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gua\Documents\Website-visual\static\"/>
    </mc:Choice>
  </mc:AlternateContent>
  <xr:revisionPtr revIDLastSave="0" documentId="13_ncr:1_{2DCBC3B7-186E-45C7-B0FC-BC4D3428DE15}" xr6:coauthVersionLast="47" xr6:coauthVersionMax="47" xr10:uidLastSave="{00000000-0000-0000-0000-000000000000}"/>
  <bookViews>
    <workbookView xWindow="-98" yWindow="-98" windowWidth="19396" windowHeight="11475" firstSheet="2" activeTab="2" xr2:uid="{00000000-000D-0000-FFFF-FFFF00000000}"/>
  </bookViews>
  <sheets>
    <sheet name="P123 Wait Time" sheetId="1" r:id="rId1"/>
    <sheet name="P456 Wait Time" sheetId="3" r:id="rId2"/>
    <sheet name="P123 Setup" sheetId="8" r:id="rId3"/>
    <sheet name="P456 Setup" sheetId="5" r:id="rId4"/>
    <sheet name="Group" sheetId="2" r:id="rId5"/>
    <sheet name="YMS" sheetId="7" r:id="rId6"/>
    <sheet name="SS" sheetId="6" r:id="rId7"/>
    <sheet name="YSS" sheetId="9" r:id="rId8"/>
    <sheet name="Safety Inspection" sheetId="4" r:id="rId9"/>
    <sheet name="Terminal" sheetId="12" r:id="rId10"/>
    <sheet name="Demand" sheetId="10" r:id="rId11"/>
    <sheet name="HSL" sheetId="11" r:id="rId12"/>
    <sheet name="HSL Detail" sheetId="15" r:id="rId13"/>
    <sheet name="Hourly" sheetId="13" r:id="rId14"/>
    <sheet name="Codes" sheetId="14" r:id="rId15"/>
    <sheet name="fish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6" i="13" l="1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8" i="13"/>
  <c r="H2149" i="13"/>
  <c r="H2150" i="13"/>
  <c r="H2151" i="13"/>
  <c r="H2152" i="13"/>
  <c r="H2153" i="13"/>
  <c r="H2154" i="13"/>
  <c r="H2155" i="13"/>
  <c r="H2156" i="13"/>
  <c r="H2157" i="13"/>
  <c r="H2158" i="13"/>
  <c r="H2159" i="13"/>
  <c r="H2160" i="13"/>
  <c r="H2161" i="13"/>
  <c r="H2162" i="13"/>
  <c r="H2163" i="13"/>
  <c r="H2164" i="13"/>
  <c r="H2165" i="13"/>
  <c r="H2166" i="13"/>
  <c r="H2167" i="13"/>
  <c r="H2168" i="13"/>
  <c r="H2169" i="13"/>
  <c r="H2170" i="13"/>
  <c r="H2171" i="13"/>
  <c r="H2172" i="13"/>
  <c r="H2173" i="13"/>
  <c r="H2174" i="13"/>
  <c r="H2175" i="13"/>
  <c r="H2176" i="13"/>
  <c r="H2177" i="13"/>
  <c r="H2178" i="13"/>
  <c r="H2179" i="13"/>
  <c r="H2180" i="13"/>
  <c r="H2181" i="13"/>
  <c r="H2182" i="13"/>
  <c r="H2183" i="13"/>
  <c r="H2184" i="13"/>
  <c r="H2185" i="13"/>
  <c r="H2186" i="13"/>
  <c r="H2187" i="13"/>
  <c r="H2188" i="13"/>
  <c r="H2189" i="13"/>
  <c r="H2190" i="13"/>
  <c r="H2191" i="13"/>
  <c r="H2192" i="13"/>
  <c r="H2193" i="13"/>
  <c r="H2194" i="13"/>
  <c r="H2195" i="13"/>
  <c r="H2196" i="13"/>
  <c r="H2197" i="13"/>
  <c r="H2198" i="13"/>
  <c r="H2199" i="13"/>
  <c r="H2200" i="13"/>
  <c r="H2201" i="13"/>
  <c r="H2202" i="13"/>
  <c r="H2203" i="13"/>
  <c r="H2204" i="13"/>
  <c r="H2205" i="13"/>
  <c r="H2206" i="13"/>
  <c r="H2207" i="13"/>
  <c r="H2208" i="13"/>
  <c r="H2209" i="13"/>
  <c r="H2210" i="13"/>
  <c r="H2211" i="13"/>
  <c r="H2212" i="13"/>
  <c r="H2213" i="13"/>
  <c r="H2214" i="13"/>
  <c r="H2215" i="13"/>
  <c r="H2216" i="13"/>
  <c r="H2217" i="13"/>
  <c r="H2218" i="13"/>
  <c r="H2219" i="13"/>
  <c r="H2220" i="13"/>
  <c r="H2221" i="13"/>
  <c r="H2222" i="13"/>
  <c r="H2223" i="13"/>
  <c r="H2224" i="13"/>
  <c r="H2225" i="13"/>
  <c r="H2226" i="13"/>
  <c r="H2227" i="13"/>
  <c r="H2228" i="13"/>
  <c r="H2229" i="13"/>
  <c r="H2230" i="13"/>
  <c r="H2231" i="13"/>
  <c r="H2232" i="13"/>
  <c r="H2233" i="13"/>
  <c r="H2234" i="13"/>
  <c r="H2235" i="13"/>
  <c r="H2236" i="13"/>
  <c r="H2237" i="13"/>
  <c r="H2238" i="13"/>
  <c r="H2239" i="13"/>
  <c r="H2240" i="13"/>
  <c r="H2241" i="13"/>
  <c r="H2242" i="13"/>
  <c r="H2243" i="13"/>
  <c r="H2244" i="13"/>
  <c r="H2245" i="13"/>
  <c r="H2246" i="13"/>
  <c r="H2247" i="13"/>
  <c r="H2248" i="13"/>
  <c r="H2249" i="13"/>
  <c r="H2250" i="13"/>
  <c r="H2251" i="13"/>
  <c r="H2252" i="13"/>
  <c r="H2253" i="13"/>
  <c r="H2254" i="13"/>
  <c r="H2255" i="13"/>
  <c r="H2256" i="13"/>
  <c r="H2257" i="13"/>
  <c r="H2258" i="13"/>
  <c r="H2259" i="13"/>
  <c r="H2260" i="13"/>
  <c r="H2261" i="13"/>
  <c r="H2262" i="13"/>
  <c r="H2263" i="13"/>
  <c r="H2264" i="13"/>
  <c r="H2265" i="13"/>
  <c r="H2266" i="13"/>
  <c r="H2267" i="13"/>
  <c r="H2268" i="13"/>
  <c r="H2269" i="13"/>
  <c r="H2270" i="13"/>
  <c r="H2271" i="13"/>
  <c r="H2272" i="13"/>
  <c r="H2273" i="13"/>
  <c r="H2274" i="13"/>
  <c r="H2275" i="13"/>
  <c r="H2276" i="13"/>
  <c r="H2277" i="13"/>
  <c r="H2278" i="13"/>
  <c r="H2279" i="13"/>
  <c r="H2280" i="13"/>
  <c r="H2281" i="13"/>
  <c r="H2282" i="13"/>
  <c r="H2283" i="13"/>
  <c r="H2284" i="13"/>
  <c r="H2285" i="13"/>
  <c r="H2286" i="13"/>
  <c r="H2287" i="13"/>
  <c r="H2288" i="13"/>
  <c r="H2289" i="13"/>
  <c r="H2290" i="13"/>
  <c r="H2291" i="13"/>
  <c r="H2292" i="13"/>
  <c r="H2293" i="13"/>
  <c r="H2294" i="13"/>
  <c r="H2295" i="13"/>
  <c r="H2296" i="13"/>
  <c r="H2297" i="13"/>
  <c r="H2298" i="13"/>
  <c r="H2299" i="13"/>
  <c r="H2300" i="13"/>
  <c r="H2301" i="13"/>
  <c r="H2302" i="13"/>
  <c r="H2303" i="13"/>
  <c r="H2304" i="13"/>
  <c r="H2305" i="13"/>
  <c r="H2306" i="13"/>
  <c r="H2307" i="13"/>
  <c r="H2308" i="13"/>
  <c r="H2309" i="13"/>
  <c r="H2310" i="13"/>
  <c r="H2311" i="13"/>
  <c r="H2312" i="13"/>
  <c r="H2313" i="13"/>
  <c r="H2314" i="13"/>
  <c r="H2315" i="13"/>
  <c r="H2316" i="13"/>
  <c r="H2317" i="13"/>
  <c r="H2318" i="13"/>
  <c r="H2319" i="13"/>
  <c r="H2320" i="13"/>
  <c r="H2321" i="13"/>
  <c r="H2322" i="13"/>
  <c r="H2323" i="13"/>
  <c r="H2324" i="13"/>
  <c r="H2325" i="13"/>
  <c r="H2326" i="13"/>
  <c r="H2327" i="13"/>
  <c r="H2328" i="13"/>
  <c r="H2329" i="13"/>
  <c r="H2330" i="13"/>
  <c r="H2331" i="13"/>
  <c r="H2332" i="13"/>
  <c r="H2333" i="13"/>
  <c r="H2334" i="13"/>
  <c r="H2335" i="13"/>
  <c r="H2336" i="13"/>
  <c r="H2337" i="13"/>
  <c r="H2338" i="13"/>
  <c r="H2339" i="13"/>
  <c r="H2340" i="13"/>
  <c r="H2341" i="13"/>
  <c r="H2342" i="13"/>
  <c r="H2343" i="13"/>
  <c r="H2344" i="13"/>
  <c r="H2345" i="13"/>
  <c r="H2346" i="13"/>
  <c r="H2347" i="13"/>
  <c r="H2348" i="13"/>
  <c r="H2349" i="13"/>
  <c r="H2350" i="13"/>
  <c r="H2351" i="13"/>
  <c r="H2352" i="13"/>
  <c r="H2353" i="13"/>
  <c r="H2354" i="13"/>
  <c r="H2355" i="13"/>
  <c r="H2356" i="13"/>
  <c r="H2357" i="13"/>
  <c r="H2358" i="13"/>
  <c r="H2359" i="13"/>
  <c r="H2360" i="13"/>
  <c r="H2361" i="13"/>
  <c r="H2362" i="13"/>
  <c r="H2363" i="13"/>
  <c r="H2364" i="13"/>
  <c r="H2365" i="13"/>
  <c r="H2366" i="13"/>
  <c r="H2367" i="13"/>
  <c r="H2368" i="13"/>
  <c r="H2369" i="13"/>
  <c r="H2370" i="13"/>
  <c r="H2371" i="13"/>
  <c r="H2372" i="13"/>
  <c r="H2373" i="13"/>
  <c r="H2374" i="13"/>
  <c r="H2375" i="13"/>
  <c r="H2376" i="13"/>
  <c r="H2377" i="13"/>
  <c r="H2378" i="13"/>
  <c r="H2379" i="13"/>
  <c r="H2380" i="13"/>
  <c r="H2381" i="13"/>
  <c r="H2382" i="13"/>
  <c r="H2383" i="13"/>
  <c r="H2384" i="13"/>
  <c r="H2385" i="13"/>
  <c r="H2386" i="13"/>
  <c r="H2387" i="13"/>
  <c r="H2388" i="13"/>
  <c r="H2389" i="13"/>
  <c r="H2390" i="13"/>
  <c r="H2391" i="13"/>
  <c r="H2392" i="13"/>
  <c r="H2393" i="13"/>
  <c r="H2394" i="13"/>
  <c r="H2395" i="13"/>
  <c r="H2396" i="13"/>
  <c r="H2397" i="13"/>
  <c r="H2398" i="13"/>
  <c r="H2399" i="13"/>
  <c r="H2400" i="13"/>
  <c r="H2401" i="13"/>
  <c r="H2402" i="13"/>
  <c r="H2403" i="13"/>
  <c r="H2404" i="13"/>
  <c r="H2405" i="13"/>
  <c r="H2406" i="13"/>
  <c r="H2407" i="13"/>
  <c r="H2408" i="13"/>
  <c r="H2409" i="13"/>
  <c r="H2410" i="13"/>
  <c r="H2411" i="13"/>
  <c r="H2412" i="13"/>
  <c r="H2413" i="13"/>
  <c r="H2414" i="13"/>
  <c r="H2415" i="13"/>
  <c r="H2416" i="13"/>
  <c r="H2417" i="13"/>
  <c r="H2418" i="13"/>
  <c r="H2419" i="13"/>
  <c r="H2420" i="13"/>
  <c r="H2421" i="13"/>
  <c r="H2422" i="13"/>
  <c r="H2423" i="13"/>
  <c r="H2424" i="13"/>
  <c r="H2425" i="13"/>
  <c r="H2426" i="13"/>
  <c r="H2427" i="13"/>
  <c r="H2428" i="13"/>
  <c r="H2429" i="13"/>
  <c r="H2430" i="13"/>
  <c r="H2431" i="13"/>
  <c r="H2432" i="13"/>
  <c r="H2433" i="13"/>
  <c r="H2434" i="13"/>
  <c r="H2435" i="13"/>
  <c r="H2436" i="13"/>
  <c r="H2437" i="13"/>
  <c r="H2438" i="13"/>
  <c r="H2439" i="13"/>
  <c r="H2440" i="13"/>
  <c r="H2441" i="13"/>
  <c r="H2442" i="13"/>
  <c r="H2443" i="13"/>
  <c r="H2444" i="13"/>
  <c r="H2445" i="13"/>
  <c r="H2446" i="13"/>
  <c r="H2447" i="13"/>
  <c r="H2448" i="13"/>
  <c r="H2449" i="13"/>
  <c r="H2450" i="13"/>
  <c r="H2451" i="13"/>
  <c r="H2452" i="13"/>
  <c r="H2453" i="13"/>
  <c r="H2454" i="13"/>
  <c r="H2455" i="13"/>
  <c r="H2456" i="13"/>
  <c r="H2457" i="13"/>
  <c r="H2458" i="13"/>
  <c r="H2459" i="13"/>
  <c r="H2460" i="13"/>
  <c r="H2461" i="13"/>
  <c r="H2462" i="13"/>
  <c r="H2463" i="13"/>
  <c r="H2464" i="13"/>
  <c r="H2465" i="13"/>
  <c r="H2466" i="13"/>
  <c r="H2467" i="13"/>
  <c r="H2468" i="13"/>
  <c r="H2469" i="13"/>
  <c r="H2470" i="13"/>
  <c r="H2471" i="13"/>
  <c r="H2472" i="13"/>
  <c r="H2473" i="13"/>
  <c r="H2474" i="13"/>
  <c r="H2475" i="13"/>
  <c r="H2476" i="13"/>
  <c r="H2477" i="13"/>
  <c r="H2478" i="13"/>
  <c r="H2479" i="13"/>
  <c r="H2480" i="13"/>
  <c r="H2481" i="13"/>
  <c r="H2482" i="13"/>
  <c r="H2483" i="13"/>
  <c r="H2484" i="13"/>
  <c r="H2485" i="13"/>
  <c r="H2486" i="13"/>
  <c r="H2487" i="13"/>
  <c r="H2488" i="13"/>
  <c r="H2489" i="13"/>
  <c r="H2490" i="13"/>
  <c r="H2491" i="13"/>
  <c r="H2492" i="13"/>
  <c r="H2493" i="13"/>
  <c r="H2494" i="13"/>
  <c r="H2495" i="13"/>
  <c r="H2496" i="13"/>
  <c r="H2497" i="13"/>
  <c r="H2498" i="13"/>
  <c r="H2499" i="13"/>
  <c r="H2500" i="13"/>
  <c r="H2501" i="13"/>
  <c r="H2502" i="13"/>
  <c r="H2503" i="13"/>
  <c r="H2504" i="13"/>
  <c r="H2505" i="13"/>
  <c r="H2506" i="13"/>
  <c r="H2507" i="13"/>
  <c r="H2508" i="13"/>
  <c r="H2509" i="13"/>
  <c r="H2510" i="13"/>
  <c r="H2511" i="13"/>
  <c r="H2512" i="13"/>
  <c r="H2513" i="13"/>
  <c r="H2514" i="13"/>
  <c r="H2515" i="13"/>
  <c r="H2516" i="13"/>
  <c r="H2517" i="13"/>
  <c r="H2518" i="13"/>
  <c r="H2519" i="13"/>
  <c r="H2520" i="13"/>
  <c r="H2521" i="13"/>
  <c r="H2522" i="13"/>
  <c r="H2523" i="13"/>
  <c r="H2524" i="13"/>
  <c r="H2525" i="13"/>
  <c r="H2526" i="13"/>
  <c r="H2527" i="13"/>
  <c r="H2528" i="13"/>
  <c r="H2529" i="13"/>
  <c r="H2530" i="13"/>
  <c r="H2531" i="13"/>
  <c r="H2532" i="13"/>
  <c r="H2533" i="13"/>
  <c r="H2534" i="13"/>
  <c r="H2535" i="13"/>
  <c r="H2536" i="13"/>
  <c r="H2537" i="13"/>
  <c r="H2538" i="13"/>
  <c r="H2539" i="13"/>
  <c r="H2540" i="13"/>
  <c r="H2541" i="13"/>
  <c r="H2542" i="13"/>
  <c r="H2543" i="13"/>
  <c r="H2544" i="13"/>
  <c r="H2545" i="13"/>
  <c r="H2546" i="13"/>
  <c r="H2547" i="13"/>
  <c r="H2548" i="13"/>
  <c r="H2549" i="13"/>
  <c r="H2550" i="13"/>
  <c r="H2551" i="13"/>
  <c r="H2552" i="13"/>
  <c r="H2553" i="13"/>
  <c r="H2554" i="13"/>
  <c r="H2555" i="13"/>
  <c r="H2556" i="13"/>
  <c r="H2557" i="13"/>
  <c r="H2558" i="13"/>
  <c r="H2559" i="13"/>
  <c r="H2560" i="13"/>
  <c r="H2561" i="13"/>
  <c r="H2562" i="13"/>
  <c r="H2563" i="13"/>
  <c r="H2564" i="13"/>
  <c r="H2565" i="13"/>
  <c r="H2566" i="13"/>
  <c r="H2567" i="13"/>
  <c r="H2568" i="13"/>
  <c r="H2569" i="13"/>
  <c r="H2570" i="13"/>
  <c r="H2571" i="13"/>
  <c r="H2572" i="13"/>
  <c r="H2573" i="13"/>
  <c r="H2574" i="13"/>
  <c r="H2575" i="13"/>
  <c r="H2576" i="13"/>
  <c r="H2577" i="13"/>
  <c r="H2578" i="13"/>
  <c r="H2579" i="13"/>
  <c r="H2580" i="13"/>
  <c r="H2581" i="13"/>
  <c r="H2582" i="13"/>
  <c r="H2583" i="13"/>
  <c r="H2584" i="13"/>
  <c r="H2585" i="13"/>
  <c r="H2586" i="13"/>
  <c r="H2587" i="13"/>
  <c r="H2588" i="13"/>
  <c r="H2589" i="13"/>
  <c r="H2590" i="13"/>
  <c r="H2591" i="13"/>
  <c r="H2592" i="13"/>
  <c r="H2593" i="13"/>
  <c r="H2594" i="13"/>
  <c r="H2595" i="13"/>
  <c r="H2596" i="13"/>
  <c r="H2597" i="13"/>
  <c r="H2598" i="13"/>
  <c r="H2599" i="13"/>
  <c r="H2600" i="13"/>
  <c r="H2601" i="13"/>
  <c r="H2602" i="13"/>
  <c r="H2603" i="13"/>
  <c r="H2604" i="13"/>
  <c r="H2605" i="13"/>
  <c r="H2606" i="13"/>
  <c r="H2607" i="13"/>
  <c r="H2608" i="13"/>
  <c r="H2609" i="13"/>
  <c r="H2610" i="13"/>
  <c r="H2611" i="13"/>
  <c r="H2612" i="13"/>
  <c r="H2613" i="13"/>
  <c r="H2614" i="13"/>
  <c r="H2615" i="13"/>
  <c r="H2616" i="13"/>
  <c r="H2617" i="13"/>
  <c r="H2618" i="13"/>
  <c r="H2619" i="13"/>
  <c r="H2620" i="13"/>
  <c r="H2621" i="13"/>
  <c r="H2622" i="13"/>
  <c r="H2623" i="13"/>
  <c r="H2624" i="13"/>
  <c r="H2625" i="13"/>
  <c r="H2626" i="13"/>
  <c r="H2627" i="13"/>
  <c r="H2628" i="13"/>
  <c r="H2629" i="13"/>
  <c r="H2630" i="13"/>
  <c r="H2631" i="13"/>
  <c r="H2632" i="13"/>
  <c r="H2633" i="13"/>
  <c r="H2634" i="13"/>
  <c r="H2635" i="13"/>
  <c r="H2636" i="13"/>
  <c r="H2637" i="13"/>
  <c r="H2638" i="13"/>
  <c r="H2639" i="13"/>
  <c r="H2640" i="13"/>
  <c r="H2641" i="13"/>
  <c r="H2642" i="13"/>
  <c r="H2643" i="13"/>
  <c r="H2644" i="13"/>
  <c r="H2645" i="13"/>
  <c r="H2646" i="13"/>
  <c r="H2647" i="13"/>
  <c r="H2648" i="13"/>
  <c r="H2649" i="13"/>
  <c r="H2650" i="13"/>
  <c r="H2651" i="13"/>
  <c r="H2652" i="13"/>
  <c r="H2653" i="13"/>
  <c r="H2654" i="13"/>
  <c r="H2655" i="13"/>
  <c r="H2656" i="13"/>
  <c r="H2657" i="13"/>
  <c r="H2658" i="13"/>
  <c r="H2659" i="13"/>
  <c r="H2660" i="13"/>
  <c r="H2661" i="13"/>
  <c r="H2662" i="13"/>
  <c r="H2663" i="13"/>
  <c r="H2664" i="13"/>
  <c r="H2665" i="13"/>
  <c r="H2666" i="13"/>
  <c r="H2667" i="13"/>
  <c r="H2668" i="13"/>
  <c r="H2669" i="13"/>
  <c r="H2670" i="13"/>
  <c r="H2671" i="13"/>
  <c r="H2672" i="13"/>
  <c r="H2673" i="13"/>
  <c r="H2674" i="13"/>
  <c r="H2675" i="13"/>
  <c r="H2676" i="13"/>
  <c r="H2677" i="13"/>
  <c r="H2678" i="13"/>
  <c r="H2679" i="13"/>
  <c r="H2680" i="13"/>
  <c r="H2681" i="13"/>
  <c r="H2682" i="13"/>
  <c r="H2683" i="13"/>
  <c r="H2684" i="13"/>
  <c r="H2685" i="13"/>
  <c r="H2686" i="13"/>
  <c r="H2687" i="13"/>
  <c r="H2688" i="13"/>
  <c r="H2689" i="13"/>
  <c r="H2690" i="13"/>
  <c r="H2691" i="13"/>
  <c r="H2692" i="13"/>
  <c r="H2693" i="13"/>
  <c r="H2694" i="13"/>
  <c r="H2695" i="13"/>
  <c r="H2696" i="13"/>
  <c r="H2697" i="13"/>
  <c r="H2698" i="13"/>
  <c r="H2699" i="13"/>
  <c r="H2700" i="13"/>
  <c r="H2701" i="13"/>
  <c r="H2702" i="13"/>
  <c r="H2703" i="13"/>
  <c r="H2704" i="13"/>
  <c r="H2705" i="13"/>
  <c r="H2706" i="13"/>
  <c r="H2707" i="13"/>
  <c r="H2708" i="13"/>
  <c r="H2709" i="13"/>
  <c r="H2710" i="13"/>
  <c r="H2711" i="13"/>
  <c r="H2712" i="13"/>
  <c r="H2713" i="13"/>
  <c r="H2714" i="13"/>
  <c r="H2715" i="13"/>
  <c r="H2716" i="13"/>
  <c r="H2717" i="13"/>
  <c r="H2718" i="13"/>
  <c r="H2719" i="13"/>
  <c r="H2720" i="13"/>
  <c r="H2721" i="13"/>
  <c r="H2722" i="13"/>
  <c r="H2723" i="13"/>
  <c r="H2724" i="13"/>
  <c r="H2725" i="13"/>
  <c r="H2726" i="13"/>
  <c r="H2727" i="13"/>
  <c r="H2728" i="13"/>
  <c r="H2729" i="13"/>
  <c r="H2730" i="13"/>
  <c r="H2731" i="13"/>
  <c r="H2732" i="13"/>
  <c r="H2733" i="13"/>
  <c r="H2734" i="13"/>
  <c r="H2735" i="13"/>
  <c r="H2736" i="13"/>
  <c r="H2737" i="13"/>
  <c r="H2738" i="13"/>
  <c r="H2739" i="13"/>
  <c r="H2740" i="13"/>
  <c r="H2741" i="13"/>
  <c r="H2742" i="13"/>
  <c r="H2743" i="13"/>
  <c r="H2744" i="13"/>
  <c r="H2745" i="13"/>
  <c r="H2746" i="13"/>
  <c r="H2747" i="13"/>
  <c r="H2748" i="13"/>
  <c r="H2749" i="13"/>
  <c r="H2750" i="13"/>
  <c r="H2751" i="13"/>
  <c r="H2752" i="13"/>
  <c r="H2753" i="13"/>
  <c r="H2754" i="13"/>
  <c r="H2755" i="13"/>
  <c r="H2756" i="13"/>
  <c r="H2757" i="13"/>
  <c r="H2758" i="13"/>
  <c r="H2759" i="13"/>
  <c r="H2760" i="13"/>
  <c r="H2761" i="13"/>
  <c r="H2762" i="13"/>
  <c r="H2763" i="13"/>
  <c r="H2764" i="13"/>
  <c r="H2765" i="13"/>
  <c r="H2766" i="13"/>
  <c r="H2767" i="13"/>
  <c r="H2768" i="13"/>
  <c r="H2769" i="13"/>
  <c r="H2770" i="13"/>
  <c r="H2771" i="13"/>
  <c r="H2772" i="13"/>
  <c r="H2773" i="13"/>
  <c r="H2774" i="13"/>
  <c r="H2775" i="13"/>
  <c r="H2776" i="13"/>
  <c r="H2777" i="13"/>
  <c r="H2778" i="13"/>
  <c r="H2779" i="13"/>
  <c r="H2780" i="13"/>
  <c r="H2781" i="13"/>
  <c r="H2782" i="13"/>
  <c r="H2783" i="13"/>
  <c r="H2784" i="13"/>
  <c r="H2785" i="13"/>
  <c r="H2786" i="13"/>
  <c r="H2787" i="13"/>
  <c r="H2788" i="13"/>
  <c r="H2789" i="13"/>
  <c r="H2790" i="13"/>
  <c r="H2791" i="13"/>
  <c r="H2792" i="13"/>
  <c r="H2793" i="13"/>
  <c r="H2794" i="13"/>
  <c r="H2795" i="13"/>
  <c r="H2796" i="13"/>
  <c r="H2797" i="13"/>
  <c r="H2798" i="13"/>
  <c r="H2799" i="13"/>
  <c r="H2800" i="13"/>
  <c r="H2801" i="13"/>
  <c r="H2802" i="13"/>
  <c r="H2803" i="13"/>
  <c r="H2804" i="13"/>
  <c r="H2805" i="13"/>
  <c r="H2806" i="13"/>
  <c r="H2807" i="13"/>
  <c r="H2808" i="13"/>
  <c r="H2809" i="13"/>
  <c r="H2810" i="13"/>
  <c r="H2811" i="13"/>
  <c r="H2812" i="13"/>
  <c r="H2813" i="13"/>
  <c r="H2814" i="13"/>
  <c r="H2815" i="13"/>
  <c r="H2816" i="13"/>
  <c r="H2817" i="13"/>
  <c r="H2818" i="13"/>
  <c r="H2819" i="13"/>
  <c r="H2820" i="13"/>
  <c r="H2821" i="13"/>
  <c r="H2822" i="13"/>
  <c r="H2823" i="13"/>
  <c r="H2824" i="13"/>
  <c r="H2825" i="13"/>
  <c r="H2826" i="13"/>
  <c r="H2827" i="13"/>
  <c r="H2828" i="13"/>
  <c r="H2829" i="13"/>
  <c r="H2830" i="13"/>
  <c r="H2831" i="13"/>
  <c r="H2832" i="13"/>
  <c r="H2833" i="13"/>
  <c r="H2834" i="13"/>
  <c r="H2835" i="13"/>
  <c r="H2836" i="13"/>
  <c r="H2837" i="13"/>
  <c r="H2838" i="13"/>
  <c r="H2839" i="13"/>
  <c r="H2840" i="13"/>
  <c r="H2841" i="13"/>
  <c r="H2842" i="13"/>
  <c r="H2843" i="13"/>
  <c r="H2844" i="13"/>
  <c r="H2845" i="13"/>
  <c r="H2846" i="13"/>
  <c r="H2847" i="13"/>
  <c r="H2848" i="13"/>
  <c r="H2849" i="13"/>
  <c r="H2850" i="13"/>
  <c r="H2851" i="13"/>
  <c r="H2852" i="13"/>
  <c r="H2853" i="13"/>
  <c r="H2854" i="13"/>
  <c r="H2855" i="13"/>
  <c r="H2856" i="13"/>
  <c r="H2857" i="13"/>
  <c r="H2858" i="13"/>
  <c r="H2859" i="13"/>
  <c r="H2860" i="13"/>
  <c r="H2861" i="13"/>
  <c r="H2862" i="13"/>
  <c r="H2863" i="13"/>
  <c r="H2864" i="13"/>
  <c r="H2865" i="13"/>
  <c r="H2866" i="13"/>
  <c r="H2867" i="13"/>
  <c r="H2868" i="13"/>
  <c r="H2869" i="13"/>
  <c r="H2870" i="13"/>
  <c r="H2871" i="13"/>
  <c r="H2872" i="13"/>
  <c r="H2873" i="13"/>
  <c r="H2874" i="13"/>
  <c r="H2875" i="13"/>
  <c r="H2876" i="13"/>
  <c r="H2877" i="13"/>
  <c r="H2878" i="13"/>
  <c r="H2879" i="13"/>
  <c r="H2880" i="13"/>
  <c r="H2881" i="13"/>
  <c r="H2882" i="13"/>
  <c r="H2883" i="13"/>
  <c r="H2884" i="13"/>
  <c r="H2885" i="13"/>
  <c r="H2886" i="13"/>
  <c r="H2887" i="13"/>
  <c r="H2888" i="13"/>
  <c r="H2889" i="13"/>
  <c r="H2890" i="13"/>
  <c r="H2891" i="13"/>
  <c r="H2892" i="13"/>
  <c r="H2893" i="13"/>
  <c r="H2894" i="13"/>
  <c r="H2895" i="13"/>
  <c r="H2896" i="13"/>
  <c r="H2897" i="13"/>
  <c r="H2898" i="13"/>
  <c r="H2899" i="13"/>
  <c r="H2900" i="13"/>
  <c r="H2901" i="13"/>
  <c r="H2902" i="13"/>
  <c r="H2903" i="13"/>
  <c r="H2904" i="13"/>
  <c r="H2905" i="13"/>
  <c r="H2906" i="13"/>
  <c r="H2907" i="13"/>
  <c r="H2908" i="13"/>
  <c r="H2909" i="13"/>
  <c r="H2910" i="13"/>
  <c r="H2911" i="13"/>
  <c r="H2912" i="13"/>
  <c r="H2913" i="13"/>
  <c r="H2914" i="13"/>
  <c r="H2915" i="13"/>
  <c r="H2916" i="13"/>
  <c r="H2917" i="13"/>
  <c r="H2918" i="13"/>
  <c r="H2919" i="13"/>
  <c r="H2920" i="13"/>
  <c r="H2921" i="13"/>
  <c r="H2922" i="13"/>
  <c r="H2923" i="13"/>
  <c r="H2924" i="13"/>
  <c r="H2925" i="13"/>
  <c r="H2926" i="13"/>
  <c r="H2927" i="13"/>
  <c r="H2928" i="13"/>
  <c r="H2929" i="13"/>
  <c r="H2930" i="13"/>
  <c r="H2931" i="13"/>
  <c r="H2932" i="13"/>
  <c r="H2933" i="13"/>
  <c r="H2934" i="13"/>
  <c r="H2935" i="13"/>
  <c r="H2936" i="13"/>
  <c r="H2937" i="13"/>
  <c r="H2938" i="13"/>
  <c r="H2939" i="13"/>
  <c r="H2940" i="13"/>
  <c r="H2941" i="13"/>
  <c r="H2942" i="13"/>
  <c r="H2943" i="13"/>
  <c r="H2944" i="13"/>
  <c r="H2945" i="13"/>
  <c r="H2946" i="13"/>
  <c r="H2947" i="13"/>
  <c r="H2948" i="13"/>
  <c r="H2949" i="13"/>
  <c r="H2950" i="13"/>
  <c r="H2951" i="13"/>
  <c r="H2952" i="13"/>
  <c r="H2953" i="13"/>
  <c r="H2954" i="13"/>
  <c r="H2955" i="13"/>
  <c r="H2956" i="13"/>
  <c r="H2957" i="13"/>
  <c r="H2958" i="13"/>
  <c r="H2959" i="13"/>
  <c r="H2960" i="13"/>
  <c r="H2961" i="13"/>
  <c r="H2962" i="13"/>
  <c r="H2963" i="13"/>
  <c r="H2964" i="13"/>
  <c r="H2965" i="13"/>
  <c r="H2966" i="13"/>
  <c r="H2967" i="13"/>
  <c r="H2968" i="13"/>
  <c r="H2969" i="13"/>
  <c r="H2970" i="13"/>
  <c r="H2971" i="13"/>
  <c r="H2972" i="13"/>
  <c r="H2973" i="13"/>
  <c r="H2974" i="13"/>
  <c r="H2975" i="13"/>
  <c r="H2976" i="13"/>
  <c r="H2977" i="13"/>
  <c r="H2978" i="13"/>
  <c r="H2979" i="13"/>
  <c r="H2980" i="13"/>
  <c r="H2981" i="13"/>
  <c r="H2982" i="13"/>
  <c r="H2983" i="13"/>
  <c r="H2984" i="13"/>
  <c r="H2985" i="13"/>
  <c r="H2986" i="13"/>
  <c r="H2987" i="13"/>
  <c r="H2988" i="13"/>
  <c r="H2989" i="13"/>
  <c r="H2990" i="13"/>
  <c r="H2991" i="13"/>
  <c r="H2992" i="13"/>
  <c r="H2993" i="13"/>
  <c r="H2994" i="13"/>
  <c r="H2995" i="13"/>
  <c r="H2996" i="13"/>
  <c r="H2997" i="13"/>
  <c r="H2998" i="13"/>
  <c r="H2999" i="13"/>
  <c r="H3000" i="13"/>
  <c r="H3001" i="13"/>
  <c r="H3002" i="13"/>
  <c r="H3003" i="13"/>
  <c r="H3004" i="13"/>
  <c r="H3005" i="13"/>
  <c r="H3006" i="13"/>
  <c r="H3007" i="13"/>
  <c r="H3008" i="13"/>
  <c r="H3009" i="13"/>
  <c r="H3010" i="13"/>
  <c r="H3011" i="13"/>
  <c r="H3012" i="13"/>
  <c r="H3013" i="13"/>
  <c r="H3014" i="13"/>
  <c r="H3015" i="13"/>
  <c r="H3016" i="13"/>
  <c r="H3017" i="13"/>
  <c r="H3018" i="13"/>
  <c r="H3019" i="13"/>
  <c r="H3020" i="13"/>
  <c r="H3021" i="13"/>
  <c r="H3022" i="13"/>
  <c r="H3023" i="13"/>
  <c r="H3024" i="13"/>
  <c r="H3025" i="13"/>
  <c r="H3026" i="13"/>
  <c r="H3027" i="13"/>
  <c r="H3028" i="13"/>
  <c r="H3029" i="13"/>
  <c r="H3030" i="13"/>
  <c r="H3031" i="13"/>
  <c r="H3032" i="13"/>
  <c r="H3033" i="13"/>
  <c r="H3034" i="13"/>
  <c r="H3035" i="13"/>
  <c r="H3036" i="13"/>
  <c r="H3037" i="13"/>
  <c r="H3038" i="13"/>
  <c r="H3039" i="13"/>
  <c r="H3040" i="13"/>
  <c r="H3041" i="13"/>
  <c r="H3042" i="13"/>
  <c r="H3043" i="13"/>
  <c r="H3044" i="13"/>
  <c r="H3045" i="13"/>
  <c r="H3046" i="13"/>
  <c r="H3047" i="13"/>
  <c r="H3048" i="13"/>
  <c r="H3049" i="13"/>
  <c r="H3050" i="13"/>
  <c r="H3051" i="13"/>
  <c r="H3052" i="13"/>
  <c r="H3053" i="13"/>
  <c r="H3054" i="13"/>
  <c r="H3055" i="13"/>
  <c r="H3056" i="13"/>
  <c r="H3057" i="13"/>
  <c r="H3058" i="13"/>
  <c r="H3059" i="13"/>
  <c r="H3060" i="13"/>
  <c r="H3061" i="13"/>
  <c r="H3062" i="13"/>
  <c r="H3063" i="13"/>
  <c r="H3064" i="13"/>
  <c r="H3065" i="13"/>
  <c r="H3066" i="13"/>
  <c r="H3067" i="13"/>
  <c r="H3068" i="13"/>
  <c r="H3069" i="13"/>
  <c r="H3070" i="13"/>
  <c r="H3071" i="13"/>
  <c r="H3072" i="13"/>
  <c r="H3073" i="13"/>
  <c r="H3074" i="13"/>
  <c r="H3075" i="13"/>
  <c r="H3076" i="13"/>
  <c r="H3077" i="13"/>
  <c r="H3078" i="13"/>
  <c r="H3079" i="13"/>
  <c r="H3080" i="13"/>
  <c r="H3081" i="13"/>
  <c r="H3082" i="13"/>
  <c r="H3083" i="13"/>
  <c r="H3084" i="13"/>
  <c r="H3085" i="13"/>
  <c r="H3086" i="13"/>
  <c r="H3087" i="13"/>
  <c r="H3088" i="13"/>
  <c r="H3089" i="13"/>
  <c r="H3090" i="13"/>
  <c r="H3091" i="13"/>
  <c r="H3092" i="13"/>
  <c r="H3093" i="13"/>
  <c r="H3094" i="13"/>
  <c r="H3095" i="13"/>
  <c r="H3096" i="13"/>
  <c r="H3097" i="13"/>
  <c r="H3098" i="13"/>
  <c r="H3099" i="13"/>
  <c r="H3100" i="13"/>
  <c r="H3101" i="13"/>
  <c r="H3102" i="13"/>
  <c r="H3103" i="13"/>
  <c r="H3104" i="13"/>
  <c r="H3105" i="13"/>
  <c r="H3106" i="13"/>
  <c r="H3107" i="13"/>
  <c r="H3108" i="13"/>
  <c r="H3109" i="13"/>
  <c r="H3110" i="13"/>
  <c r="H3111" i="13"/>
  <c r="H3112" i="13"/>
  <c r="H3113" i="13"/>
  <c r="H3114" i="13"/>
  <c r="H3115" i="13"/>
  <c r="H3116" i="13"/>
  <c r="H3117" i="13"/>
  <c r="H3118" i="13"/>
  <c r="H3119" i="13"/>
  <c r="H3120" i="13"/>
  <c r="H3121" i="13"/>
  <c r="H3122" i="13"/>
  <c r="H3123" i="13"/>
  <c r="H3124" i="13"/>
  <c r="H3125" i="13"/>
  <c r="H3126" i="13"/>
  <c r="H3127" i="13"/>
  <c r="H3128" i="13"/>
  <c r="H3129" i="13"/>
  <c r="H3130" i="13"/>
  <c r="H3131" i="13"/>
  <c r="H3132" i="13"/>
  <c r="H3133" i="13"/>
  <c r="H3134" i="13"/>
  <c r="H3135" i="13"/>
  <c r="H3136" i="13"/>
  <c r="H3137" i="13"/>
  <c r="H3138" i="13"/>
  <c r="H3139" i="13"/>
  <c r="H3140" i="13"/>
  <c r="H3141" i="13"/>
  <c r="H3142" i="13"/>
  <c r="H3143" i="13"/>
  <c r="H3144" i="13"/>
  <c r="H3145" i="13"/>
  <c r="H3146" i="13"/>
  <c r="H3147" i="13"/>
  <c r="H3148" i="13"/>
  <c r="H3149" i="13"/>
  <c r="H3150" i="13"/>
  <c r="H3151" i="13"/>
  <c r="H3152" i="13"/>
  <c r="H3153" i="13"/>
  <c r="H3154" i="13"/>
  <c r="H3155" i="13"/>
  <c r="H3156" i="13"/>
  <c r="H3157" i="13"/>
  <c r="H3158" i="13"/>
  <c r="H3159" i="13"/>
  <c r="H3160" i="13"/>
  <c r="H3161" i="13"/>
  <c r="H3162" i="13"/>
  <c r="H3163" i="13"/>
  <c r="H3164" i="13"/>
  <c r="H3165" i="13"/>
  <c r="H3166" i="13"/>
  <c r="H3167" i="13"/>
  <c r="H3168" i="13"/>
  <c r="H3169" i="13"/>
  <c r="H3170" i="13"/>
  <c r="H3171" i="13"/>
  <c r="H3172" i="13"/>
  <c r="H3173" i="13"/>
  <c r="H3174" i="13"/>
  <c r="H3175" i="13"/>
  <c r="H3176" i="13"/>
  <c r="H3177" i="13"/>
  <c r="H3178" i="13"/>
  <c r="H3179" i="13"/>
  <c r="H3180" i="13"/>
  <c r="H3181" i="13"/>
  <c r="H3182" i="13"/>
  <c r="H3183" i="13"/>
  <c r="H3184" i="13"/>
  <c r="H3185" i="13"/>
  <c r="H3186" i="13"/>
  <c r="H3187" i="13"/>
  <c r="H3188" i="13"/>
  <c r="H3189" i="13"/>
  <c r="H3190" i="13"/>
  <c r="H3191" i="13"/>
  <c r="H3192" i="13"/>
  <c r="H3193" i="13"/>
  <c r="H3194" i="13"/>
  <c r="H3195" i="13"/>
  <c r="H3196" i="13"/>
  <c r="H3197" i="13"/>
  <c r="H3198" i="13"/>
  <c r="H3199" i="13"/>
  <c r="H3200" i="13"/>
  <c r="H3201" i="13"/>
  <c r="H3202" i="13"/>
  <c r="H3203" i="13"/>
  <c r="H3204" i="13"/>
  <c r="H3205" i="13"/>
  <c r="H3206" i="13"/>
  <c r="H3207" i="13"/>
  <c r="H3208" i="13"/>
  <c r="H3209" i="13"/>
  <c r="H3210" i="13"/>
  <c r="H3211" i="13"/>
  <c r="H3212" i="13"/>
  <c r="H3213" i="13"/>
  <c r="H3214" i="13"/>
  <c r="H3215" i="13"/>
  <c r="H3216" i="13"/>
  <c r="H3217" i="13"/>
  <c r="H3218" i="13"/>
  <c r="H3219" i="13"/>
  <c r="H3220" i="13"/>
  <c r="H3221" i="13"/>
  <c r="H3222" i="13"/>
  <c r="H3223" i="13"/>
  <c r="H3224" i="13"/>
  <c r="H3225" i="13"/>
  <c r="H3226" i="13"/>
  <c r="H3227" i="13"/>
  <c r="H3228" i="13"/>
  <c r="H3229" i="13"/>
  <c r="H3230" i="13"/>
  <c r="H3231" i="13"/>
  <c r="H3232" i="13"/>
  <c r="H3233" i="13"/>
  <c r="H3234" i="13"/>
  <c r="H3235" i="13"/>
  <c r="H3236" i="13"/>
  <c r="H3237" i="13"/>
  <c r="H3238" i="13"/>
  <c r="H3239" i="13"/>
  <c r="H3240" i="13"/>
  <c r="H3241" i="13"/>
  <c r="H3242" i="13"/>
  <c r="H3243" i="13"/>
  <c r="H3244" i="13"/>
  <c r="H3245" i="13"/>
  <c r="H3246" i="13"/>
  <c r="H3247" i="13"/>
  <c r="H3248" i="13"/>
  <c r="H3249" i="13"/>
  <c r="H3250" i="13"/>
  <c r="H3251" i="13"/>
  <c r="H3252" i="13"/>
  <c r="H3253" i="13"/>
  <c r="H3254" i="13"/>
  <c r="H3255" i="13"/>
  <c r="H3256" i="13"/>
  <c r="H3257" i="13"/>
  <c r="H3258" i="13"/>
  <c r="H3259" i="13"/>
  <c r="H3260" i="13"/>
  <c r="H3261" i="13"/>
  <c r="H3262" i="13"/>
  <c r="H3263" i="13"/>
  <c r="H3264" i="13"/>
  <c r="H3265" i="13"/>
  <c r="H3266" i="13"/>
  <c r="H3267" i="13"/>
  <c r="H3268" i="13"/>
  <c r="H3269" i="13"/>
  <c r="H3270" i="13"/>
  <c r="H3271" i="13"/>
  <c r="H3272" i="13"/>
  <c r="H3273" i="13"/>
  <c r="H3274" i="13"/>
  <c r="H3275" i="13"/>
  <c r="H3276" i="13"/>
  <c r="H3277" i="13"/>
  <c r="H3278" i="13"/>
  <c r="H3279" i="13"/>
  <c r="H3280" i="13"/>
  <c r="H3281" i="13"/>
  <c r="H3282" i="13"/>
  <c r="H3283" i="13"/>
  <c r="H3284" i="13"/>
  <c r="H3285" i="13"/>
  <c r="H3286" i="13"/>
  <c r="H3287" i="13"/>
  <c r="H3288" i="13"/>
  <c r="H3289" i="13"/>
  <c r="H3290" i="13"/>
  <c r="H3291" i="13"/>
  <c r="H3292" i="13"/>
  <c r="H3293" i="13"/>
  <c r="H3294" i="13"/>
  <c r="H3295" i="13"/>
  <c r="H3296" i="13"/>
  <c r="H3297" i="13"/>
  <c r="H3298" i="13"/>
  <c r="H3299" i="13"/>
  <c r="H3300" i="13"/>
  <c r="H3301" i="13"/>
  <c r="H3302" i="13"/>
  <c r="H3303" i="13"/>
  <c r="H3304" i="13"/>
  <c r="H3305" i="13"/>
  <c r="H3306" i="13"/>
  <c r="H3307" i="13"/>
  <c r="H3308" i="13"/>
  <c r="H3309" i="13"/>
  <c r="H3310" i="13"/>
  <c r="H3311" i="13"/>
  <c r="H3312" i="13"/>
  <c r="H3313" i="13"/>
  <c r="H3314" i="13"/>
  <c r="H3315" i="13"/>
  <c r="H3316" i="13"/>
  <c r="H3317" i="13"/>
  <c r="H3318" i="13"/>
  <c r="H3319" i="13"/>
  <c r="H3320" i="13"/>
  <c r="H3321" i="13"/>
  <c r="H3322" i="13"/>
  <c r="H3323" i="13"/>
  <c r="H3324" i="13"/>
  <c r="H3325" i="13"/>
  <c r="H3326" i="13"/>
  <c r="H3327" i="13"/>
  <c r="H3328" i="13"/>
  <c r="H3329" i="13"/>
  <c r="H3330" i="13"/>
  <c r="H3331" i="13"/>
  <c r="H3332" i="13"/>
  <c r="H3333" i="13"/>
  <c r="H3334" i="13"/>
  <c r="H3335" i="13"/>
  <c r="H3336" i="13"/>
  <c r="H3337" i="13"/>
  <c r="H3338" i="13"/>
  <c r="H3339" i="13"/>
  <c r="H3340" i="13"/>
  <c r="H3341" i="13"/>
  <c r="H3342" i="13"/>
  <c r="H3343" i="13"/>
  <c r="H3344" i="13"/>
  <c r="H3345" i="13"/>
  <c r="H3346" i="13"/>
  <c r="H3347" i="13"/>
  <c r="H3348" i="13"/>
  <c r="H3349" i="13"/>
  <c r="H3350" i="13"/>
  <c r="H3351" i="13"/>
  <c r="H3352" i="13"/>
  <c r="H3353" i="13"/>
  <c r="H3354" i="13"/>
  <c r="H3355" i="13"/>
  <c r="H3356" i="13"/>
  <c r="H3357" i="13"/>
  <c r="H3358" i="13"/>
  <c r="H3359" i="13"/>
  <c r="H3360" i="13"/>
  <c r="H3361" i="13"/>
  <c r="H3362" i="13"/>
  <c r="H3363" i="13"/>
  <c r="H3364" i="13"/>
  <c r="H3365" i="13"/>
  <c r="H3366" i="13"/>
  <c r="H3367" i="13"/>
  <c r="H3368" i="13"/>
  <c r="H3369" i="13"/>
  <c r="H3370" i="13"/>
  <c r="H3371" i="13"/>
  <c r="H3372" i="13"/>
  <c r="H3373" i="13"/>
  <c r="H3374" i="13"/>
  <c r="H3375" i="13"/>
  <c r="H3376" i="13"/>
  <c r="H3377" i="13"/>
  <c r="H3378" i="13"/>
  <c r="H3379" i="13"/>
  <c r="H3380" i="13"/>
  <c r="H3381" i="13"/>
  <c r="H3382" i="13"/>
  <c r="H3383" i="13"/>
  <c r="H3384" i="13"/>
  <c r="H3385" i="13"/>
  <c r="H3386" i="13"/>
  <c r="H3387" i="13"/>
  <c r="H3388" i="13"/>
  <c r="H3389" i="13"/>
  <c r="H3390" i="13"/>
  <c r="H3391" i="13"/>
  <c r="H3392" i="13"/>
  <c r="H3393" i="13"/>
  <c r="H3394" i="13"/>
  <c r="H3395" i="13"/>
  <c r="H3396" i="13"/>
  <c r="H3397" i="13"/>
  <c r="H3398" i="13"/>
  <c r="H3399" i="13"/>
  <c r="H3400" i="13"/>
  <c r="H3401" i="13"/>
  <c r="H3402" i="13"/>
  <c r="H3403" i="13"/>
  <c r="H3404" i="13"/>
  <c r="H3405" i="13"/>
  <c r="H3406" i="13"/>
  <c r="H3407" i="13"/>
  <c r="H3408" i="13"/>
  <c r="H3409" i="13"/>
  <c r="H3410" i="13"/>
  <c r="H3411" i="13"/>
  <c r="H3412" i="13"/>
  <c r="H3413" i="13"/>
  <c r="H3414" i="13"/>
  <c r="H3415" i="13"/>
  <c r="H3416" i="13"/>
  <c r="H3417" i="13"/>
  <c r="H3418" i="13"/>
  <c r="H3419" i="13"/>
  <c r="H3420" i="13"/>
  <c r="H3421" i="13"/>
  <c r="H3422" i="13"/>
  <c r="H3423" i="13"/>
  <c r="H3424" i="13"/>
  <c r="H3425" i="13"/>
  <c r="H3426" i="13"/>
  <c r="H3427" i="13"/>
  <c r="H3428" i="13"/>
  <c r="H3429" i="13"/>
  <c r="H3430" i="13"/>
  <c r="H3431" i="13"/>
  <c r="H3432" i="13"/>
  <c r="H3433" i="13"/>
  <c r="H3434" i="13"/>
  <c r="H3435" i="13"/>
  <c r="H3436" i="13"/>
  <c r="H3437" i="13"/>
  <c r="H3438" i="13"/>
  <c r="H3439" i="13"/>
  <c r="H3440" i="13"/>
  <c r="H3441" i="13"/>
  <c r="H3442" i="13"/>
  <c r="H3443" i="13"/>
  <c r="H3444" i="13"/>
  <c r="H3445" i="13"/>
  <c r="H3446" i="13"/>
  <c r="H3447" i="13"/>
  <c r="H3448" i="13"/>
  <c r="H3449" i="13"/>
  <c r="H3450" i="13"/>
  <c r="H3451" i="13"/>
  <c r="H3452" i="13"/>
  <c r="H3453" i="13"/>
  <c r="H3454" i="13"/>
  <c r="H3455" i="13"/>
  <c r="H3456" i="13"/>
  <c r="H3457" i="13"/>
  <c r="H3458" i="13"/>
  <c r="H3459" i="13"/>
  <c r="H3460" i="13"/>
  <c r="H3461" i="13"/>
  <c r="H3462" i="13"/>
  <c r="H3463" i="13"/>
  <c r="H3464" i="13"/>
  <c r="H3465" i="13"/>
  <c r="H3466" i="13"/>
  <c r="H3467" i="13"/>
  <c r="H3468" i="13"/>
  <c r="H3469" i="13"/>
  <c r="H3470" i="13"/>
  <c r="H3471" i="13"/>
  <c r="H3472" i="13"/>
  <c r="H3473" i="13"/>
  <c r="H3474" i="13"/>
  <c r="H3475" i="13"/>
  <c r="H3476" i="13"/>
  <c r="H3477" i="13"/>
  <c r="H3478" i="13"/>
  <c r="H3479" i="13"/>
  <c r="H3480" i="13"/>
  <c r="H3481" i="13"/>
  <c r="H3482" i="13"/>
  <c r="H3483" i="13"/>
  <c r="H3484" i="13"/>
  <c r="H3485" i="13"/>
  <c r="H3486" i="13"/>
  <c r="H3487" i="13"/>
  <c r="H3488" i="13"/>
  <c r="H3489" i="13"/>
  <c r="H3490" i="13"/>
  <c r="H3491" i="13"/>
  <c r="H3492" i="13"/>
  <c r="H3493" i="13"/>
  <c r="H3494" i="13"/>
  <c r="H3495" i="13"/>
  <c r="H3496" i="13"/>
  <c r="H3497" i="13"/>
  <c r="H3498" i="13"/>
  <c r="H3499" i="13"/>
  <c r="H3500" i="13"/>
  <c r="H3501" i="13"/>
  <c r="H3502" i="13"/>
  <c r="H3503" i="13"/>
  <c r="H3504" i="13"/>
  <c r="H3505" i="13"/>
  <c r="H3506" i="13"/>
  <c r="H3507" i="13"/>
  <c r="H3508" i="13"/>
  <c r="H3509" i="13"/>
  <c r="H3510" i="13"/>
  <c r="H3511" i="13"/>
  <c r="H3512" i="13"/>
  <c r="H3513" i="13"/>
  <c r="H3514" i="13"/>
  <c r="H3515" i="13"/>
  <c r="H3516" i="13"/>
  <c r="H3517" i="13"/>
  <c r="H3518" i="13"/>
  <c r="H3519" i="13"/>
  <c r="H3520" i="13"/>
  <c r="H3521" i="13"/>
  <c r="H3522" i="13"/>
  <c r="H3523" i="13"/>
  <c r="H3524" i="13"/>
  <c r="H3525" i="13"/>
  <c r="H3526" i="13"/>
  <c r="H3527" i="13"/>
  <c r="H3528" i="13"/>
  <c r="H3529" i="13"/>
  <c r="H3530" i="13"/>
  <c r="H3531" i="13"/>
  <c r="H3532" i="13"/>
  <c r="H3533" i="13"/>
  <c r="H3534" i="13"/>
  <c r="H3535" i="13"/>
  <c r="H3536" i="13"/>
  <c r="H3537" i="13"/>
  <c r="H3538" i="13"/>
  <c r="H3539" i="13"/>
  <c r="H3540" i="13"/>
  <c r="H3541" i="13"/>
  <c r="H3542" i="13"/>
  <c r="H3543" i="13"/>
  <c r="H3544" i="13"/>
  <c r="H3545" i="13"/>
  <c r="H3546" i="13"/>
  <c r="H3547" i="13"/>
  <c r="H3548" i="13"/>
  <c r="H3549" i="13"/>
  <c r="H3550" i="13"/>
  <c r="H3551" i="13"/>
  <c r="H3552" i="13"/>
  <c r="H3553" i="13"/>
  <c r="H3554" i="13"/>
  <c r="H3555" i="13"/>
  <c r="H3556" i="13"/>
  <c r="H3557" i="13"/>
  <c r="H3558" i="13"/>
  <c r="H3559" i="13"/>
  <c r="H3560" i="13"/>
  <c r="H3561" i="13"/>
  <c r="H3562" i="13"/>
  <c r="H3563" i="13"/>
  <c r="H3564" i="13"/>
  <c r="H3565" i="13"/>
  <c r="H3566" i="13"/>
  <c r="H3567" i="13"/>
  <c r="H3568" i="13"/>
  <c r="H3569" i="13"/>
  <c r="H3570" i="13"/>
  <c r="H3571" i="13"/>
  <c r="H3572" i="13"/>
  <c r="H3573" i="13"/>
  <c r="H3574" i="13"/>
  <c r="H3575" i="13"/>
  <c r="H3576" i="13"/>
  <c r="H3577" i="13"/>
  <c r="H3578" i="13"/>
  <c r="H3579" i="13"/>
  <c r="H3580" i="13"/>
  <c r="H3581" i="13"/>
  <c r="H3582" i="13"/>
  <c r="H3583" i="13"/>
  <c r="H3584" i="13"/>
  <c r="H3585" i="13"/>
  <c r="H3586" i="13"/>
  <c r="H3587" i="13"/>
  <c r="H3588" i="13"/>
  <c r="H3589" i="13"/>
  <c r="H3590" i="13"/>
  <c r="H3591" i="13"/>
  <c r="H3592" i="13"/>
  <c r="H3593" i="13"/>
  <c r="H3594" i="13"/>
  <c r="H3595" i="13"/>
  <c r="H3596" i="13"/>
  <c r="H3597" i="13"/>
  <c r="H3598" i="13"/>
  <c r="H3599" i="13"/>
  <c r="H3600" i="13"/>
  <c r="H3601" i="13"/>
  <c r="H3602" i="13"/>
  <c r="H3603" i="13"/>
  <c r="H3604" i="13"/>
  <c r="H3605" i="13"/>
  <c r="H3606" i="13"/>
  <c r="H3607" i="13"/>
  <c r="H3608" i="13"/>
  <c r="H3609" i="13"/>
  <c r="H3610" i="13"/>
  <c r="H3611" i="13"/>
  <c r="H3612" i="13"/>
  <c r="H3613" i="13"/>
  <c r="H3614" i="13"/>
  <c r="H3615" i="13"/>
  <c r="H3616" i="13"/>
  <c r="H3617" i="13"/>
  <c r="H3618" i="13"/>
  <c r="H3619" i="13"/>
  <c r="H3620" i="13"/>
  <c r="H3621" i="13"/>
  <c r="H3622" i="13"/>
  <c r="H3623" i="13"/>
  <c r="H3624" i="13"/>
  <c r="H3625" i="13"/>
  <c r="H3626" i="13"/>
  <c r="H3627" i="13"/>
  <c r="H3628" i="13"/>
  <c r="H3629" i="13"/>
  <c r="H3630" i="13"/>
  <c r="H3631" i="13"/>
  <c r="H3632" i="13"/>
  <c r="H3633" i="13"/>
  <c r="H3634" i="13"/>
  <c r="H3635" i="13"/>
  <c r="H3636" i="13"/>
  <c r="H3637" i="13"/>
  <c r="H3638" i="13"/>
  <c r="H3639" i="13"/>
  <c r="H3640" i="13"/>
  <c r="H3641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Q338" i="15"/>
  <c r="Q339" i="15"/>
  <c r="Q340" i="15"/>
  <c r="Q341" i="15"/>
  <c r="Q342" i="15"/>
  <c r="Q343" i="15"/>
  <c r="Q344" i="15"/>
  <c r="Q345" i="15"/>
  <c r="Q346" i="15"/>
  <c r="Q347" i="15"/>
  <c r="Q348" i="15"/>
  <c r="Q349" i="15"/>
  <c r="Q350" i="15"/>
  <c r="Q351" i="15"/>
  <c r="Q352" i="15"/>
  <c r="Q353" i="15"/>
  <c r="Q354" i="15"/>
  <c r="Q355" i="15"/>
  <c r="Q356" i="15"/>
  <c r="Q357" i="15"/>
  <c r="Q358" i="15"/>
  <c r="Q359" i="15"/>
  <c r="Q360" i="15"/>
  <c r="Q361" i="15"/>
  <c r="Q362" i="15"/>
  <c r="Q363" i="15"/>
  <c r="Q364" i="15"/>
  <c r="Q365" i="15"/>
  <c r="Q366" i="15"/>
  <c r="Q367" i="15"/>
  <c r="Q368" i="15"/>
  <c r="Q369" i="15"/>
  <c r="Q370" i="15"/>
  <c r="Q371" i="15"/>
  <c r="Q372" i="15"/>
  <c r="Q373" i="15"/>
  <c r="Q374" i="15"/>
  <c r="Q375" i="15"/>
  <c r="Q376" i="15"/>
  <c r="Q377" i="15"/>
  <c r="Q378" i="15"/>
  <c r="Q379" i="15"/>
  <c r="Q380" i="15"/>
  <c r="Q381" i="15"/>
  <c r="Q382" i="15"/>
  <c r="Q383" i="15"/>
  <c r="Q384" i="15"/>
  <c r="Q385" i="15"/>
  <c r="Q386" i="15"/>
  <c r="Q387" i="15"/>
  <c r="Q388" i="15"/>
  <c r="Q389" i="15"/>
  <c r="Q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6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3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520" i="15"/>
  <c r="Q521" i="15"/>
  <c r="Q522" i="15"/>
  <c r="Q523" i="15"/>
  <c r="Q524" i="15"/>
  <c r="Q525" i="15"/>
  <c r="Q526" i="15"/>
  <c r="Q527" i="15"/>
  <c r="Q528" i="15"/>
  <c r="Q529" i="15"/>
  <c r="Q530" i="15"/>
  <c r="Q531" i="15"/>
  <c r="Q532" i="15"/>
  <c r="Q533" i="15"/>
  <c r="Q534" i="15"/>
  <c r="Q535" i="15"/>
  <c r="Q536" i="15"/>
  <c r="Q537" i="15"/>
  <c r="Q538" i="15"/>
  <c r="Q539" i="15"/>
  <c r="Q540" i="15"/>
  <c r="Q541" i="15"/>
  <c r="Q542" i="15"/>
  <c r="Q543" i="15"/>
  <c r="Q544" i="15"/>
  <c r="Q545" i="15"/>
  <c r="Q546" i="15"/>
  <c r="Q547" i="15"/>
  <c r="Q548" i="15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1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64" i="15"/>
  <c r="Q665" i="15"/>
  <c r="Q666" i="15"/>
  <c r="Q667" i="15"/>
  <c r="Q668" i="15"/>
  <c r="Q669" i="15"/>
  <c r="Q670" i="15"/>
  <c r="Q671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2" i="15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<sst xmlns="http://schemas.openxmlformats.org/spreadsheetml/2006/main" count="33883" uniqueCount="3254">
  <si>
    <t>EVENT_SHIFT_DT</t>
  </si>
  <si>
    <t>EVENT_HR12_SHIFT_C</t>
  </si>
  <si>
    <t>ywt.</t>
  </si>
  <si>
    <t>N</t>
  </si>
  <si>
    <t>D</t>
  </si>
  <si>
    <t>Name</t>
  </si>
  <si>
    <t>Group</t>
  </si>
  <si>
    <t>Terminal</t>
  </si>
  <si>
    <t>MA JINXIANG KEITH</t>
  </si>
  <si>
    <t>A</t>
  </si>
  <si>
    <t>P123</t>
  </si>
  <si>
    <t>AMBO ROSLAN BIN MOHAMMAD</t>
  </si>
  <si>
    <t>CHEONG KOK LOON</t>
  </si>
  <si>
    <t>B</t>
  </si>
  <si>
    <t>MUHAMAD AFIQ BIN RAMLEE</t>
  </si>
  <si>
    <t>LIM SANG TENG</t>
  </si>
  <si>
    <t>PATRICK ER</t>
  </si>
  <si>
    <t>LIM CHIN YEOW, ALVIN</t>
  </si>
  <si>
    <t>TAN WEI BENG, ALEX</t>
  </si>
  <si>
    <t>TAN KIAN WEE STANLEY</t>
  </si>
  <si>
    <t>LIN DILONG</t>
  </si>
  <si>
    <t>FARAH IWANI</t>
  </si>
  <si>
    <t>MUHAMMAD AFFAN BIN MOHD SULAIMAN</t>
  </si>
  <si>
    <t>IRFAN BIN RAHMAN</t>
  </si>
  <si>
    <t>FAIZ BIN MAZLAN</t>
  </si>
  <si>
    <t>MUHAMMAD IDZHAR BIN MOHAMED SHAHREN</t>
  </si>
  <si>
    <t>C</t>
  </si>
  <si>
    <t>LEONG WEI HUA</t>
  </si>
  <si>
    <t>ANDY CHAN</t>
  </si>
  <si>
    <t>AHMAD FARIS LAILY</t>
  </si>
  <si>
    <t>MUHAMMAD KHIDHIR BIN MOHAMAD ZAKI</t>
  </si>
  <si>
    <t>IRSYAD FADZLI</t>
  </si>
  <si>
    <t>MUHAMMAD RAFIE BIN MOHAMAD SUIB</t>
  </si>
  <si>
    <t>MUHAMMAD SHABBIR BIN JALAVDDIN</t>
  </si>
  <si>
    <t>ABDUL RAHIM BIN MOHAMED YUNOS</t>
  </si>
  <si>
    <t>NADIA SHAIK</t>
  </si>
  <si>
    <t>SAHALZAT BIN SALIM</t>
  </si>
  <si>
    <t>MAS AMIRULHAYAT BIN MASSAHARI</t>
  </si>
  <si>
    <t>CHUA CHEE SIONG</t>
  </si>
  <si>
    <t>SHAJAHAN</t>
  </si>
  <si>
    <t>E</t>
  </si>
  <si>
    <t>SITI KAMALIAH BINTE KAMSARI</t>
  </si>
  <si>
    <t>MOHAMMAD SHAHIH</t>
  </si>
  <si>
    <t>RANO RAGIANO BIN HAJI RAGIMAN</t>
  </si>
  <si>
    <t>MUHAMMAD DANIAL BIN ZULKEPLEEY</t>
  </si>
  <si>
    <t>SYED LUQMAN HAKIM</t>
  </si>
  <si>
    <t>CHIA CHI HOWE</t>
  </si>
  <si>
    <t>MUHAMMAD AFIQ BIN ZAINAL</t>
  </si>
  <si>
    <t>MUHAMMAD ZUL HILMI</t>
  </si>
  <si>
    <t>YEU KIM SOON</t>
  </si>
  <si>
    <t>MUHAMAD KHIR BIN MUHAMAD HAFIDZ</t>
  </si>
  <si>
    <t>ROCKY YAP</t>
  </si>
  <si>
    <t>TAN POH HUAT</t>
  </si>
  <si>
    <t>MUHAMMAD ZHAFRAN BIN ZAINUDIN</t>
  </si>
  <si>
    <t>SORNA LATHA D/O KALAISELVAN</t>
  </si>
  <si>
    <t>MUHAMMAD AIDIL BIN AZMAN</t>
  </si>
  <si>
    <t>ROHAIZAD BIN SULAIMAN</t>
  </si>
  <si>
    <t>MUHAMMAD HAFIZ BIN ADAM</t>
  </si>
  <si>
    <t>SHARIFAH NURATIKAH BINTE SYED ALWI</t>
  </si>
  <si>
    <t>IQBAL AQIL BIN HASNY</t>
  </si>
  <si>
    <t>MUHAMMAD HAFIRUL HYRIIL BIN MUHTADIIN</t>
  </si>
  <si>
    <t>MOHAMED HAFIZ BIN HOSNEN</t>
  </si>
  <si>
    <t>IFAN QAFILA BIN JUMA''AT</t>
  </si>
  <si>
    <t>AFIQ SYAHMI</t>
  </si>
  <si>
    <t>BRENDAN HO</t>
  </si>
  <si>
    <t>TAJINDERJIT SINGH S/O SARDARA S*</t>
  </si>
  <si>
    <t>ITHNIN BIN OMAR</t>
  </si>
  <si>
    <t>AMIRATUL AKHIRUN BINTE ZULKIFLI</t>
  </si>
  <si>
    <t>NAJEEB BIN GAZALI</t>
  </si>
  <si>
    <t>MUHAMMAD FAREEZ B MOHD NAZARI</t>
  </si>
  <si>
    <t>MUHAMMAD SYAHMI BIN JAFRIDEN</t>
  </si>
  <si>
    <t>MOHAMED NOOR AZHAR HISHAMUDIN</t>
  </si>
  <si>
    <t>NURFIRDAUS BIN OMAR</t>
  </si>
  <si>
    <t>WONG CHEE HONG, ROY</t>
  </si>
  <si>
    <t>SHARIFAH NUR RASYIDAH BINTE OSMAN</t>
  </si>
  <si>
    <t>SANDY SEAH</t>
  </si>
  <si>
    <t>CALVIN HO</t>
  </si>
  <si>
    <t>A*</t>
  </si>
  <si>
    <t>HAIDAR BIN JUNIDI</t>
  </si>
  <si>
    <t>CHNG MING HAO</t>
  </si>
  <si>
    <t>B*</t>
  </si>
  <si>
    <t>ABDUL HAKIM BIN YUSOF</t>
  </si>
  <si>
    <t>JACINTA NISHANTI D/O DHARMARAJ</t>
  </si>
  <si>
    <t>MUHAMMAD JAMALULLAIL BIN MAHADI</t>
  </si>
  <si>
    <t>C*</t>
  </si>
  <si>
    <t>MERVIN HO</t>
  </si>
  <si>
    <t>MOHAMMAD ABDUL RAHIMI BIN RAHMAT</t>
  </si>
  <si>
    <t>D*</t>
  </si>
  <si>
    <t>AUSTIN CHUE</t>
  </si>
  <si>
    <t>ALEX CHU JUI SIANG</t>
  </si>
  <si>
    <t>VELSON HO</t>
  </si>
  <si>
    <t>P456</t>
  </si>
  <si>
    <t>LAI LIHONG</t>
  </si>
  <si>
    <t>WAN ZULHELMI BIN WAN ZULKEFLI</t>
  </si>
  <si>
    <t>MUHAMMAD FAUZI BIN MURAT</t>
  </si>
  <si>
    <t>TAN JIAN HONG</t>
  </si>
  <si>
    <t>JOHNNY TAN KHOON CHYE</t>
  </si>
  <si>
    <t>JOE CHAN JIA JIN</t>
  </si>
  <si>
    <t>NOOR MUHAMMAD FARZHANI BIN SHALEH</t>
  </si>
  <si>
    <t>TOH CHEE CHONG</t>
  </si>
  <si>
    <t>LIM CHUN SERN</t>
  </si>
  <si>
    <t>ADNAN FAISHAL TAUFIQ</t>
  </si>
  <si>
    <t>DESMOND PENG CHEE MENG</t>
  </si>
  <si>
    <t>CHEANG KAI LOONG ALAN</t>
  </si>
  <si>
    <t>LI JIANGLIN</t>
  </si>
  <si>
    <t>MOHAMED KHAIRUL BIN KAMARUDIN</t>
  </si>
  <si>
    <t>IMRAN BIN ARIF</t>
  </si>
  <si>
    <t>TAY HAN MENG</t>
  </si>
  <si>
    <t>MICHAEL WONG</t>
  </si>
  <si>
    <t>BERNARD LEAN</t>
  </si>
  <si>
    <t>JURAIMI BIN ABDUL KADIR</t>
  </si>
  <si>
    <t>CAI ZHENQIANG</t>
  </si>
  <si>
    <t>KANG LEONG GUAN</t>
  </si>
  <si>
    <t>TAUFIK BIN MOHAMED</t>
  </si>
  <si>
    <t>TEE LOO YUEN</t>
  </si>
  <si>
    <t>MUN GUAN DA MARK</t>
  </si>
  <si>
    <t>MUHAMMAD SHOHIDIN IBNU SAMSUDIN</t>
  </si>
  <si>
    <t>GHAZALI BIN LATIFF</t>
  </si>
  <si>
    <t>MUHAMMAD "ASRI BIN ISA</t>
  </si>
  <si>
    <t>SITI UMAIRAH ZULKIFLI</t>
  </si>
  <si>
    <t>DANISH SYAFI BIN MOHAMMAD NUZEE</t>
  </si>
  <si>
    <t>MUHAMMAD ZULFIQAR BIN AFFENDI</t>
  </si>
  <si>
    <t>LIM ZHI XUAN</t>
  </si>
  <si>
    <t>DARSHAN S/O KUNASEGARAN</t>
  </si>
  <si>
    <t>PANNERCHILVAM S/O MUTHU</t>
  </si>
  <si>
    <t>MUHAMMAD FAIZAL BIN JUNAIDI</t>
  </si>
  <si>
    <t>MUHAMMAD ZUL HILMI BIN JASMAN</t>
  </si>
  <si>
    <t>MOHAMED SAH BIN BANI</t>
  </si>
  <si>
    <t>MUHAMMAD SYAFIQ BIN ADBUL JALIL</t>
  </si>
  <si>
    <t>CLARENCE CHAN CHUN KWONG</t>
  </si>
  <si>
    <t>JOYCE CHEW</t>
  </si>
  <si>
    <t>GOH CHEOW ZONG ELSON</t>
  </si>
  <si>
    <t>FOO MENG KONG</t>
  </si>
  <si>
    <t>MUHAMMAD IRFAN BIN MOHMAD KHALID</t>
  </si>
  <si>
    <t>JAMES TAN CHIN SIONG</t>
  </si>
  <si>
    <t>MUHAMMAD FAUZI BIN SUANDI*</t>
  </si>
  <si>
    <t>ANTHONY TOH</t>
  </si>
  <si>
    <t>MARTIN POH KIAT YEU</t>
  </si>
  <si>
    <t>MUHAMMAD FAKHRUL SHAH BIN ABDUL AZIZ</t>
  </si>
  <si>
    <t>MUHAMMAD FAIZAL BIN MOHD SALEH</t>
  </si>
  <si>
    <t>DINA DIYANA BINTE MOHAMED AYOB</t>
  </si>
  <si>
    <t>ANDY CAI</t>
  </si>
  <si>
    <t>Month</t>
  </si>
  <si>
    <t>SI</t>
  </si>
  <si>
    <t>NISR</t>
  </si>
  <si>
    <t>DATE</t>
  </si>
  <si>
    <t>SHIFT</t>
  </si>
  <si>
    <t>AYDM 5</t>
  </si>
  <si>
    <t>AOC5</t>
  </si>
  <si>
    <t>AAOC5A</t>
  </si>
  <si>
    <t>AAOC5B</t>
  </si>
  <si>
    <t>AYDM 6</t>
  </si>
  <si>
    <t>AOC 6</t>
  </si>
  <si>
    <t>AAOC 6</t>
  </si>
  <si>
    <t>RP4</t>
  </si>
  <si>
    <t>RP5</t>
  </si>
  <si>
    <t>RP6</t>
  </si>
  <si>
    <t>RP7</t>
  </si>
  <si>
    <t>AYDM (YDS)</t>
  </si>
  <si>
    <t>YSS</t>
  </si>
  <si>
    <t>G</t>
  </si>
  <si>
    <t>JENSEN YEO</t>
  </si>
  <si>
    <t>Shift Date</t>
  </si>
  <si>
    <t>Shift</t>
  </si>
  <si>
    <t xml:space="preserve">Name </t>
  </si>
  <si>
    <t>YWT</t>
  </si>
  <si>
    <t>Prod</t>
  </si>
  <si>
    <t>Wait Time</t>
  </si>
  <si>
    <t/>
  </si>
  <si>
    <t>YODM</t>
  </si>
  <si>
    <t>YODM2 / YOIC</t>
  </si>
  <si>
    <t>YAS3</t>
  </si>
  <si>
    <t>YAS4/5</t>
  </si>
  <si>
    <t>YAS6</t>
  </si>
  <si>
    <t>YMS</t>
  </si>
  <si>
    <t>SS</t>
  </si>
  <si>
    <t>HITT/ITT</t>
  </si>
  <si>
    <t>ITT2</t>
  </si>
  <si>
    <t>YOC1</t>
  </si>
  <si>
    <t>RCS</t>
  </si>
  <si>
    <t>YOC3A</t>
  </si>
  <si>
    <t>YOC3B</t>
  </si>
  <si>
    <t>YOC3 Spare</t>
  </si>
  <si>
    <t>AOC6A</t>
  </si>
  <si>
    <t>AOC6B</t>
  </si>
  <si>
    <t>YOC6</t>
  </si>
  <si>
    <t>YOC6 Spare</t>
  </si>
  <si>
    <t>YOC4</t>
  </si>
  <si>
    <t>YOC5</t>
  </si>
  <si>
    <t>PPT3 YOC Spare/AOC 5</t>
  </si>
  <si>
    <t>-</t>
  </si>
  <si>
    <t>LEE LYE URN</t>
  </si>
  <si>
    <t>BRANDON GOH YOU REN</t>
  </si>
  <si>
    <t xml:space="preserve">SITI KAMALIAH BINTE KAMSARI </t>
  </si>
  <si>
    <t>WONG YOU YI NIGEL</t>
  </si>
  <si>
    <t>MUHAMMAD FAREEZ BIN M NAZARI</t>
  </si>
  <si>
    <t>NOOR IZZ IRFAN JUMARI</t>
  </si>
  <si>
    <t>MUHAMMAD REMY BIN ABDUL RASHID</t>
  </si>
  <si>
    <t>NUR HAMIZAH</t>
  </si>
  <si>
    <t>CHRISTOPHER BENEDICT CHARLIE</t>
  </si>
  <si>
    <t>NOOR AZRIL</t>
  </si>
  <si>
    <t>MUHAMMAD HAFIRUL HYRILL</t>
  </si>
  <si>
    <t xml:space="preserve">MOHAMED HAFIZ BIN HOSNEN </t>
  </si>
  <si>
    <t>LIEU ZHONG XIAN</t>
  </si>
  <si>
    <t xml:space="preserve">SORNA LATHA D/O KALAISELVAN </t>
  </si>
  <si>
    <t>NUR RAHMAN BIN ANUAR</t>
  </si>
  <si>
    <t>RIDZUAN BIN YAZID</t>
  </si>
  <si>
    <t>WEZLEY KJELL KARLSEN</t>
  </si>
  <si>
    <t>SHALENI SHANMUGAM</t>
  </si>
  <si>
    <t>MOHAMED NOR IRFAN BIN MOHAMED HASHIM</t>
  </si>
  <si>
    <t>MOHAMAD FARIZ MATIN BIN ZULKIFLI</t>
  </si>
  <si>
    <t>WEI HUA</t>
  </si>
  <si>
    <t>MUHAMMAD SYAIRUL NIZAM BIN ARIS</t>
  </si>
  <si>
    <t>PUTERA SYAFIQ</t>
  </si>
  <si>
    <t xml:space="preserve">MASAGOES JAMALLUDIN </t>
  </si>
  <si>
    <t>CHOW YEE JIN</t>
  </si>
  <si>
    <t>MUHAMMAD RABNI</t>
  </si>
  <si>
    <t>NUR MUNIRAH BINTE EFFENDY</t>
  </si>
  <si>
    <t>MUHAMMAD IRFAN BIN ISMAIL</t>
  </si>
  <si>
    <t>TAN WEN CHIANG, HENRY</t>
  </si>
  <si>
    <t>MUHAMMAD HAZEEM</t>
  </si>
  <si>
    <t>MUHAMMAD UZAIR</t>
  </si>
  <si>
    <t>AIMAN ZAVYAN BIN ZURAIDDY</t>
  </si>
  <si>
    <t>GANESON S/O SILVARAJ</t>
  </si>
  <si>
    <t>MUHAMMAD FAIZ BIN ABDUL AZIZ</t>
  </si>
  <si>
    <t>MUHAMMAD ZAMIR</t>
  </si>
  <si>
    <t>MUHAMMAD KEVIN TAN JULIO</t>
  </si>
  <si>
    <t>CHANG HO BOON</t>
  </si>
  <si>
    <t xml:space="preserve">MUHAMMAD FAREEZ </t>
  </si>
  <si>
    <t>MOHAMMAD SALIHIN BIN MOHAMED KAIRUDIN</t>
  </si>
  <si>
    <t>FARRIS BIN MAHAD</t>
  </si>
  <si>
    <t>MOHAMAD FARIS BIN ZAINUDIN</t>
  </si>
  <si>
    <t xml:space="preserve"> FAREEZ </t>
  </si>
  <si>
    <t>JACK LEE</t>
  </si>
  <si>
    <t>RIFQI NAZMI BIN ABDUL RAHMAT</t>
  </si>
  <si>
    <t>HAMBALI BIN SHAFIEE</t>
  </si>
  <si>
    <t xml:space="preserve">MUHAMMAD FAREEZ B MOHD NAZARI </t>
  </si>
  <si>
    <t>NURRUL RADDIAH</t>
  </si>
  <si>
    <t>AHMAD ZUHRI BIN MOHAMAD SAIM</t>
  </si>
  <si>
    <t xml:space="preserve">IFAN QAFILA BIN JUMA''AT </t>
  </si>
  <si>
    <t>SAYYID FARID BIN MALIKL</t>
  </si>
  <si>
    <t xml:space="preserve">ROHAIZAD BIN SULAIMANT </t>
  </si>
  <si>
    <t>MUHAMMAD HAFIRUL HYRIIL B MUHTADIIN</t>
  </si>
  <si>
    <t>SAIFUDEEN BIN ALAUDIN</t>
  </si>
  <si>
    <t>VIKNESH S/O SILVARAJOO</t>
  </si>
  <si>
    <t>NUR ELLY SABRINA</t>
  </si>
  <si>
    <t xml:space="preserve">TAN SIAU PHENG </t>
  </si>
  <si>
    <t>MUHAMMAD RIZAL BIN BADARUDDIN</t>
  </si>
  <si>
    <t xml:space="preserve">LIN DILONG </t>
  </si>
  <si>
    <t>irfAN BIN RAHMAN</t>
  </si>
  <si>
    <t>SANDY SEAH PEI QING</t>
  </si>
  <si>
    <t>MUHAMMAD AFIQ SYAHMI BIN MAHADI</t>
  </si>
  <si>
    <t>KANAGAISWAR</t>
  </si>
  <si>
    <t>NUR FARAH IWANI BINTE MOHAMMAD SUFIYAN</t>
  </si>
  <si>
    <t>REYNILDA RAHAYU BINTE OSMAN</t>
  </si>
  <si>
    <t>SURIYAA S/O THANASEGERAN</t>
  </si>
  <si>
    <t>MOHAMED HASIF</t>
  </si>
  <si>
    <t>YSS 2</t>
  </si>
  <si>
    <t>Name(456)</t>
  </si>
  <si>
    <t>Name(123)</t>
  </si>
  <si>
    <t>CLARENCE CHAN</t>
  </si>
  <si>
    <t>MUHAMMAD FAUZI BIN SUANDI</t>
  </si>
  <si>
    <t>FAUZI</t>
  </si>
  <si>
    <t>JOE CHAN</t>
  </si>
  <si>
    <t>CHEANG KAI LOONG</t>
  </si>
  <si>
    <t>LAI LI HONG</t>
  </si>
  <si>
    <t xml:space="preserve">ADNAN FAISHAL TAUFIQ </t>
  </si>
  <si>
    <t>NOOR MUHAMMAD FARZHANI BIN SHAL*</t>
  </si>
  <si>
    <t>               MUHAMMAD FAIZAL BIN MOHD SALEH</t>
  </si>
  <si>
    <t>                 MUHAMMAD ZUL HILMI BIN JASMAN</t>
  </si>
  <si>
    <t>ALAN</t>
  </si>
  <si>
    <t>IRFAN</t>
  </si>
  <si>
    <t xml:space="preserve">MUHAMMAD ZUL HILMI BIN JASMAN </t>
  </si>
  <si>
    <t>FAIZAL</t>
  </si>
  <si>
    <t>Sep</t>
  </si>
  <si>
    <t>Aug</t>
  </si>
  <si>
    <t>SBR</t>
  </si>
  <si>
    <t>Date</t>
  </si>
  <si>
    <t>Equipment Type</t>
  </si>
  <si>
    <t>Previous Forecast</t>
  </si>
  <si>
    <t>Today Demand</t>
  </si>
  <si>
    <t>Available Manpower</t>
  </si>
  <si>
    <t>Adjusted Deployment</t>
  </si>
  <si>
    <t>Max Deployable Fleet</t>
  </si>
  <si>
    <t>RMG</t>
  </si>
  <si>
    <t>BC</t>
  </si>
  <si>
    <t>PPT2 (Sect 1)</t>
  </si>
  <si>
    <t>PPT2 (Sect 2)</t>
  </si>
  <si>
    <t>PPT 3</t>
  </si>
  <si>
    <t>FM</t>
  </si>
  <si>
    <t>GateOpsType</t>
  </si>
  <si>
    <t>&lt;=30</t>
  </si>
  <si>
    <t>31-60</t>
  </si>
  <si>
    <t>61-120</t>
  </si>
  <si>
    <t>&gt;120</t>
  </si>
  <si>
    <t>Total</t>
  </si>
  <si>
    <t>Eidzwan Eizaiful Bin Rosenie</t>
  </si>
  <si>
    <t>PPT2</t>
  </si>
  <si>
    <t>Offload</t>
  </si>
  <si>
    <t>Mount</t>
  </si>
  <si>
    <t>PPT1</t>
  </si>
  <si>
    <t>PPT3</t>
  </si>
  <si>
    <t>Equipment</t>
  </si>
  <si>
    <t xml:space="preserve">AMIRATUL AKHIRUN BINTE ZULKIFLI </t>
  </si>
  <si>
    <t>MUHAMMAD SYAHRUL BIN MOHAMED</t>
  </si>
  <si>
    <r>
      <t>IFAN QAFILA BIN JUMA</t>
    </r>
    <r>
      <rPr>
        <sz val="8"/>
        <color theme="1"/>
        <rFont val="Arial"/>
        <family val="2"/>
      </rPr>
      <t>’’</t>
    </r>
    <r>
      <rPr>
        <sz val="8"/>
        <color rgb="FF000000"/>
        <rFont val="Arial"/>
        <family val="2"/>
      </rPr>
      <t xml:space="preserve">AT </t>
    </r>
  </si>
  <si>
    <t>**ZUKHAIRIE BIN BAKHTIAR</t>
  </si>
  <si>
    <t>EQMT</t>
  </si>
  <si>
    <t>EQOF</t>
  </si>
  <si>
    <t>64/63+1 SAMSUNG</t>
  </si>
  <si>
    <t>48/47+1 SAMSUNG</t>
  </si>
  <si>
    <t>55/54+1 DOOSAN</t>
  </si>
  <si>
    <t>58/57+1 DOOSAN</t>
  </si>
  <si>
    <t>15+4 EDO</t>
  </si>
  <si>
    <t>21 +1 TLOAN</t>
  </si>
  <si>
    <t>22+1 FM813&lt;</t>
  </si>
  <si>
    <t>A2_muhammad Haiqal Bin Musa</t>
  </si>
  <si>
    <t>Lin Junhao</t>
  </si>
  <si>
    <t>Kenny_sim Mong Kiang Kenny</t>
  </si>
  <si>
    <t>Ng Zakinnajib  Zakinnajib Bin</t>
  </si>
  <si>
    <t>Mohamad Khairi Bin Aziz</t>
  </si>
  <si>
    <t>FILSA ERIZAL BIN MOHAMED JAMIL</t>
  </si>
  <si>
    <t>ZUKHAIRIE BIN BAKHTIAR</t>
  </si>
  <si>
    <t>TAN SALLY</t>
  </si>
  <si>
    <t>START_DT</t>
  </si>
  <si>
    <t>Code</t>
  </si>
  <si>
    <t>Label</t>
  </si>
  <si>
    <t>OK</t>
  </si>
  <si>
    <t>Shortage</t>
  </si>
  <si>
    <t>Above Forecast</t>
  </si>
  <si>
    <t>Excess</t>
  </si>
  <si>
    <t>2025-09-01</t>
  </si>
  <si>
    <t>2</t>
  </si>
  <si>
    <t>267</t>
  </si>
  <si>
    <t>17</t>
  </si>
  <si>
    <t>0</t>
  </si>
  <si>
    <t>284</t>
  </si>
  <si>
    <t>71</t>
  </si>
  <si>
    <t>8</t>
  </si>
  <si>
    <t>1</t>
  </si>
  <si>
    <t>80</t>
  </si>
  <si>
    <t>91</t>
  </si>
  <si>
    <t>19</t>
  </si>
  <si>
    <t>113</t>
  </si>
  <si>
    <t>244</t>
  </si>
  <si>
    <t>44</t>
  </si>
  <si>
    <t>18</t>
  </si>
  <si>
    <t>307</t>
  </si>
  <si>
    <t>26</t>
  </si>
  <si>
    <t>16</t>
  </si>
  <si>
    <t>15</t>
  </si>
  <si>
    <t>59</t>
  </si>
  <si>
    <t>105</t>
  </si>
  <si>
    <t>33</t>
  </si>
  <si>
    <t>7</t>
  </si>
  <si>
    <t>147</t>
  </si>
  <si>
    <t>213</t>
  </si>
  <si>
    <t>261</t>
  </si>
  <si>
    <t>190</t>
  </si>
  <si>
    <t>29</t>
  </si>
  <si>
    <t>3</t>
  </si>
  <si>
    <t>222</t>
  </si>
  <si>
    <t>12</t>
  </si>
  <si>
    <t>4</t>
  </si>
  <si>
    <t>31</t>
  </si>
  <si>
    <t>36</t>
  </si>
  <si>
    <t>47</t>
  </si>
  <si>
    <t>87</t>
  </si>
  <si>
    <t>14</t>
  </si>
  <si>
    <t>102</t>
  </si>
  <si>
    <t>155</t>
  </si>
  <si>
    <t>13</t>
  </si>
  <si>
    <t>168</t>
  </si>
  <si>
    <t>Lim Chun Sern</t>
  </si>
  <si>
    <t>PPT4</t>
  </si>
  <si>
    <t>109</t>
  </si>
  <si>
    <t>153</t>
  </si>
  <si>
    <t>5</t>
  </si>
  <si>
    <t>158</t>
  </si>
  <si>
    <t>P56SE</t>
  </si>
  <si>
    <t>231</t>
  </si>
  <si>
    <t>9</t>
  </si>
  <si>
    <t>241</t>
  </si>
  <si>
    <t>386</t>
  </si>
  <si>
    <t>43</t>
  </si>
  <si>
    <t>436</t>
  </si>
  <si>
    <t>Ho Velson</t>
  </si>
  <si>
    <t>145</t>
  </si>
  <si>
    <t>151</t>
  </si>
  <si>
    <t>287</t>
  </si>
  <si>
    <t>302</t>
  </si>
  <si>
    <t>257</t>
  </si>
  <si>
    <t>20</t>
  </si>
  <si>
    <t>277</t>
  </si>
  <si>
    <t>450</t>
  </si>
  <si>
    <t>93</t>
  </si>
  <si>
    <t>560</t>
  </si>
  <si>
    <t>Lai Lihong</t>
  </si>
  <si>
    <t>Score</t>
  </si>
  <si>
    <t>Activity Date</t>
  </si>
  <si>
    <t>Gate In/Prev Trans</t>
  </si>
  <si>
    <t>Haulier Company</t>
  </si>
  <si>
    <t>Haulier No</t>
  </si>
  <si>
    <t>Service Time</t>
  </si>
  <si>
    <t>Cntr_N</t>
  </si>
  <si>
    <t>Vsl/Voy</t>
  </si>
  <si>
    <t>Cntr Type</t>
  </si>
  <si>
    <t>Cntr Class</t>
  </si>
  <si>
    <t>Location</t>
  </si>
  <si>
    <t>Block</t>
  </si>
  <si>
    <t>Equipment_N</t>
  </si>
  <si>
    <t>Failure</t>
  </si>
  <si>
    <t>Mounting</t>
  </si>
  <si>
    <t>2025-09-02 06:46:00</t>
  </si>
  <si>
    <t>2025-09-02 05:33:00</t>
  </si>
  <si>
    <t>KIMSOONLE</t>
  </si>
  <si>
    <t>XE3997T</t>
  </si>
  <si>
    <t>73</t>
  </si>
  <si>
    <t>WHLU 3500891</t>
  </si>
  <si>
    <t>WAN HAI 502/W137</t>
  </si>
  <si>
    <t>OT</t>
  </si>
  <si>
    <t>F</t>
  </si>
  <si>
    <t>W09-07-08-01-01</t>
  </si>
  <si>
    <t>W09</t>
  </si>
  <si>
    <t>PTT242</t>
  </si>
  <si>
    <t>Offloading</t>
  </si>
  <si>
    <t>2025-09-02 06:18:00</t>
  </si>
  <si>
    <t>2025-09-02 05:47:00</t>
  </si>
  <si>
    <t>CA TPT</t>
  </si>
  <si>
    <t>XE1151E</t>
  </si>
  <si>
    <t>OKCU 4901040</t>
  </si>
  <si>
    <t>SINAR SANUR/123S</t>
  </si>
  <si>
    <t>GP</t>
  </si>
  <si>
    <t>W05-15-16-02-01</t>
  </si>
  <si>
    <t>W05</t>
  </si>
  <si>
    <t>PTT307</t>
  </si>
  <si>
    <t>2025-09-01 22:54:00</t>
  </si>
  <si>
    <t>2025-09-01 22:16:00</t>
  </si>
  <si>
    <t>MASINDO</t>
  </si>
  <si>
    <t>XE587M</t>
  </si>
  <si>
    <t>38</t>
  </si>
  <si>
    <t>TGBU 6038009</t>
  </si>
  <si>
    <t>ARAYA BHUM/2505E</t>
  </si>
  <si>
    <t>T01-43-44-02-01</t>
  </si>
  <si>
    <t>T01</t>
  </si>
  <si>
    <t>PTT231</t>
  </si>
  <si>
    <t>2025-09-02 05:55:00</t>
  </si>
  <si>
    <t>2025-09-02 05:17:00</t>
  </si>
  <si>
    <t>HEAN NERN</t>
  </si>
  <si>
    <t>XE3715R</t>
  </si>
  <si>
    <t>UTCU 4736187</t>
  </si>
  <si>
    <t>ACX PEARL/277N</t>
  </si>
  <si>
    <t>TK</t>
  </si>
  <si>
    <t>W08-19-19-02-01</t>
  </si>
  <si>
    <t>W08</t>
  </si>
  <si>
    <t>PTT331</t>
  </si>
  <si>
    <t>2025-09-02 05:25:00</t>
  </si>
  <si>
    <t>2025-09-02 04:52:00</t>
  </si>
  <si>
    <t>W FRONT</t>
  </si>
  <si>
    <t>XE7931G</t>
  </si>
  <si>
    <t>32</t>
  </si>
  <si>
    <t>HAMU 4153430</t>
  </si>
  <si>
    <t>WAN HAI 516/E087</t>
  </si>
  <si>
    <t>T03-37-38-02-05</t>
  </si>
  <si>
    <t>T03</t>
  </si>
  <si>
    <t>PTT303</t>
  </si>
  <si>
    <t>2025-09-02 04:42:00</t>
  </si>
  <si>
    <t>2025-09-02 04:03:00</t>
  </si>
  <si>
    <t>CITYCON</t>
  </si>
  <si>
    <t>XE7398X</t>
  </si>
  <si>
    <t>39</t>
  </si>
  <si>
    <t>HAMU 4146739</t>
  </si>
  <si>
    <t>TEMPANOS/2519E</t>
  </si>
  <si>
    <t>X05-19-20-04-01</t>
  </si>
  <si>
    <t>X05</t>
  </si>
  <si>
    <t>PTT332</t>
  </si>
  <si>
    <t>2025-09-01 21:47:00</t>
  </si>
  <si>
    <t>2025-09-01 21:16:00</t>
  </si>
  <si>
    <t>AMEROID</t>
  </si>
  <si>
    <t>XE3841J</t>
  </si>
  <si>
    <t>GAOU 7139961</t>
  </si>
  <si>
    <t>MS RIO INDIA/535S</t>
  </si>
  <si>
    <t>L08-19-20-06-05</t>
  </si>
  <si>
    <t>L08</t>
  </si>
  <si>
    <t>PTT648</t>
  </si>
  <si>
    <t>2025-09-02 06:39:00</t>
  </si>
  <si>
    <t>2025-09-02 06:08:00</t>
  </si>
  <si>
    <t>BOK SENG</t>
  </si>
  <si>
    <t>XE809Z</t>
  </si>
  <si>
    <t>TTNU 8774613</t>
  </si>
  <si>
    <t>RF</t>
  </si>
  <si>
    <t>N01-03-04-03-01</t>
  </si>
  <si>
    <t>N01</t>
  </si>
  <si>
    <t>PTT630</t>
  </si>
  <si>
    <t>2025-09-01 23:06:00</t>
  </si>
  <si>
    <t>2025-09-01 22:08:00</t>
  </si>
  <si>
    <t>TBC TTPL</t>
  </si>
  <si>
    <t>XE9260X</t>
  </si>
  <si>
    <t>58</t>
  </si>
  <si>
    <t>WHSU 2003010</t>
  </si>
  <si>
    <t>T02-07-07-02-03</t>
  </si>
  <si>
    <t>T02</t>
  </si>
  <si>
    <t>PTT230</t>
  </si>
  <si>
    <t>2025-09-01 20:06:00</t>
  </si>
  <si>
    <t>2025-09-01 19:28:00</t>
  </si>
  <si>
    <t>WENDY</t>
  </si>
  <si>
    <t>XE4582A</t>
  </si>
  <si>
    <t>WCGU 0000269</t>
  </si>
  <si>
    <t>YM WIND/031E</t>
  </si>
  <si>
    <t>T05-60-60-02-01</t>
  </si>
  <si>
    <t>T05</t>
  </si>
  <si>
    <t>PTT334</t>
  </si>
  <si>
    <t>2025-09-02 06:34:00</t>
  </si>
  <si>
    <t>2025-09-02 06:02:00</t>
  </si>
  <si>
    <t>SGINTEGR</t>
  </si>
  <si>
    <t>XE8462L</t>
  </si>
  <si>
    <t>OBLU 8820184</t>
  </si>
  <si>
    <t>X P ANGLESEY/25006E</t>
  </si>
  <si>
    <t>T05-33-34-06-02</t>
  </si>
  <si>
    <t>2025-09-01 19:50:00</t>
  </si>
  <si>
    <t>2025-09-01 18:58:00</t>
  </si>
  <si>
    <t>MAJESTY</t>
  </si>
  <si>
    <t>XE6857U</t>
  </si>
  <si>
    <t>52</t>
  </si>
  <si>
    <t>SEGU 3082784</t>
  </si>
  <si>
    <t>TOKYO TOWER/020N</t>
  </si>
  <si>
    <t>W06-18-18-02-03</t>
  </si>
  <si>
    <t>W06</t>
  </si>
  <si>
    <t>PTT317</t>
  </si>
  <si>
    <t>2025-09-01 20:21:00</t>
  </si>
  <si>
    <t>2025-09-01 19:46:00</t>
  </si>
  <si>
    <t>HUP SOON</t>
  </si>
  <si>
    <t>XB5678S</t>
  </si>
  <si>
    <t>35</t>
  </si>
  <si>
    <t>SEGU 2743180</t>
  </si>
  <si>
    <t>W06-18-18-02-05</t>
  </si>
  <si>
    <t>2025-09-01 23:42:00</t>
  </si>
  <si>
    <t>2025-09-01 23:05:00</t>
  </si>
  <si>
    <t>XE2658D</t>
  </si>
  <si>
    <t>37</t>
  </si>
  <si>
    <t>HMMU 4288868</t>
  </si>
  <si>
    <t>HY MARS/050E</t>
  </si>
  <si>
    <t>Y05-21-22-02-03</t>
  </si>
  <si>
    <t>Y05</t>
  </si>
  <si>
    <t>PTT321</t>
  </si>
  <si>
    <t>2025-09-02 04:01:00</t>
  </si>
  <si>
    <t>2025-09-02 03:30:00</t>
  </si>
  <si>
    <t>ACS</t>
  </si>
  <si>
    <t>XE2478G</t>
  </si>
  <si>
    <t>INXU 0002885</t>
  </si>
  <si>
    <t>X05-27-27-06-01</t>
  </si>
  <si>
    <t>2025-09-01 19:52:00</t>
  </si>
  <si>
    <t>2025-09-01 19:20:00</t>
  </si>
  <si>
    <t>AZONTRANS</t>
  </si>
  <si>
    <t>XE8971J</t>
  </si>
  <si>
    <t>TRLU 7501336</t>
  </si>
  <si>
    <t>T07-45-46-03-02</t>
  </si>
  <si>
    <t>T07</t>
  </si>
  <si>
    <t>PTT351</t>
  </si>
  <si>
    <t>2025-09-02 06:17:00</t>
  </si>
  <si>
    <t>2025-09-02 05:19:00</t>
  </si>
  <si>
    <t>XE1683L</t>
  </si>
  <si>
    <t>57</t>
  </si>
  <si>
    <t>UTCU 4674300</t>
  </si>
  <si>
    <t>W08-19-19-04-02</t>
  </si>
  <si>
    <t>2025-09-01 21:55:00</t>
  </si>
  <si>
    <t>2025-09-01 21:17:00</t>
  </si>
  <si>
    <t>RONGDEDIS</t>
  </si>
  <si>
    <t>XF695D</t>
  </si>
  <si>
    <t>FFAU 6958679</t>
  </si>
  <si>
    <t>T03-55-56-05-03</t>
  </si>
  <si>
    <t>2025-09-01 20:12:00</t>
  </si>
  <si>
    <t>2025-09-01 19:24:00</t>
  </si>
  <si>
    <t>STORBEST</t>
  </si>
  <si>
    <t>XD1488P</t>
  </si>
  <si>
    <t>48</t>
  </si>
  <si>
    <t>ONEU 8017705</t>
  </si>
  <si>
    <t>HIGHWAY/0353W</t>
  </si>
  <si>
    <t>U07-29-29-03-03</t>
  </si>
  <si>
    <t>U07</t>
  </si>
  <si>
    <t>PTT333</t>
  </si>
  <si>
    <t>2025-09-02 07:13:00</t>
  </si>
  <si>
    <t>2025-09-02 06:28:00</t>
  </si>
  <si>
    <t>HUB LOGTS</t>
  </si>
  <si>
    <t>XE5248J</t>
  </si>
  <si>
    <t>CMAU 0991882</t>
  </si>
  <si>
    <t>MS FREMANTLE/532N</t>
  </si>
  <si>
    <t>Q05-40-40-06-01</t>
  </si>
  <si>
    <t>Q05</t>
  </si>
  <si>
    <t>PTT635</t>
  </si>
  <si>
    <t>2025-09-01 22:24:00</t>
  </si>
  <si>
    <t>REJOICE</t>
  </si>
  <si>
    <t>XD6292D</t>
  </si>
  <si>
    <t>41</t>
  </si>
  <si>
    <t>TEMU 1673275</t>
  </si>
  <si>
    <t>SAVAN5334/534S</t>
  </si>
  <si>
    <t>M10-44-44-06-01</t>
  </si>
  <si>
    <t>M10</t>
  </si>
  <si>
    <t>PTT6411</t>
  </si>
  <si>
    <t>2025-09-02 06:00:00</t>
  </si>
  <si>
    <t>2025-09-02 05:30:00</t>
  </si>
  <si>
    <t>LEGEND</t>
  </si>
  <si>
    <t>XE7692X</t>
  </si>
  <si>
    <t>EGSU 1394733</t>
  </si>
  <si>
    <t>EVER WISE/5-012S</t>
  </si>
  <si>
    <t>N07-09-10-03-03</t>
  </si>
  <si>
    <t>N07</t>
  </si>
  <si>
    <t>PTT683</t>
  </si>
  <si>
    <t>2025-09-02 06:31:00</t>
  </si>
  <si>
    <t>2025-09-02 05:52:00</t>
  </si>
  <si>
    <t>XE6921S</t>
  </si>
  <si>
    <t>HMMU 4180261</t>
  </si>
  <si>
    <t>HMM GREEN/002W</t>
  </si>
  <si>
    <t>W09-21-22-02-01</t>
  </si>
  <si>
    <t>2025-09-02 06:36:00</t>
  </si>
  <si>
    <t>GALAXY</t>
  </si>
  <si>
    <t>XE4306G</t>
  </si>
  <si>
    <t>TXGU 7203311</t>
  </si>
  <si>
    <t>HEMMA BHUM/009W</t>
  </si>
  <si>
    <t>W09-13-14-05-01</t>
  </si>
  <si>
    <t>2025-09-01 19:37:00</t>
  </si>
  <si>
    <t>2025-09-01 18:52:00</t>
  </si>
  <si>
    <t>XE7996U</t>
  </si>
  <si>
    <t>45</t>
  </si>
  <si>
    <t>TEMU 1593014</t>
  </si>
  <si>
    <t>PARANAGUA E/2533W</t>
  </si>
  <si>
    <t>Q05-39-39-05-01</t>
  </si>
  <si>
    <t>PTT615</t>
  </si>
  <si>
    <t>2025-09-01 21:12:00</t>
  </si>
  <si>
    <t>2025-09-01 20:30:00</t>
  </si>
  <si>
    <t>KOK SENG</t>
  </si>
  <si>
    <t>XD9140P</t>
  </si>
  <si>
    <t>42</t>
  </si>
  <si>
    <t>MRKU 0640573</t>
  </si>
  <si>
    <t>BRICKELL/533N</t>
  </si>
  <si>
    <t>N05-09-10-06-02</t>
  </si>
  <si>
    <t>N05</t>
  </si>
  <si>
    <t>PTT669</t>
  </si>
  <si>
    <t>2025-09-01 18:30:00</t>
  </si>
  <si>
    <t>2025-09-01 16:05:00</t>
  </si>
  <si>
    <t>XE1332A</t>
  </si>
  <si>
    <t>YMLU 6427605</t>
  </si>
  <si>
    <t>ONE TRADITIO/027W</t>
  </si>
  <si>
    <t>X22-28-29-03-05</t>
  </si>
  <si>
    <t>X22</t>
  </si>
  <si>
    <t>PTT513</t>
  </si>
  <si>
    <t>2025-09-01 09:26:00</t>
  </si>
  <si>
    <t>2025-09-01 06:11:00</t>
  </si>
  <si>
    <t>LCH LOGIS</t>
  </si>
  <si>
    <t>XE9438B</t>
  </si>
  <si>
    <t>195</t>
  </si>
  <si>
    <t>WHSU 2351042</t>
  </si>
  <si>
    <t>U30-19-19-03-01</t>
  </si>
  <si>
    <t>U30</t>
  </si>
  <si>
    <t>PTT514</t>
  </si>
  <si>
    <t>2025-09-01 08:09:00</t>
  </si>
  <si>
    <t>2025-09-01 06:52:00</t>
  </si>
  <si>
    <t>SAB LOGS</t>
  </si>
  <si>
    <t>XE9564U</t>
  </si>
  <si>
    <t>78</t>
  </si>
  <si>
    <t>KOCU 2104377</t>
  </si>
  <si>
    <t>T28-30-30-04-01</t>
  </si>
  <si>
    <t>T28</t>
  </si>
  <si>
    <t>PTT554</t>
  </si>
  <si>
    <t>2025-09-01 06:51:00</t>
  </si>
  <si>
    <t>EGL</t>
  </si>
  <si>
    <t>XD9277D</t>
  </si>
  <si>
    <t>GRMU 2112986</t>
  </si>
  <si>
    <t>GEORGE WS BR/0041W</t>
  </si>
  <si>
    <t>T21-18-18-01-04</t>
  </si>
  <si>
    <t>T21</t>
  </si>
  <si>
    <t>PTT526</t>
  </si>
  <si>
    <t>2025-09-01 08:20:00</t>
  </si>
  <si>
    <t>2025-09-01 06:40:00</t>
  </si>
  <si>
    <t>XD2913Y</t>
  </si>
  <si>
    <t>101</t>
  </si>
  <si>
    <t>CXDU 2475412</t>
  </si>
  <si>
    <t>ESL DACHAN/25005E</t>
  </si>
  <si>
    <t>U30-24-24-02-03</t>
  </si>
  <si>
    <t>2025-09-01 08:08:00</t>
  </si>
  <si>
    <t>THONG LEE</t>
  </si>
  <si>
    <t>XE1211R</t>
  </si>
  <si>
    <t>62</t>
  </si>
  <si>
    <t>ONEU 9025135</t>
  </si>
  <si>
    <t>JOANNA/043N</t>
  </si>
  <si>
    <t>U30-44-45-02-03</t>
  </si>
  <si>
    <t>PTT340</t>
  </si>
  <si>
    <t>2025-09-01 08:53:00</t>
  </si>
  <si>
    <t>2025-09-01 07:24:00</t>
  </si>
  <si>
    <t>WYN 2000</t>
  </si>
  <si>
    <t>XE6744L</t>
  </si>
  <si>
    <t>90</t>
  </si>
  <si>
    <t>JHTU 2019531</t>
  </si>
  <si>
    <t>YM TOPMOST/022W</t>
  </si>
  <si>
    <t>X30-18-18-03-02</t>
  </si>
  <si>
    <t>X30</t>
  </si>
  <si>
    <t>PTT328</t>
  </si>
  <si>
    <t>2025-09-01 08:43:00</t>
  </si>
  <si>
    <t>2025-09-01 07:18:00</t>
  </si>
  <si>
    <t>NEK LOGS</t>
  </si>
  <si>
    <t>XE7854X</t>
  </si>
  <si>
    <t>86</t>
  </si>
  <si>
    <t>TEMU 1710954</t>
  </si>
  <si>
    <t>ANBIEN BAY/2504S</t>
  </si>
  <si>
    <t>U30-19-19-05-01</t>
  </si>
  <si>
    <t>2025-09-01 08:46:00</t>
  </si>
  <si>
    <t>2025-09-01 07:36:00</t>
  </si>
  <si>
    <t>XE9312E</t>
  </si>
  <si>
    <t>70</t>
  </si>
  <si>
    <t>TXGU 7071447</t>
  </si>
  <si>
    <t>LADY OF LUCK/270N</t>
  </si>
  <si>
    <t>U30-11-12-03-04</t>
  </si>
  <si>
    <t>PTT601</t>
  </si>
  <si>
    <t>2025-09-01 08:48:00</t>
  </si>
  <si>
    <t>2025-09-01 07:25:00</t>
  </si>
  <si>
    <t>XD7497Z</t>
  </si>
  <si>
    <t>84</t>
  </si>
  <si>
    <t>EGSU 3174656</t>
  </si>
  <si>
    <t>U30-08-08-01-02</t>
  </si>
  <si>
    <t>2025-09-01 08:24:00</t>
  </si>
  <si>
    <t>2025-09-01 06:56:00</t>
  </si>
  <si>
    <t>GKE EXP</t>
  </si>
  <si>
    <t>XE1511A</t>
  </si>
  <si>
    <t>88</t>
  </si>
  <si>
    <t>DFSU 1502856</t>
  </si>
  <si>
    <t>NYK VIRGO/087E</t>
  </si>
  <si>
    <t>U30-39-39-04-01</t>
  </si>
  <si>
    <t>2025-09-01 10:30:00</t>
  </si>
  <si>
    <t>2025-09-01 09:20:00</t>
  </si>
  <si>
    <t>XE6991P</t>
  </si>
  <si>
    <t>ONEU 9162396</t>
  </si>
  <si>
    <t>HAIAN EAST/128S</t>
  </si>
  <si>
    <t>X30-29-30-04-02</t>
  </si>
  <si>
    <t>2025-09-01 08:36:00</t>
  </si>
  <si>
    <t>2025-09-01 06:46:00</t>
  </si>
  <si>
    <t>NEXIS</t>
  </si>
  <si>
    <t>XD9320L</t>
  </si>
  <si>
    <t>110</t>
  </si>
  <si>
    <t>VOLU 4100023</t>
  </si>
  <si>
    <t>U30-21-22-03-02</t>
  </si>
  <si>
    <t>2025-09-01 09:11:00</t>
  </si>
  <si>
    <t>2025-09-01 07:22:00</t>
  </si>
  <si>
    <t>SUPREME</t>
  </si>
  <si>
    <t>XD9718Z</t>
  </si>
  <si>
    <t>TRHU 6892813</t>
  </si>
  <si>
    <t>ZEUS LUMOS/016E</t>
  </si>
  <si>
    <t>U30-15-16-01-01</t>
  </si>
  <si>
    <t>2025-09-01 08:28:00</t>
  </si>
  <si>
    <t>2025-09-01 07:09:00</t>
  </si>
  <si>
    <t>XE3834E</t>
  </si>
  <si>
    <t>SEGU 2816841</t>
  </si>
  <si>
    <t>SEASPAN FALC/013E</t>
  </si>
  <si>
    <t>U30-07-07-06-03</t>
  </si>
  <si>
    <t>2025-09-01 09:18:00</t>
  </si>
  <si>
    <t>2025-09-01 07:54:00</t>
  </si>
  <si>
    <t>XE6706Y</t>
  </si>
  <si>
    <t>83</t>
  </si>
  <si>
    <t>TXGU 7270259</t>
  </si>
  <si>
    <t>U30-03-04-04-04</t>
  </si>
  <si>
    <t>2025-09-01 09:30:00</t>
  </si>
  <si>
    <t>2025-09-01 08:07:00</t>
  </si>
  <si>
    <t>TSL LOGIS</t>
  </si>
  <si>
    <t>XE6438X</t>
  </si>
  <si>
    <t>EGHU 3782499</t>
  </si>
  <si>
    <t>U30-19-19-01-01</t>
  </si>
  <si>
    <t>2025-09-01 08:34:00</t>
  </si>
  <si>
    <t>2025-09-01 06:55:00</t>
  </si>
  <si>
    <t>XE6720E</t>
  </si>
  <si>
    <t>99</t>
  </si>
  <si>
    <t>HMMU 7126069</t>
  </si>
  <si>
    <t>U30-35-36-02-02</t>
  </si>
  <si>
    <t>2025-09-01 08:27:00</t>
  </si>
  <si>
    <t>XD2973Z</t>
  </si>
  <si>
    <t>92</t>
  </si>
  <si>
    <t>EITU 3005210</t>
  </si>
  <si>
    <t>GREENCLARITY/8-122S</t>
  </si>
  <si>
    <t>U30-30-30-04-02</t>
  </si>
  <si>
    <t>2025-09-01 08:50:00</t>
  </si>
  <si>
    <t>2025-09-01 07:45:00</t>
  </si>
  <si>
    <t>TDS LOG</t>
  </si>
  <si>
    <t>XE3254D</t>
  </si>
  <si>
    <t>66</t>
  </si>
  <si>
    <t>CAAU 5345508</t>
  </si>
  <si>
    <t>U30-25-26-04-02</t>
  </si>
  <si>
    <t>2025-09-01 08:17:00</t>
  </si>
  <si>
    <t>2025-09-01 06:36:00</t>
  </si>
  <si>
    <t>LTH LOGS</t>
  </si>
  <si>
    <t>XF302M</t>
  </si>
  <si>
    <t>CXDU 2334625</t>
  </si>
  <si>
    <t>U30-19-19-03-02</t>
  </si>
  <si>
    <t>2025-09-01 08:14:00</t>
  </si>
  <si>
    <t>2025-09-01 06:21:00</t>
  </si>
  <si>
    <t>LF LOG</t>
  </si>
  <si>
    <t>XE7133T</t>
  </si>
  <si>
    <t>BEAU 5380678</t>
  </si>
  <si>
    <t>U30-25-26-03-01</t>
  </si>
  <si>
    <t>2025-09-01 17:05:00</t>
  </si>
  <si>
    <t>2025-09-01 16:26:00</t>
  </si>
  <si>
    <t>CARGOPORT</t>
  </si>
  <si>
    <t>XE3984E</t>
  </si>
  <si>
    <t>TEMU 5503831</t>
  </si>
  <si>
    <t>U21-06-06-01-04</t>
  </si>
  <si>
    <t>U21</t>
  </si>
  <si>
    <t>2025-09-01 17:56:00</t>
  </si>
  <si>
    <t>2025-09-01 17:25:00</t>
  </si>
  <si>
    <t>GRYPHOLOG</t>
  </si>
  <si>
    <t>XE1649L</t>
  </si>
  <si>
    <t>TEMU 1759722</t>
  </si>
  <si>
    <t>HMM HANUL/021W</t>
  </si>
  <si>
    <t>U29-10-10-01-03</t>
  </si>
  <si>
    <t>U29</t>
  </si>
  <si>
    <t>PTT510</t>
  </si>
  <si>
    <t>2025-09-01 17:34:00</t>
  </si>
  <si>
    <t>2025-09-01 16:49:00</t>
  </si>
  <si>
    <t>SMARTRELO</t>
  </si>
  <si>
    <t>XE8219Z</t>
  </si>
  <si>
    <t>ONEU 3142155</t>
  </si>
  <si>
    <t>ONE FALCON/030E</t>
  </si>
  <si>
    <t>W21-05-05-01-04</t>
  </si>
  <si>
    <t>W21</t>
  </si>
  <si>
    <t>PTT535</t>
  </si>
  <si>
    <t>2025-09-01 08:13:00</t>
  </si>
  <si>
    <t>2025-09-01 07:37:00</t>
  </si>
  <si>
    <t>SANKYU</t>
  </si>
  <si>
    <t>XE5712K</t>
  </si>
  <si>
    <t>TRHU 3145603</t>
  </si>
  <si>
    <t>T28-30-30-04-02</t>
  </si>
  <si>
    <t>2025-09-01 07:58:00</t>
  </si>
  <si>
    <t>XD346Y</t>
  </si>
  <si>
    <t>TEMU 0743399</t>
  </si>
  <si>
    <t>U23-49-49-01-04</t>
  </si>
  <si>
    <t>U23</t>
  </si>
  <si>
    <t>PTT528</t>
  </si>
  <si>
    <t>2025-09-01 15:19:00</t>
  </si>
  <si>
    <t>2025-09-01 14:43:00</t>
  </si>
  <si>
    <t>ENGKONGCT</t>
  </si>
  <si>
    <t>XE3518T</t>
  </si>
  <si>
    <t>FSCU 5968940</t>
  </si>
  <si>
    <t>T25-03-04-02-02</t>
  </si>
  <si>
    <t>T25</t>
  </si>
  <si>
    <t>PTT620</t>
  </si>
  <si>
    <t>2025-09-01 17:01:00</t>
  </si>
  <si>
    <t>2025-09-01 16:24:00</t>
  </si>
  <si>
    <t>INFINITI</t>
  </si>
  <si>
    <t>XE8120Z</t>
  </si>
  <si>
    <t>TGBU 2473796</t>
  </si>
  <si>
    <t>U22-33-33-06-02</t>
  </si>
  <si>
    <t>U22</t>
  </si>
  <si>
    <t>PTT562</t>
  </si>
  <si>
    <t>2025-09-01 08:25:00</t>
  </si>
  <si>
    <t>YCH</t>
  </si>
  <si>
    <t>XE1809S</t>
  </si>
  <si>
    <t>40</t>
  </si>
  <si>
    <t>RLTU 2018825</t>
  </si>
  <si>
    <t>T30-15-15-03-02</t>
  </si>
  <si>
    <t>T30</t>
  </si>
  <si>
    <t>PTT568</t>
  </si>
  <si>
    <t>2025-09-01 16:36:00</t>
  </si>
  <si>
    <t>2025-09-01 15:55:00</t>
  </si>
  <si>
    <t>ONEU 9026276</t>
  </si>
  <si>
    <t>U22-18-19-06-04</t>
  </si>
  <si>
    <t>2025-09-01 15:58:00</t>
  </si>
  <si>
    <t>2025-09-01 15:03:00</t>
  </si>
  <si>
    <t>BIG-FOOT</t>
  </si>
  <si>
    <t>XF542L</t>
  </si>
  <si>
    <t>55</t>
  </si>
  <si>
    <t>YMLU 5517828</t>
  </si>
  <si>
    <t>X29-27-28-02-04</t>
  </si>
  <si>
    <t>X29</t>
  </si>
  <si>
    <t>PTT338</t>
  </si>
  <si>
    <t>2025-09-01 08:59:00</t>
  </si>
  <si>
    <t>2025-09-01 08:19:00</t>
  </si>
  <si>
    <t>HFL</t>
  </si>
  <si>
    <t>XE2272H</t>
  </si>
  <si>
    <t>JHFU 0121956</t>
  </si>
  <si>
    <t>X30-10-10-06-01</t>
  </si>
  <si>
    <t>PTT567</t>
  </si>
  <si>
    <t>2025-09-01 17:49:00</t>
  </si>
  <si>
    <t>2025-09-01 17:17:00</t>
  </si>
  <si>
    <t>SZLU 9698301</t>
  </si>
  <si>
    <t>U22-18-19-05-05</t>
  </si>
  <si>
    <t>2025-09-01 07:23:00</t>
  </si>
  <si>
    <t>ADSLOGIST</t>
  </si>
  <si>
    <t>XE6678U</t>
  </si>
  <si>
    <t>BSIU 9741676</t>
  </si>
  <si>
    <t>U26-53-54-05-02</t>
  </si>
  <si>
    <t>U26</t>
  </si>
  <si>
    <t>PTT363</t>
  </si>
  <si>
    <t>2025-09-01 16:28:00</t>
  </si>
  <si>
    <t>2025-09-01 15:52:00</t>
  </si>
  <si>
    <t>XE8693L</t>
  </si>
  <si>
    <t>OTPU 6396862</t>
  </si>
  <si>
    <t>U22-18-19-05-04</t>
  </si>
  <si>
    <t>2025-09-01 08:23:00</t>
  </si>
  <si>
    <t>2025-09-01 07:46:00</t>
  </si>
  <si>
    <t>XE2672L</t>
  </si>
  <si>
    <t>TEMU 4932641</t>
  </si>
  <si>
    <t>U25-10-10-05-04</t>
  </si>
  <si>
    <t>U25</t>
  </si>
  <si>
    <t>PTT547</t>
  </si>
  <si>
    <t>2025-09-01 17:09:00</t>
  </si>
  <si>
    <t>2025-09-01 16:17:00</t>
  </si>
  <si>
    <t>XF540S</t>
  </si>
  <si>
    <t>KOCU 2057296</t>
  </si>
  <si>
    <t>U21-06-06-02-05</t>
  </si>
  <si>
    <t>2025-09-01 15:21:00</t>
  </si>
  <si>
    <t>XD354Z</t>
  </si>
  <si>
    <t>34</t>
  </si>
  <si>
    <t>ONEU 1120990</t>
  </si>
  <si>
    <t>S03-22-23-03-01</t>
  </si>
  <si>
    <t>S03</t>
  </si>
  <si>
    <t>PTT573</t>
  </si>
  <si>
    <t>2025-09-01 17:35:00</t>
  </si>
  <si>
    <t>2025-09-01 16:45:00</t>
  </si>
  <si>
    <t>QITIAN</t>
  </si>
  <si>
    <t>XF25M</t>
  </si>
  <si>
    <t>50</t>
  </si>
  <si>
    <t>SEGU 6170169</t>
  </si>
  <si>
    <t>T27-31-32-01-01</t>
  </si>
  <si>
    <t>T27</t>
  </si>
  <si>
    <t>PTT508</t>
  </si>
  <si>
    <t>2025-09-01 10:37:00</t>
  </si>
  <si>
    <t>2025-09-01 09:56:00</t>
  </si>
  <si>
    <t>L WING</t>
  </si>
  <si>
    <t>XE9063Z</t>
  </si>
  <si>
    <t>TRHU 2775594</t>
  </si>
  <si>
    <t>CONTI CORTES/007W</t>
  </si>
  <si>
    <t>T25-16-16-02-02</t>
  </si>
  <si>
    <t>2025-09-01 07:21:00</t>
  </si>
  <si>
    <t>DAWN</t>
  </si>
  <si>
    <t>XD9671Z</t>
  </si>
  <si>
    <t>GCXU 6353137</t>
  </si>
  <si>
    <t>W29-16-17-06-02</t>
  </si>
  <si>
    <t>W29</t>
  </si>
  <si>
    <t>PTT561</t>
  </si>
  <si>
    <t>2025-09-01 07:12:00</t>
  </si>
  <si>
    <t>XE8350B</t>
  </si>
  <si>
    <t>HMMU 5460673</t>
  </si>
  <si>
    <t>HMM HELSINKI/016E</t>
  </si>
  <si>
    <t>W30-25-26-02-01</t>
  </si>
  <si>
    <t>W30</t>
  </si>
  <si>
    <t>PTT569</t>
  </si>
  <si>
    <t>2025-09-01 10:29:00</t>
  </si>
  <si>
    <t>MCSLOG</t>
  </si>
  <si>
    <t>XD9253Y</t>
  </si>
  <si>
    <t>REGU 1270204</t>
  </si>
  <si>
    <t>GREEN EARTH/017S</t>
  </si>
  <si>
    <t>Y29-14-14-05-01</t>
  </si>
  <si>
    <t>Y29</t>
  </si>
  <si>
    <t>2025-09-01 08:05:00</t>
  </si>
  <si>
    <t>2025-09-01 07:05:00</t>
  </si>
  <si>
    <t>XE678J</t>
  </si>
  <si>
    <t>TCLU 1598404</t>
  </si>
  <si>
    <t>Y29-30-31-03-03</t>
  </si>
  <si>
    <t>PTT602</t>
  </si>
  <si>
    <t>2025-09-01 08:33:00</t>
  </si>
  <si>
    <t>XE1793C</t>
  </si>
  <si>
    <t>TGHU 6516809</t>
  </si>
  <si>
    <t>Y29-15-16-06-01</t>
  </si>
  <si>
    <t>2025-09-01 08:16:00</t>
  </si>
  <si>
    <t>2025-09-01 07:31:00</t>
  </si>
  <si>
    <t>XE6630G</t>
  </si>
  <si>
    <t>ONEU 1635487</t>
  </si>
  <si>
    <t>W29-18-19-02-03</t>
  </si>
  <si>
    <t>PTT504</t>
  </si>
  <si>
    <t>2025-09-01 09:36:00</t>
  </si>
  <si>
    <t>2025-09-01 08:47:00</t>
  </si>
  <si>
    <t>SBSLOGIST</t>
  </si>
  <si>
    <t>XE3470X</t>
  </si>
  <si>
    <t>KKFU 6741591</t>
  </si>
  <si>
    <t>MH GREEN/535S</t>
  </si>
  <si>
    <t>X29-31-32-03-02</t>
  </si>
  <si>
    <t>2025-09-01 13:42:00</t>
  </si>
  <si>
    <t>2025-09-01 13:08:00</t>
  </si>
  <si>
    <t>SNH LOGS</t>
  </si>
  <si>
    <t>XE4653D</t>
  </si>
  <si>
    <t>TRHU 7755179</t>
  </si>
  <si>
    <t>Y29-11-12-03-02</t>
  </si>
  <si>
    <t>2025-09-01 19:13:00</t>
  </si>
  <si>
    <t>2025-09-01 18:34:00</t>
  </si>
  <si>
    <t>HOCKSENG</t>
  </si>
  <si>
    <t>XE5884Y</t>
  </si>
  <si>
    <t>ONEU 0468955</t>
  </si>
  <si>
    <t>SPIL KARTINI/007S</t>
  </si>
  <si>
    <t>Y29-28-29-04-01</t>
  </si>
  <si>
    <t>2025-09-01 18:20:00</t>
  </si>
  <si>
    <t>2025-09-01 17:36:00</t>
  </si>
  <si>
    <t>XB8778S</t>
  </si>
  <si>
    <t>OBLU 8820374</t>
  </si>
  <si>
    <t>SINAR BANDA/378N</t>
  </si>
  <si>
    <t>Y29-01-02-02-02</t>
  </si>
  <si>
    <t>2025-09-01 13:15:00</t>
  </si>
  <si>
    <t>2025-09-01 12:44:00</t>
  </si>
  <si>
    <t>XE4890K</t>
  </si>
  <si>
    <t>ONEU 1187947</t>
  </si>
  <si>
    <t>DIMITRIS Y/253N</t>
  </si>
  <si>
    <t>Y29-01-02-04-01</t>
  </si>
  <si>
    <t>2025-09-01 09:38:00</t>
  </si>
  <si>
    <t>2025-09-01 09:02:00</t>
  </si>
  <si>
    <t>XD1951T</t>
  </si>
  <si>
    <t>TGBU 6165317</t>
  </si>
  <si>
    <t>W29-22-23-03-03</t>
  </si>
  <si>
    <t>2025-09-01 12:50:00</t>
  </si>
  <si>
    <t>2025-09-01 12:20:00</t>
  </si>
  <si>
    <t>ZHENGHE</t>
  </si>
  <si>
    <t>XE2328G</t>
  </si>
  <si>
    <t>ONEU 5619885</t>
  </si>
  <si>
    <t>Y29-26-27-02-03</t>
  </si>
  <si>
    <t>2025-09-01 09:13:00</t>
  </si>
  <si>
    <t>2025-09-01 08:42:00</t>
  </si>
  <si>
    <t>CHELSEA</t>
  </si>
  <si>
    <t>XE1640K</t>
  </si>
  <si>
    <t>TGBU 6475924</t>
  </si>
  <si>
    <t>U30-15-16-05-03</t>
  </si>
  <si>
    <t>2025-09-01 13:44:00</t>
  </si>
  <si>
    <t>DYNA LOG</t>
  </si>
  <si>
    <t>XD3929X</t>
  </si>
  <si>
    <t>GCXU 2108548</t>
  </si>
  <si>
    <t>Y29-13-13-01-02</t>
  </si>
  <si>
    <t>2025-09-01 10:00:00</t>
  </si>
  <si>
    <t>2025-09-01 09:27:00</t>
  </si>
  <si>
    <t>XE9413Y</t>
  </si>
  <si>
    <t>BAFU 8897754</t>
  </si>
  <si>
    <t>SINAR SORON/272S</t>
  </si>
  <si>
    <t>X30-12-12-04-01</t>
  </si>
  <si>
    <t>2025-09-01 12:54:00</t>
  </si>
  <si>
    <t>2025-09-01 12:00:00</t>
  </si>
  <si>
    <t>XE4687G</t>
  </si>
  <si>
    <t>54</t>
  </si>
  <si>
    <t>HDMU 2588678</t>
  </si>
  <si>
    <t>U30-29-29-05-02</t>
  </si>
  <si>
    <t>2025-09-01 19:00:00</t>
  </si>
  <si>
    <t>2025-09-01 18:27:00</t>
  </si>
  <si>
    <t>ALLI CONT</t>
  </si>
  <si>
    <t>XE7677R</t>
  </si>
  <si>
    <t>GCXU 5274671</t>
  </si>
  <si>
    <t>W29-11-12-06-03</t>
  </si>
  <si>
    <t>2025-09-01 18:55:00</t>
  </si>
  <si>
    <t>2025-09-01 18:21:00</t>
  </si>
  <si>
    <t>XE4728Y</t>
  </si>
  <si>
    <t>KKTU 8060734</t>
  </si>
  <si>
    <t>2025-09-01 08:15:00</t>
  </si>
  <si>
    <t>XE8484Z</t>
  </si>
  <si>
    <t>TXGU 7965702</t>
  </si>
  <si>
    <t>Y29-33-34-04-01</t>
  </si>
  <si>
    <t>2025-09-01 12:51:00</t>
  </si>
  <si>
    <t>2025-09-01 12:17:00</t>
  </si>
  <si>
    <t>HIAP LOGS</t>
  </si>
  <si>
    <t>XE2498Z</t>
  </si>
  <si>
    <t>HDMU 2849555</t>
  </si>
  <si>
    <t>U30-39-39-02-03</t>
  </si>
  <si>
    <t>2025-09-01 18:57:00</t>
  </si>
  <si>
    <t>2025-09-01 18:19:00</t>
  </si>
  <si>
    <t>CORTINALG</t>
  </si>
  <si>
    <t>XF520A</t>
  </si>
  <si>
    <t>ONEU 2571474</t>
  </si>
  <si>
    <t>Y29-09-09-01-01</t>
  </si>
  <si>
    <t>2025-09-01 12:33:00</t>
  </si>
  <si>
    <t>XE8071G</t>
  </si>
  <si>
    <t>DRYU 4288860</t>
  </si>
  <si>
    <t>Y29-33-34-05-01</t>
  </si>
  <si>
    <t>2025-09-01 13:18:00</t>
  </si>
  <si>
    <t>2025-09-01 12:41:00</t>
  </si>
  <si>
    <t>DELTA</t>
  </si>
  <si>
    <t>XE8687E</t>
  </si>
  <si>
    <t>IAAU 2934541</t>
  </si>
  <si>
    <t>REN JIAN 10/0005E</t>
  </si>
  <si>
    <t>Y29-10-10-01-02</t>
  </si>
  <si>
    <t>2025-09-01 13:01:00</t>
  </si>
  <si>
    <t>2025-09-01 12:18:00</t>
  </si>
  <si>
    <t>XE593U</t>
  </si>
  <si>
    <t>HJMU 2920720</t>
  </si>
  <si>
    <t>Y29-21-21-06-03</t>
  </si>
  <si>
    <t>2025-09-01 15:13:00</t>
  </si>
  <si>
    <t>2025-09-01 14:25:00</t>
  </si>
  <si>
    <t>POSANTPTN</t>
  </si>
  <si>
    <t>XE4023Y</t>
  </si>
  <si>
    <t>GLDU 3187663</t>
  </si>
  <si>
    <t>U30-40-40-05-01</t>
  </si>
  <si>
    <t>2025-09-01 08:10:00</t>
  </si>
  <si>
    <t>XB9562R</t>
  </si>
  <si>
    <t>FSCU 8617425</t>
  </si>
  <si>
    <t>Y29-33-34-01-01</t>
  </si>
  <si>
    <t>2025-09-01 13:57:00</t>
  </si>
  <si>
    <t>2025-09-01 13:12:00</t>
  </si>
  <si>
    <t>XE7745C</t>
  </si>
  <si>
    <t>ONEU 2920853</t>
  </si>
  <si>
    <t>Y29-04-04-01-01</t>
  </si>
  <si>
    <t>2025-09-01 18:29:00</t>
  </si>
  <si>
    <t>2025-09-01 17:53:00</t>
  </si>
  <si>
    <t>XE383J</t>
  </si>
  <si>
    <t>NYKU 4314631</t>
  </si>
  <si>
    <t>Y29-30-31-01-10</t>
  </si>
  <si>
    <t>2025-09-01 08:58:00</t>
  </si>
  <si>
    <t>60</t>
  </si>
  <si>
    <t>KKTU 8176278</t>
  </si>
  <si>
    <t>U30-08-08-02-03</t>
  </si>
  <si>
    <t>2025-09-01 09:40:00</t>
  </si>
  <si>
    <t>2025-09-01 09:09:00</t>
  </si>
  <si>
    <t>XE8817Y</t>
  </si>
  <si>
    <t>EGSU 9400766</t>
  </si>
  <si>
    <t>U30-25-26-04-01</t>
  </si>
  <si>
    <t>2025-09-01 18:46:00</t>
  </si>
  <si>
    <t>2025-09-01 18:10:00</t>
  </si>
  <si>
    <t>IAAU 2924559</t>
  </si>
  <si>
    <t>W29-08-08-05-01</t>
  </si>
  <si>
    <t>XE9678A</t>
  </si>
  <si>
    <t>ONEU 5198600</t>
  </si>
  <si>
    <t>W29-11-12-03-01</t>
  </si>
  <si>
    <t>2025-09-01 08:29:00</t>
  </si>
  <si>
    <t>2025-09-01 07:32:00</t>
  </si>
  <si>
    <t>USS</t>
  </si>
  <si>
    <t>XE1230K</t>
  </si>
  <si>
    <t>OCGU 8023426</t>
  </si>
  <si>
    <t>U30-37-38-01-02</t>
  </si>
  <si>
    <t>2025-09-01 12:30:00</t>
  </si>
  <si>
    <t>2025-09-01 11:52:00</t>
  </si>
  <si>
    <t>STSS</t>
  </si>
  <si>
    <t>XE3855U</t>
  </si>
  <si>
    <t>KOCU 4506626</t>
  </si>
  <si>
    <t>Y29-33-34-02-02</t>
  </si>
  <si>
    <t>2025-09-01 12:31:00</t>
  </si>
  <si>
    <t>PACIFIC</t>
  </si>
  <si>
    <t>XE6415L</t>
  </si>
  <si>
    <t>TCLU 3844301</t>
  </si>
  <si>
    <t>WAN HAI 331/014N</t>
  </si>
  <si>
    <t>Y29-04-04-05-01</t>
  </si>
  <si>
    <t>2025-09-01 19:16:00</t>
  </si>
  <si>
    <t>2025-09-01 18:38:00</t>
  </si>
  <si>
    <t>XE7040C</t>
  </si>
  <si>
    <t>FBIU 0342064</t>
  </si>
  <si>
    <t>U30-29-29-06-01</t>
  </si>
  <si>
    <t>2025-09-01 14:04:00</t>
  </si>
  <si>
    <t>2025-09-01 13:29:00</t>
  </si>
  <si>
    <t>PENANSHIN</t>
  </si>
  <si>
    <t>XE5591S</t>
  </si>
  <si>
    <t>HMMU 6143225</t>
  </si>
  <si>
    <t>W29-16-17-02-02</t>
  </si>
  <si>
    <t>2025-09-01 07:01:00</t>
  </si>
  <si>
    <t>XE1614L</t>
  </si>
  <si>
    <t>MRKU 0536260</t>
  </si>
  <si>
    <t>SAN FRANCISC/529W</t>
  </si>
  <si>
    <t>W29-24-25-04-03</t>
  </si>
  <si>
    <t>2025-09-01 15:04:00</t>
  </si>
  <si>
    <t>2025-09-01 14:33:00</t>
  </si>
  <si>
    <t>XD2570C</t>
  </si>
  <si>
    <t>TEMU 8769384</t>
  </si>
  <si>
    <t>Y29-15-16-05-02</t>
  </si>
  <si>
    <t>2025-09-01 08:52:00</t>
  </si>
  <si>
    <t>2025-09-01 08:03:00</t>
  </si>
  <si>
    <t>XD3903U</t>
  </si>
  <si>
    <t>49</t>
  </si>
  <si>
    <t>DRYU 2854995</t>
  </si>
  <si>
    <t>U30-19-19-01-02</t>
  </si>
  <si>
    <t>2025-09-01 14:40:00</t>
  </si>
  <si>
    <t>XE2940M</t>
  </si>
  <si>
    <t>YMLU 8675025</t>
  </si>
  <si>
    <t>U30-37-38-04-01</t>
  </si>
  <si>
    <t>2025-09-01 15:00:00</t>
  </si>
  <si>
    <t>2025-09-01 14:26:00</t>
  </si>
  <si>
    <t>XE6477H</t>
  </si>
  <si>
    <t>KOCU 4196855</t>
  </si>
  <si>
    <t>Y29-11-12-02-03</t>
  </si>
  <si>
    <t>2025-09-01 12:40:00</t>
  </si>
  <si>
    <t>2025-09-01 12:05:00</t>
  </si>
  <si>
    <t>XE589H</t>
  </si>
  <si>
    <t>HMMU 7153104</t>
  </si>
  <si>
    <t>U30-21-22-04-02</t>
  </si>
  <si>
    <t>2025-09-01 18:50:00</t>
  </si>
  <si>
    <t>2025-09-01 16:06:00</t>
  </si>
  <si>
    <t>PTC</t>
  </si>
  <si>
    <t>XE6264E</t>
  </si>
  <si>
    <t>164</t>
  </si>
  <si>
    <t>BVIU 2240371</t>
  </si>
  <si>
    <t>J13-27-27-06-01</t>
  </si>
  <si>
    <t>J13</t>
  </si>
  <si>
    <t>PRM206</t>
  </si>
  <si>
    <t>2025-09-01 19:06:00</t>
  </si>
  <si>
    <t>2025-09-01 16:47:00</t>
  </si>
  <si>
    <t>XE2438Y</t>
  </si>
  <si>
    <t>139</t>
  </si>
  <si>
    <t>PCIU 8999252</t>
  </si>
  <si>
    <t>KOKOPO CHIEF/2526S</t>
  </si>
  <si>
    <t>D13-65-66-08-04</t>
  </si>
  <si>
    <t>D13</t>
  </si>
  <si>
    <t>PRM106</t>
  </si>
  <si>
    <t>2025-09-01 18:35:00</t>
  </si>
  <si>
    <t>2025-09-01 16:20:00</t>
  </si>
  <si>
    <t>XE773S</t>
  </si>
  <si>
    <t>135</t>
  </si>
  <si>
    <t>BHCU 3190778</t>
  </si>
  <si>
    <t>D13-38-38-15-03</t>
  </si>
  <si>
    <t>PRM107</t>
  </si>
  <si>
    <t>PALTRANS</t>
  </si>
  <si>
    <t>XE6742S</t>
  </si>
  <si>
    <t>130</t>
  </si>
  <si>
    <t>REGU 5228943</t>
  </si>
  <si>
    <t>D13-39-40-05-01</t>
  </si>
  <si>
    <t>PRM108</t>
  </si>
  <si>
    <t>2025-09-01 18:22:00</t>
  </si>
  <si>
    <t>2025-09-01 16:29:00</t>
  </si>
  <si>
    <t>XE7851D</t>
  </si>
  <si>
    <t>112</t>
  </si>
  <si>
    <t>JSSU 1392030</t>
  </si>
  <si>
    <t>C13-05-05-04-03</t>
  </si>
  <si>
    <t>C13</t>
  </si>
  <si>
    <t>2025-09-01 15:12:00</t>
  </si>
  <si>
    <t>2025-09-01 14:06:00</t>
  </si>
  <si>
    <t>3R TPTN</t>
  </si>
  <si>
    <t>XF294C</t>
  </si>
  <si>
    <t>67</t>
  </si>
  <si>
    <t>MEDU 5460932</t>
  </si>
  <si>
    <t>A13-31-31-06-03</t>
  </si>
  <si>
    <t>A13</t>
  </si>
  <si>
    <t>PRM101</t>
  </si>
  <si>
    <t>2025-09-01 12:37:00</t>
  </si>
  <si>
    <t>2025-09-01 11:05:00</t>
  </si>
  <si>
    <t>OCWS</t>
  </si>
  <si>
    <t>XE876D</t>
  </si>
  <si>
    <t>TEMU 5339991</t>
  </si>
  <si>
    <t>F13-38-38-11-01</t>
  </si>
  <si>
    <t>F13</t>
  </si>
  <si>
    <t>PRM201</t>
  </si>
  <si>
    <t>2025-09-01 15:01:00</t>
  </si>
  <si>
    <t>2025-09-01 14:00:00</t>
  </si>
  <si>
    <t>XE3587T</t>
  </si>
  <si>
    <t>61</t>
  </si>
  <si>
    <t>FFAU 1128832</t>
  </si>
  <si>
    <t>MP 362/PS037</t>
  </si>
  <si>
    <t>F13-09-10-10-04</t>
  </si>
  <si>
    <t>PRM202</t>
  </si>
  <si>
    <t>2025-09-01 17:15:00</t>
  </si>
  <si>
    <t>CHUAN LI</t>
  </si>
  <si>
    <t>XE2662R</t>
  </si>
  <si>
    <t>PIDU 4414906</t>
  </si>
  <si>
    <t>MARCOPOLO132/BS251</t>
  </si>
  <si>
    <t>J13-25-26-10-04</t>
  </si>
  <si>
    <t>2025-09-01 17:51:00</t>
  </si>
  <si>
    <t>2025-09-01 16:46:00</t>
  </si>
  <si>
    <t>MEGASTAR</t>
  </si>
  <si>
    <t>XE8983A</t>
  </si>
  <si>
    <t>65</t>
  </si>
  <si>
    <t>TCNU 8449457</t>
  </si>
  <si>
    <t>AMADEUS A/AG199</t>
  </si>
  <si>
    <t>B13-07-08-13-01</t>
  </si>
  <si>
    <t>B13</t>
  </si>
  <si>
    <t>PRM104</t>
  </si>
  <si>
    <t>2025-09-01 16:44:00</t>
  </si>
  <si>
    <t>2025-09-01 15:28:00</t>
  </si>
  <si>
    <t>XE2678X</t>
  </si>
  <si>
    <t>76</t>
  </si>
  <si>
    <t>PCIU 9003525</t>
  </si>
  <si>
    <t>C13-21-22-14-01</t>
  </si>
  <si>
    <t>2025-09-01 18:47:00</t>
  </si>
  <si>
    <t>2025-09-01 16:54:00</t>
  </si>
  <si>
    <t>XE2783A</t>
  </si>
  <si>
    <t>PCIU 8927592</t>
  </si>
  <si>
    <t>C13-33-34-11-02</t>
  </si>
  <si>
    <t>PRM105</t>
  </si>
  <si>
    <t>PCIU 1205427</t>
  </si>
  <si>
    <t>C13-05-05-04-02</t>
  </si>
  <si>
    <t>2025-09-01 17:12:00</t>
  </si>
  <si>
    <t>2025-09-01 15:46:00</t>
  </si>
  <si>
    <t>XE2849U</t>
  </si>
  <si>
    <t>PIDU 4441434</t>
  </si>
  <si>
    <t>J13-25-26-10-03</t>
  </si>
  <si>
    <t>2025-09-01 18:43:00</t>
  </si>
  <si>
    <t>XD9381K</t>
  </si>
  <si>
    <t>TGBU 9287849</t>
  </si>
  <si>
    <t>C13-33-34-11-01</t>
  </si>
  <si>
    <t>2025-09-01 17:54:00</t>
  </si>
  <si>
    <t>2025-09-01 16:48:00</t>
  </si>
  <si>
    <t>XE8423A</t>
  </si>
  <si>
    <t>BMOU 6078728</t>
  </si>
  <si>
    <t>B13-07-08-07-04</t>
  </si>
  <si>
    <t>2025-09-01 17:06:00</t>
  </si>
  <si>
    <t>2025-09-01 15:51:00</t>
  </si>
  <si>
    <t>XD2410G</t>
  </si>
  <si>
    <t>75</t>
  </si>
  <si>
    <t>FFAU 5208406</t>
  </si>
  <si>
    <t>J13-25-26-10-01</t>
  </si>
  <si>
    <t>2025-09-01 17:18:00</t>
  </si>
  <si>
    <t>2025-09-01 15:41:00</t>
  </si>
  <si>
    <t>HEALTHY</t>
  </si>
  <si>
    <t>XF776D</t>
  </si>
  <si>
    <t>97</t>
  </si>
  <si>
    <t>ECMU 7093229</t>
  </si>
  <si>
    <t>J13-25-26-10-05</t>
  </si>
  <si>
    <t>2025-09-01 09:14:00</t>
  </si>
  <si>
    <t>TCKU 4717198</t>
  </si>
  <si>
    <t>MARCO P 118/TS029</t>
  </si>
  <si>
    <t>C13-46-47-08-01</t>
  </si>
  <si>
    <t>2025-09-01 18:06:00</t>
  </si>
  <si>
    <t>2025-09-01 16:10:00</t>
  </si>
  <si>
    <t>XE5395S</t>
  </si>
  <si>
    <t>100</t>
  </si>
  <si>
    <t>TGBU 3740475</t>
  </si>
  <si>
    <t>D13-38-38-14-01</t>
  </si>
  <si>
    <t>2025-09-01 10:47:00</t>
  </si>
  <si>
    <t>2025-09-01 09:43:00</t>
  </si>
  <si>
    <t>XE8914A</t>
  </si>
  <si>
    <t>BMSU 2002349</t>
  </si>
  <si>
    <t>CHANGSHUN QI/25033N</t>
  </si>
  <si>
    <t>D13-37-37-05-02</t>
  </si>
  <si>
    <t>2025-09-01 11:06:00</t>
  </si>
  <si>
    <t>2025-09-01 09:34:00</t>
  </si>
  <si>
    <t>XE928M</t>
  </si>
  <si>
    <t>77</t>
  </si>
  <si>
    <t>SZLU 9759829</t>
  </si>
  <si>
    <t>SEASPAN SYDN/012E</t>
  </si>
  <si>
    <t>A13-35-36-10-01</t>
  </si>
  <si>
    <t>2025-09-01 06:27:00</t>
  </si>
  <si>
    <t>XD1485Y</t>
  </si>
  <si>
    <t>SIKU 2228393</t>
  </si>
  <si>
    <t>F13-37-37-14-02</t>
  </si>
  <si>
    <t>2025-09-01 07:55:00</t>
  </si>
  <si>
    <t>2025-09-01 06:53:00</t>
  </si>
  <si>
    <t>XE8102B</t>
  </si>
  <si>
    <t>CAIU 6622045</t>
  </si>
  <si>
    <t>F13-38-38-12-03</t>
  </si>
  <si>
    <t>2025-09-01 07:48:00</t>
  </si>
  <si>
    <t>XE3570R</t>
  </si>
  <si>
    <t>81</t>
  </si>
  <si>
    <t>TGBU 3767500</t>
  </si>
  <si>
    <t>F13-37-37-03-02</t>
  </si>
  <si>
    <t>2025-09-01 16:53:00</t>
  </si>
  <si>
    <t>2025-09-01 15:49:00</t>
  </si>
  <si>
    <t>XD4741M</t>
  </si>
  <si>
    <t>64</t>
  </si>
  <si>
    <t>REGU 1318247</t>
  </si>
  <si>
    <t>VARANYA BHUM/005E</t>
  </si>
  <si>
    <t>C13-28-28-07-01</t>
  </si>
  <si>
    <t>2025-09-01 14:45:00</t>
  </si>
  <si>
    <t>XE6927B</t>
  </si>
  <si>
    <t>YMMU 6213757</t>
  </si>
  <si>
    <t>F13-09-10-11-02</t>
  </si>
  <si>
    <t>2025-09-01 17:20:00</t>
  </si>
  <si>
    <t>SYLU 5013676</t>
  </si>
  <si>
    <t>LINAU 108/10007W</t>
  </si>
  <si>
    <t>A13-27-28-03-04</t>
  </si>
  <si>
    <t>2025-09-01 18:16:00</t>
  </si>
  <si>
    <t>TRHU 1987665</t>
  </si>
  <si>
    <t>C13-05-05-04-01</t>
  </si>
  <si>
    <t>2025-09-01 14:58:00</t>
  </si>
  <si>
    <t>XE5802J</t>
  </si>
  <si>
    <t>YMMU 6405024</t>
  </si>
  <si>
    <t>F13-09-10-11-03</t>
  </si>
  <si>
    <t>2025-09-01 16:31:00</t>
  </si>
  <si>
    <t>XE7629E</t>
  </si>
  <si>
    <t>TLLU 8785030</t>
  </si>
  <si>
    <t>J13-25-26-10-02</t>
  </si>
  <si>
    <t>SKK</t>
  </si>
  <si>
    <t>XE6733T</t>
  </si>
  <si>
    <t>EOLU 4589236</t>
  </si>
  <si>
    <t>MP 806/PS004</t>
  </si>
  <si>
    <t>D13-65-66-08-01</t>
  </si>
  <si>
    <t>2025-09-01 19:03:00</t>
  </si>
  <si>
    <t>2025-09-01 18:23:00</t>
  </si>
  <si>
    <t>HEYITPTN</t>
  </si>
  <si>
    <t>XE7782U</t>
  </si>
  <si>
    <t>YMMU 7087421</t>
  </si>
  <si>
    <t>D13-65-66-08-03</t>
  </si>
  <si>
    <t>2025-09-01 15:18:00</t>
  </si>
  <si>
    <t>XE8062H</t>
  </si>
  <si>
    <t>53</t>
  </si>
  <si>
    <t>SEGU 4583522</t>
  </si>
  <si>
    <t>C13-35-36-14-01</t>
  </si>
  <si>
    <t>2025-09-01 14:52:00</t>
  </si>
  <si>
    <t>2025-09-01 14:19:00</t>
  </si>
  <si>
    <t>XE5655S</t>
  </si>
  <si>
    <t>SEGU 5790247</t>
  </si>
  <si>
    <t>F13-09-10-10-02</t>
  </si>
  <si>
    <t>2025-09-01 11:46:00</t>
  </si>
  <si>
    <t>XE9068K</t>
  </si>
  <si>
    <t>FCIU 6545097</t>
  </si>
  <si>
    <t>D13-43-43-12-01</t>
  </si>
  <si>
    <t>2025-09-01 14:01:00</t>
  </si>
  <si>
    <t>2025-09-01 13:30:00</t>
  </si>
  <si>
    <t>XE7795H</t>
  </si>
  <si>
    <t>TXGU 7849955</t>
  </si>
  <si>
    <t>A13-11-12-09-02</t>
  </si>
  <si>
    <t>2025-09-01 15:53:00</t>
  </si>
  <si>
    <t>XE4818X</t>
  </si>
  <si>
    <t>CAAU 8279272</t>
  </si>
  <si>
    <t>D13-25-26-07-04</t>
  </si>
  <si>
    <t>2025-09-01 14:49:00</t>
  </si>
  <si>
    <t>2025-09-01 14:07:00</t>
  </si>
  <si>
    <t>XE5700U</t>
  </si>
  <si>
    <t>TEMU 7707813</t>
  </si>
  <si>
    <t>F13-09-10-10-01</t>
  </si>
  <si>
    <t>2025-09-01 12:06:00</t>
  </si>
  <si>
    <t>2025-09-01 11:18:00</t>
  </si>
  <si>
    <t>XE8112Y</t>
  </si>
  <si>
    <t>MEDU 6313010</t>
  </si>
  <si>
    <t>A13-31-31-06-02</t>
  </si>
  <si>
    <t>FFAU 6873530</t>
  </si>
  <si>
    <t>A13-11-12-09-01</t>
  </si>
  <si>
    <t>2025-09-01 14:55:00</t>
  </si>
  <si>
    <t>2025-09-01 14:22:00</t>
  </si>
  <si>
    <t>XE5806Z</t>
  </si>
  <si>
    <t>BEAU 4309103</t>
  </si>
  <si>
    <t>F13-09-10-10-03</t>
  </si>
  <si>
    <t>2025-09-01 10:20:00</t>
  </si>
  <si>
    <t>2025-09-01 09:23:00</t>
  </si>
  <si>
    <t>XE6696S</t>
  </si>
  <si>
    <t>SZLU 9760408</t>
  </si>
  <si>
    <t>A13-35-36-11-01</t>
  </si>
  <si>
    <t>2025-09-01 15:33:00</t>
  </si>
  <si>
    <t>XE3564J</t>
  </si>
  <si>
    <t>OOCU 7082151</t>
  </si>
  <si>
    <t>C13-25-26-11-02</t>
  </si>
  <si>
    <t>2025-09-01 13:55:00</t>
  </si>
  <si>
    <t>CAIU 6018919</t>
  </si>
  <si>
    <t>B13-20-20-11-01</t>
  </si>
  <si>
    <t>2025-09-01 15:42:00</t>
  </si>
  <si>
    <t>46</t>
  </si>
  <si>
    <t>FSCU 5886117</t>
  </si>
  <si>
    <t>A13-35-36-05-01</t>
  </si>
  <si>
    <t>2025-09-01 11:44:00</t>
  </si>
  <si>
    <t>XD3619R</t>
  </si>
  <si>
    <t>TXGU 8262279</t>
  </si>
  <si>
    <t>C13-25-26-03-03</t>
  </si>
  <si>
    <t>2025-09-01 14:35:00</t>
  </si>
  <si>
    <t>T9 GLOBAL</t>
  </si>
  <si>
    <t>XE4568S</t>
  </si>
  <si>
    <t>BMOU 9844302</t>
  </si>
  <si>
    <t>NAVEGANTES E/2522E</t>
  </si>
  <si>
    <t>A13-35-36-09-02</t>
  </si>
  <si>
    <t>2025-09-01 12:42:00</t>
  </si>
  <si>
    <t>XE7045P</t>
  </si>
  <si>
    <t>HLBU 9978963</t>
  </si>
  <si>
    <t>A13-35-36-09-03</t>
  </si>
  <si>
    <t>2025-09-01 08:37:00</t>
  </si>
  <si>
    <t>2025-09-01 08:00:00</t>
  </si>
  <si>
    <t>XE8384D</t>
  </si>
  <si>
    <t>SZLU 9727800</t>
  </si>
  <si>
    <t>A13-35-36-12-01</t>
  </si>
  <si>
    <t>2025-09-01 16:16:00</t>
  </si>
  <si>
    <t>2025-09-01 15:29:00</t>
  </si>
  <si>
    <t>C13-25-26-09-02</t>
  </si>
  <si>
    <t>2025-09-01 07:41:00</t>
  </si>
  <si>
    <t>2025-09-01 06:54:00</t>
  </si>
  <si>
    <t>XE3242M</t>
  </si>
  <si>
    <t>BGBU 5154481</t>
  </si>
  <si>
    <t>A13-24-24-11-01</t>
  </si>
  <si>
    <t>2025-09-01 17:50:00</t>
  </si>
  <si>
    <t>2025-09-01 17:08:00</t>
  </si>
  <si>
    <t>CST</t>
  </si>
  <si>
    <t>XD6078G</t>
  </si>
  <si>
    <t>MEDU 9801507</t>
  </si>
  <si>
    <t>A13-35-36-08-01</t>
  </si>
  <si>
    <t>2025-09-01 07:49:00</t>
  </si>
  <si>
    <t>2025-09-01 07:16:00</t>
  </si>
  <si>
    <t>XE9665L</t>
  </si>
  <si>
    <t>DRYU 2774457</t>
  </si>
  <si>
    <t>D13-38-38-06-03</t>
  </si>
  <si>
    <t>2025-09-01 16:30:00</t>
  </si>
  <si>
    <t>2025-09-01 15:30:00</t>
  </si>
  <si>
    <t>SEMKIM</t>
  </si>
  <si>
    <t>ONEU 9331979</t>
  </si>
  <si>
    <t>EVER EAGLE/189E</t>
  </si>
  <si>
    <t>F13-47-48-10-01</t>
  </si>
  <si>
    <t>2025-09-01 13:54:00</t>
  </si>
  <si>
    <t>2025-09-01 13:06:00</t>
  </si>
  <si>
    <t>XD1618G</t>
  </si>
  <si>
    <t>SLZU 2538211</t>
  </si>
  <si>
    <t>AS SUSANNA/0023S</t>
  </si>
  <si>
    <t>F13-34-34-15-01</t>
  </si>
  <si>
    <t>2025-09-01 18:26:00</t>
  </si>
  <si>
    <t>XE2960E</t>
  </si>
  <si>
    <t>TEMU 9628550</t>
  </si>
  <si>
    <t>F13-47-48-08-01</t>
  </si>
  <si>
    <t>2025-09-01 12:48:00</t>
  </si>
  <si>
    <t>2025-09-01 12:10:00</t>
  </si>
  <si>
    <t>XE7746A</t>
  </si>
  <si>
    <t>TXGU 7070076</t>
  </si>
  <si>
    <t>D13-39-40-08-02</t>
  </si>
  <si>
    <t>2025-09-01 17:42:00</t>
  </si>
  <si>
    <t>SMGLOBAL</t>
  </si>
  <si>
    <t>XE4551P</t>
  </si>
  <si>
    <t>CAIU 9489574</t>
  </si>
  <si>
    <t>C13-23-24-10-01</t>
  </si>
  <si>
    <t>2025-09-01 08:06:00</t>
  </si>
  <si>
    <t>2025-09-01 07:26:00</t>
  </si>
  <si>
    <t>XD8677P</t>
  </si>
  <si>
    <t>FTAU 2192638</t>
  </si>
  <si>
    <t>F13-38-38-08-02</t>
  </si>
  <si>
    <t>2025-09-01 11:08:00</t>
  </si>
  <si>
    <t>2025-09-01 10:25:00</t>
  </si>
  <si>
    <t>XE1533L</t>
  </si>
  <si>
    <t>MNBU 3565719</t>
  </si>
  <si>
    <t>BSG BARBADOS/534W</t>
  </si>
  <si>
    <t>A13-35-36-12-03</t>
  </si>
  <si>
    <t>XE5135B</t>
  </si>
  <si>
    <t>REGU 1260130</t>
  </si>
  <si>
    <t>F13-38-38-15-02</t>
  </si>
  <si>
    <t>2025-09-01 11:20:00</t>
  </si>
  <si>
    <t>2025-09-01 10:44:00</t>
  </si>
  <si>
    <t>EOLU 2250834</t>
  </si>
  <si>
    <t>D13-37-37-05-01</t>
  </si>
  <si>
    <t>2025-09-01 13:45:00</t>
  </si>
  <si>
    <t>2025-09-01 13:11:00</t>
  </si>
  <si>
    <t>KOCU 4340936</t>
  </si>
  <si>
    <t>B13-15-16-11-02</t>
  </si>
  <si>
    <t>2025-09-01 11:17:00</t>
  </si>
  <si>
    <t>2025-09-01 10:28:00</t>
  </si>
  <si>
    <t>XE3597P</t>
  </si>
  <si>
    <t>REGU 1281929</t>
  </si>
  <si>
    <t>D13-37-37-06-03</t>
  </si>
  <si>
    <t>2025-09-01 07:06:00</t>
  </si>
  <si>
    <t>XE4745Y</t>
  </si>
  <si>
    <t>OOCU 1219587</t>
  </si>
  <si>
    <t>F13-38-38-05-01</t>
  </si>
  <si>
    <t>2025-09-01 17:07:00</t>
  </si>
  <si>
    <t>HINKAHLOG</t>
  </si>
  <si>
    <t>XD7074K</t>
  </si>
  <si>
    <t>CAAU 6323993</t>
  </si>
  <si>
    <t>C13-23-24-07-01</t>
  </si>
  <si>
    <t>2025-09-01 10:51:00</t>
  </si>
  <si>
    <t>2025-09-01 09:59:00</t>
  </si>
  <si>
    <t>XE3590H</t>
  </si>
  <si>
    <t>BMSU 2002708</t>
  </si>
  <si>
    <t>D13-37-37-14-04</t>
  </si>
  <si>
    <t>2025-09-01 11:24:00</t>
  </si>
  <si>
    <t>2025-09-01 10:43:00</t>
  </si>
  <si>
    <t>XE8537E</t>
  </si>
  <si>
    <t>TGBU 4697584</t>
  </si>
  <si>
    <t>D13-39-40-14-01</t>
  </si>
  <si>
    <t>XE8419M</t>
  </si>
  <si>
    <t>TEMU 9346160</t>
  </si>
  <si>
    <t>A13-35-36-10-02</t>
  </si>
  <si>
    <t>2025-09-01 18:05:00</t>
  </si>
  <si>
    <t>EXFU 6658909</t>
  </si>
  <si>
    <t>C13-12-12-09-02</t>
  </si>
  <si>
    <t>EGSU 3656236</t>
  </si>
  <si>
    <t>F13-37-37-05-03</t>
  </si>
  <si>
    <t>2025-09-01 15:24:00</t>
  </si>
  <si>
    <t>2025-09-01 14:28:00</t>
  </si>
  <si>
    <t>XE7765U</t>
  </si>
  <si>
    <t>STJU 2051623</t>
  </si>
  <si>
    <t>C13-28-28-09-01</t>
  </si>
  <si>
    <t>2025-09-01 15:31:00</t>
  </si>
  <si>
    <t>UNITEDFMO</t>
  </si>
  <si>
    <t>XE7986Z</t>
  </si>
  <si>
    <t>CAIU 4246036</t>
  </si>
  <si>
    <t>C13-23-24-12-01</t>
  </si>
  <si>
    <t>XE3381U</t>
  </si>
  <si>
    <t>SEGU 9372230</t>
  </si>
  <si>
    <t>A13-35-36-14-02</t>
  </si>
  <si>
    <t>2025-09-01 08:39:00</t>
  </si>
  <si>
    <t>2025-09-01 06:37:00</t>
  </si>
  <si>
    <t>UBTS</t>
  </si>
  <si>
    <t>XE9420B</t>
  </si>
  <si>
    <t>122</t>
  </si>
  <si>
    <t>TCLU 8423795</t>
  </si>
  <si>
    <t>BANGKOK/225S</t>
  </si>
  <si>
    <t>Y01-34-35-04-01</t>
  </si>
  <si>
    <t>Y01</t>
  </si>
  <si>
    <t>PTT349</t>
  </si>
  <si>
    <t>2025-09-01 17:48:00</t>
  </si>
  <si>
    <t>XF1975P</t>
  </si>
  <si>
    <t>148</t>
  </si>
  <si>
    <t>TGHU 1898910</t>
  </si>
  <si>
    <t>T06-60-60-05-01</t>
  </si>
  <si>
    <t>T06</t>
  </si>
  <si>
    <t>PTT323</t>
  </si>
  <si>
    <t>2025-09-01 18:12:00</t>
  </si>
  <si>
    <t>2025-09-01 17:10:00</t>
  </si>
  <si>
    <t>XB8829D</t>
  </si>
  <si>
    <t>NKCU 1000562</t>
  </si>
  <si>
    <t>T07-64-64-02-01</t>
  </si>
  <si>
    <t>2025-09-01 06:48:00</t>
  </si>
  <si>
    <t>YMMU 4171143</t>
  </si>
  <si>
    <t>T07-16-17-03-04</t>
  </si>
  <si>
    <t>PTT570</t>
  </si>
  <si>
    <t>2025-09-01 06:09:00</t>
  </si>
  <si>
    <t>XF599Z</t>
  </si>
  <si>
    <t>111</t>
  </si>
  <si>
    <t>EITU 9326521</t>
  </si>
  <si>
    <t>N05-09-10-04-01</t>
  </si>
  <si>
    <t>2025-09-01 06:41:00</t>
  </si>
  <si>
    <t>XD7572P</t>
  </si>
  <si>
    <t>ONEU 8021048</t>
  </si>
  <si>
    <t>U07-29-29-04-01</t>
  </si>
  <si>
    <t>2025-09-01 15:05:00</t>
  </si>
  <si>
    <t>TONGHONG</t>
  </si>
  <si>
    <t>XE4893C</t>
  </si>
  <si>
    <t>85</t>
  </si>
  <si>
    <t>BSIU 3395489</t>
  </si>
  <si>
    <t>SAWASDEE XIA/2507N</t>
  </si>
  <si>
    <t>X08-26-26-03-01</t>
  </si>
  <si>
    <t>X08</t>
  </si>
  <si>
    <t>PTT353</t>
  </si>
  <si>
    <t>2025-09-01 09:28:00</t>
  </si>
  <si>
    <t>XE3653K</t>
  </si>
  <si>
    <t>TGHU 5304132</t>
  </si>
  <si>
    <t>T07-16-17-04-05</t>
  </si>
  <si>
    <t>2025-09-01 13:53:00</t>
  </si>
  <si>
    <t>2025-09-01 13:10:00</t>
  </si>
  <si>
    <t>NGTEOWYHE</t>
  </si>
  <si>
    <t>XE8516R</t>
  </si>
  <si>
    <t>SZLU 9293690</t>
  </si>
  <si>
    <t>X07-03-04-03-05</t>
  </si>
  <si>
    <t>X07</t>
  </si>
  <si>
    <t>2025-09-01 07:20:00</t>
  </si>
  <si>
    <t>XE3273Z</t>
  </si>
  <si>
    <t>YMLU 3520720</t>
  </si>
  <si>
    <t>W06-18-18-04-01</t>
  </si>
  <si>
    <t>2025-09-01 11:59:00</t>
  </si>
  <si>
    <t>XE5469M</t>
  </si>
  <si>
    <t>BEAU 4706820</t>
  </si>
  <si>
    <t>T01-31-32-04-04</t>
  </si>
  <si>
    <t>2025-09-01 18:51:00</t>
  </si>
  <si>
    <t>2025-09-01 18:15:00</t>
  </si>
  <si>
    <t>SENG GUAN</t>
  </si>
  <si>
    <t>XD5457C</t>
  </si>
  <si>
    <t>FTAU 2097543</t>
  </si>
  <si>
    <t>WAN HAI A07/W016</t>
  </si>
  <si>
    <t>K01-09-09-02-03</t>
  </si>
  <si>
    <t>K01</t>
  </si>
  <si>
    <t>PTT614</t>
  </si>
  <si>
    <t>2025-09-01 12:36:00</t>
  </si>
  <si>
    <t>2025-09-01 11:50:00</t>
  </si>
  <si>
    <t>XD8289B</t>
  </si>
  <si>
    <t>BEAU 4482145</t>
  </si>
  <si>
    <t>W06-01-02-05-03</t>
  </si>
  <si>
    <t>2025-09-01 16:00:00</t>
  </si>
  <si>
    <t>CHOONHENG</t>
  </si>
  <si>
    <t>XE2361J</t>
  </si>
  <si>
    <t>SEGU 9995760</t>
  </si>
  <si>
    <t>U07-31-31-04-02</t>
  </si>
  <si>
    <t>2025-09-01 07:50:00</t>
  </si>
  <si>
    <t>2025-09-01 07:17:00</t>
  </si>
  <si>
    <t>XE1657M</t>
  </si>
  <si>
    <t>YMLU 3589006</t>
  </si>
  <si>
    <t>W06-05-05-02-03</t>
  </si>
  <si>
    <t>2025-09-01 15:15:00</t>
  </si>
  <si>
    <t>2025-09-01 14:38:00</t>
  </si>
  <si>
    <t>XE7741M</t>
  </si>
  <si>
    <t>HMMU 2063570</t>
  </si>
  <si>
    <t>T05-22-22-01-01</t>
  </si>
  <si>
    <t>PTT533</t>
  </si>
  <si>
    <t>2025-09-01 16:51:00</t>
  </si>
  <si>
    <t>ASIANWLD</t>
  </si>
  <si>
    <t>XE6197R</t>
  </si>
  <si>
    <t>DFSU 6949873</t>
  </si>
  <si>
    <t>T06-25-26-01-01</t>
  </si>
  <si>
    <t>2025-09-01 13:17:00</t>
  </si>
  <si>
    <t>XE3900Y</t>
  </si>
  <si>
    <t>TEMU 1971032</t>
  </si>
  <si>
    <t>T05-52-52-01-01</t>
  </si>
  <si>
    <t>2025-09-01 17:21:00</t>
  </si>
  <si>
    <t>REVOCHEM</t>
  </si>
  <si>
    <t>XD5606P</t>
  </si>
  <si>
    <t>56</t>
  </si>
  <si>
    <t>LEGU 1235260</t>
  </si>
  <si>
    <t>EVER BRAVE/091W</t>
  </si>
  <si>
    <t>T05-36-36-03-01</t>
  </si>
  <si>
    <t>KEFORWARD</t>
  </si>
  <si>
    <t>XD595U</t>
  </si>
  <si>
    <t>NRSU 1743034</t>
  </si>
  <si>
    <t>X08-14-14-02-02</t>
  </si>
  <si>
    <t>XF285D</t>
  </si>
  <si>
    <t>WHSU 2668633</t>
  </si>
  <si>
    <t>W01-15-15-03-02</t>
  </si>
  <si>
    <t>W01</t>
  </si>
  <si>
    <t>PTT662</t>
  </si>
  <si>
    <t>2025-09-01 08:45:00</t>
  </si>
  <si>
    <t>XD4744E</t>
  </si>
  <si>
    <t>WHSU 5433714</t>
  </si>
  <si>
    <t>T07-19-20-06-05</t>
  </si>
  <si>
    <t>XF691P</t>
  </si>
  <si>
    <t>FTAU 1321854</t>
  </si>
  <si>
    <t>GSL CHRISTEN/533E</t>
  </si>
  <si>
    <t>M01-08-08-01-01</t>
  </si>
  <si>
    <t>M01</t>
  </si>
  <si>
    <t>PTT6539</t>
  </si>
  <si>
    <t>NRSU 1740837</t>
  </si>
  <si>
    <t>X08-16-16-05-01</t>
  </si>
  <si>
    <t>PTT556</t>
  </si>
  <si>
    <t>2025-09-01 09:12:00</t>
  </si>
  <si>
    <t>XE4101E</t>
  </si>
  <si>
    <t>CAIU 7489554</t>
  </si>
  <si>
    <t>W02-07-08-06-03</t>
  </si>
  <si>
    <t>W02</t>
  </si>
  <si>
    <t>PTT247</t>
  </si>
  <si>
    <t>2025-09-01 07:42:00</t>
  </si>
  <si>
    <t>X103K</t>
  </si>
  <si>
    <t>BMOU 1381412</t>
  </si>
  <si>
    <t>T07-13-13-04-03</t>
  </si>
  <si>
    <t>2025-09-01 19:04:00</t>
  </si>
  <si>
    <t>2025-09-01 18:33:00</t>
  </si>
  <si>
    <t>XE8523U</t>
  </si>
  <si>
    <t>CAIU 3795710</t>
  </si>
  <si>
    <t>L07-18-18-02-04</t>
  </si>
  <si>
    <t>L07</t>
  </si>
  <si>
    <t>PTT647</t>
  </si>
  <si>
    <t>2025-09-01 18:04:00</t>
  </si>
  <si>
    <t>2025-09-01 17:31:00</t>
  </si>
  <si>
    <t>SNL LOG</t>
  </si>
  <si>
    <t>XE8347L</t>
  </si>
  <si>
    <t>MSKU 0846360</t>
  </si>
  <si>
    <t>M06-17-18-04-01</t>
  </si>
  <si>
    <t>M06</t>
  </si>
  <si>
    <t>PTT316</t>
  </si>
  <si>
    <t>2025-09-01 13:26:00</t>
  </si>
  <si>
    <t>XD9948B</t>
  </si>
  <si>
    <t>SEKU 9004778</t>
  </si>
  <si>
    <t>N09-08-08-01-03</t>
  </si>
  <si>
    <t>N09</t>
  </si>
  <si>
    <t>PTT607</t>
  </si>
  <si>
    <t>T WOON</t>
  </si>
  <si>
    <t>XD8059Z</t>
  </si>
  <si>
    <t>TGBU 2233394</t>
  </si>
  <si>
    <t>Y07-26-26-04-05</t>
  </si>
  <si>
    <t>Y07</t>
  </si>
  <si>
    <t>PECKTCLOG</t>
  </si>
  <si>
    <t>XD8821P</t>
  </si>
  <si>
    <t>TCNU 4126693</t>
  </si>
  <si>
    <t>X04-15-16-06-05</t>
  </si>
  <si>
    <t>X04</t>
  </si>
  <si>
    <t>PTT234</t>
  </si>
  <si>
    <t>XE5043H</t>
  </si>
  <si>
    <t>VMLU 3804045</t>
  </si>
  <si>
    <t>W05-06-06-06-03</t>
  </si>
  <si>
    <t>2025-09-01 17:40:00</t>
  </si>
  <si>
    <t>XE7232R</t>
  </si>
  <si>
    <t>ONEU 1039106</t>
  </si>
  <si>
    <t>W05-32-33-02-01</t>
  </si>
  <si>
    <t>PTT348</t>
  </si>
  <si>
    <t>XF154Z</t>
  </si>
  <si>
    <t>WHLU 0636396</t>
  </si>
  <si>
    <t>N01-36-36-05-01</t>
  </si>
  <si>
    <t>PTT621</t>
  </si>
  <si>
    <t>2025-09-01 13:41:00</t>
  </si>
  <si>
    <t>XE4131T</t>
  </si>
  <si>
    <t>HMMU 4155166</t>
  </si>
  <si>
    <t>T05-45-46-02-03</t>
  </si>
  <si>
    <t>2025-09-01 07:33:00</t>
  </si>
  <si>
    <t>XF5X</t>
  </si>
  <si>
    <t>NYKU 5180408</t>
  </si>
  <si>
    <t>X05-03-04-06-04</t>
  </si>
  <si>
    <t>2025-09-01 17:59:00</t>
  </si>
  <si>
    <t>2025-09-01 17:16:00</t>
  </si>
  <si>
    <t>XE5818P</t>
  </si>
  <si>
    <t>NKBU 1500380</t>
  </si>
  <si>
    <t>T06-42-42-04-02</t>
  </si>
  <si>
    <t>2025-09-01 09:17:00</t>
  </si>
  <si>
    <t>2025-09-01 08:41:00</t>
  </si>
  <si>
    <t>XE8731K</t>
  </si>
  <si>
    <t>BEAU 2056053</t>
  </si>
  <si>
    <t>W06-18-18-04-02</t>
  </si>
  <si>
    <t>2025-09-01 10:09:00</t>
  </si>
  <si>
    <t>2025-09-01 09:29:00</t>
  </si>
  <si>
    <t>XD3235P</t>
  </si>
  <si>
    <t>NYKU 4636860</t>
  </si>
  <si>
    <t>Y01-34-35-04-02</t>
  </si>
  <si>
    <t>2025-09-01 18:42:00</t>
  </si>
  <si>
    <t>XD8764X</t>
  </si>
  <si>
    <t>MNBU 9057464</t>
  </si>
  <si>
    <t>N01-20-21-02-02</t>
  </si>
  <si>
    <t>PTT6441</t>
  </si>
  <si>
    <t>2025-09-01 09:41:00</t>
  </si>
  <si>
    <t>MENGCHENG</t>
  </si>
  <si>
    <t>XE9391B</t>
  </si>
  <si>
    <t>SEGU 9955200</t>
  </si>
  <si>
    <t>N09-08-08-04-01</t>
  </si>
  <si>
    <t>2025-09-01 11:31:00</t>
  </si>
  <si>
    <t>KOCU 4873597</t>
  </si>
  <si>
    <t>X06-05-06-03-05</t>
  </si>
  <si>
    <t>X06</t>
  </si>
  <si>
    <t>PTT319</t>
  </si>
  <si>
    <t>2025-09-01 17:14:00</t>
  </si>
  <si>
    <t>XE9007L</t>
  </si>
  <si>
    <t>NKCU 0800200</t>
  </si>
  <si>
    <t>T06-42-42-04-01</t>
  </si>
  <si>
    <t>2025-09-01 18:07:00</t>
  </si>
  <si>
    <t>XE2130J</t>
  </si>
  <si>
    <t>NKBU 2306213</t>
  </si>
  <si>
    <t>T07-65-65-02-02</t>
  </si>
  <si>
    <t>2025-09-01 14:36:00</t>
  </si>
  <si>
    <t>2025-09-01 14:05:00</t>
  </si>
  <si>
    <t>XE910M</t>
  </si>
  <si>
    <t>SEKU 9004171</t>
  </si>
  <si>
    <t>W08-04-04-02-01</t>
  </si>
  <si>
    <t>PTT352</t>
  </si>
  <si>
    <t>2025-09-01 10:34:00</t>
  </si>
  <si>
    <t>2025-09-01 10:03:00</t>
  </si>
  <si>
    <t>XD9649P</t>
  </si>
  <si>
    <t>SLZU 2592383</t>
  </si>
  <si>
    <t>T05-43-43-03-01</t>
  </si>
  <si>
    <t>TEMU 1555924</t>
  </si>
  <si>
    <t>X04-11-11-01-03</t>
  </si>
  <si>
    <t>2025-09-01 16:23:00</t>
  </si>
  <si>
    <t>XE6405R</t>
  </si>
  <si>
    <t>KOCU 5010190</t>
  </si>
  <si>
    <t>ONE MAGDALEN/016E</t>
  </si>
  <si>
    <t>T07-21-22-06-03</t>
  </si>
  <si>
    <t>2025-09-01 10:31:00</t>
  </si>
  <si>
    <t>2025-09-01 09:37:00</t>
  </si>
  <si>
    <t>FTAU 1193352</t>
  </si>
  <si>
    <t>IRENES REWAR/536N</t>
  </si>
  <si>
    <t>T01-61-61-02-02</t>
  </si>
  <si>
    <t>2025-09-01 09:57:00</t>
  </si>
  <si>
    <t>2025-09-01 09:19:00</t>
  </si>
  <si>
    <t>XE3624U</t>
  </si>
  <si>
    <t>SEGU 9996215</t>
  </si>
  <si>
    <t>N09-08-08-04-03</t>
  </si>
  <si>
    <t>2025-09-01 12:55:00</t>
  </si>
  <si>
    <t>2025-09-01 12:24:00</t>
  </si>
  <si>
    <t>GOLDINSHP</t>
  </si>
  <si>
    <t>XE7117R</t>
  </si>
  <si>
    <t>HMMU 4145342</t>
  </si>
  <si>
    <t>T01-27-28-01-01</t>
  </si>
  <si>
    <t>PTT346</t>
  </si>
  <si>
    <t>2025-09-01 16:09:00</t>
  </si>
  <si>
    <t>XF215G</t>
  </si>
  <si>
    <t>FBIU 5401508</t>
  </si>
  <si>
    <t>N09-39-40-06-02</t>
  </si>
  <si>
    <t>PTT315</t>
  </si>
  <si>
    <t>2025-09-01 18:17:00</t>
  </si>
  <si>
    <t>TGCU 2433673</t>
  </si>
  <si>
    <t>Q05-40-40-03-01</t>
  </si>
  <si>
    <t>2025-09-01 17:04:00</t>
  </si>
  <si>
    <t>XE2440P</t>
  </si>
  <si>
    <t>KOCU 4112047</t>
  </si>
  <si>
    <t>T05-37-38-04-01</t>
  </si>
  <si>
    <t>2025-09-01 14:57:00</t>
  </si>
  <si>
    <t>XE8518K</t>
  </si>
  <si>
    <t>CAIU 2549429</t>
  </si>
  <si>
    <t>T05-60-60-03-02</t>
  </si>
  <si>
    <t>2025-09-01 07:38:00</t>
  </si>
  <si>
    <t>XE1579E</t>
  </si>
  <si>
    <t>IAAU 6682833</t>
  </si>
  <si>
    <t>T08-09-09-02-03</t>
  </si>
  <si>
    <t>T08</t>
  </si>
  <si>
    <t>PTT308</t>
  </si>
  <si>
    <t>2025-09-01 12:46:00</t>
  </si>
  <si>
    <t>XD7319E</t>
  </si>
  <si>
    <t>BSIU 8395650</t>
  </si>
  <si>
    <t>N07-09-10-06-02</t>
  </si>
  <si>
    <t>2025-09-01 07:44:00</t>
  </si>
  <si>
    <t>XE26R</t>
  </si>
  <si>
    <t>CAIU 6033662</t>
  </si>
  <si>
    <t>X08-26-26-03-02</t>
  </si>
  <si>
    <t>TCLU 3713620</t>
  </si>
  <si>
    <t>T05-37-37-03-01</t>
  </si>
  <si>
    <t>2025-09-01 13:50:00</t>
  </si>
  <si>
    <t>EXFU 0706384</t>
  </si>
  <si>
    <t>X08-19-19-04-01</t>
  </si>
  <si>
    <t>XF562D</t>
  </si>
  <si>
    <t>TXGU 7887600</t>
  </si>
  <si>
    <t>X08-01-02-05-01</t>
  </si>
  <si>
    <t>XF589C</t>
  </si>
  <si>
    <t>ONEU 8034744</t>
  </si>
  <si>
    <t>U07-29-29-05-01</t>
  </si>
  <si>
    <t>2025-09-01 10:57:00</t>
  </si>
  <si>
    <t>2025-09-01 10:18:00</t>
  </si>
  <si>
    <t>XE5344P</t>
  </si>
  <si>
    <t>UACU 4138145</t>
  </si>
  <si>
    <t>Q05-39-39-03-02</t>
  </si>
  <si>
    <t>2025-09-01 19:12:00</t>
  </si>
  <si>
    <t>2025-09-01 18:36:00</t>
  </si>
  <si>
    <t>LANDWAY</t>
  </si>
  <si>
    <t>XE9249E</t>
  </si>
  <si>
    <t>HLBU 2737250</t>
  </si>
  <si>
    <t>Q05-39-39-04-01</t>
  </si>
  <si>
    <t>XD4149Z</t>
  </si>
  <si>
    <t>EOLU 8264080</t>
  </si>
  <si>
    <t>X08-16-16-06-02</t>
  </si>
  <si>
    <t>2025-09-01 11:02:00</t>
  </si>
  <si>
    <t>CHUA BROS</t>
  </si>
  <si>
    <t>XD9362R</t>
  </si>
  <si>
    <t>CAIU 3516991</t>
  </si>
  <si>
    <t>T05-24-24-02-01</t>
  </si>
  <si>
    <t>XE2827H</t>
  </si>
  <si>
    <t>OTPU 6345994</t>
  </si>
  <si>
    <t>HMM AMETHYST/006E</t>
  </si>
  <si>
    <t>N09-39-40-02-01</t>
  </si>
  <si>
    <t>2025-09-01 13:03:00</t>
  </si>
  <si>
    <t>BMOU 5648786</t>
  </si>
  <si>
    <t>N08-09-10-02-01</t>
  </si>
  <si>
    <t>N08</t>
  </si>
  <si>
    <t>PTT604</t>
  </si>
  <si>
    <t>2025-09-01 07:40:00</t>
  </si>
  <si>
    <t>2025-09-01 07:02:00</t>
  </si>
  <si>
    <t>XE6756C</t>
  </si>
  <si>
    <t>EGHU 3392166</t>
  </si>
  <si>
    <t>M10-44-44-01-01</t>
  </si>
  <si>
    <t>XD2187B</t>
  </si>
  <si>
    <t>BMOU 9308383</t>
  </si>
  <si>
    <t>K09-19-20-06-03</t>
  </si>
  <si>
    <t>K09</t>
  </si>
  <si>
    <t>PTT642</t>
  </si>
  <si>
    <t>KNPU 8801146</t>
  </si>
  <si>
    <t>X08-30-30-04-01</t>
  </si>
  <si>
    <t>2025-09-01 16:34:00</t>
  </si>
  <si>
    <t>2025-09-01 15:57:00</t>
  </si>
  <si>
    <t>TIIU 2135838</t>
  </si>
  <si>
    <t>AS PENELOPE/535N</t>
  </si>
  <si>
    <t>Q05-39-39-06-01</t>
  </si>
  <si>
    <t>2025-09-01 16:50:00</t>
  </si>
  <si>
    <t>2025-09-01 16:03:00</t>
  </si>
  <si>
    <t>XF640L</t>
  </si>
  <si>
    <t>TEMU 1701063</t>
  </si>
  <si>
    <t>X08-06-06-02-02</t>
  </si>
  <si>
    <t>2025-09-01 13:46:00</t>
  </si>
  <si>
    <t>2025-09-01 13:14:00</t>
  </si>
  <si>
    <t>XE515X</t>
  </si>
  <si>
    <t>WHSU 2539071</t>
  </si>
  <si>
    <t>X08-05-05-06-01</t>
  </si>
  <si>
    <t>2025-09-01 18:00:00</t>
  </si>
  <si>
    <t>WING SENG</t>
  </si>
  <si>
    <t>XE6106D</t>
  </si>
  <si>
    <t>CMAU 1640049</t>
  </si>
  <si>
    <t>Q08-40-40-04-01</t>
  </si>
  <si>
    <t>Q08</t>
  </si>
  <si>
    <t>PTT606</t>
  </si>
  <si>
    <t>2025-09-01 11:54:00</t>
  </si>
  <si>
    <t>HAULIO</t>
  </si>
  <si>
    <t>XE7887B</t>
  </si>
  <si>
    <t>SZLU 9907377</t>
  </si>
  <si>
    <t>N09-39-40-03-02</t>
  </si>
  <si>
    <t>JOOHEETPT</t>
  </si>
  <si>
    <t>XD7689L</t>
  </si>
  <si>
    <t>WHSU 8039411</t>
  </si>
  <si>
    <t>M07-09-10-03-03</t>
  </si>
  <si>
    <t>M07</t>
  </si>
  <si>
    <t>PTT327</t>
  </si>
  <si>
    <t>2025-09-01 15:43:00</t>
  </si>
  <si>
    <t>TXGU 7332772</t>
  </si>
  <si>
    <t>X08-01-02-02-01</t>
  </si>
  <si>
    <t>EVOGREENT</t>
  </si>
  <si>
    <t>XF623L</t>
  </si>
  <si>
    <t>51</t>
  </si>
  <si>
    <t>EGSU 9736792</t>
  </si>
  <si>
    <t>N07-09-10-01-03</t>
  </si>
  <si>
    <t>2025-09-01 11:41:00</t>
  </si>
  <si>
    <t>2025-09-01 10:52:00</t>
  </si>
  <si>
    <t>XD2377U</t>
  </si>
  <si>
    <t>ONEU 9206365</t>
  </si>
  <si>
    <t>N09-03-04-03-03</t>
  </si>
  <si>
    <t>2025-09-02 06:37:00</t>
  </si>
  <si>
    <t>XE9988E</t>
  </si>
  <si>
    <t>YMLU 3524875</t>
  </si>
  <si>
    <t>NAWATA BHUM/308N</t>
  </si>
  <si>
    <t>C13-06-06-10-01</t>
  </si>
  <si>
    <t>2025-09-01 19:51:00</t>
  </si>
  <si>
    <t>2025-09-01 18:24:00</t>
  </si>
  <si>
    <t>XD9624K</t>
  </si>
  <si>
    <t>PCIU 2642355</t>
  </si>
  <si>
    <t>D13-43-43-09-02</t>
  </si>
  <si>
    <t>2025-09-01 18:08:00</t>
  </si>
  <si>
    <t>XE4555D</t>
  </si>
  <si>
    <t>89</t>
  </si>
  <si>
    <t>PIDU 4458421</t>
  </si>
  <si>
    <t>VISION 208/BS026</t>
  </si>
  <si>
    <t>A13-13-14-09-02</t>
  </si>
  <si>
    <t>2025-09-01 19:29:00</t>
  </si>
  <si>
    <t>YMLU 5464923</t>
  </si>
  <si>
    <t>D13-05-06-04-05</t>
  </si>
  <si>
    <t>PRM109</t>
  </si>
  <si>
    <t>2025-09-01 19:45:00</t>
  </si>
  <si>
    <t>2025-09-01 18:14:00</t>
  </si>
  <si>
    <t>XB7388R</t>
  </si>
  <si>
    <t>EITU 0539193</t>
  </si>
  <si>
    <t>D13-38-38-04-02</t>
  </si>
  <si>
    <t>2025-09-01 19:49:00</t>
  </si>
  <si>
    <t>2025-09-01 18:39:00</t>
  </si>
  <si>
    <t>XE8263U</t>
  </si>
  <si>
    <t>AFLU 1001032</t>
  </si>
  <si>
    <t>D13-14-14-06-01</t>
  </si>
  <si>
    <t>2025-09-01 20:02:00</t>
  </si>
  <si>
    <t>2025-09-01 18:37:00</t>
  </si>
  <si>
    <t>XE7967D</t>
  </si>
  <si>
    <t>IAAU 1713485</t>
  </si>
  <si>
    <t>D13-39-40-09-01</t>
  </si>
  <si>
    <t>2025-09-01 19:54:00</t>
  </si>
  <si>
    <t>2025-09-01 18:54:00</t>
  </si>
  <si>
    <t>XE6087A</t>
  </si>
  <si>
    <t>JOTU 0008949</t>
  </si>
  <si>
    <t>RACHA BHUM/200W</t>
  </si>
  <si>
    <t>D13-13-13-11-02</t>
  </si>
  <si>
    <t>2025-09-02 05:51:00</t>
  </si>
  <si>
    <t>2025-09-02 05:18:00</t>
  </si>
  <si>
    <t>XD8613Z</t>
  </si>
  <si>
    <t>YMMU 6423542</t>
  </si>
  <si>
    <t>YM COOPERATI/049N</t>
  </si>
  <si>
    <t>A13-27-28-10-01</t>
  </si>
  <si>
    <t>2025-09-02 06:47:00</t>
  </si>
  <si>
    <t>2025-09-02 05:50:00</t>
  </si>
  <si>
    <t>YMMU 1126140</t>
  </si>
  <si>
    <t>D13-56-56-08-01</t>
  </si>
  <si>
    <t>2025-09-01 19:25:00</t>
  </si>
  <si>
    <t>XE5734Y</t>
  </si>
  <si>
    <t>REGU 1247694</t>
  </si>
  <si>
    <t>B13-19-19-03-01</t>
  </si>
  <si>
    <t>PRM103</t>
  </si>
  <si>
    <t>XE3664D</t>
  </si>
  <si>
    <t>YMMU 1234459</t>
  </si>
  <si>
    <t>C13-31-31-09-01</t>
  </si>
  <si>
    <t>2025-09-01 21:33:00</t>
  </si>
  <si>
    <t>2025-09-01 21:01:00</t>
  </si>
  <si>
    <t>XE178K</t>
  </si>
  <si>
    <t>SYLU 5011337</t>
  </si>
  <si>
    <t>D13-41-42-04-02</t>
  </si>
  <si>
    <t>2025-09-02 05:49:00</t>
  </si>
  <si>
    <t>2025-09-02 05:15:00</t>
  </si>
  <si>
    <t>XF797T</t>
  </si>
  <si>
    <t>FFAU 1269050</t>
  </si>
  <si>
    <t>A13-27-28-09-01</t>
  </si>
  <si>
    <t>2025-09-02 06:25:00</t>
  </si>
  <si>
    <t>2025-09-02 05:32:00</t>
  </si>
  <si>
    <t>COGENT</t>
  </si>
  <si>
    <t>XE4154C</t>
  </si>
  <si>
    <t>ONEU 3196064</t>
  </si>
  <si>
    <t>D13-27-27-06-01</t>
  </si>
  <si>
    <t>2025-09-01 19:33:00</t>
  </si>
  <si>
    <t>2025-09-01 18:53:00</t>
  </si>
  <si>
    <t>XE6747D</t>
  </si>
  <si>
    <t>TCNU 9297873</t>
  </si>
  <si>
    <t>D13-45-46-05-01</t>
  </si>
  <si>
    <t>2025-09-02 06:50:00</t>
  </si>
  <si>
    <t>2025-09-02 06:05:00</t>
  </si>
  <si>
    <t>FTAU 1080823</t>
  </si>
  <si>
    <t>C13-31-31-09-02</t>
  </si>
  <si>
    <t>2025-09-01 19:38:00</t>
  </si>
  <si>
    <t>2025-09-01 18:56:00</t>
  </si>
  <si>
    <t>GCHEMLOG</t>
  </si>
  <si>
    <t>XE6084H</t>
  </si>
  <si>
    <t>GRBU 9231411</t>
  </si>
  <si>
    <t>J13-24-24-06-01</t>
  </si>
  <si>
    <t>2025-09-02 05:58:00</t>
  </si>
  <si>
    <t>2025-09-02 05:24:00</t>
  </si>
  <si>
    <t>XE1887R</t>
  </si>
  <si>
    <t>TRHU 4223296</t>
  </si>
  <si>
    <t>SP BRANDAN/007W</t>
  </si>
  <si>
    <t>C13-35-36-07-02</t>
  </si>
  <si>
    <t>2025-09-01 21:22:00</t>
  </si>
  <si>
    <t>2025-09-01 20:48:00</t>
  </si>
  <si>
    <t>PROSPECT</t>
  </si>
  <si>
    <t>XE7478Z</t>
  </si>
  <si>
    <t>FCIU 4913420</t>
  </si>
  <si>
    <t>D13-47-47-05-01</t>
  </si>
  <si>
    <t>2025-09-02 06:49:00</t>
  </si>
  <si>
    <t>2025-09-02 06:15:00</t>
  </si>
  <si>
    <t>XE1737R</t>
  </si>
  <si>
    <t>CAIU 6622596</t>
  </si>
  <si>
    <t>C13-05-05-03-03</t>
  </si>
  <si>
    <t>2025-09-01 19:47:00</t>
  </si>
  <si>
    <t>2025-09-01 19:11:00</t>
  </si>
  <si>
    <t>YMMU 6576639</t>
  </si>
  <si>
    <t>C13-35-36-12-04</t>
  </si>
  <si>
    <t>2025-09-02 05:45:00</t>
  </si>
  <si>
    <t>2025-09-02 05:06:00</t>
  </si>
  <si>
    <t>XE6785T</t>
  </si>
  <si>
    <t>SEGU 1385328</t>
  </si>
  <si>
    <t>A13-26-26-12-01</t>
  </si>
  <si>
    <t>2025-09-02 06:27:00</t>
  </si>
  <si>
    <t>2025-09-02 05:39:00</t>
  </si>
  <si>
    <t>XE8723J</t>
  </si>
  <si>
    <t>IAAU 1046612</t>
  </si>
  <si>
    <t>C13-23-24-03-02</t>
  </si>
  <si>
    <t>2025-09-01 19:40:00</t>
  </si>
  <si>
    <t>2025-09-01 19:08:00</t>
  </si>
  <si>
    <t>XE8791L</t>
  </si>
  <si>
    <t>IAAU 1770063</t>
  </si>
  <si>
    <t>B13-21-22-14-01</t>
  </si>
  <si>
    <t>2025-09-01 19:17:00</t>
  </si>
  <si>
    <t>SZLU 2022017</t>
  </si>
  <si>
    <t>SINAR SUNDA/198S</t>
  </si>
  <si>
    <t>2025-09-01 20:13:00</t>
  </si>
  <si>
    <t>HARMONY</t>
  </si>
  <si>
    <t>XB6775M</t>
  </si>
  <si>
    <t>EGSU 3139655</t>
  </si>
  <si>
    <t>D13-38-38-07-02</t>
  </si>
  <si>
    <t>2025-09-01 23:14:00</t>
  </si>
  <si>
    <t>2025-09-01 22:33:00</t>
  </si>
  <si>
    <t>SHH</t>
  </si>
  <si>
    <t>XD5157T</t>
  </si>
  <si>
    <t>REGU 5188687</t>
  </si>
  <si>
    <t>C13-25-26-03-01</t>
  </si>
  <si>
    <t>2025-09-01 19:32:00</t>
  </si>
  <si>
    <t>GATU 8202413</t>
  </si>
  <si>
    <t>NAP 310/PS038</t>
  </si>
  <si>
    <t>C13-25-26-03-02</t>
  </si>
  <si>
    <t>2025-09-01 19:44:00</t>
  </si>
  <si>
    <t>XE7408B</t>
  </si>
  <si>
    <t>DAYU 6719793</t>
  </si>
  <si>
    <t>2025-09-01 23:20:00</t>
  </si>
  <si>
    <t>2025-09-01 22:12:00</t>
  </si>
  <si>
    <t>DRIVEMO</t>
  </si>
  <si>
    <t>XE1393Z</t>
  </si>
  <si>
    <t>KOCU 5109095</t>
  </si>
  <si>
    <t>U27-16-17-06-03</t>
  </si>
  <si>
    <t>U27</t>
  </si>
  <si>
    <t>PTT531</t>
  </si>
  <si>
    <t>2025-09-01 22:55:00</t>
  </si>
  <si>
    <t>2025-09-01 22:07:00</t>
  </si>
  <si>
    <t>XE6118U</t>
  </si>
  <si>
    <t>SIKU 2243905</t>
  </si>
  <si>
    <t>T26-49-49-01-01</t>
  </si>
  <si>
    <t>T26</t>
  </si>
  <si>
    <t>PTT560</t>
  </si>
  <si>
    <t>2025-09-02 06:51:00</t>
  </si>
  <si>
    <t>XE5377U</t>
  </si>
  <si>
    <t>DFSU 7310803</t>
  </si>
  <si>
    <t>T24-13-14-05-02</t>
  </si>
  <si>
    <t>T24</t>
  </si>
  <si>
    <t>PTT512</t>
  </si>
  <si>
    <t>2025-09-02 06:55:00</t>
  </si>
  <si>
    <t>XE8127E</t>
  </si>
  <si>
    <t>VMLU 4234369</t>
  </si>
  <si>
    <t>U21-10-11-02-05</t>
  </si>
  <si>
    <t>PTT502</t>
  </si>
  <si>
    <t>2025-09-01 22:48:00</t>
  </si>
  <si>
    <t>BERTSCHI</t>
  </si>
  <si>
    <t>XE6980X</t>
  </si>
  <si>
    <t>BSIU 3252934</t>
  </si>
  <si>
    <t>U26-50-50-04-02</t>
  </si>
  <si>
    <t>PTT530</t>
  </si>
  <si>
    <t>2025-09-02 03:22:00</t>
  </si>
  <si>
    <t>2025-09-02 02:46:00</t>
  </si>
  <si>
    <t>XE7103E</t>
  </si>
  <si>
    <t>TCNU 4188083</t>
  </si>
  <si>
    <t>S07-42-43-01-04</t>
  </si>
  <si>
    <t>S07</t>
  </si>
  <si>
    <t>PTT509</t>
  </si>
  <si>
    <t>2025-09-01 19:59:00</t>
  </si>
  <si>
    <t>2025-09-01 19:19:00</t>
  </si>
  <si>
    <t>KKTU 6075340</t>
  </si>
  <si>
    <t>W22-06-06-03-03</t>
  </si>
  <si>
    <t>W22</t>
  </si>
  <si>
    <t>ONEU 8002747</t>
  </si>
  <si>
    <t>W22-06-06-03-02</t>
  </si>
  <si>
    <t>2025-09-01 19:41:00</t>
  </si>
  <si>
    <t>XE3291X</t>
  </si>
  <si>
    <t>CAIU 3201274</t>
  </si>
  <si>
    <t>T23-51-51-05-02</t>
  </si>
  <si>
    <t>T23</t>
  </si>
  <si>
    <t>PTT361</t>
  </si>
  <si>
    <t>2025-09-01 23:23:00</t>
  </si>
  <si>
    <t>YMMU 6887034</t>
  </si>
  <si>
    <t>S09-31-32-06-04</t>
  </si>
  <si>
    <t>S09</t>
  </si>
  <si>
    <t>PTT577</t>
  </si>
  <si>
    <t>2025-09-02 07:08:00</t>
  </si>
  <si>
    <t>2025-09-02 06:29:00</t>
  </si>
  <si>
    <t>XE7663E</t>
  </si>
  <si>
    <t>KOCU 4061150</t>
  </si>
  <si>
    <t>S01-39-40-03-03</t>
  </si>
  <si>
    <t>S01</t>
  </si>
  <si>
    <t>PTT550</t>
  </si>
  <si>
    <t>XE8387X</t>
  </si>
  <si>
    <t>GCXU 5029798</t>
  </si>
  <si>
    <t>S01-39-40-02-05</t>
  </si>
  <si>
    <t>2025-09-02 06:58:00</t>
  </si>
  <si>
    <t>2025-09-02 06:19:00</t>
  </si>
  <si>
    <t>XE5189X</t>
  </si>
  <si>
    <t>KOCU 4525631</t>
  </si>
  <si>
    <t>S01-37-38-03-05</t>
  </si>
  <si>
    <t>2025-09-01 22:47:00</t>
  </si>
  <si>
    <t>XE2311D</t>
  </si>
  <si>
    <t>TEMU 0993063</t>
  </si>
  <si>
    <t>T28-35-35-03-04</t>
  </si>
  <si>
    <t>PTT578</t>
  </si>
  <si>
    <t>2025-09-01 20:03:00</t>
  </si>
  <si>
    <t>2025-09-01 19:31:00</t>
  </si>
  <si>
    <t>XE9081X</t>
  </si>
  <si>
    <t>MSNU 6016299</t>
  </si>
  <si>
    <t>Y23-25-26-02-02</t>
  </si>
  <si>
    <t>Y23</t>
  </si>
  <si>
    <t>PTT559</t>
  </si>
  <si>
    <t>XE8560L</t>
  </si>
  <si>
    <t>FCIU 2794960</t>
  </si>
  <si>
    <t>Y29-20-20-03-02</t>
  </si>
  <si>
    <t>2025-09-01 20:57:00</t>
  </si>
  <si>
    <t>2025-09-01 20:22:00</t>
  </si>
  <si>
    <t>XF820J</t>
  </si>
  <si>
    <t>TCLU 6373360</t>
  </si>
  <si>
    <t>W29-09-10-05-01</t>
  </si>
  <si>
    <t>2025-09-02 03:41:00</t>
  </si>
  <si>
    <t>2025-09-02 03:11:00</t>
  </si>
  <si>
    <t>ONEU 1971877</t>
  </si>
  <si>
    <t>Y29-33-34-02-01</t>
  </si>
  <si>
    <t>2025-09-02 07:04:00</t>
  </si>
  <si>
    <t>XE9644Y</t>
  </si>
  <si>
    <t>EOLU 8843689</t>
  </si>
  <si>
    <t>Y29-05-05-04-02</t>
  </si>
  <si>
    <t>2025-09-02 06:30:00</t>
  </si>
  <si>
    <t>XE8552K</t>
  </si>
  <si>
    <t>HMMU 4039335</t>
  </si>
  <si>
    <t>Y29-11-12-05-02</t>
  </si>
  <si>
    <t>2025-09-01 20:15:00</t>
  </si>
  <si>
    <t>DHBU 2240790</t>
  </si>
  <si>
    <t>Y29-03-03-04-01</t>
  </si>
  <si>
    <t>2025-09-01 22:52:00</t>
  </si>
  <si>
    <t>2025-09-01 22:19:00</t>
  </si>
  <si>
    <t>XE7468C</t>
  </si>
  <si>
    <t>HMMU 6252524</t>
  </si>
  <si>
    <t>HMM MIRACLE/010E</t>
  </si>
  <si>
    <t>U30-33-34-05-01</t>
  </si>
  <si>
    <t>2025-09-01 20:11:00</t>
  </si>
  <si>
    <t>2025-09-01 19:35:00</t>
  </si>
  <si>
    <t>XE3479Y</t>
  </si>
  <si>
    <t>RFCU 2020911</t>
  </si>
  <si>
    <t>Y29-04-04-04-01</t>
  </si>
  <si>
    <t>EVERISE</t>
  </si>
  <si>
    <t>XE8751C</t>
  </si>
  <si>
    <t>FFAU 1353751</t>
  </si>
  <si>
    <t>U30-03-04-04-01</t>
  </si>
  <si>
    <t>2025-09-01 20:09:00</t>
  </si>
  <si>
    <t>XD3177Z</t>
  </si>
  <si>
    <t>OOLU 0892666</t>
  </si>
  <si>
    <t>Y29-14-14-02-03</t>
  </si>
  <si>
    <t>2025-09-02 06:03:00</t>
  </si>
  <si>
    <t>2025-09-02 05:23:00</t>
  </si>
  <si>
    <t>YMMU 6449146</t>
  </si>
  <si>
    <t>HMM DAON/018E</t>
  </si>
  <si>
    <t>U30-09-10-01-03</t>
  </si>
  <si>
    <t>2025-09-01 20:24:00</t>
  </si>
  <si>
    <t>USL PL</t>
  </si>
  <si>
    <t>XF823B</t>
  </si>
  <si>
    <t>ONEU 3194884</t>
  </si>
  <si>
    <t>Y29-05-05-01-03</t>
  </si>
  <si>
    <t>2025-09-01 20:35:00</t>
  </si>
  <si>
    <t>FPSGLOBAL</t>
  </si>
  <si>
    <t>XE2179U</t>
  </si>
  <si>
    <t>BEAU 4518090</t>
  </si>
  <si>
    <t>U30-15-16-04-02</t>
  </si>
  <si>
    <t>2025-09-02 06:10:00</t>
  </si>
  <si>
    <t>GMDU 5170189</t>
  </si>
  <si>
    <t>MONICA/010S</t>
  </si>
  <si>
    <t>TS03-28-29-07-0</t>
  </si>
  <si>
    <t>TS03</t>
  </si>
  <si>
    <t>PRM7305</t>
  </si>
  <si>
    <t>2025-09-01 23:53:00</t>
  </si>
  <si>
    <t>2025-09-01 23:01:00</t>
  </si>
  <si>
    <t>XE6682G</t>
  </si>
  <si>
    <t>GLDU 9857757</t>
  </si>
  <si>
    <t>HY BUSAN/FFF6E1</t>
  </si>
  <si>
    <t>TU05-18-18-01-0</t>
  </si>
  <si>
    <t>TU05</t>
  </si>
  <si>
    <t>PRM7502</t>
  </si>
  <si>
    <t>2025-09-02 07:10:00</t>
  </si>
  <si>
    <t>XE575Y</t>
  </si>
  <si>
    <t>HLBU 9820941</t>
  </si>
  <si>
    <t>MATHILDE MS/530E</t>
  </si>
  <si>
    <t>TS03-28-29-03-0</t>
  </si>
  <si>
    <t>2025-09-02 06:54:00</t>
  </si>
  <si>
    <t>2025-09-02 06:06:00</t>
  </si>
  <si>
    <t>XD3152U</t>
  </si>
  <si>
    <t>BMOU 4977365</t>
  </si>
  <si>
    <t>OOCL TAIPEI/086W</t>
  </si>
  <si>
    <t>TP03-17-18-05-0</t>
  </si>
  <si>
    <t>TP03</t>
  </si>
  <si>
    <t>PRM7312</t>
  </si>
  <si>
    <t>2025-09-01 20:07:00</t>
  </si>
  <si>
    <t>2025-09-01 19:21:00</t>
  </si>
  <si>
    <t>XE4722M</t>
  </si>
  <si>
    <t>GESU 6153001</t>
  </si>
  <si>
    <t>CMA LISBON/BYKJN1</t>
  </si>
  <si>
    <t>TU02-19-20-08-0</t>
  </si>
  <si>
    <t>TU02</t>
  </si>
  <si>
    <t>PRM7202</t>
  </si>
  <si>
    <t>WHSGLOTPT</t>
  </si>
  <si>
    <t>XD4569U</t>
  </si>
  <si>
    <t>TRHU 3436804</t>
  </si>
  <si>
    <t>COSCO TAURUS/034W</t>
  </si>
  <si>
    <t>TM02-24-24-07-0</t>
  </si>
  <si>
    <t>TM02</t>
  </si>
  <si>
    <t>PRM8203</t>
  </si>
  <si>
    <t>2025-09-02 07:25:00</t>
  </si>
  <si>
    <t>72</t>
  </si>
  <si>
    <t>MNBU 4257623</t>
  </si>
  <si>
    <t>TB07-29-30-10-0</t>
  </si>
  <si>
    <t>TB07</t>
  </si>
  <si>
    <t>PRM9711</t>
  </si>
  <si>
    <t>XB8626Y</t>
  </si>
  <si>
    <t>OOCU 7050869</t>
  </si>
  <si>
    <t>VANCOUVER/046S</t>
  </si>
  <si>
    <t>TC03-17-18-03-0</t>
  </si>
  <si>
    <t>TC03</t>
  </si>
  <si>
    <t>PRM9309</t>
  </si>
  <si>
    <t>2025-09-01 21:57:00</t>
  </si>
  <si>
    <t>2025-09-01 20:42:00</t>
  </si>
  <si>
    <t>XE4535L</t>
  </si>
  <si>
    <t>OOCU 0359250</t>
  </si>
  <si>
    <t>OOCL BELGIUM/611S</t>
  </si>
  <si>
    <t>TH04-19-19-03-0</t>
  </si>
  <si>
    <t>TH04</t>
  </si>
  <si>
    <t>PRM8411</t>
  </si>
  <si>
    <t>2025-09-01 20:10:00</t>
  </si>
  <si>
    <t>NRSU 6211219</t>
  </si>
  <si>
    <t>TN07-12-12-05-0</t>
  </si>
  <si>
    <t>TN07</t>
  </si>
  <si>
    <t>PTT806</t>
  </si>
  <si>
    <t>2025-09-01 20:40:00</t>
  </si>
  <si>
    <t>FBIU 5061558</t>
  </si>
  <si>
    <t>COSCO DURBAN/152S</t>
  </si>
  <si>
    <t>TG07-28-29-04-0</t>
  </si>
  <si>
    <t>TG07</t>
  </si>
  <si>
    <t>PRM9701</t>
  </si>
  <si>
    <t>2025-09-02 07:17:00</t>
  </si>
  <si>
    <t>2025-09-02 05:57:00</t>
  </si>
  <si>
    <t>TTNU 8674912</t>
  </si>
  <si>
    <t>COSCO IZMIR/084W</t>
  </si>
  <si>
    <t>TB07-29-30-04-0</t>
  </si>
  <si>
    <t>2025-09-02 05:56:00</t>
  </si>
  <si>
    <t>XE8596J</t>
  </si>
  <si>
    <t>63</t>
  </si>
  <si>
    <t>OOLU 6495347</t>
  </si>
  <si>
    <t>O FELIXSTOWE/007E</t>
  </si>
  <si>
    <t>TB07-29-30-09-0</t>
  </si>
  <si>
    <t>2025-09-02 07:14:00</t>
  </si>
  <si>
    <t>XE2743R</t>
  </si>
  <si>
    <t>BSIU 2873048</t>
  </si>
  <si>
    <t>TIANCHANGHE/108N</t>
  </si>
  <si>
    <t>TK01-23-23-09-0</t>
  </si>
  <si>
    <t>TK01</t>
  </si>
  <si>
    <t>PRM8108</t>
  </si>
  <si>
    <t>2025-09-02 07:11:00</t>
  </si>
  <si>
    <t>KL LOG</t>
  </si>
  <si>
    <t>XE338R</t>
  </si>
  <si>
    <t>XYLU 1358253</t>
  </si>
  <si>
    <t>TK01-31-31-03-0</t>
  </si>
  <si>
    <t>PRM8107</t>
  </si>
  <si>
    <t>2025-09-01 21:43:00</t>
  </si>
  <si>
    <t>2025-09-01 21:11:00</t>
  </si>
  <si>
    <t>XE3992G</t>
  </si>
  <si>
    <t>OOCU 6402060</t>
  </si>
  <si>
    <t>TD03-03-04-08-0</t>
  </si>
  <si>
    <t>TD03</t>
  </si>
  <si>
    <t>PRM9308</t>
  </si>
  <si>
    <t>2025-09-01 21:45:00</t>
  </si>
  <si>
    <t>2025-09-01 21:07:00</t>
  </si>
  <si>
    <t>XE7364T</t>
  </si>
  <si>
    <t>TEMU 0134920</t>
  </si>
  <si>
    <t>CMA LEKKI/6LK4S1</t>
  </si>
  <si>
    <t>TD01-21-21-08-0</t>
  </si>
  <si>
    <t>TD01</t>
  </si>
  <si>
    <t>PRM9107</t>
  </si>
  <si>
    <t>2025-09-02 03:31:00</t>
  </si>
  <si>
    <t>2025-09-02 02:37:00</t>
  </si>
  <si>
    <t>CSNU 2013706</t>
  </si>
  <si>
    <t>TC05-15-15-01-0</t>
  </si>
  <si>
    <t>TC05</t>
  </si>
  <si>
    <t>PRM9510</t>
  </si>
  <si>
    <t>2025-09-01 20:29:00</t>
  </si>
  <si>
    <t>2025-09-01 19:42:00</t>
  </si>
  <si>
    <t>XE9047X</t>
  </si>
  <si>
    <t>OERU 4817873</t>
  </si>
  <si>
    <t>COSCO MEXICO/005E</t>
  </si>
  <si>
    <t>TK05-26-27-06-0</t>
  </si>
  <si>
    <t>TK05</t>
  </si>
  <si>
    <t>PRM8507</t>
  </si>
  <si>
    <t>2025-09-02 05:34:00</t>
  </si>
  <si>
    <t>XE9562A</t>
  </si>
  <si>
    <t>OOLU 1953431</t>
  </si>
  <si>
    <t>TK01-07-07-10-0</t>
  </si>
  <si>
    <t>RICHLAND</t>
  </si>
  <si>
    <t>XE1300S</t>
  </si>
  <si>
    <t>CMAU 6633079</t>
  </si>
  <si>
    <t>CMA PETRA/WO15W1</t>
  </si>
  <si>
    <t>TJ06-33-34-08-0</t>
  </si>
  <si>
    <t>TJ06</t>
  </si>
  <si>
    <t>PRM8609</t>
  </si>
  <si>
    <t>2025-09-01 19:53:00</t>
  </si>
  <si>
    <t>BMOU 4442337</t>
  </si>
  <si>
    <t>INCEDA/031N</t>
  </si>
  <si>
    <t>TK04-11-12-01-0</t>
  </si>
  <si>
    <t>TK04</t>
  </si>
  <si>
    <t>PRM8408</t>
  </si>
  <si>
    <t>2025-09-02 07:07:00</t>
  </si>
  <si>
    <t>EMCU 5692510</t>
  </si>
  <si>
    <t>CMA LISA MAR/TUECE1</t>
  </si>
  <si>
    <t>TN05-30-31-03-0</t>
  </si>
  <si>
    <t>TN05</t>
  </si>
  <si>
    <t>PRM8501</t>
  </si>
  <si>
    <t>2025-09-01 19:34:00</t>
  </si>
  <si>
    <t>SIN KIAN</t>
  </si>
  <si>
    <t>XE5487K</t>
  </si>
  <si>
    <t>EGHU 3825435</t>
  </si>
  <si>
    <t>EVER ALP/2-014W</t>
  </si>
  <si>
    <t>TF04-19-19-03-0</t>
  </si>
  <si>
    <t>TF04</t>
  </si>
  <si>
    <t>PRM9404</t>
  </si>
  <si>
    <t>2025-09-02 07:18:00</t>
  </si>
  <si>
    <t>XE4147Z</t>
  </si>
  <si>
    <t>CSLU 2312567</t>
  </si>
  <si>
    <t>TH05-19-19-06-0</t>
  </si>
  <si>
    <t>TH05</t>
  </si>
  <si>
    <t>PRM8511</t>
  </si>
  <si>
    <t>XB43G</t>
  </si>
  <si>
    <t>DRYU 2675942</t>
  </si>
  <si>
    <t>EVER FAST/6-025W</t>
  </si>
  <si>
    <t>TC03-19-19-06-0</t>
  </si>
  <si>
    <t>2025-09-01 18:44:00</t>
  </si>
  <si>
    <t>XE5063A</t>
  </si>
  <si>
    <t>CSNU 2296627</t>
  </si>
  <si>
    <t>TD05-19-19-06-0</t>
  </si>
  <si>
    <t>TD05</t>
  </si>
  <si>
    <t>PRM9508</t>
  </si>
  <si>
    <t>2025-09-02 06:59:00</t>
  </si>
  <si>
    <t>2025-09-02 06:24:00</t>
  </si>
  <si>
    <t>OOLU 8965413</t>
  </si>
  <si>
    <t>TG02-21-22-02-0</t>
  </si>
  <si>
    <t>TG02</t>
  </si>
  <si>
    <t>PRM9201</t>
  </si>
  <si>
    <t>CMAU 3649390</t>
  </si>
  <si>
    <t>ALS FLORA/IZKSN1</t>
  </si>
  <si>
    <t>TK04-17-18-07-0</t>
  </si>
  <si>
    <t>2025-09-02 06:11:00</t>
  </si>
  <si>
    <t>SMPGLOBAL</t>
  </si>
  <si>
    <t>XD8895B</t>
  </si>
  <si>
    <t>OOLU 0231199</t>
  </si>
  <si>
    <t>TD05-19-19-04-0</t>
  </si>
  <si>
    <t>XE8568R</t>
  </si>
  <si>
    <t>OOLU 6208961</t>
  </si>
  <si>
    <t>TN05-30-31-10-0</t>
  </si>
  <si>
    <t>2025-09-02 03:47:00</t>
  </si>
  <si>
    <t>2025-09-02 02:57:00</t>
  </si>
  <si>
    <t>OOCU 8163134</t>
  </si>
  <si>
    <t>TK04-17-18-02-0</t>
  </si>
  <si>
    <t>PRM8407</t>
  </si>
  <si>
    <t>2025-09-02 07:02:00</t>
  </si>
  <si>
    <t>XE8230P</t>
  </si>
  <si>
    <t>OTPU 6116339</t>
  </si>
  <si>
    <t>TN05-30-31-04-0</t>
  </si>
  <si>
    <t>2025-09-02 07:01:00</t>
  </si>
  <si>
    <t>XE2987D</t>
  </si>
  <si>
    <t>CCLU 7872394</t>
  </si>
  <si>
    <t>TJ04-19-20-06-0</t>
  </si>
  <si>
    <t>TJ04</t>
  </si>
  <si>
    <t>PRM8409</t>
  </si>
  <si>
    <t>2025-09-02 02:39:00</t>
  </si>
  <si>
    <t>2025-09-02 01:31:00</t>
  </si>
  <si>
    <t>XE6978D</t>
  </si>
  <si>
    <t>TCLU 4350129</t>
  </si>
  <si>
    <t>TK04-17-18-06-0</t>
  </si>
  <si>
    <t>XE8625J</t>
  </si>
  <si>
    <t>CSLU 1741762</t>
  </si>
  <si>
    <t>TD05-19-19-03-0</t>
  </si>
  <si>
    <t>PRM9507</t>
  </si>
  <si>
    <t>2025-09-02 06:01:00</t>
  </si>
  <si>
    <t>TRHU 2718758</t>
  </si>
  <si>
    <t>TG03-19-19-10-0</t>
  </si>
  <si>
    <t>TG03</t>
  </si>
  <si>
    <t>PRM9301</t>
  </si>
  <si>
    <t>2025-09-01 20:54:00</t>
  </si>
  <si>
    <t>2025-09-01 20:23:00</t>
  </si>
  <si>
    <t>LBTGLOBAL</t>
  </si>
  <si>
    <t>XE4738T</t>
  </si>
  <si>
    <t>CCLU 7477276</t>
  </si>
  <si>
    <t>TK04-17-18-08-0</t>
  </si>
  <si>
    <t>2025-09-02 07:06:00</t>
  </si>
  <si>
    <t>2025-09-02 06:16:00</t>
  </si>
  <si>
    <t>XF218Z</t>
  </si>
  <si>
    <t>TLLU 2273192</t>
  </si>
  <si>
    <t>TG03-19-19-01-0</t>
  </si>
  <si>
    <t>2025-09-02 05:37:00</t>
  </si>
  <si>
    <t>2025-09-02 04:44:00</t>
  </si>
  <si>
    <t>XE8598D</t>
  </si>
  <si>
    <t>FTAU 1575801</t>
  </si>
  <si>
    <t>TD06-11-11-04-0</t>
  </si>
  <si>
    <t>TD06</t>
  </si>
  <si>
    <t>PRM9608</t>
  </si>
  <si>
    <t>2025-09-01 21:54:00</t>
  </si>
  <si>
    <t>XE7701D</t>
  </si>
  <si>
    <t>OOLU 2178107</t>
  </si>
  <si>
    <t>TB06-17-17-03-0</t>
  </si>
  <si>
    <t>TB06</t>
  </si>
  <si>
    <t>PRM9611</t>
  </si>
  <si>
    <t>XE8649R</t>
  </si>
  <si>
    <t>CAIU 3835725</t>
  </si>
  <si>
    <t>XIN YANG PU/191E</t>
  </si>
  <si>
    <t>TD05-19-19-07-0</t>
  </si>
  <si>
    <t>2025-09-01 23:29:00</t>
  </si>
  <si>
    <t>2025-09-01 22:42:00</t>
  </si>
  <si>
    <t>XE1916R</t>
  </si>
  <si>
    <t>CSLU 2340851</t>
  </si>
  <si>
    <t>2025-09-02 06:38:00</t>
  </si>
  <si>
    <t>EGSU 1283200</t>
  </si>
  <si>
    <t>EVER GOVERN/4-025W</t>
  </si>
  <si>
    <t>TN05-11-12-01-0</t>
  </si>
  <si>
    <t>PRM8502</t>
  </si>
  <si>
    <t>XE85U</t>
  </si>
  <si>
    <t>SZLU 9290618</t>
  </si>
  <si>
    <t>EVER ULYSSES/168E</t>
  </si>
  <si>
    <t>XE2235R</t>
  </si>
  <si>
    <t>ECMU 4946652</t>
  </si>
  <si>
    <t>HANSA AUGSBE/040S</t>
  </si>
  <si>
    <t>TB05-17-18-10-0</t>
  </si>
  <si>
    <t>TB05</t>
  </si>
  <si>
    <t>PRM9512</t>
  </si>
  <si>
    <t>2025-09-02 05:02:00</t>
  </si>
  <si>
    <t>XF76R</t>
  </si>
  <si>
    <t>OOLU 6234512</t>
  </si>
  <si>
    <t>TD06-23-24-08-0</t>
  </si>
  <si>
    <t>PRM9607</t>
  </si>
  <si>
    <t>XE9962D</t>
  </si>
  <si>
    <t>OOCU 7572436</t>
  </si>
  <si>
    <t>TD05-17-18-05-0</t>
  </si>
  <si>
    <t>XE5906T</t>
  </si>
  <si>
    <t>TTNU 8330429</t>
  </si>
  <si>
    <t>OOCL TEXAS/221N</t>
  </si>
  <si>
    <t>TB07-29-30-08-0</t>
  </si>
  <si>
    <t>UCT</t>
  </si>
  <si>
    <t>XE2661T</t>
  </si>
  <si>
    <t>CMAU 0461943</t>
  </si>
  <si>
    <t>TD04-19-19-05-0</t>
  </si>
  <si>
    <t>TD04</t>
  </si>
  <si>
    <t>PRM9407</t>
  </si>
  <si>
    <t>2025-09-01 19:36:00</t>
  </si>
  <si>
    <t>XD9998G</t>
  </si>
  <si>
    <t>TCNU 6422919</t>
  </si>
  <si>
    <t>TJ04-17-18-06-0</t>
  </si>
  <si>
    <t>PRM8410</t>
  </si>
  <si>
    <t>XD9077P</t>
  </si>
  <si>
    <t>EGSU 1833250</t>
  </si>
  <si>
    <t>TJ04-19-20-01-0</t>
  </si>
  <si>
    <t>2025-09-02 06:14:00</t>
  </si>
  <si>
    <t>2025-09-02 05:21:00</t>
  </si>
  <si>
    <t>XD9232H</t>
  </si>
  <si>
    <t>OOCU 0577610</t>
  </si>
  <si>
    <t>2025-09-01 21:08:00</t>
  </si>
  <si>
    <t>2025-09-01 20:34:00</t>
  </si>
  <si>
    <t>XE8464G</t>
  </si>
  <si>
    <t>CMAU 0423305</t>
  </si>
  <si>
    <t>TC04-11-11-09-0</t>
  </si>
  <si>
    <t>TC04</t>
  </si>
  <si>
    <t>PRM9410</t>
  </si>
  <si>
    <t>2025-09-02 06:32:00</t>
  </si>
  <si>
    <t>2025-09-02 05:41:00</t>
  </si>
  <si>
    <t>XE7941C</t>
  </si>
  <si>
    <t>FSCU 5058447</t>
  </si>
  <si>
    <t>TJ05-17-18-06-0</t>
  </si>
  <si>
    <t>TJ05</t>
  </si>
  <si>
    <t>PRM8510</t>
  </si>
  <si>
    <t>2025-09-02 04:58:00</t>
  </si>
  <si>
    <t>CBHU 4350924</t>
  </si>
  <si>
    <t>TH04-19-19-04-0</t>
  </si>
  <si>
    <t>2025-09-02 05:38:00</t>
  </si>
  <si>
    <t>XE5984S</t>
  </si>
  <si>
    <t>FBIU 5012888</t>
  </si>
  <si>
    <t>TK06-30-31-01-0</t>
  </si>
  <si>
    <t>TK06</t>
  </si>
  <si>
    <t>PRM8607</t>
  </si>
  <si>
    <t>XE7309D</t>
  </si>
  <si>
    <t>UETU 3067870</t>
  </si>
  <si>
    <t>HUA XIANG 93/LK4KN1</t>
  </si>
  <si>
    <t>TB07-11-11-02-0</t>
  </si>
  <si>
    <t>PRM9712</t>
  </si>
  <si>
    <t>XE6598S</t>
  </si>
  <si>
    <t>OOLU 2998430</t>
  </si>
  <si>
    <t>TM04-19-19-05-0</t>
  </si>
  <si>
    <t>TM04</t>
  </si>
  <si>
    <t>PRM8403</t>
  </si>
  <si>
    <t>2025-09-02 06:13:00</t>
  </si>
  <si>
    <t>2025-09-02 05:26:00</t>
  </si>
  <si>
    <t>P OCEAN</t>
  </si>
  <si>
    <t>XD5858D</t>
  </si>
  <si>
    <t>OOCU 7449150</t>
  </si>
  <si>
    <t>TD03-17-18-08-0</t>
  </si>
  <si>
    <t>2025-09-02 07:21:00</t>
  </si>
  <si>
    <t>2025-09-02 06:26:00</t>
  </si>
  <si>
    <t>CNTLOG</t>
  </si>
  <si>
    <t>XE5191M</t>
  </si>
  <si>
    <t>TGHU 6851052</t>
  </si>
  <si>
    <t>TD04-17-18-09-0</t>
  </si>
  <si>
    <t>2025-09-02 04:57:00</t>
  </si>
  <si>
    <t>XE8659L</t>
  </si>
  <si>
    <t>ECMU 4942174</t>
  </si>
  <si>
    <t>CMA ESCURIAL/YDA3N1</t>
  </si>
  <si>
    <t>TK04-17-18-09-0</t>
  </si>
  <si>
    <t>2025-09-02 06:20:00</t>
  </si>
  <si>
    <t>XE595P</t>
  </si>
  <si>
    <t>OOCU 0511260</t>
  </si>
  <si>
    <t>TD05-20-20-10-0</t>
  </si>
  <si>
    <t>2025-09-02 06:09:00</t>
  </si>
  <si>
    <t>XD7127S</t>
  </si>
  <si>
    <t>OERU 2000544</t>
  </si>
  <si>
    <t>TJ07-19-19-07-0</t>
  </si>
  <si>
    <t>TJ07</t>
  </si>
  <si>
    <t>PRM8709</t>
  </si>
  <si>
    <t>XE7233M</t>
  </si>
  <si>
    <t>OOLU 7938922</t>
  </si>
  <si>
    <t>TK04-17-18-10-0</t>
  </si>
  <si>
    <t>2025-09-01 17:57:00</t>
  </si>
  <si>
    <t>XE7506B</t>
  </si>
  <si>
    <t>SKSU 1022038</t>
  </si>
  <si>
    <t>DP WORLD JEB/005W</t>
  </si>
  <si>
    <t>TS05-16-16-01-0</t>
  </si>
  <si>
    <t>TS05</t>
  </si>
  <si>
    <t>PTT705</t>
  </si>
  <si>
    <t>2025-09-01 17:44:00</t>
  </si>
  <si>
    <t>XD9075U</t>
  </si>
  <si>
    <t>GAOU 6249455</t>
  </si>
  <si>
    <t>TS03-07-08-05-0</t>
  </si>
  <si>
    <t>2025-09-01 17:30:00</t>
  </si>
  <si>
    <t>2025-09-01 15:23:00</t>
  </si>
  <si>
    <t>XE8453M</t>
  </si>
  <si>
    <t>KNPU 8802311</t>
  </si>
  <si>
    <t>CMA ALHAMBRA/RMEMN1</t>
  </si>
  <si>
    <t>TS03-07-08-06-0</t>
  </si>
  <si>
    <t>2025-09-01 16:01:00</t>
  </si>
  <si>
    <t>2025-09-01 15:25:00</t>
  </si>
  <si>
    <t>TCNU 8966465</t>
  </si>
  <si>
    <t>CMA JACQUES/4FLJW1</t>
  </si>
  <si>
    <t>TQ01-25-26-09-0</t>
  </si>
  <si>
    <t>TQ01</t>
  </si>
  <si>
    <t>PRM7109</t>
  </si>
  <si>
    <t>2025-09-01 11:27:00</t>
  </si>
  <si>
    <t>2025-09-01 10:15:00</t>
  </si>
  <si>
    <t>CARRIAGE</t>
  </si>
  <si>
    <t>XE4938H</t>
  </si>
  <si>
    <t>TCLU 7103204</t>
  </si>
  <si>
    <t>MS SEMAKAU/534S</t>
  </si>
  <si>
    <t>TS04-03-04-04-0</t>
  </si>
  <si>
    <t>TS04</t>
  </si>
  <si>
    <t>PTT702</t>
  </si>
  <si>
    <t>2025-09-01 16:08:00</t>
  </si>
  <si>
    <t>2025-09-01 15:36:00</t>
  </si>
  <si>
    <t>XF501E</t>
  </si>
  <si>
    <t>TLLU 9011912</t>
  </si>
  <si>
    <t>TT04-13-13-03-0</t>
  </si>
  <si>
    <t>TT04</t>
  </si>
  <si>
    <t>PTT701</t>
  </si>
  <si>
    <t>2025-09-01 15:37:00</t>
  </si>
  <si>
    <t>XE1509H</t>
  </si>
  <si>
    <t>TGBU 9361720</t>
  </si>
  <si>
    <t>HANOI E/530E</t>
  </si>
  <si>
    <t>TP03-13-14-04-0</t>
  </si>
  <si>
    <t>2025-09-01 18:49:00</t>
  </si>
  <si>
    <t>XE1176J</t>
  </si>
  <si>
    <t>OOLU 0134115</t>
  </si>
  <si>
    <t>TU01-38-38-04-0</t>
  </si>
  <si>
    <t>TU01</t>
  </si>
  <si>
    <t>PRM7101</t>
  </si>
  <si>
    <t>EGSU 1873016</t>
  </si>
  <si>
    <t>TS03-07-08-03-0</t>
  </si>
  <si>
    <t>2025-09-01 11:10:00</t>
  </si>
  <si>
    <t>2025-09-01 10:32:00</t>
  </si>
  <si>
    <t>FBIU 5567510</t>
  </si>
  <si>
    <t>TS03-28-29-05-0</t>
  </si>
  <si>
    <t>2025-09-01 06:32:00</t>
  </si>
  <si>
    <t>XE9026G</t>
  </si>
  <si>
    <t>ZCSU 6565149</t>
  </si>
  <si>
    <t>TU02-19-20-05-0</t>
  </si>
  <si>
    <t>XE2291C</t>
  </si>
  <si>
    <t>BMOU 5129203</t>
  </si>
  <si>
    <t>TU03-19-20-04-0</t>
  </si>
  <si>
    <t>TU03</t>
  </si>
  <si>
    <t>PRM7301</t>
  </si>
  <si>
    <t>2025-09-01 11:45:00</t>
  </si>
  <si>
    <t>2025-09-01 10:59:00</t>
  </si>
  <si>
    <t>XD9174S</t>
  </si>
  <si>
    <t>CSNU 7725642</t>
  </si>
  <si>
    <t>TS01-15-16-01-0</t>
  </si>
  <si>
    <t>TS01</t>
  </si>
  <si>
    <t>PRM7105</t>
  </si>
  <si>
    <t>2025-09-01 10:12:00</t>
  </si>
  <si>
    <t>2025-09-01 09:35:00</t>
  </si>
  <si>
    <t>XE2435E</t>
  </si>
  <si>
    <t>CSNU 1553720</t>
  </si>
  <si>
    <t>TS03-09-09-05-0</t>
  </si>
  <si>
    <t>2025-09-01 09:52:00</t>
  </si>
  <si>
    <t>XE2309L</t>
  </si>
  <si>
    <t>AMCU 9300871</t>
  </si>
  <si>
    <t>TS03-28-29-02-0</t>
  </si>
  <si>
    <t>2025-09-01 11:07:00</t>
  </si>
  <si>
    <t>3N LOGIST</t>
  </si>
  <si>
    <t>XE8166S</t>
  </si>
  <si>
    <t>FBIU 5606724</t>
  </si>
  <si>
    <t>COSCO ARGENT/007W</t>
  </si>
  <si>
    <t>2025-09-01 14:02:00</t>
  </si>
  <si>
    <t>2025-09-01 13:31:00</t>
  </si>
  <si>
    <t>XE5024M</t>
  </si>
  <si>
    <t>EMCU 8404449</t>
  </si>
  <si>
    <t>E LENIENT/063W</t>
  </si>
  <si>
    <t>TQ04-17-18-08-0</t>
  </si>
  <si>
    <t>TQ04</t>
  </si>
  <si>
    <t>PRM7410</t>
  </si>
  <si>
    <t>2025-09-01 16:14:00</t>
  </si>
  <si>
    <t>CSNU 1072978</t>
  </si>
  <si>
    <t>O ZEEBRUGGE/007W</t>
  </si>
  <si>
    <t>TQ04-19-19-02-0</t>
  </si>
  <si>
    <t>PRM7409</t>
  </si>
  <si>
    <t>2025-09-01 16:40:00</t>
  </si>
  <si>
    <t>2025-09-01 15:54:00</t>
  </si>
  <si>
    <t>XE4431C</t>
  </si>
  <si>
    <t>EGHU 8008778</t>
  </si>
  <si>
    <t>TS01-33-34-06-0</t>
  </si>
  <si>
    <t>2025-09-01 10:08:00</t>
  </si>
  <si>
    <t>XE5974X</t>
  </si>
  <si>
    <t>EGSU 1875913</t>
  </si>
  <si>
    <t>TT03-16-17-06-0</t>
  </si>
  <si>
    <t>TT03</t>
  </si>
  <si>
    <t>PRM7304</t>
  </si>
  <si>
    <t>2025-09-01 17:00:00</t>
  </si>
  <si>
    <t>EITU 1977194</t>
  </si>
  <si>
    <t>TS03-07-08-01-0</t>
  </si>
  <si>
    <t>2025-09-01 10:21:00</t>
  </si>
  <si>
    <t>2025-09-01 07:52:00</t>
  </si>
  <si>
    <t>XD9284H</t>
  </si>
  <si>
    <t>134</t>
  </si>
  <si>
    <t>TXGU 9023480</t>
  </si>
  <si>
    <t>TN05-30-31-07-0</t>
  </si>
  <si>
    <t>XE3716M</t>
  </si>
  <si>
    <t>SZLU 9439888</t>
  </si>
  <si>
    <t>ASTERIOS/SQ2DS1</t>
  </si>
  <si>
    <t>TN05-30-31-06-0</t>
  </si>
  <si>
    <t>2025-09-01 11:35:00</t>
  </si>
  <si>
    <t>XD7751P</t>
  </si>
  <si>
    <t>DFSU 7371840</t>
  </si>
  <si>
    <t>PRM8509</t>
  </si>
  <si>
    <t>CSNU 7275627</t>
  </si>
  <si>
    <t>2025-09-01 15:34:00</t>
  </si>
  <si>
    <t>XE5711M</t>
  </si>
  <si>
    <t>ECMU 2768649</t>
  </si>
  <si>
    <t>TK04-19-19-04-0</t>
  </si>
  <si>
    <t>2025-09-01 18:28:00</t>
  </si>
  <si>
    <t>2025-09-01 17:03:00</t>
  </si>
  <si>
    <t>XE8727Z</t>
  </si>
  <si>
    <t>CMAU 6756480</t>
  </si>
  <si>
    <t>2025-09-01 15:45:00</t>
  </si>
  <si>
    <t>CMAU 8537500</t>
  </si>
  <si>
    <t>CMA PANAMA/TUFAS1</t>
  </si>
  <si>
    <t>TH04-17-18-04-0</t>
  </si>
  <si>
    <t>2025-09-01 14:44:00</t>
  </si>
  <si>
    <t>2025-09-01 12:43:00</t>
  </si>
  <si>
    <t>XE8700A</t>
  </si>
  <si>
    <t>120</t>
  </si>
  <si>
    <t>TCNU 5171866</t>
  </si>
  <si>
    <t>TK04-17-18-04-0</t>
  </si>
  <si>
    <t>2025-09-01 11:32:00</t>
  </si>
  <si>
    <t>2025-09-01 10:26:00</t>
  </si>
  <si>
    <t>XE728Z</t>
  </si>
  <si>
    <t>TEMU 0063278</t>
  </si>
  <si>
    <t>TH04-19-19-08-0</t>
  </si>
  <si>
    <t>2025-09-01 14:59:00</t>
  </si>
  <si>
    <t>2025-09-01 13:58:00</t>
  </si>
  <si>
    <t>XE8372M</t>
  </si>
  <si>
    <t>SEGU 6985557</t>
  </si>
  <si>
    <t>TB05-17-18-06-0</t>
  </si>
  <si>
    <t>2025-09-01 18:02:00</t>
  </si>
  <si>
    <t>XE1644A</t>
  </si>
  <si>
    <t>UETU 5412430</t>
  </si>
  <si>
    <t>TK04-17-18-01-0</t>
  </si>
  <si>
    <t>XE8008R</t>
  </si>
  <si>
    <t>DFSU 1560003</t>
  </si>
  <si>
    <t>TH04-19-19-02-0</t>
  </si>
  <si>
    <t>XE1153A</t>
  </si>
  <si>
    <t>98</t>
  </si>
  <si>
    <t>PONU 8230406</t>
  </si>
  <si>
    <t>SLNC STAR/202</t>
  </si>
  <si>
    <t>TH04-17-18-02-0</t>
  </si>
  <si>
    <t>2025-09-01 16:37:00</t>
  </si>
  <si>
    <t>2025-09-01 15:35:00</t>
  </si>
  <si>
    <t>CSNU 2143715</t>
  </si>
  <si>
    <t>TH04-19-19-01-0</t>
  </si>
  <si>
    <t>2025-09-01 14:24:00</t>
  </si>
  <si>
    <t>XD6485P</t>
  </si>
  <si>
    <t>UETU 6920076</t>
  </si>
  <si>
    <t>TK04-17-18-05-0</t>
  </si>
  <si>
    <t>2025-09-01 15:50:00</t>
  </si>
  <si>
    <t>XD9499E</t>
  </si>
  <si>
    <t>PCIU 1702043</t>
  </si>
  <si>
    <t>TJ05-19-19-05-0</t>
  </si>
  <si>
    <t>2025-09-01 16:59:00</t>
  </si>
  <si>
    <t>XF216D</t>
  </si>
  <si>
    <t>OOLU 7963653</t>
  </si>
  <si>
    <t>PDC</t>
  </si>
  <si>
    <t>XD9580C</t>
  </si>
  <si>
    <t>SUDU 6206467</t>
  </si>
  <si>
    <t>TC04-03-04-06-0</t>
  </si>
  <si>
    <t>XD9360X</t>
  </si>
  <si>
    <t>PEXU 2000330</t>
  </si>
  <si>
    <t>TK01-07-07-01-0</t>
  </si>
  <si>
    <t>2025-09-01 10:01:00</t>
  </si>
  <si>
    <t>OOCU 4990094</t>
  </si>
  <si>
    <t>TG02-01-02-05-0</t>
  </si>
  <si>
    <t>PRM9202</t>
  </si>
  <si>
    <t>XE2934G</t>
  </si>
  <si>
    <t>FCIU 5195754</t>
  </si>
  <si>
    <t>TK01-32-32-10-0</t>
  </si>
  <si>
    <t>2025-09-01 12:28:00</t>
  </si>
  <si>
    <t>XE1469P</t>
  </si>
  <si>
    <t>CXTU 1067188</t>
  </si>
  <si>
    <t>TM08-11-11-04-0</t>
  </si>
  <si>
    <t>TM08</t>
  </si>
  <si>
    <t>PTT805</t>
  </si>
  <si>
    <t>EGSU 9875967</t>
  </si>
  <si>
    <t>EVER ONWARD/9-042N</t>
  </si>
  <si>
    <t>TL04-35-36-08-0</t>
  </si>
  <si>
    <t>TL04</t>
  </si>
  <si>
    <t>PRM8405</t>
  </si>
  <si>
    <t>2025-09-01 09:50:00</t>
  </si>
  <si>
    <t>XE3656C</t>
  </si>
  <si>
    <t>TCNU 2046829</t>
  </si>
  <si>
    <t>TH03-29-30-02-0</t>
  </si>
  <si>
    <t>TH03</t>
  </si>
  <si>
    <t>PRM8312</t>
  </si>
  <si>
    <t>2025-09-01 11:56:00</t>
  </si>
  <si>
    <t>CSLU 1735435</t>
  </si>
  <si>
    <t>TJ02-31-31-07-0</t>
  </si>
  <si>
    <t>TJ02</t>
  </si>
  <si>
    <t>PRM8209</t>
  </si>
  <si>
    <t>2025-09-01 09:22:00</t>
  </si>
  <si>
    <t>XE1549S</t>
  </si>
  <si>
    <t>CSNU 1852629</t>
  </si>
  <si>
    <t>TK01-32-32-06-0</t>
  </si>
  <si>
    <t>2025-09-01 11:03:00</t>
  </si>
  <si>
    <t>VMLU 4224930</t>
  </si>
  <si>
    <t>ITALUNIVERSO/179W</t>
  </si>
  <si>
    <t>TJ02-33-34-08-0</t>
  </si>
  <si>
    <t>2025-09-01 18:03:00</t>
  </si>
  <si>
    <t>2025-09-01 17:32:00</t>
  </si>
  <si>
    <t>TIFU 1011410</t>
  </si>
  <si>
    <t>INESSA/068E</t>
  </si>
  <si>
    <t>TM07-12-12-03-0</t>
  </si>
  <si>
    <t>TM07</t>
  </si>
  <si>
    <t>PTT802</t>
  </si>
  <si>
    <t>XD1660H</t>
  </si>
  <si>
    <t>OOLU 0189062</t>
  </si>
  <si>
    <t>TK01-08-08-04-0</t>
  </si>
  <si>
    <t>2025-09-01 19:14:00</t>
  </si>
  <si>
    <t>XE5537A</t>
  </si>
  <si>
    <t>CSNU 2006498</t>
  </si>
  <si>
    <t>TM05-15-15-04-0</t>
  </si>
  <si>
    <t>TM05</t>
  </si>
  <si>
    <t>PRM8504</t>
  </si>
  <si>
    <t>2025-09-01 09:21:00</t>
  </si>
  <si>
    <t>XD8897X</t>
  </si>
  <si>
    <t>OOCU 7003023</t>
  </si>
  <si>
    <t>OOCL DALIAN/713W</t>
  </si>
  <si>
    <t>TD05-05-06-01-0</t>
  </si>
  <si>
    <t>2025-09-01 17:28:00</t>
  </si>
  <si>
    <t>2025-09-01 16:55:00</t>
  </si>
  <si>
    <t>ETPU 2021019</t>
  </si>
  <si>
    <t>EVER BREED/8-102N</t>
  </si>
  <si>
    <t>TM08-12-12-02-0</t>
  </si>
  <si>
    <t>2025-09-01 18:11:00</t>
  </si>
  <si>
    <t>XD5102B</t>
  </si>
  <si>
    <t>MAGU 2314685</t>
  </si>
  <si>
    <t>TL05-08-08-04-0</t>
  </si>
  <si>
    <t>TL05</t>
  </si>
  <si>
    <t>PRM8506</t>
  </si>
  <si>
    <t>2025-09-01 09:46:00</t>
  </si>
  <si>
    <t>2025-09-01 09:03:00</t>
  </si>
  <si>
    <t>XE1666L</t>
  </si>
  <si>
    <t>EMCU 6297681</t>
  </si>
  <si>
    <t>EVER ORIENT/2-093N</t>
  </si>
  <si>
    <t>TB02-08-08-08-0</t>
  </si>
  <si>
    <t>TB02</t>
  </si>
  <si>
    <t>PRM9212</t>
  </si>
  <si>
    <t>2025-09-01 14:48:00</t>
  </si>
  <si>
    <t>XF233D</t>
  </si>
  <si>
    <t>TLLU 2635460</t>
  </si>
  <si>
    <t>TH07-13-13-06-0</t>
  </si>
  <si>
    <t>TH07</t>
  </si>
  <si>
    <t>PTT808</t>
  </si>
  <si>
    <t>2025-09-01 13:35:00</t>
  </si>
  <si>
    <t>XD8305M</t>
  </si>
  <si>
    <t>CSLU 2374785</t>
  </si>
  <si>
    <t>TL05-08-08-06-0</t>
  </si>
  <si>
    <t>2025-09-01 16:52:00</t>
  </si>
  <si>
    <t>TLLU 2269211</t>
  </si>
  <si>
    <t>CSCL ZEEBRUG/053E</t>
  </si>
  <si>
    <t>TL01-08-08-04-0</t>
  </si>
  <si>
    <t>TL01</t>
  </si>
  <si>
    <t>PRM8106</t>
  </si>
  <si>
    <t>OCTAGLOBA</t>
  </si>
  <si>
    <t>XD8931E</t>
  </si>
  <si>
    <t>DFSU 1172923</t>
  </si>
  <si>
    <t>2025-09-01 12:32:00</t>
  </si>
  <si>
    <t>CMAU 2312717</t>
  </si>
  <si>
    <t>TM05-19-19-05-0</t>
  </si>
  <si>
    <t>PRM8503</t>
  </si>
  <si>
    <t>2025-09-01 07:43:00</t>
  </si>
  <si>
    <t>XE9698S</t>
  </si>
  <si>
    <t>TXGU 5741283</t>
  </si>
  <si>
    <t>TC03-17-18-10-0</t>
  </si>
  <si>
    <t>PRM9310</t>
  </si>
  <si>
    <t>2025-09-01 12:08:00</t>
  </si>
  <si>
    <t>XD4995Y</t>
  </si>
  <si>
    <t>BEAU 4448916</t>
  </si>
  <si>
    <t>2025-09-01 12:25:00</t>
  </si>
  <si>
    <t>H HOE TPT</t>
  </si>
  <si>
    <t>XE7068Z</t>
  </si>
  <si>
    <t>TIIU 2213062</t>
  </si>
  <si>
    <t>TD07-11-11-01-0</t>
  </si>
  <si>
    <t>TD07</t>
  </si>
  <si>
    <t>PRM9708</t>
  </si>
  <si>
    <t>2025-09-01 13:16:00</t>
  </si>
  <si>
    <t>XE1457Z</t>
  </si>
  <si>
    <t>DFSU 1715105</t>
  </si>
  <si>
    <t>TH02-24-24-05-0</t>
  </si>
  <si>
    <t>TH02</t>
  </si>
  <si>
    <t>PRM8211</t>
  </si>
  <si>
    <t>2025-09-01 17:45:00</t>
  </si>
  <si>
    <t>AW TPT</t>
  </si>
  <si>
    <t>XE6501X</t>
  </si>
  <si>
    <t>REGU 5171961</t>
  </si>
  <si>
    <t>TD03-17-18-07-0</t>
  </si>
  <si>
    <t>PRM9307</t>
  </si>
  <si>
    <t>HOCK L S</t>
  </si>
  <si>
    <t>XE8634H</t>
  </si>
  <si>
    <t>CMAU 2584401</t>
  </si>
  <si>
    <t>TE05-19-19-05-0</t>
  </si>
  <si>
    <t>TE05</t>
  </si>
  <si>
    <t>PRM9505</t>
  </si>
  <si>
    <t>XE7983G</t>
  </si>
  <si>
    <t>OOCU 9705477</t>
  </si>
  <si>
    <t>TL05-17-18-10-0</t>
  </si>
  <si>
    <t>CSNU 1054104</t>
  </si>
  <si>
    <t>TG03-19-19-02-0</t>
  </si>
  <si>
    <t>PRM9302</t>
  </si>
  <si>
    <t>2025-09-01 15:14:00</t>
  </si>
  <si>
    <t>ECMU 2768530</t>
  </si>
  <si>
    <t>TK04-19-19-02-0</t>
  </si>
  <si>
    <t>2025-09-01 08:54:00</t>
  </si>
  <si>
    <t>XD4725K</t>
  </si>
  <si>
    <t>TRHU 7540355</t>
  </si>
  <si>
    <t>TH04-17-18-01-0</t>
  </si>
  <si>
    <t>UNION TPT</t>
  </si>
  <si>
    <t>XE1284E</t>
  </si>
  <si>
    <t>SEGU 4178978</t>
  </si>
  <si>
    <t>TJ05-17-18-07-0</t>
  </si>
  <si>
    <t>2025-09-01 12:14:00</t>
  </si>
  <si>
    <t>FSCU 5925506</t>
  </si>
  <si>
    <t>2025-09-01 13:47:00</t>
  </si>
  <si>
    <t>2025-09-01 12:57:00</t>
  </si>
  <si>
    <t>XE7783S</t>
  </si>
  <si>
    <t>TRHU 7061687</t>
  </si>
  <si>
    <t>TN05-11-12-04-0</t>
  </si>
  <si>
    <t>T WORLD</t>
  </si>
  <si>
    <t>XE7155E</t>
  </si>
  <si>
    <t>OOLU 6292463</t>
  </si>
  <si>
    <t>OOCL ZHOUSHA/287S</t>
  </si>
  <si>
    <t>TG07-28-29-09-0</t>
  </si>
  <si>
    <t>2025-09-01 07:53:00</t>
  </si>
  <si>
    <t>2025-09-01 07:10:00</t>
  </si>
  <si>
    <t>XE9310K</t>
  </si>
  <si>
    <t>CSNU 7377830</t>
  </si>
  <si>
    <t>TF04-17-18-07-0</t>
  </si>
  <si>
    <t>PRM9403</t>
  </si>
  <si>
    <t>2025-09-01 10:49:00</t>
  </si>
  <si>
    <t>REGU 1296261</t>
  </si>
  <si>
    <t>TG03-19-19-04-0</t>
  </si>
  <si>
    <t>2025-09-01 19:10:00</t>
  </si>
  <si>
    <t>XE7673B</t>
  </si>
  <si>
    <t>CSNU 2277036</t>
  </si>
  <si>
    <t>TB06-17-17-04-0</t>
  </si>
  <si>
    <t>PRM9612</t>
  </si>
  <si>
    <t>XE6929X</t>
  </si>
  <si>
    <t>OOCU 9573745</t>
  </si>
  <si>
    <t>TJ04-19-20-03-0</t>
  </si>
  <si>
    <t>2025-09-01 16:39:00</t>
  </si>
  <si>
    <t>2025-09-01 15:56:00</t>
  </si>
  <si>
    <t>XE4024U</t>
  </si>
  <si>
    <t>TEMU 5728308</t>
  </si>
  <si>
    <t>ESL WASL/02533W</t>
  </si>
  <si>
    <t>TL05-19-19-06-0</t>
  </si>
  <si>
    <t>PRM8505</t>
  </si>
  <si>
    <t>2025-09-01 12:38:00</t>
  </si>
  <si>
    <t>2025-09-01 12:04:00</t>
  </si>
  <si>
    <t>FBIU 5620450</t>
  </si>
  <si>
    <t>TB07-29-30-05-0</t>
  </si>
  <si>
    <t>XE4719Z</t>
  </si>
  <si>
    <t>TEXU 8968604</t>
  </si>
  <si>
    <t>FR</t>
  </si>
  <si>
    <t>TM08-03-04-05-0</t>
  </si>
  <si>
    <t>2025-09-01 14:20:00</t>
  </si>
  <si>
    <t>XE6555R</t>
  </si>
  <si>
    <t>CSNU 1459416</t>
  </si>
  <si>
    <t>BRIGHT COSMO/014S</t>
  </si>
  <si>
    <t>TK04-19-19-03-0</t>
  </si>
  <si>
    <t>2025-09-01 13:40:00</t>
  </si>
  <si>
    <t>XE6631D</t>
  </si>
  <si>
    <t>CSNU 1274006</t>
  </si>
  <si>
    <t>TM05-19-19-06-0</t>
  </si>
  <si>
    <t>2025-09-01 08:04:00</t>
  </si>
  <si>
    <t>XE7974H</t>
  </si>
  <si>
    <t>EISU 9337203</t>
  </si>
  <si>
    <t>TN04-11-12-04-0</t>
  </si>
  <si>
    <t>TN04</t>
  </si>
  <si>
    <t>PRM8401</t>
  </si>
  <si>
    <t>2025-09-01 14:08:00</t>
  </si>
  <si>
    <t>XE8542P</t>
  </si>
  <si>
    <t>HASU 5054726</t>
  </si>
  <si>
    <t>BANGKOK E/529E</t>
  </si>
  <si>
    <t>TD03-17-18-01-0</t>
  </si>
  <si>
    <t>XE4856K</t>
  </si>
  <si>
    <t>TRIU 0782577</t>
  </si>
  <si>
    <t>2025-09-01 16:18:00</t>
  </si>
  <si>
    <t>XD5384D</t>
  </si>
  <si>
    <t>OOCU 6837654</t>
  </si>
  <si>
    <t>TJ05-17-18-08-0</t>
  </si>
  <si>
    <t>2025-09-01 11:28:00</t>
  </si>
  <si>
    <t>HIAPEXPR</t>
  </si>
  <si>
    <t>XD5087L</t>
  </si>
  <si>
    <t>CSNU 7845144</t>
  </si>
  <si>
    <t>TJ05-17-18-10-0</t>
  </si>
  <si>
    <t>TLLU 7713186</t>
  </si>
  <si>
    <t>2025-09-01 16:25:00</t>
  </si>
  <si>
    <t>CSLU 1838201</t>
  </si>
  <si>
    <t>TB05-19-19-04-0</t>
  </si>
  <si>
    <t>TRHU 4683326</t>
  </si>
  <si>
    <t>TJ04-17-18-08-0</t>
  </si>
  <si>
    <t>2025-09-01 08:02:00</t>
  </si>
  <si>
    <t>XD9380M</t>
  </si>
  <si>
    <t>EITU 3035600</t>
  </si>
  <si>
    <t>TF04-19-19-01-0</t>
  </si>
  <si>
    <t>2025-09-01 15:20:00</t>
  </si>
  <si>
    <t>2025-09-01 14:34:00</t>
  </si>
  <si>
    <t>XE7526T</t>
  </si>
  <si>
    <t>CSLU 6343099</t>
  </si>
  <si>
    <t>TH05-17-18-08-0</t>
  </si>
  <si>
    <t>PRM8512</t>
  </si>
  <si>
    <t>2025-09-01 10:05:00</t>
  </si>
  <si>
    <t>XE2850P</t>
  </si>
  <si>
    <t>FCIU 9675129</t>
  </si>
  <si>
    <t>REN JIAN 19/2506W</t>
  </si>
  <si>
    <t>TJ04-17-18-10-0</t>
  </si>
  <si>
    <t>XE7322P</t>
  </si>
  <si>
    <t>CAAU 7680932</t>
  </si>
  <si>
    <t>TN04-11-12-03-0</t>
  </si>
  <si>
    <t>2025-09-01 07:56:00</t>
  </si>
  <si>
    <t>2025-09-01 06:58:00</t>
  </si>
  <si>
    <t>XE5124H</t>
  </si>
  <si>
    <t>CAIU 3532890</t>
  </si>
  <si>
    <t>TM08-10-10-01-0</t>
  </si>
  <si>
    <t>2025-09-01 17:52:00</t>
  </si>
  <si>
    <t>XE3545P</t>
  </si>
  <si>
    <t>LYGU 8054979</t>
  </si>
  <si>
    <t>TC04-11-11-10-0</t>
  </si>
  <si>
    <t>2025-09-01 17:13:00</t>
  </si>
  <si>
    <t>2025-09-01 16:19:00</t>
  </si>
  <si>
    <t>XE3856S</t>
  </si>
  <si>
    <t>FFAU 6947859</t>
  </si>
  <si>
    <t>2025-09-01 12:45:00</t>
  </si>
  <si>
    <t>2025-09-01 11:39:00</t>
  </si>
  <si>
    <t>XE2818J</t>
  </si>
  <si>
    <t>DRYU 4175340</t>
  </si>
  <si>
    <t>TH01-01-02-05-0</t>
  </si>
  <si>
    <t>TH01</t>
  </si>
  <si>
    <t>PRM8112</t>
  </si>
  <si>
    <t>2025-09-01 13:02:00</t>
  </si>
  <si>
    <t>2025-09-01 12:23:00</t>
  </si>
  <si>
    <t>JOINT</t>
  </si>
  <si>
    <t>XD5349G</t>
  </si>
  <si>
    <t>TEMU 3982530</t>
  </si>
  <si>
    <t>TG03-19-19-09-0</t>
  </si>
  <si>
    <t>2025-09-01 11:23:00</t>
  </si>
  <si>
    <t>TEMU 2768821</t>
  </si>
  <si>
    <t>TG03-19-19-05-0</t>
  </si>
  <si>
    <t>2025-09-01 19:18:00</t>
  </si>
  <si>
    <t>XE969U</t>
  </si>
  <si>
    <t>CSNU 7043067</t>
  </si>
  <si>
    <t>TJ04-19-20-07-0</t>
  </si>
  <si>
    <t>2025-09-01 11:57:00</t>
  </si>
  <si>
    <t>HLS</t>
  </si>
  <si>
    <t>XE8637A</t>
  </si>
  <si>
    <t>SZLU 2025269</t>
  </si>
  <si>
    <t>TB07-24-24-06-0</t>
  </si>
  <si>
    <t>2025-09-01 12:58:00</t>
  </si>
  <si>
    <t>2025-09-01 12:27:00</t>
  </si>
  <si>
    <t>XE5703L</t>
  </si>
  <si>
    <t>ECMU 1940141</t>
  </si>
  <si>
    <t>2025-09-01 11:58:00</t>
  </si>
  <si>
    <t>XE3904L</t>
  </si>
  <si>
    <t>FFAU 3446370</t>
  </si>
  <si>
    <t>XINNINGBO/113S</t>
  </si>
  <si>
    <t>TH05-17-18-07-0</t>
  </si>
  <si>
    <t>2025-09-01 18:40:00</t>
  </si>
  <si>
    <t>2025-09-01 17:33:00</t>
  </si>
  <si>
    <t>XE3133U</t>
  </si>
  <si>
    <t>TIIU 5915822</t>
  </si>
  <si>
    <t>2025-09-01 12:26:00</t>
  </si>
  <si>
    <t>2025-09-01 11:51:00</t>
  </si>
  <si>
    <t>MING HOE</t>
  </si>
  <si>
    <t>XD4679K</t>
  </si>
  <si>
    <t>CAIU 6448653</t>
  </si>
  <si>
    <t>TH05-19-19-02-0</t>
  </si>
  <si>
    <t>XE2520S</t>
  </si>
  <si>
    <t>SEGU 1715158</t>
  </si>
  <si>
    <t>CNC PANTHER/HBWSN1</t>
  </si>
  <si>
    <t>TN04-13-13-04-0</t>
  </si>
  <si>
    <t>XF772P</t>
  </si>
  <si>
    <t>TEMU 5469233</t>
  </si>
  <si>
    <t>TH04-19-19-05-0</t>
  </si>
  <si>
    <t>XD3091L</t>
  </si>
  <si>
    <t>FFAU 5153160</t>
  </si>
  <si>
    <t>DAMIETTA E/528E</t>
  </si>
  <si>
    <t>TB05-17-18-02-0</t>
  </si>
  <si>
    <t>PRM9511</t>
  </si>
  <si>
    <t>2025-09-01 19:05:00</t>
  </si>
  <si>
    <t>TCNU 1231669</t>
  </si>
  <si>
    <t>TJ04-17-18-05-0</t>
  </si>
  <si>
    <t>2025-09-01 17:19:00</t>
  </si>
  <si>
    <t>CSNU 7754656</t>
  </si>
  <si>
    <t>TB05-17-18-07-0</t>
  </si>
  <si>
    <t>2025-09-01 09:58:00</t>
  </si>
  <si>
    <t>XD9260B</t>
  </si>
  <si>
    <t>TCNU 1990860</t>
  </si>
  <si>
    <t>CAPE FAWLEY/156S</t>
  </si>
  <si>
    <t>TL04-17-18-02-0</t>
  </si>
  <si>
    <t>PRM8406</t>
  </si>
  <si>
    <t>XD2681R</t>
  </si>
  <si>
    <t>FBIU 5191947</t>
  </si>
  <si>
    <t>TC05-29-30-10-0</t>
  </si>
  <si>
    <t>PRM9509</t>
  </si>
  <si>
    <t>AFLU 1004854</t>
  </si>
  <si>
    <t>TM07-28-28-03-0</t>
  </si>
  <si>
    <t>XE8959X</t>
  </si>
  <si>
    <t>OOLU 9853418</t>
  </si>
  <si>
    <t>CMA RIGOLETT/FFFDW1</t>
  </si>
  <si>
    <t>TD03-17-18-09-0</t>
  </si>
  <si>
    <t>XE6905P</t>
  </si>
  <si>
    <t>FBIU 5612136</t>
  </si>
  <si>
    <t>LYT</t>
  </si>
  <si>
    <t>XE469X</t>
  </si>
  <si>
    <t>FBIU 5278369</t>
  </si>
  <si>
    <t>2025-09-01 18:25:00</t>
  </si>
  <si>
    <t>XE6622E</t>
  </si>
  <si>
    <t>OOLU 9714304</t>
  </si>
  <si>
    <t>TC03-17-18-04-0</t>
  </si>
  <si>
    <t>2025-09-01 19:01:00</t>
  </si>
  <si>
    <t>XE7923E</t>
  </si>
  <si>
    <t>MAGU 2279244</t>
  </si>
  <si>
    <t>TG06-19-19-05-0</t>
  </si>
  <si>
    <t>TG06</t>
  </si>
  <si>
    <t>PRM9602</t>
  </si>
  <si>
    <t>NLLU 2717347</t>
  </si>
  <si>
    <t>2025-09-01 18:41:00</t>
  </si>
  <si>
    <t>XE5747K</t>
  </si>
  <si>
    <t>SEKU 1079750</t>
  </si>
  <si>
    <t>TK04-19-19-05-0</t>
  </si>
  <si>
    <t>2025-09-01 13:05:00</t>
  </si>
  <si>
    <t>XD4511K</t>
  </si>
  <si>
    <t>OOLU 0159598</t>
  </si>
  <si>
    <t>HLBU 9214100</t>
  </si>
  <si>
    <t>MILAN MS/529E</t>
  </si>
  <si>
    <t>TK06-30-31-09-0</t>
  </si>
  <si>
    <t>2025-09-01 17:55:00</t>
  </si>
  <si>
    <t>2025-09-01 16:56:00</t>
  </si>
  <si>
    <t>CMAU 9106195</t>
  </si>
  <si>
    <t>2025-09-01 16:43:00</t>
  </si>
  <si>
    <t>XE6078B</t>
  </si>
  <si>
    <t>ERSU 1175144</t>
  </si>
  <si>
    <t>TG05-19-19-03-0</t>
  </si>
  <si>
    <t>TG05</t>
  </si>
  <si>
    <t>PRM9501</t>
  </si>
  <si>
    <t>2025-09-01 12:35:00</t>
  </si>
  <si>
    <t>UETU 2588852</t>
  </si>
  <si>
    <t>TE03-31-31-03-0</t>
  </si>
  <si>
    <t>TE03</t>
  </si>
  <si>
    <t>PRM9305</t>
  </si>
  <si>
    <t>2025-09-01 14:21:00</t>
  </si>
  <si>
    <t>2025-09-01 13:33:00</t>
  </si>
  <si>
    <t>TGBU 9393136</t>
  </si>
  <si>
    <t>TJ05-17-18-01-0</t>
  </si>
  <si>
    <t>2025-09-01 19:07:00</t>
  </si>
  <si>
    <t>XD9248M</t>
  </si>
  <si>
    <t>CMAU 7569689</t>
  </si>
  <si>
    <t>NLLU 2711776</t>
  </si>
  <si>
    <t>TJ05-19-19-07-0</t>
  </si>
  <si>
    <t>XE3398Y</t>
  </si>
  <si>
    <t>FFAU 2396491</t>
  </si>
  <si>
    <t>TG05-17-18-02-0</t>
  </si>
  <si>
    <t>PRM9502</t>
  </si>
  <si>
    <t>2025-09-01 08:12:00</t>
  </si>
  <si>
    <t>XD8386D</t>
  </si>
  <si>
    <t>EGSU 9175515</t>
  </si>
  <si>
    <t>EVER MEGA/3-006W</t>
  </si>
  <si>
    <t>TJ04-19-20-05-0</t>
  </si>
  <si>
    <t>2025-09-01 10:13:00</t>
  </si>
  <si>
    <t>XE8125K</t>
  </si>
  <si>
    <t>FCIU 6100943</t>
  </si>
  <si>
    <t>ALVA MS/530E</t>
  </si>
  <si>
    <t>TB07-11-11-03-0</t>
  </si>
  <si>
    <t>2025-09-01 16:58:00</t>
  </si>
  <si>
    <t>XE8248P</t>
  </si>
  <si>
    <t>TLLU 8122486</t>
  </si>
  <si>
    <t>2025-09-01 15:22:00</t>
  </si>
  <si>
    <t>XE6807P</t>
  </si>
  <si>
    <t>ECMU 2721430</t>
  </si>
  <si>
    <t>TM04-19-19-04-0</t>
  </si>
  <si>
    <t>2025-09-01 08:56:00</t>
  </si>
  <si>
    <t>2025-09-01 08:22:00</t>
  </si>
  <si>
    <t>XE8973D</t>
  </si>
  <si>
    <t>CMAU 1985375</t>
  </si>
  <si>
    <t>2025-09-01 18:13:00</t>
  </si>
  <si>
    <t>NEC TPT</t>
  </si>
  <si>
    <t>XE8965C</t>
  </si>
  <si>
    <t>CSNU 6411077</t>
  </si>
  <si>
    <t>TC04-09-10-03-0</t>
  </si>
  <si>
    <t>XE6347A</t>
  </si>
  <si>
    <t>SEKU 5788408</t>
  </si>
  <si>
    <t>TG03-17-18-10-0</t>
  </si>
  <si>
    <t>OOCU 7008112</t>
  </si>
  <si>
    <t>2025-09-01 10:24:00</t>
  </si>
  <si>
    <t>FBIU 5699558</t>
  </si>
  <si>
    <t>TK06-30-31-03-0</t>
  </si>
  <si>
    <t>XF982A</t>
  </si>
  <si>
    <t>REGU 3211999</t>
  </si>
  <si>
    <t>TC03-19-19-10-0</t>
  </si>
  <si>
    <t>2025-09-01 14:11:00</t>
  </si>
  <si>
    <t>2025-09-01 13:24:00</t>
  </si>
  <si>
    <t>XE528J</t>
  </si>
  <si>
    <t>OOCU 0928382</t>
  </si>
  <si>
    <t>UETU 5222039</t>
  </si>
  <si>
    <t>2025-09-01 12:49:00</t>
  </si>
  <si>
    <t>XE9114K</t>
  </si>
  <si>
    <t>EMCU 6241337</t>
  </si>
  <si>
    <t>2025-09-01 11:40:00</t>
  </si>
  <si>
    <t>XD3181K</t>
  </si>
  <si>
    <t>TCNU 1000103</t>
  </si>
  <si>
    <t>TH05-17-18-02-0</t>
  </si>
  <si>
    <t>2025-09-01 12:59:00</t>
  </si>
  <si>
    <t>ROYALPAC</t>
  </si>
  <si>
    <t>XE8399L</t>
  </si>
  <si>
    <t>TEMU 9395421</t>
  </si>
  <si>
    <t>TGBU 2383814</t>
  </si>
  <si>
    <t>TH04-19-19-07-0</t>
  </si>
  <si>
    <t>XE1401J</t>
  </si>
  <si>
    <t>CSLU 1724045</t>
  </si>
  <si>
    <t>TB05-19-19-08-0</t>
  </si>
  <si>
    <t>XD9392D</t>
  </si>
  <si>
    <t>FTAU 2138529</t>
  </si>
  <si>
    <t>2025-09-01 17:26:00</t>
  </si>
  <si>
    <t>CMAU 6329528</t>
  </si>
  <si>
    <t>2025-09-01 11:00:00</t>
  </si>
  <si>
    <t>GCXU 5631824</t>
  </si>
  <si>
    <t>TB05-17-18-03-0</t>
  </si>
  <si>
    <t>PPT56SE</t>
  </si>
  <si>
    <t>Time</t>
  </si>
  <si>
    <t>Dates</t>
  </si>
  <si>
    <t>MUHAMMAD SHOHIDIN</t>
  </si>
  <si>
    <t>MUHAMMAD IRFAN</t>
  </si>
  <si>
    <t>MUHAMMAD ASRI</t>
  </si>
  <si>
    <t>DANISH</t>
  </si>
  <si>
    <t>ANDY CAI ZHENG QIANG</t>
  </si>
  <si>
    <t>KANG LEONG  GUAN</t>
  </si>
  <si>
    <t>MUHAMMAD ZULFIQAR</t>
  </si>
  <si>
    <t>PANNERCHILAM S/O MUTHU</t>
  </si>
  <si>
    <t>MUHAMMAD FAUZI BIN  SUANDI</t>
  </si>
  <si>
    <t>DARSHAN</t>
  </si>
  <si>
    <t>JAMES TAN</t>
  </si>
  <si>
    <t>Fish Score</t>
  </si>
  <si>
    <t>MOHAMED HASIF BIN MOHAMED NORSA</t>
  </si>
  <si>
    <t>KO YIN JIE</t>
  </si>
  <si>
    <t>shaRIFAH NURATIKAH BINTE SYED ALWI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</si>
</sst>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gency FB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color theme="1"/>
      <name val="Agency FB"/>
      <family val="2"/>
    </font>
    <font>
      <b/>
      <sz val="10"/>
      <color rgb="FF000000"/>
      <name val="Agency FB"/>
      <family val="2"/>
    </font>
    <font>
      <b/>
      <sz val="10"/>
      <color rgb="FF0070C0"/>
      <name val="Agency FB"/>
      <family val="2"/>
    </font>
    <font>
      <b/>
      <sz val="10"/>
      <color rgb="FFFF0000"/>
      <name val="Agency FB"/>
      <family val="2"/>
    </font>
    <font>
      <b/>
      <sz val="11"/>
      <name val="Agency FB"/>
      <family val="2"/>
    </font>
    <font>
      <sz val="11"/>
      <color rgb="FF006100"/>
      <name val="Aptos Narrow"/>
      <family val="2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color rgb="FF7030A0"/>
      <name val="Agency FB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2"/>
      <color rgb="FF000000"/>
      <name val="Agency FB"/>
      <family val="2"/>
    </font>
    <font>
      <b/>
      <sz val="12"/>
      <color rgb="FFFF0000"/>
      <name val="Agency FB"/>
      <family val="2"/>
    </font>
    <font>
      <b/>
      <sz val="12"/>
      <color theme="1"/>
      <name val="Agency FB"/>
      <family val="2"/>
    </font>
    <font>
      <b/>
      <sz val="11"/>
      <color rgb="FFFFFFFF"/>
      <name val="Aptos Narrow"/>
      <family val="2"/>
    </font>
    <font>
      <sz val="11"/>
      <color rgb="FF242424"/>
      <name val="Aptos Narrow"/>
      <family val="2"/>
    </font>
    <font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sz val="10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color rgb="FF215F9A"/>
      <name val="Agency FB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6" fontId="0" fillId="0" borderId="4" xfId="0" applyNumberFormat="1" applyBorder="1"/>
    <xf numFmtId="0" fontId="0" fillId="0" borderId="4" xfId="0" applyBorder="1"/>
    <xf numFmtId="17" fontId="0" fillId="0" borderId="4" xfId="0" applyNumberFormat="1" applyBorder="1"/>
    <xf numFmtId="15" fontId="0" fillId="0" borderId="0" xfId="0" applyNumberFormat="1"/>
    <xf numFmtId="0" fontId="0" fillId="0" borderId="6" xfId="0" applyBorder="1"/>
    <xf numFmtId="2" fontId="0" fillId="0" borderId="6" xfId="0" applyNumberFormat="1" applyBorder="1"/>
    <xf numFmtId="0" fontId="0" fillId="0" borderId="5" xfId="0" applyBorder="1"/>
    <xf numFmtId="0" fontId="11" fillId="3" borderId="4" xfId="0" applyFont="1" applyFill="1" applyBorder="1"/>
    <xf numFmtId="0" fontId="12" fillId="0" borderId="4" xfId="0" applyFont="1" applyBorder="1"/>
    <xf numFmtId="0" fontId="13" fillId="4" borderId="4" xfId="0" applyFont="1" applyFill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2" fontId="0" fillId="0" borderId="0" xfId="0" applyNumberFormat="1"/>
    <xf numFmtId="0" fontId="15" fillId="0" borderId="0" xfId="0" applyFont="1"/>
    <xf numFmtId="0" fontId="14" fillId="0" borderId="0" xfId="0" applyFont="1"/>
    <xf numFmtId="0" fontId="16" fillId="5" borderId="4" xfId="0" applyFont="1" applyFill="1" applyBorder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4" fillId="6" borderId="0" xfId="0" applyFont="1" applyFill="1"/>
    <xf numFmtId="0" fontId="24" fillId="7" borderId="0" xfId="0" applyFont="1" applyFill="1"/>
    <xf numFmtId="15" fontId="12" fillId="8" borderId="0" xfId="0" applyNumberFormat="1" applyFont="1" applyFill="1"/>
    <xf numFmtId="0" fontId="12" fillId="8" borderId="0" xfId="0" applyFont="1" applyFill="1"/>
    <xf numFmtId="15" fontId="12" fillId="0" borderId="0" xfId="0" applyNumberFormat="1" applyFont="1"/>
    <xf numFmtId="0" fontId="12" fillId="0" borderId="0" xfId="0" applyFont="1"/>
    <xf numFmtId="0" fontId="0" fillId="0" borderId="9" xfId="0" applyBorder="1" applyAlignment="1">
      <alignment wrapText="1"/>
    </xf>
    <xf numFmtId="0" fontId="25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/>
    <xf numFmtId="0" fontId="0" fillId="0" borderId="8" xfId="0" applyBorder="1"/>
    <xf numFmtId="0" fontId="26" fillId="0" borderId="0" xfId="0" applyFont="1"/>
    <xf numFmtId="0" fontId="14" fillId="0" borderId="4" xfId="0" applyFont="1" applyBorder="1" applyAlignment="1">
      <alignment wrapText="1"/>
    </xf>
    <xf numFmtId="15" fontId="28" fillId="0" borderId="7" xfId="0" applyNumberFormat="1" applyFont="1" applyBorder="1" applyAlignment="1">
      <alignment horizontal="center" wrapText="1"/>
    </xf>
    <xf numFmtId="0" fontId="28" fillId="0" borderId="7" xfId="0" applyFont="1" applyBorder="1" applyAlignment="1">
      <alignment horizontal="center" wrapText="1"/>
    </xf>
    <xf numFmtId="15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9" fillId="5" borderId="4" xfId="0" applyFont="1" applyFill="1" applyBorder="1" applyAlignment="1">
      <alignment wrapText="1"/>
    </xf>
    <xf numFmtId="0" fontId="0" fillId="9" borderId="11" xfId="0" applyFill="1" applyBorder="1" applyAlignment="1">
      <alignment wrapText="1"/>
    </xf>
    <xf numFmtId="0" fontId="30" fillId="0" borderId="0" xfId="0" applyFont="1"/>
    <xf numFmtId="0" fontId="0" fillId="9" borderId="8" xfId="0" applyFill="1" applyBorder="1" applyAlignment="1">
      <alignment wrapText="1"/>
    </xf>
    <xf numFmtId="0" fontId="0" fillId="0" borderId="8" xfId="0" quotePrefix="1" applyBorder="1" applyAlignment="1">
      <alignment wrapText="1"/>
    </xf>
    <xf numFmtId="14" fontId="28" fillId="0" borderId="7" xfId="0" applyNumberFormat="1" applyFont="1" applyBorder="1" applyAlignment="1">
      <alignment horizontal="center" wrapText="1"/>
    </xf>
    <xf numFmtId="14" fontId="28" fillId="0" borderId="8" xfId="0" applyNumberFormat="1" applyFont="1" applyBorder="1" applyAlignment="1">
      <alignment horizontal="center" wrapText="1"/>
    </xf>
    <xf numFmtId="0" fontId="29" fillId="5" borderId="8" xfId="0" applyFont="1" applyFill="1" applyBorder="1"/>
    <xf numFmtId="0" fontId="2" fillId="9" borderId="4" xfId="0" applyFont="1" applyFill="1" applyBorder="1" applyProtection="1">
      <protection locked="0"/>
    </xf>
    <xf numFmtId="2" fontId="0" fillId="0" borderId="13" xfId="0" applyNumberFormat="1" applyBorder="1"/>
    <xf numFmtId="2" fontId="0" fillId="0" borderId="14" xfId="0" applyNumberFormat="1" applyBorder="1"/>
    <xf numFmtId="164" fontId="32" fillId="10" borderId="15" xfId="0" applyNumberFormat="1" applyFont="1" applyFill="1" applyBorder="1" applyAlignment="1">
      <alignment horizontal="center"/>
    </xf>
    <xf numFmtId="164" fontId="32" fillId="10" borderId="16" xfId="0" applyNumberFormat="1" applyFont="1" applyFill="1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0" fontId="33" fillId="0" borderId="4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top"/>
    </xf>
    <xf numFmtId="165" fontId="0" fillId="0" borderId="0" xfId="0" applyNumberFormat="1"/>
    <xf numFmtId="164" fontId="32" fillId="10" borderId="19" xfId="0" applyNumberFormat="1" applyFont="1" applyFill="1" applyBorder="1" applyAlignment="1">
      <alignment horizontal="center"/>
    </xf>
    <xf numFmtId="164" fontId="0" fillId="0" borderId="0" xfId="0" applyNumberFormat="1"/>
    <xf numFmtId="14" fontId="32" fillId="10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quotePrefix="1"/>
    <xf numFmtId="2" fontId="0" fillId="0" borderId="0" xfId="0" quotePrefix="1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88"/>
  <sheetViews>
    <sheetView topLeftCell="A422" workbookViewId="0">
      <selection activeCell="D570" sqref="D570"/>
    </sheetView>
  </sheetViews>
  <sheetFormatPr defaultRowHeight="14.25" x14ac:dyDescent="0.45"/>
  <cols>
    <col min="1" max="1" width="29.132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10.392192107545499</v>
      </c>
    </row>
    <row r="3" spans="1:3" x14ac:dyDescent="0.45">
      <c r="A3" s="2">
        <v>45658</v>
      </c>
      <c r="B3" t="s">
        <v>4</v>
      </c>
      <c r="C3">
        <v>10.372284157851301</v>
      </c>
    </row>
    <row r="4" spans="1:3" x14ac:dyDescent="0.45">
      <c r="A4" s="2">
        <v>45658</v>
      </c>
      <c r="B4" t="s">
        <v>3</v>
      </c>
      <c r="C4">
        <v>10.6231243417384</v>
      </c>
    </row>
    <row r="5" spans="1:3" x14ac:dyDescent="0.45">
      <c r="A5" s="2">
        <v>45659</v>
      </c>
      <c r="B5" t="s">
        <v>4</v>
      </c>
      <c r="C5">
        <v>11.0830139747379</v>
      </c>
    </row>
    <row r="6" spans="1:3" x14ac:dyDescent="0.45">
      <c r="A6" s="2">
        <v>45659</v>
      </c>
      <c r="B6" t="s">
        <v>3</v>
      </c>
      <c r="C6">
        <v>11.1309234396489</v>
      </c>
    </row>
    <row r="7" spans="1:3" x14ac:dyDescent="0.45">
      <c r="A7" s="2">
        <v>45660</v>
      </c>
      <c r="B7" t="s">
        <v>4</v>
      </c>
      <c r="C7">
        <v>11.538242802824501</v>
      </c>
    </row>
    <row r="8" spans="1:3" x14ac:dyDescent="0.45">
      <c r="A8" s="2">
        <v>45660</v>
      </c>
      <c r="B8" t="s">
        <v>3</v>
      </c>
      <c r="C8">
        <v>10.530318541033401</v>
      </c>
    </row>
    <row r="9" spans="1:3" x14ac:dyDescent="0.45">
      <c r="A9" s="2">
        <v>45661</v>
      </c>
      <c r="B9" t="s">
        <v>4</v>
      </c>
      <c r="C9">
        <v>10.667276177566899</v>
      </c>
    </row>
    <row r="10" spans="1:3" x14ac:dyDescent="0.45">
      <c r="A10" s="2">
        <v>45661</v>
      </c>
      <c r="B10" t="s">
        <v>3</v>
      </c>
      <c r="C10">
        <v>9.6015993517825997</v>
      </c>
    </row>
    <row r="11" spans="1:3" x14ac:dyDescent="0.45">
      <c r="A11" s="2">
        <v>45662</v>
      </c>
      <c r="B11" t="s">
        <v>4</v>
      </c>
      <c r="C11">
        <v>10.6631705050773</v>
      </c>
    </row>
    <row r="12" spans="1:3" x14ac:dyDescent="0.45">
      <c r="A12" s="2">
        <v>45662</v>
      </c>
      <c r="B12" t="s">
        <v>3</v>
      </c>
      <c r="C12">
        <v>10.191345274861</v>
      </c>
    </row>
    <row r="13" spans="1:3" x14ac:dyDescent="0.45">
      <c r="A13" s="2">
        <v>45663</v>
      </c>
      <c r="B13" t="s">
        <v>4</v>
      </c>
      <c r="C13">
        <v>10.7971935868557</v>
      </c>
    </row>
    <row r="14" spans="1:3" x14ac:dyDescent="0.45">
      <c r="A14" s="2">
        <v>45663</v>
      </c>
      <c r="B14" t="s">
        <v>3</v>
      </c>
      <c r="C14">
        <v>9.9476525757781697</v>
      </c>
    </row>
    <row r="15" spans="1:3" x14ac:dyDescent="0.45">
      <c r="A15" s="2">
        <v>45664</v>
      </c>
      <c r="B15" t="s">
        <v>4</v>
      </c>
      <c r="C15">
        <v>9.3641027113237598</v>
      </c>
    </row>
    <row r="16" spans="1:3" x14ac:dyDescent="0.45">
      <c r="A16" s="2">
        <v>45664</v>
      </c>
      <c r="B16" t="s">
        <v>3</v>
      </c>
      <c r="C16">
        <v>10.2842186609235</v>
      </c>
    </row>
    <row r="17" spans="1:3" x14ac:dyDescent="0.45">
      <c r="A17" s="2">
        <v>45665</v>
      </c>
      <c r="B17" t="s">
        <v>4</v>
      </c>
      <c r="C17">
        <v>11.1664537485441</v>
      </c>
    </row>
    <row r="18" spans="1:3" x14ac:dyDescent="0.45">
      <c r="A18" s="2">
        <v>45665</v>
      </c>
      <c r="B18" t="s">
        <v>3</v>
      </c>
      <c r="C18">
        <v>10.4079852341169</v>
      </c>
    </row>
    <row r="19" spans="1:3" x14ac:dyDescent="0.45">
      <c r="A19" s="2">
        <v>45666</v>
      </c>
      <c r="B19" t="s">
        <v>4</v>
      </c>
      <c r="C19">
        <v>10.6078006940352</v>
      </c>
    </row>
    <row r="20" spans="1:3" x14ac:dyDescent="0.45">
      <c r="A20" s="2">
        <v>45666</v>
      </c>
      <c r="B20" t="s">
        <v>3</v>
      </c>
      <c r="C20">
        <v>9.7651503108775</v>
      </c>
    </row>
    <row r="21" spans="1:3" x14ac:dyDescent="0.45">
      <c r="A21" s="2">
        <v>45667</v>
      </c>
      <c r="B21" t="s">
        <v>4</v>
      </c>
      <c r="C21">
        <v>10.9456410429613</v>
      </c>
    </row>
    <row r="22" spans="1:3" x14ac:dyDescent="0.45">
      <c r="A22" s="2">
        <v>45667</v>
      </c>
      <c r="B22" t="s">
        <v>3</v>
      </c>
      <c r="C22">
        <v>12.6184258819807</v>
      </c>
    </row>
    <row r="23" spans="1:3" x14ac:dyDescent="0.45">
      <c r="A23" s="2">
        <v>45668</v>
      </c>
      <c r="B23" t="s">
        <v>4</v>
      </c>
      <c r="C23">
        <v>11.373128177476501</v>
      </c>
    </row>
    <row r="24" spans="1:3" x14ac:dyDescent="0.45">
      <c r="A24" s="2">
        <v>45668</v>
      </c>
      <c r="B24" t="s">
        <v>3</v>
      </c>
      <c r="C24">
        <v>10.3011669595782</v>
      </c>
    </row>
    <row r="25" spans="1:3" x14ac:dyDescent="0.45">
      <c r="A25" s="2">
        <v>45669</v>
      </c>
      <c r="B25" t="s">
        <v>4</v>
      </c>
      <c r="C25">
        <v>10.6338557634278</v>
      </c>
    </row>
    <row r="26" spans="1:3" x14ac:dyDescent="0.45">
      <c r="A26" s="2">
        <v>45669</v>
      </c>
      <c r="B26" t="s">
        <v>3</v>
      </c>
      <c r="C26">
        <v>11.0626933641752</v>
      </c>
    </row>
    <row r="27" spans="1:3" x14ac:dyDescent="0.45">
      <c r="A27" s="2">
        <v>45670</v>
      </c>
      <c r="B27" t="s">
        <v>4</v>
      </c>
      <c r="C27">
        <v>10.974055792440501</v>
      </c>
    </row>
    <row r="28" spans="1:3" x14ac:dyDescent="0.45">
      <c r="A28" s="2">
        <v>45670</v>
      </c>
      <c r="B28" t="s">
        <v>3</v>
      </c>
      <c r="C28">
        <v>10.299911660777299</v>
      </c>
    </row>
    <row r="29" spans="1:3" x14ac:dyDescent="0.45">
      <c r="A29" s="2">
        <v>45671</v>
      </c>
      <c r="B29" t="s">
        <v>4</v>
      </c>
      <c r="C29">
        <v>12.0623493055555</v>
      </c>
    </row>
    <row r="30" spans="1:3" x14ac:dyDescent="0.45">
      <c r="A30" s="2">
        <v>45671</v>
      </c>
      <c r="B30" t="s">
        <v>3</v>
      </c>
      <c r="C30">
        <v>10.8555711422845</v>
      </c>
    </row>
    <row r="31" spans="1:3" x14ac:dyDescent="0.45">
      <c r="A31" s="2">
        <v>45672</v>
      </c>
      <c r="B31" t="s">
        <v>4</v>
      </c>
      <c r="C31">
        <v>11.280737124389701</v>
      </c>
    </row>
    <row r="32" spans="1:3" x14ac:dyDescent="0.45">
      <c r="A32" s="2">
        <v>45672</v>
      </c>
      <c r="B32" t="s">
        <v>3</v>
      </c>
      <c r="C32">
        <v>10.773589743589699</v>
      </c>
    </row>
    <row r="33" spans="1:3" x14ac:dyDescent="0.45">
      <c r="A33" s="2">
        <v>45673</v>
      </c>
      <c r="B33" t="s">
        <v>4</v>
      </c>
      <c r="C33">
        <v>10.7350064003233</v>
      </c>
    </row>
    <row r="34" spans="1:3" x14ac:dyDescent="0.45">
      <c r="A34" s="2">
        <v>45673</v>
      </c>
      <c r="B34" t="s">
        <v>3</v>
      </c>
      <c r="C34">
        <v>10.3904602538863</v>
      </c>
    </row>
    <row r="35" spans="1:3" x14ac:dyDescent="0.45">
      <c r="A35" s="2">
        <v>45674</v>
      </c>
      <c r="B35" t="s">
        <v>4</v>
      </c>
      <c r="C35">
        <v>10.588852761139901</v>
      </c>
    </row>
    <row r="36" spans="1:3" x14ac:dyDescent="0.45">
      <c r="A36" s="2">
        <v>45674</v>
      </c>
      <c r="B36" t="s">
        <v>3</v>
      </c>
      <c r="C36">
        <v>9.4441258937333501</v>
      </c>
    </row>
    <row r="37" spans="1:3" x14ac:dyDescent="0.45">
      <c r="A37" s="2">
        <v>45675</v>
      </c>
      <c r="B37" t="s">
        <v>4</v>
      </c>
      <c r="C37">
        <v>9.8912807881773297</v>
      </c>
    </row>
    <row r="38" spans="1:3" x14ac:dyDescent="0.45">
      <c r="A38" s="2">
        <v>45675</v>
      </c>
      <c r="B38" t="s">
        <v>3</v>
      </c>
      <c r="C38">
        <v>9.9116565349543997</v>
      </c>
    </row>
    <row r="39" spans="1:3" x14ac:dyDescent="0.45">
      <c r="A39" s="2">
        <v>45676</v>
      </c>
      <c r="B39" t="s">
        <v>4</v>
      </c>
      <c r="C39">
        <v>10.757474205284099</v>
      </c>
    </row>
    <row r="40" spans="1:3" x14ac:dyDescent="0.45">
      <c r="A40" s="2">
        <v>45676</v>
      </c>
      <c r="B40" t="s">
        <v>3</v>
      </c>
      <c r="C40">
        <v>9.96078741683354</v>
      </c>
    </row>
    <row r="41" spans="1:3" x14ac:dyDescent="0.45">
      <c r="A41" s="2">
        <v>45677</v>
      </c>
      <c r="B41" t="s">
        <v>4</v>
      </c>
      <c r="C41">
        <v>10.0677649208282</v>
      </c>
    </row>
    <row r="42" spans="1:3" x14ac:dyDescent="0.45">
      <c r="A42" s="2">
        <v>45677</v>
      </c>
      <c r="B42" t="s">
        <v>3</v>
      </c>
      <c r="C42">
        <v>10.1259359339022</v>
      </c>
    </row>
    <row r="43" spans="1:3" x14ac:dyDescent="0.45">
      <c r="A43" s="2">
        <v>45678</v>
      </c>
      <c r="B43" t="s">
        <v>4</v>
      </c>
      <c r="C43">
        <v>10.1119479653102</v>
      </c>
    </row>
    <row r="44" spans="1:3" x14ac:dyDescent="0.45">
      <c r="A44" s="2">
        <v>45678</v>
      </c>
      <c r="B44" t="s">
        <v>3</v>
      </c>
      <c r="C44">
        <v>10.799052888222</v>
      </c>
    </row>
    <row r="45" spans="1:3" x14ac:dyDescent="0.45">
      <c r="A45" s="2">
        <v>45679</v>
      </c>
      <c r="B45" t="s">
        <v>4</v>
      </c>
      <c r="C45">
        <v>10.368697204862301</v>
      </c>
    </row>
    <row r="46" spans="1:3" x14ac:dyDescent="0.45">
      <c r="A46" s="2">
        <v>45679</v>
      </c>
      <c r="B46" t="s">
        <v>3</v>
      </c>
      <c r="C46">
        <v>10.391775970618999</v>
      </c>
    </row>
    <row r="47" spans="1:3" x14ac:dyDescent="0.45">
      <c r="A47" s="2">
        <v>45680</v>
      </c>
      <c r="B47" t="s">
        <v>4</v>
      </c>
      <c r="C47">
        <v>9.9253910084418493</v>
      </c>
    </row>
    <row r="48" spans="1:3" x14ac:dyDescent="0.45">
      <c r="A48" s="2">
        <v>45680</v>
      </c>
      <c r="B48" t="s">
        <v>3</v>
      </c>
      <c r="C48">
        <v>10.2344180539109</v>
      </c>
    </row>
    <row r="49" spans="1:3" x14ac:dyDescent="0.45">
      <c r="A49" s="2">
        <v>45681</v>
      </c>
      <c r="B49" t="s">
        <v>4</v>
      </c>
      <c r="C49">
        <v>9.7279679037111304</v>
      </c>
    </row>
    <row r="50" spans="1:3" x14ac:dyDescent="0.45">
      <c r="A50" s="2">
        <v>45681</v>
      </c>
      <c r="B50" t="s">
        <v>3</v>
      </c>
      <c r="C50">
        <v>10.3065664260892</v>
      </c>
    </row>
    <row r="51" spans="1:3" x14ac:dyDescent="0.45">
      <c r="A51" s="2">
        <v>45682</v>
      </c>
      <c r="B51" t="s">
        <v>4</v>
      </c>
      <c r="C51">
        <v>9.5951095654775198</v>
      </c>
    </row>
    <row r="52" spans="1:3" x14ac:dyDescent="0.45">
      <c r="A52" s="2">
        <v>45682</v>
      </c>
      <c r="B52" t="s">
        <v>3</v>
      </c>
      <c r="C52">
        <v>9.9276016157536002</v>
      </c>
    </row>
    <row r="53" spans="1:3" x14ac:dyDescent="0.45">
      <c r="A53" s="2">
        <v>45683</v>
      </c>
      <c r="B53" t="s">
        <v>4</v>
      </c>
      <c r="C53">
        <v>9.9470158627387395</v>
      </c>
    </row>
    <row r="54" spans="1:3" x14ac:dyDescent="0.45">
      <c r="A54" s="2">
        <v>45683</v>
      </c>
      <c r="B54" t="s">
        <v>3</v>
      </c>
      <c r="C54">
        <v>10.2793845230053</v>
      </c>
    </row>
    <row r="55" spans="1:3" x14ac:dyDescent="0.45">
      <c r="A55" s="2">
        <v>45684</v>
      </c>
      <c r="B55" t="s">
        <v>4</v>
      </c>
      <c r="C55">
        <v>8.9150123267873802</v>
      </c>
    </row>
    <row r="56" spans="1:3" x14ac:dyDescent="0.45">
      <c r="A56" s="2">
        <v>45684</v>
      </c>
      <c r="B56" t="s">
        <v>3</v>
      </c>
      <c r="C56">
        <v>10.392221578985399</v>
      </c>
    </row>
    <row r="57" spans="1:3" x14ac:dyDescent="0.45">
      <c r="A57" s="2">
        <v>45685</v>
      </c>
      <c r="B57" t="s">
        <v>4</v>
      </c>
      <c r="C57">
        <v>10.82638966911</v>
      </c>
    </row>
    <row r="58" spans="1:3" x14ac:dyDescent="0.45">
      <c r="A58" s="2">
        <v>45685</v>
      </c>
      <c r="B58" t="s">
        <v>3</v>
      </c>
      <c r="C58">
        <v>10.1397463175122</v>
      </c>
    </row>
    <row r="59" spans="1:3" x14ac:dyDescent="0.45">
      <c r="A59" s="2">
        <v>45686</v>
      </c>
      <c r="B59" t="s">
        <v>4</v>
      </c>
      <c r="C59">
        <v>10.2395040086968</v>
      </c>
    </row>
    <row r="60" spans="1:3" x14ac:dyDescent="0.45">
      <c r="A60" s="2">
        <v>45686</v>
      </c>
      <c r="B60" t="s">
        <v>3</v>
      </c>
      <c r="C60">
        <v>9.6694176805682499</v>
      </c>
    </row>
    <row r="61" spans="1:3" x14ac:dyDescent="0.45">
      <c r="A61" s="2">
        <v>45687</v>
      </c>
      <c r="B61" t="s">
        <v>4</v>
      </c>
      <c r="C61">
        <v>10.6822545295149</v>
      </c>
    </row>
    <row r="62" spans="1:3" x14ac:dyDescent="0.45">
      <c r="A62" s="2">
        <v>45687</v>
      </c>
      <c r="B62" t="s">
        <v>3</v>
      </c>
      <c r="C62">
        <v>10.665283384574201</v>
      </c>
    </row>
    <row r="63" spans="1:3" x14ac:dyDescent="0.45">
      <c r="A63" s="2">
        <v>45688</v>
      </c>
      <c r="B63" t="s">
        <v>4</v>
      </c>
      <c r="C63">
        <v>11.028598797370901</v>
      </c>
    </row>
    <row r="64" spans="1:3" x14ac:dyDescent="0.45">
      <c r="A64" s="2">
        <v>45688</v>
      </c>
      <c r="B64" t="s">
        <v>3</v>
      </c>
      <c r="C64">
        <v>10.352154906323999</v>
      </c>
    </row>
    <row r="65" spans="1:3" x14ac:dyDescent="0.45">
      <c r="A65" s="2">
        <v>45689</v>
      </c>
      <c r="B65" t="s">
        <v>4</v>
      </c>
      <c r="C65">
        <v>10.3960503996583</v>
      </c>
    </row>
    <row r="66" spans="1:3" x14ac:dyDescent="0.45">
      <c r="A66" s="2">
        <v>45689</v>
      </c>
      <c r="B66" t="s">
        <v>3</v>
      </c>
      <c r="C66">
        <v>10.0469650996666</v>
      </c>
    </row>
    <row r="67" spans="1:3" x14ac:dyDescent="0.45">
      <c r="A67" s="2">
        <v>45690</v>
      </c>
      <c r="B67" t="s">
        <v>4</v>
      </c>
      <c r="C67">
        <v>9.6770812149654493</v>
      </c>
    </row>
    <row r="68" spans="1:3" x14ac:dyDescent="0.45">
      <c r="A68" s="2">
        <v>45690</v>
      </c>
      <c r="B68" t="s">
        <v>3</v>
      </c>
      <c r="C68">
        <v>10.3258682349741</v>
      </c>
    </row>
    <row r="69" spans="1:3" x14ac:dyDescent="0.45">
      <c r="A69" s="2">
        <v>45691</v>
      </c>
      <c r="B69" t="s">
        <v>4</v>
      </c>
      <c r="C69">
        <v>11.2260326440369</v>
      </c>
    </row>
    <row r="70" spans="1:3" x14ac:dyDescent="0.45">
      <c r="A70" s="2">
        <v>45691</v>
      </c>
      <c r="B70" t="s">
        <v>3</v>
      </c>
      <c r="C70">
        <v>10.245414441284501</v>
      </c>
    </row>
    <row r="71" spans="1:3" x14ac:dyDescent="0.45">
      <c r="A71" s="2">
        <v>45692</v>
      </c>
      <c r="B71" t="s">
        <v>4</v>
      </c>
      <c r="C71">
        <v>12.8412573374882</v>
      </c>
    </row>
    <row r="72" spans="1:3" x14ac:dyDescent="0.45">
      <c r="A72" s="2">
        <v>45692</v>
      </c>
      <c r="B72" t="s">
        <v>3</v>
      </c>
      <c r="C72">
        <v>11.2393850658858</v>
      </c>
    </row>
    <row r="73" spans="1:3" x14ac:dyDescent="0.45">
      <c r="A73" s="2">
        <v>45693</v>
      </c>
      <c r="B73" t="s">
        <v>4</v>
      </c>
      <c r="C73">
        <v>11.7409781525997</v>
      </c>
    </row>
    <row r="74" spans="1:3" x14ac:dyDescent="0.45">
      <c r="A74" s="2">
        <v>45693</v>
      </c>
      <c r="B74" t="s">
        <v>3</v>
      </c>
      <c r="C74">
        <v>11.598156574834601</v>
      </c>
    </row>
    <row r="75" spans="1:3" x14ac:dyDescent="0.45">
      <c r="A75" s="2">
        <v>45694</v>
      </c>
      <c r="B75" t="s">
        <v>4</v>
      </c>
      <c r="C75">
        <v>11.396338046608999</v>
      </c>
    </row>
    <row r="76" spans="1:3" x14ac:dyDescent="0.45">
      <c r="A76" s="2">
        <v>45694</v>
      </c>
      <c r="B76" t="s">
        <v>3</v>
      </c>
      <c r="C76">
        <v>11.2810573317881</v>
      </c>
    </row>
    <row r="77" spans="1:3" x14ac:dyDescent="0.45">
      <c r="A77" s="2">
        <v>45695</v>
      </c>
      <c r="B77" t="s">
        <v>4</v>
      </c>
      <c r="C77">
        <v>10.146633470974001</v>
      </c>
    </row>
    <row r="78" spans="1:3" x14ac:dyDescent="0.45">
      <c r="A78" s="2">
        <v>45695</v>
      </c>
      <c r="B78" t="s">
        <v>3</v>
      </c>
      <c r="C78">
        <v>9.9553569853172803</v>
      </c>
    </row>
    <row r="79" spans="1:3" x14ac:dyDescent="0.45">
      <c r="A79" s="2">
        <v>45696</v>
      </c>
      <c r="B79" t="s">
        <v>4</v>
      </c>
      <c r="C79">
        <v>9.8072733160621706</v>
      </c>
    </row>
    <row r="80" spans="1:3" x14ac:dyDescent="0.45">
      <c r="A80" s="2">
        <v>45696</v>
      </c>
      <c r="B80" t="s">
        <v>3</v>
      </c>
      <c r="C80">
        <v>9.3960461974005902</v>
      </c>
    </row>
    <row r="81" spans="1:3" x14ac:dyDescent="0.45">
      <c r="A81" s="2">
        <v>45697</v>
      </c>
      <c r="B81" t="s">
        <v>4</v>
      </c>
      <c r="C81">
        <v>10.3730720168431</v>
      </c>
    </row>
    <row r="82" spans="1:3" x14ac:dyDescent="0.45">
      <c r="A82" s="2">
        <v>45697</v>
      </c>
      <c r="B82" t="s">
        <v>3</v>
      </c>
      <c r="C82">
        <v>10.4319383509833</v>
      </c>
    </row>
    <row r="83" spans="1:3" x14ac:dyDescent="0.45">
      <c r="A83" s="2">
        <v>45698</v>
      </c>
      <c r="B83" t="s">
        <v>4</v>
      </c>
      <c r="C83">
        <v>11.8730632080728</v>
      </c>
    </row>
    <row r="84" spans="1:3" x14ac:dyDescent="0.45">
      <c r="A84" s="2">
        <v>45698</v>
      </c>
      <c r="B84" t="s">
        <v>3</v>
      </c>
      <c r="C84">
        <v>10.968909553117401</v>
      </c>
    </row>
    <row r="85" spans="1:3" x14ac:dyDescent="0.45">
      <c r="A85" s="2">
        <v>45699</v>
      </c>
      <c r="B85" t="s">
        <v>4</v>
      </c>
      <c r="C85">
        <v>11.4994487408288</v>
      </c>
    </row>
    <row r="86" spans="1:3" x14ac:dyDescent="0.45">
      <c r="A86" s="2">
        <v>45699</v>
      </c>
      <c r="B86" t="s">
        <v>3</v>
      </c>
      <c r="C86">
        <v>11.1801329450493</v>
      </c>
    </row>
    <row r="87" spans="1:3" x14ac:dyDescent="0.45">
      <c r="A87" s="2">
        <v>45700</v>
      </c>
      <c r="B87" t="s">
        <v>4</v>
      </c>
      <c r="C87">
        <v>10.8743252042508</v>
      </c>
    </row>
    <row r="88" spans="1:3" x14ac:dyDescent="0.45">
      <c r="A88" s="2">
        <v>45700</v>
      </c>
      <c r="B88" t="s">
        <v>3</v>
      </c>
      <c r="C88">
        <v>9.5810327373126398</v>
      </c>
    </row>
    <row r="89" spans="1:3" x14ac:dyDescent="0.45">
      <c r="A89" s="2">
        <v>45701</v>
      </c>
      <c r="B89" t="s">
        <v>4</v>
      </c>
      <c r="C89">
        <v>11.0598070475105</v>
      </c>
    </row>
    <row r="90" spans="1:3" x14ac:dyDescent="0.45">
      <c r="A90" s="2">
        <v>45701</v>
      </c>
      <c r="B90" t="s">
        <v>3</v>
      </c>
      <c r="C90">
        <v>10.0149373433583</v>
      </c>
    </row>
    <row r="91" spans="1:3" x14ac:dyDescent="0.45">
      <c r="A91" s="2">
        <v>45702</v>
      </c>
      <c r="B91" t="s">
        <v>4</v>
      </c>
      <c r="C91">
        <v>10.403879145068499</v>
      </c>
    </row>
    <row r="92" spans="1:3" x14ac:dyDescent="0.45">
      <c r="A92" s="2">
        <v>45702</v>
      </c>
      <c r="B92" t="s">
        <v>3</v>
      </c>
      <c r="C92">
        <v>10.0207024656077</v>
      </c>
    </row>
    <row r="93" spans="1:3" x14ac:dyDescent="0.45">
      <c r="A93" s="2">
        <v>45703</v>
      </c>
      <c r="B93" t="s">
        <v>4</v>
      </c>
      <c r="C93">
        <v>10.1344856283208</v>
      </c>
    </row>
    <row r="94" spans="1:3" x14ac:dyDescent="0.45">
      <c r="A94" s="2">
        <v>45703</v>
      </c>
      <c r="B94" t="s">
        <v>3</v>
      </c>
      <c r="C94">
        <v>9.7033523847063403</v>
      </c>
    </row>
    <row r="95" spans="1:3" x14ac:dyDescent="0.45">
      <c r="A95" s="2">
        <v>45704</v>
      </c>
      <c r="B95" t="s">
        <v>4</v>
      </c>
      <c r="C95">
        <v>8.9392929857231493</v>
      </c>
    </row>
    <row r="96" spans="1:3" x14ac:dyDescent="0.45">
      <c r="A96" s="2">
        <v>45704</v>
      </c>
      <c r="B96" t="s">
        <v>3</v>
      </c>
      <c r="C96">
        <v>9.6704825235581104</v>
      </c>
    </row>
    <row r="97" spans="1:3" x14ac:dyDescent="0.45">
      <c r="A97" s="2">
        <v>45705</v>
      </c>
      <c r="B97" t="s">
        <v>4</v>
      </c>
      <c r="C97">
        <v>9.0742021610755099</v>
      </c>
    </row>
    <row r="98" spans="1:3" x14ac:dyDescent="0.45">
      <c r="A98" s="2">
        <v>45705</v>
      </c>
      <c r="B98" t="s">
        <v>3</v>
      </c>
      <c r="C98">
        <v>9.5148182510558694</v>
      </c>
    </row>
    <row r="99" spans="1:3" x14ac:dyDescent="0.45">
      <c r="A99" s="2">
        <v>45706</v>
      </c>
      <c r="B99" t="s">
        <v>4</v>
      </c>
      <c r="C99">
        <v>10.2936020134666</v>
      </c>
    </row>
    <row r="100" spans="1:3" x14ac:dyDescent="0.45">
      <c r="A100" s="2">
        <v>45706</v>
      </c>
      <c r="B100" t="s">
        <v>3</v>
      </c>
      <c r="C100">
        <v>9.0948774363266693</v>
      </c>
    </row>
    <row r="101" spans="1:3" x14ac:dyDescent="0.45">
      <c r="A101" s="2">
        <v>45707</v>
      </c>
      <c r="B101" t="s">
        <v>4</v>
      </c>
      <c r="C101">
        <v>10.4909415665665</v>
      </c>
    </row>
    <row r="102" spans="1:3" x14ac:dyDescent="0.45">
      <c r="A102" s="2">
        <v>45707</v>
      </c>
      <c r="B102" t="s">
        <v>3</v>
      </c>
      <c r="C102">
        <v>10.411241688247999</v>
      </c>
    </row>
    <row r="103" spans="1:3" x14ac:dyDescent="0.45">
      <c r="A103" s="2">
        <v>45708</v>
      </c>
      <c r="B103" t="s">
        <v>4</v>
      </c>
      <c r="C103">
        <v>10.067521672616</v>
      </c>
    </row>
    <row r="104" spans="1:3" x14ac:dyDescent="0.45">
      <c r="A104" s="2">
        <v>45708</v>
      </c>
      <c r="B104" t="s">
        <v>3</v>
      </c>
      <c r="C104">
        <v>10.1989999344219</v>
      </c>
    </row>
    <row r="105" spans="1:3" x14ac:dyDescent="0.45">
      <c r="A105" s="2">
        <v>45709</v>
      </c>
      <c r="B105" t="s">
        <v>4</v>
      </c>
      <c r="C105">
        <v>10.755815213966001</v>
      </c>
    </row>
    <row r="106" spans="1:3" x14ac:dyDescent="0.45">
      <c r="A106" s="2">
        <v>45709</v>
      </c>
      <c r="B106" t="s">
        <v>3</v>
      </c>
      <c r="C106">
        <v>9.5820386965376692</v>
      </c>
    </row>
    <row r="107" spans="1:3" x14ac:dyDescent="0.45">
      <c r="A107" s="2">
        <v>45710</v>
      </c>
      <c r="B107" t="s">
        <v>4</v>
      </c>
      <c r="C107">
        <v>9.9433989050165508</v>
      </c>
    </row>
    <row r="108" spans="1:3" x14ac:dyDescent="0.45">
      <c r="A108" s="2">
        <v>45710</v>
      </c>
      <c r="B108" t="s">
        <v>3</v>
      </c>
      <c r="C108">
        <v>9.3295958603523896</v>
      </c>
    </row>
    <row r="109" spans="1:3" x14ac:dyDescent="0.45">
      <c r="A109" s="2">
        <v>45711</v>
      </c>
      <c r="B109" t="s">
        <v>4</v>
      </c>
      <c r="C109">
        <v>9.6267355963064105</v>
      </c>
    </row>
    <row r="110" spans="1:3" x14ac:dyDescent="0.45">
      <c r="A110" s="2">
        <v>45711</v>
      </c>
      <c r="B110" t="s">
        <v>3</v>
      </c>
      <c r="C110">
        <v>9.7013739281886302</v>
      </c>
    </row>
    <row r="111" spans="1:3" x14ac:dyDescent="0.45">
      <c r="A111" s="2">
        <v>45712</v>
      </c>
      <c r="B111" t="s">
        <v>4</v>
      </c>
      <c r="C111">
        <v>10.422246338567</v>
      </c>
    </row>
    <row r="112" spans="1:3" x14ac:dyDescent="0.45">
      <c r="A112" s="2">
        <v>45712</v>
      </c>
      <c r="B112" t="s">
        <v>3</v>
      </c>
      <c r="C112">
        <v>9.7173659368034606</v>
      </c>
    </row>
    <row r="113" spans="1:3" x14ac:dyDescent="0.45">
      <c r="A113" s="2">
        <v>45713</v>
      </c>
      <c r="B113" t="s">
        <v>4</v>
      </c>
      <c r="C113">
        <v>10.1429431647471</v>
      </c>
    </row>
    <row r="114" spans="1:3" x14ac:dyDescent="0.45">
      <c r="A114" s="2">
        <v>45713</v>
      </c>
      <c r="B114" t="s">
        <v>3</v>
      </c>
      <c r="C114">
        <v>9.5645309281567901</v>
      </c>
    </row>
    <row r="115" spans="1:3" x14ac:dyDescent="0.45">
      <c r="A115" s="2">
        <v>45714</v>
      </c>
      <c r="B115" t="s">
        <v>4</v>
      </c>
      <c r="C115">
        <v>10.1174910714285</v>
      </c>
    </row>
    <row r="116" spans="1:3" x14ac:dyDescent="0.45">
      <c r="A116" s="2">
        <v>45714</v>
      </c>
      <c r="B116" t="s">
        <v>3</v>
      </c>
      <c r="C116">
        <v>10.1381462959258</v>
      </c>
    </row>
    <row r="117" spans="1:3" x14ac:dyDescent="0.45">
      <c r="A117" s="2">
        <v>45715</v>
      </c>
      <c r="B117" t="s">
        <v>4</v>
      </c>
      <c r="C117">
        <v>9.7758883621552997</v>
      </c>
    </row>
    <row r="118" spans="1:3" x14ac:dyDescent="0.45">
      <c r="A118" s="2">
        <v>45715</v>
      </c>
      <c r="B118" t="s">
        <v>3</v>
      </c>
      <c r="C118">
        <v>9.5851286997407907</v>
      </c>
    </row>
    <row r="119" spans="1:3" x14ac:dyDescent="0.45">
      <c r="A119" s="2">
        <v>45716</v>
      </c>
      <c r="B119" t="s">
        <v>4</v>
      </c>
      <c r="C119">
        <v>10.2439312857232</v>
      </c>
    </row>
    <row r="120" spans="1:3" x14ac:dyDescent="0.45">
      <c r="A120" s="2">
        <v>45716</v>
      </c>
      <c r="B120" t="s">
        <v>3</v>
      </c>
      <c r="C120">
        <v>9.3733552064691406</v>
      </c>
    </row>
    <row r="121" spans="1:3" x14ac:dyDescent="0.45">
      <c r="A121" s="2">
        <v>45717</v>
      </c>
      <c r="B121" t="s">
        <v>4</v>
      </c>
      <c r="C121">
        <v>10.154729060872899</v>
      </c>
    </row>
    <row r="122" spans="1:3" x14ac:dyDescent="0.45">
      <c r="A122" s="2">
        <v>45717</v>
      </c>
      <c r="B122" t="s">
        <v>3</v>
      </c>
      <c r="C122">
        <v>9.6689365694983103</v>
      </c>
    </row>
    <row r="123" spans="1:3" x14ac:dyDescent="0.45">
      <c r="A123" s="2">
        <v>45718</v>
      </c>
      <c r="B123" t="s">
        <v>4</v>
      </c>
      <c r="C123">
        <v>9.1618046475499995</v>
      </c>
    </row>
    <row r="124" spans="1:3" x14ac:dyDescent="0.45">
      <c r="A124" s="2">
        <v>45718</v>
      </c>
      <c r="B124" t="s">
        <v>3</v>
      </c>
      <c r="C124">
        <v>9.7553921568627402</v>
      </c>
    </row>
    <row r="125" spans="1:3" x14ac:dyDescent="0.45">
      <c r="A125" s="2">
        <v>45719</v>
      </c>
      <c r="B125" t="s">
        <v>4</v>
      </c>
      <c r="C125">
        <v>9.8940801333497905</v>
      </c>
    </row>
    <row r="126" spans="1:3" x14ac:dyDescent="0.45">
      <c r="A126" s="2">
        <v>45719</v>
      </c>
      <c r="B126" t="s">
        <v>3</v>
      </c>
      <c r="C126">
        <v>10.1056878254564</v>
      </c>
    </row>
    <row r="127" spans="1:3" x14ac:dyDescent="0.45">
      <c r="A127" s="2">
        <v>45720</v>
      </c>
      <c r="B127" t="s">
        <v>4</v>
      </c>
      <c r="C127">
        <v>11.4292183937992</v>
      </c>
    </row>
    <row r="128" spans="1:3" x14ac:dyDescent="0.45">
      <c r="A128" s="2">
        <v>45720</v>
      </c>
      <c r="B128" t="s">
        <v>3</v>
      </c>
      <c r="C128">
        <v>9.5359879930282005</v>
      </c>
    </row>
    <row r="129" spans="1:3" x14ac:dyDescent="0.45">
      <c r="A129" s="2">
        <v>45721</v>
      </c>
      <c r="B129" t="s">
        <v>4</v>
      </c>
      <c r="C129">
        <v>10.657973762745501</v>
      </c>
    </row>
    <row r="130" spans="1:3" x14ac:dyDescent="0.45">
      <c r="A130" s="2">
        <v>45721</v>
      </c>
      <c r="B130" t="s">
        <v>3</v>
      </c>
      <c r="C130">
        <v>9.6858365758754807</v>
      </c>
    </row>
    <row r="131" spans="1:3" x14ac:dyDescent="0.45">
      <c r="A131" s="2">
        <v>45722</v>
      </c>
      <c r="B131" t="s">
        <v>4</v>
      </c>
      <c r="C131">
        <v>9.8196187588698205</v>
      </c>
    </row>
    <row r="132" spans="1:3" x14ac:dyDescent="0.45">
      <c r="A132" s="2">
        <v>45722</v>
      </c>
      <c r="B132" t="s">
        <v>3</v>
      </c>
      <c r="C132">
        <v>10.709814041498101</v>
      </c>
    </row>
    <row r="133" spans="1:3" x14ac:dyDescent="0.45">
      <c r="A133" s="2">
        <v>45723</v>
      </c>
      <c r="B133" t="s">
        <v>4</v>
      </c>
      <c r="C133">
        <v>10.1802867115432</v>
      </c>
    </row>
    <row r="134" spans="1:3" x14ac:dyDescent="0.45">
      <c r="A134" s="2">
        <v>45723</v>
      </c>
      <c r="B134" t="s">
        <v>3</v>
      </c>
      <c r="C134">
        <v>10.2409839918688</v>
      </c>
    </row>
    <row r="135" spans="1:3" x14ac:dyDescent="0.45">
      <c r="A135" s="2">
        <v>45724</v>
      </c>
      <c r="B135" t="s">
        <v>4</v>
      </c>
      <c r="C135">
        <v>10.3297634119828</v>
      </c>
    </row>
    <row r="136" spans="1:3" x14ac:dyDescent="0.45">
      <c r="A136" s="2">
        <v>45724</v>
      </c>
      <c r="B136" t="s">
        <v>3</v>
      </c>
      <c r="C136">
        <v>10.172080406422401</v>
      </c>
    </row>
    <row r="137" spans="1:3" x14ac:dyDescent="0.45">
      <c r="A137" s="2">
        <v>45725</v>
      </c>
      <c r="B137" t="s">
        <v>4</v>
      </c>
      <c r="C137">
        <v>9.6346262973653491</v>
      </c>
    </row>
    <row r="138" spans="1:3" x14ac:dyDescent="0.45">
      <c r="A138" s="2">
        <v>45725</v>
      </c>
      <c r="B138" t="s">
        <v>3</v>
      </c>
      <c r="C138">
        <v>9.4052420973406896</v>
      </c>
    </row>
    <row r="139" spans="1:3" x14ac:dyDescent="0.45">
      <c r="A139" s="2">
        <v>45726</v>
      </c>
      <c r="B139" t="s">
        <v>4</v>
      </c>
      <c r="C139">
        <v>10.882191206807599</v>
      </c>
    </row>
    <row r="140" spans="1:3" x14ac:dyDescent="0.45">
      <c r="A140" s="2">
        <v>45726</v>
      </c>
      <c r="B140" t="s">
        <v>3</v>
      </c>
      <c r="C140">
        <v>9.96560800346899</v>
      </c>
    </row>
    <row r="141" spans="1:3" x14ac:dyDescent="0.45">
      <c r="A141" s="2">
        <v>45727</v>
      </c>
      <c r="B141" t="s">
        <v>4</v>
      </c>
      <c r="C141">
        <v>10.9421439602497</v>
      </c>
    </row>
    <row r="142" spans="1:3" x14ac:dyDescent="0.45">
      <c r="A142" s="2">
        <v>45727</v>
      </c>
      <c r="B142" t="s">
        <v>3</v>
      </c>
      <c r="C142">
        <v>10.3823368920521</v>
      </c>
    </row>
    <row r="143" spans="1:3" x14ac:dyDescent="0.45">
      <c r="A143" s="2">
        <v>45728</v>
      </c>
      <c r="B143" t="s">
        <v>4</v>
      </c>
      <c r="C143">
        <v>10.443254153768301</v>
      </c>
    </row>
    <row r="144" spans="1:3" x14ac:dyDescent="0.45">
      <c r="A144" s="2">
        <v>45728</v>
      </c>
      <c r="B144" t="s">
        <v>3</v>
      </c>
      <c r="C144">
        <v>9.7517674684267295</v>
      </c>
    </row>
    <row r="145" spans="1:3" x14ac:dyDescent="0.45">
      <c r="A145" s="2">
        <v>45729</v>
      </c>
      <c r="B145" t="s">
        <v>4</v>
      </c>
      <c r="C145">
        <v>10.081910906118599</v>
      </c>
    </row>
    <row r="146" spans="1:3" x14ac:dyDescent="0.45">
      <c r="A146" s="2">
        <v>45729</v>
      </c>
      <c r="B146" t="s">
        <v>3</v>
      </c>
      <c r="C146">
        <v>10.102119735033099</v>
      </c>
    </row>
    <row r="147" spans="1:3" x14ac:dyDescent="0.45">
      <c r="A147" s="2">
        <v>45730</v>
      </c>
      <c r="B147" t="s">
        <v>4</v>
      </c>
      <c r="C147">
        <v>10.305074794315599</v>
      </c>
    </row>
    <row r="148" spans="1:3" x14ac:dyDescent="0.45">
      <c r="A148" s="2">
        <v>45730</v>
      </c>
      <c r="B148" t="s">
        <v>3</v>
      </c>
      <c r="C148">
        <v>9.6308907734873106</v>
      </c>
    </row>
    <row r="149" spans="1:3" x14ac:dyDescent="0.45">
      <c r="A149" s="2">
        <v>45731</v>
      </c>
      <c r="B149" t="s">
        <v>4</v>
      </c>
      <c r="C149">
        <v>10.617640902294699</v>
      </c>
    </row>
    <row r="150" spans="1:3" x14ac:dyDescent="0.45">
      <c r="A150" s="2">
        <v>45731</v>
      </c>
      <c r="B150" t="s">
        <v>3</v>
      </c>
      <c r="C150">
        <v>9.7283256658595594</v>
      </c>
    </row>
    <row r="151" spans="1:3" x14ac:dyDescent="0.45">
      <c r="A151" s="2">
        <v>45732</v>
      </c>
      <c r="B151" t="s">
        <v>4</v>
      </c>
      <c r="C151">
        <v>9.4174834029997498</v>
      </c>
    </row>
    <row r="152" spans="1:3" x14ac:dyDescent="0.45">
      <c r="A152" s="2">
        <v>45732</v>
      </c>
      <c r="B152" t="s">
        <v>3</v>
      </c>
      <c r="C152">
        <v>9.6593872781251893</v>
      </c>
    </row>
    <row r="153" spans="1:3" x14ac:dyDescent="0.45">
      <c r="A153" s="2">
        <v>45733</v>
      </c>
      <c r="B153" t="s">
        <v>4</v>
      </c>
      <c r="C153">
        <v>10.657406449284</v>
      </c>
    </row>
    <row r="154" spans="1:3" x14ac:dyDescent="0.45">
      <c r="A154" s="2">
        <v>45733</v>
      </c>
      <c r="B154" t="s">
        <v>3</v>
      </c>
      <c r="C154">
        <v>10.7667173793859</v>
      </c>
    </row>
    <row r="155" spans="1:3" x14ac:dyDescent="0.45">
      <c r="A155" s="2">
        <v>45734</v>
      </c>
      <c r="B155" t="s">
        <v>4</v>
      </c>
      <c r="C155">
        <v>9.6978788266939908</v>
      </c>
    </row>
    <row r="156" spans="1:3" x14ac:dyDescent="0.45">
      <c r="A156" s="2">
        <v>45734</v>
      </c>
      <c r="B156" t="s">
        <v>3</v>
      </c>
      <c r="C156">
        <v>9.3026304928380608</v>
      </c>
    </row>
    <row r="157" spans="1:3" x14ac:dyDescent="0.45">
      <c r="A157" s="2">
        <v>45735</v>
      </c>
      <c r="B157" t="s">
        <v>4</v>
      </c>
      <c r="C157">
        <v>10.3151483768173</v>
      </c>
    </row>
    <row r="158" spans="1:3" x14ac:dyDescent="0.45">
      <c r="A158" s="2">
        <v>45735</v>
      </c>
      <c r="B158" t="s">
        <v>3</v>
      </c>
      <c r="C158">
        <v>10.993544340095999</v>
      </c>
    </row>
    <row r="159" spans="1:3" x14ac:dyDescent="0.45">
      <c r="A159" s="2">
        <v>45736</v>
      </c>
      <c r="B159" t="s">
        <v>4</v>
      </c>
      <c r="C159">
        <v>13.748586554860699</v>
      </c>
    </row>
    <row r="160" spans="1:3" x14ac:dyDescent="0.45">
      <c r="A160" s="2">
        <v>45736</v>
      </c>
      <c r="B160" t="s">
        <v>3</v>
      </c>
      <c r="C160">
        <v>10.6187726960753</v>
      </c>
    </row>
    <row r="161" spans="1:3" x14ac:dyDescent="0.45">
      <c r="A161" s="2">
        <v>45737</v>
      </c>
      <c r="B161" t="s">
        <v>4</v>
      </c>
      <c r="C161">
        <v>10.149631861179699</v>
      </c>
    </row>
    <row r="162" spans="1:3" x14ac:dyDescent="0.45">
      <c r="A162" s="2">
        <v>45737</v>
      </c>
      <c r="B162" t="s">
        <v>3</v>
      </c>
      <c r="C162">
        <v>10.433266367712999</v>
      </c>
    </row>
    <row r="163" spans="1:3" x14ac:dyDescent="0.45">
      <c r="A163" s="2">
        <v>45738</v>
      </c>
      <c r="B163" t="s">
        <v>4</v>
      </c>
      <c r="C163">
        <v>10.3926374812593</v>
      </c>
    </row>
    <row r="164" spans="1:3" x14ac:dyDescent="0.45">
      <c r="A164" s="2">
        <v>45738</v>
      </c>
      <c r="B164" t="s">
        <v>3</v>
      </c>
      <c r="C164">
        <v>9.8181768798828095</v>
      </c>
    </row>
    <row r="165" spans="1:3" x14ac:dyDescent="0.45">
      <c r="A165" s="2">
        <v>45739</v>
      </c>
      <c r="B165" t="s">
        <v>4</v>
      </c>
      <c r="C165">
        <v>10.816225796278699</v>
      </c>
    </row>
    <row r="166" spans="1:3" x14ac:dyDescent="0.45">
      <c r="A166" s="2">
        <v>45739</v>
      </c>
      <c r="B166" t="s">
        <v>3</v>
      </c>
      <c r="C166">
        <v>10.1337357439087</v>
      </c>
    </row>
    <row r="167" spans="1:3" x14ac:dyDescent="0.45">
      <c r="A167" s="2">
        <v>45740</v>
      </c>
      <c r="B167" t="s">
        <v>4</v>
      </c>
      <c r="C167">
        <v>10.723074610035701</v>
      </c>
    </row>
    <row r="168" spans="1:3" x14ac:dyDescent="0.45">
      <c r="A168" s="2">
        <v>45740</v>
      </c>
      <c r="B168" t="s">
        <v>3</v>
      </c>
      <c r="C168">
        <v>9.3488585763562195</v>
      </c>
    </row>
    <row r="169" spans="1:3" x14ac:dyDescent="0.45">
      <c r="A169" s="2">
        <v>45741</v>
      </c>
      <c r="B169" t="s">
        <v>4</v>
      </c>
      <c r="C169">
        <v>11.8858602150537</v>
      </c>
    </row>
    <row r="170" spans="1:3" x14ac:dyDescent="0.45">
      <c r="A170" s="2">
        <v>45741</v>
      </c>
      <c r="B170" t="s">
        <v>3</v>
      </c>
      <c r="C170">
        <v>10.601492577236799</v>
      </c>
    </row>
    <row r="171" spans="1:3" x14ac:dyDescent="0.45">
      <c r="A171" s="2">
        <v>45742</v>
      </c>
      <c r="B171" t="s">
        <v>4</v>
      </c>
      <c r="C171">
        <v>11.4056501927795</v>
      </c>
    </row>
    <row r="172" spans="1:3" x14ac:dyDescent="0.45">
      <c r="A172" s="2">
        <v>45742</v>
      </c>
      <c r="B172" t="s">
        <v>3</v>
      </c>
      <c r="C172">
        <v>10.301178940123799</v>
      </c>
    </row>
    <row r="173" spans="1:3" x14ac:dyDescent="0.45">
      <c r="A173" s="2">
        <v>45743</v>
      </c>
      <c r="B173" t="s">
        <v>4</v>
      </c>
      <c r="C173">
        <v>9.3704354210559906</v>
      </c>
    </row>
    <row r="174" spans="1:3" x14ac:dyDescent="0.45">
      <c r="A174" s="2">
        <v>45743</v>
      </c>
      <c r="B174" t="s">
        <v>3</v>
      </c>
      <c r="C174">
        <v>10.173544268077601</v>
      </c>
    </row>
    <row r="175" spans="1:3" x14ac:dyDescent="0.45">
      <c r="A175" s="2">
        <v>45744</v>
      </c>
      <c r="B175" t="s">
        <v>4</v>
      </c>
      <c r="C175">
        <v>10.306896528969199</v>
      </c>
    </row>
    <row r="176" spans="1:3" x14ac:dyDescent="0.45">
      <c r="A176" s="2">
        <v>45744</v>
      </c>
      <c r="B176" t="s">
        <v>3</v>
      </c>
      <c r="C176">
        <v>9.8228662717167001</v>
      </c>
    </row>
    <row r="177" spans="1:3" x14ac:dyDescent="0.45">
      <c r="A177" s="2">
        <v>45745</v>
      </c>
      <c r="B177" t="s">
        <v>4</v>
      </c>
      <c r="C177">
        <v>9.8340204187128393</v>
      </c>
    </row>
    <row r="178" spans="1:3" x14ac:dyDescent="0.45">
      <c r="A178" s="2">
        <v>45745</v>
      </c>
      <c r="B178" t="s">
        <v>3</v>
      </c>
      <c r="C178">
        <v>9.2364501845018392</v>
      </c>
    </row>
    <row r="179" spans="1:3" x14ac:dyDescent="0.45">
      <c r="A179" s="2">
        <v>45746</v>
      </c>
      <c r="B179" t="s">
        <v>4</v>
      </c>
      <c r="C179">
        <v>10.349780997304499</v>
      </c>
    </row>
    <row r="180" spans="1:3" x14ac:dyDescent="0.45">
      <c r="A180" s="2">
        <v>45746</v>
      </c>
      <c r="B180" t="s">
        <v>3</v>
      </c>
      <c r="C180">
        <v>9.4170093998553792</v>
      </c>
    </row>
    <row r="181" spans="1:3" x14ac:dyDescent="0.45">
      <c r="A181" s="2">
        <v>45747</v>
      </c>
      <c r="B181" t="s">
        <v>4</v>
      </c>
      <c r="C181">
        <v>10.8041572965416</v>
      </c>
    </row>
    <row r="182" spans="1:3" x14ac:dyDescent="0.45">
      <c r="A182" s="2">
        <v>45747</v>
      </c>
      <c r="B182" t="s">
        <v>3</v>
      </c>
      <c r="C182">
        <v>10.268741696227</v>
      </c>
    </row>
    <row r="183" spans="1:3" x14ac:dyDescent="0.45">
      <c r="A183" s="2">
        <v>45748</v>
      </c>
      <c r="B183" t="s">
        <v>4</v>
      </c>
      <c r="C183">
        <v>9.7990680697139094</v>
      </c>
    </row>
    <row r="184" spans="1:3" x14ac:dyDescent="0.45">
      <c r="A184" s="2">
        <v>45748</v>
      </c>
      <c r="B184" t="s">
        <v>3</v>
      </c>
      <c r="C184">
        <v>10.126622141135</v>
      </c>
    </row>
    <row r="185" spans="1:3" x14ac:dyDescent="0.45">
      <c r="A185" s="2">
        <v>45749</v>
      </c>
      <c r="B185" t="s">
        <v>4</v>
      </c>
      <c r="C185">
        <v>10.3410389440669</v>
      </c>
    </row>
    <row r="186" spans="1:3" x14ac:dyDescent="0.45">
      <c r="A186" s="2">
        <v>45749</v>
      </c>
      <c r="B186" t="s">
        <v>3</v>
      </c>
      <c r="C186">
        <v>9.7276924523570703</v>
      </c>
    </row>
    <row r="187" spans="1:3" x14ac:dyDescent="0.45">
      <c r="A187" s="2">
        <v>45750</v>
      </c>
      <c r="B187" t="s">
        <v>4</v>
      </c>
      <c r="C187">
        <v>10.666489516022599</v>
      </c>
    </row>
    <row r="188" spans="1:3" x14ac:dyDescent="0.45">
      <c r="A188" s="2">
        <v>45750</v>
      </c>
      <c r="B188" t="s">
        <v>3</v>
      </c>
      <c r="C188">
        <v>11.325030774214399</v>
      </c>
    </row>
    <row r="189" spans="1:3" x14ac:dyDescent="0.45">
      <c r="A189" s="2">
        <v>45751</v>
      </c>
      <c r="B189" t="s">
        <v>4</v>
      </c>
      <c r="C189">
        <v>10.4146544534828</v>
      </c>
    </row>
    <row r="190" spans="1:3" x14ac:dyDescent="0.45">
      <c r="A190" s="2">
        <v>45751</v>
      </c>
      <c r="B190" t="s">
        <v>3</v>
      </c>
      <c r="C190">
        <v>9.5456856103374701</v>
      </c>
    </row>
    <row r="191" spans="1:3" x14ac:dyDescent="0.45">
      <c r="A191" s="2">
        <v>45752</v>
      </c>
      <c r="B191" t="s">
        <v>4</v>
      </c>
      <c r="C191">
        <v>10.0677490217615</v>
      </c>
    </row>
    <row r="192" spans="1:3" x14ac:dyDescent="0.45">
      <c r="A192" s="2">
        <v>45752</v>
      </c>
      <c r="B192" t="s">
        <v>3</v>
      </c>
      <c r="C192">
        <v>10.153366292984</v>
      </c>
    </row>
    <row r="193" spans="1:3" x14ac:dyDescent="0.45">
      <c r="A193" s="2">
        <v>45753</v>
      </c>
      <c r="B193" t="s">
        <v>4</v>
      </c>
      <c r="C193">
        <v>9.9703114670734792</v>
      </c>
    </row>
    <row r="194" spans="1:3" x14ac:dyDescent="0.45">
      <c r="A194" s="2">
        <v>45753</v>
      </c>
      <c r="B194" t="s">
        <v>3</v>
      </c>
      <c r="C194">
        <v>9.5384537085062195</v>
      </c>
    </row>
    <row r="195" spans="1:3" x14ac:dyDescent="0.45">
      <c r="A195" s="2">
        <v>45754</v>
      </c>
      <c r="B195" t="s">
        <v>4</v>
      </c>
      <c r="C195">
        <v>10.6151210887984</v>
      </c>
    </row>
    <row r="196" spans="1:3" x14ac:dyDescent="0.45">
      <c r="A196" s="2">
        <v>45754</v>
      </c>
      <c r="B196" t="s">
        <v>3</v>
      </c>
      <c r="C196">
        <v>9.2651389070895007</v>
      </c>
    </row>
    <row r="197" spans="1:3" x14ac:dyDescent="0.45">
      <c r="A197" s="2">
        <v>45755</v>
      </c>
      <c r="B197" t="s">
        <v>4</v>
      </c>
      <c r="C197">
        <v>9.5653379285104307</v>
      </c>
    </row>
    <row r="198" spans="1:3" x14ac:dyDescent="0.45">
      <c r="A198" s="2">
        <v>45755</v>
      </c>
      <c r="B198" t="s">
        <v>3</v>
      </c>
      <c r="C198">
        <v>9.9604609218436799</v>
      </c>
    </row>
    <row r="199" spans="1:3" x14ac:dyDescent="0.45">
      <c r="A199" s="2">
        <v>45756</v>
      </c>
      <c r="B199" t="s">
        <v>4</v>
      </c>
      <c r="C199">
        <v>10.517375131440501</v>
      </c>
    </row>
    <row r="200" spans="1:3" x14ac:dyDescent="0.45">
      <c r="A200" s="2">
        <v>45756</v>
      </c>
      <c r="B200" t="s">
        <v>3</v>
      </c>
      <c r="C200">
        <v>10.53304315614</v>
      </c>
    </row>
    <row r="201" spans="1:3" x14ac:dyDescent="0.45">
      <c r="A201" s="2">
        <v>45757</v>
      </c>
      <c r="B201" t="s">
        <v>4</v>
      </c>
      <c r="C201">
        <v>11.0724697252785</v>
      </c>
    </row>
    <row r="202" spans="1:3" x14ac:dyDescent="0.45">
      <c r="A202" s="2">
        <v>45757</v>
      </c>
      <c r="B202" t="s">
        <v>3</v>
      </c>
      <c r="C202">
        <v>10.4225895937478</v>
      </c>
    </row>
    <row r="203" spans="1:3" x14ac:dyDescent="0.45">
      <c r="A203" s="2">
        <v>45758</v>
      </c>
      <c r="B203" t="s">
        <v>4</v>
      </c>
      <c r="C203">
        <v>10.1829837508901</v>
      </c>
    </row>
    <row r="204" spans="1:3" x14ac:dyDescent="0.45">
      <c r="A204" s="2">
        <v>45758</v>
      </c>
      <c r="B204" t="s">
        <v>3</v>
      </c>
      <c r="C204">
        <v>10.2342601018675</v>
      </c>
    </row>
    <row r="205" spans="1:3" x14ac:dyDescent="0.45">
      <c r="A205" s="2">
        <v>45759</v>
      </c>
      <c r="B205" t="s">
        <v>4</v>
      </c>
      <c r="C205">
        <v>11.800127838071701</v>
      </c>
    </row>
    <row r="206" spans="1:3" x14ac:dyDescent="0.45">
      <c r="A206" s="2">
        <v>45759</v>
      </c>
      <c r="B206" t="s">
        <v>3</v>
      </c>
      <c r="C206">
        <v>10.789126095751801</v>
      </c>
    </row>
    <row r="207" spans="1:3" x14ac:dyDescent="0.45">
      <c r="A207" s="2">
        <v>45760</v>
      </c>
      <c r="B207" t="s">
        <v>4</v>
      </c>
      <c r="C207">
        <v>11.006415513520301</v>
      </c>
    </row>
    <row r="208" spans="1:3" x14ac:dyDescent="0.45">
      <c r="A208" s="2">
        <v>45760</v>
      </c>
      <c r="B208" t="s">
        <v>3</v>
      </c>
      <c r="C208">
        <v>10.3083148032479</v>
      </c>
    </row>
    <row r="209" spans="1:3" x14ac:dyDescent="0.45">
      <c r="A209" s="2">
        <v>45761</v>
      </c>
      <c r="B209" t="s">
        <v>4</v>
      </c>
      <c r="C209">
        <v>11.1926608344549</v>
      </c>
    </row>
    <row r="210" spans="1:3" x14ac:dyDescent="0.45">
      <c r="A210" s="2">
        <v>45761</v>
      </c>
      <c r="B210" t="s">
        <v>3</v>
      </c>
      <c r="C210">
        <v>10.970164742421099</v>
      </c>
    </row>
    <row r="211" spans="1:3" x14ac:dyDescent="0.45">
      <c r="A211" s="2">
        <v>45762</v>
      </c>
      <c r="B211" t="s">
        <v>4</v>
      </c>
      <c r="C211">
        <v>11.8270932525707</v>
      </c>
    </row>
    <row r="212" spans="1:3" x14ac:dyDescent="0.45">
      <c r="A212" s="2">
        <v>45762</v>
      </c>
      <c r="B212" t="s">
        <v>3</v>
      </c>
      <c r="C212">
        <v>11.5452835659855</v>
      </c>
    </row>
    <row r="213" spans="1:3" x14ac:dyDescent="0.45">
      <c r="A213" s="2">
        <v>45763</v>
      </c>
      <c r="B213" t="s">
        <v>4</v>
      </c>
      <c r="C213">
        <v>11.840437291434901</v>
      </c>
    </row>
    <row r="214" spans="1:3" x14ac:dyDescent="0.45">
      <c r="A214" s="2">
        <v>45763</v>
      </c>
      <c r="B214" t="s">
        <v>3</v>
      </c>
      <c r="C214">
        <v>11.3528698577335</v>
      </c>
    </row>
    <row r="215" spans="1:3" x14ac:dyDescent="0.45">
      <c r="A215" s="2">
        <v>45764</v>
      </c>
      <c r="B215" t="s">
        <v>4</v>
      </c>
      <c r="C215">
        <v>10.8309287299308</v>
      </c>
    </row>
    <row r="216" spans="1:3" x14ac:dyDescent="0.45">
      <c r="A216" s="2">
        <v>45764</v>
      </c>
      <c r="B216" t="s">
        <v>3</v>
      </c>
      <c r="C216">
        <v>10.674091423248299</v>
      </c>
    </row>
    <row r="217" spans="1:3" x14ac:dyDescent="0.45">
      <c r="A217" s="2">
        <v>45765</v>
      </c>
      <c r="B217" t="s">
        <v>4</v>
      </c>
      <c r="C217">
        <v>10.9546722769567</v>
      </c>
    </row>
    <row r="218" spans="1:3" x14ac:dyDescent="0.45">
      <c r="A218" s="2">
        <v>45765</v>
      </c>
      <c r="B218" t="s">
        <v>3</v>
      </c>
      <c r="C218">
        <v>9.8794572162571601</v>
      </c>
    </row>
    <row r="219" spans="1:3" x14ac:dyDescent="0.45">
      <c r="A219" s="2">
        <v>45766</v>
      </c>
      <c r="B219" t="s">
        <v>4</v>
      </c>
      <c r="C219">
        <v>11.4407132007732</v>
      </c>
    </row>
    <row r="220" spans="1:3" x14ac:dyDescent="0.45">
      <c r="A220" s="2">
        <v>45766</v>
      </c>
      <c r="B220" t="s">
        <v>3</v>
      </c>
      <c r="C220">
        <v>10.386985862896699</v>
      </c>
    </row>
    <row r="221" spans="1:3" x14ac:dyDescent="0.45">
      <c r="A221" s="2">
        <v>45767</v>
      </c>
      <c r="B221" t="s">
        <v>4</v>
      </c>
      <c r="C221">
        <v>10.711803106080501</v>
      </c>
    </row>
    <row r="222" spans="1:3" x14ac:dyDescent="0.45">
      <c r="A222" s="2">
        <v>45767</v>
      </c>
      <c r="B222" t="s">
        <v>3</v>
      </c>
      <c r="C222">
        <v>11.051902281418901</v>
      </c>
    </row>
    <row r="223" spans="1:3" x14ac:dyDescent="0.45">
      <c r="A223" s="2">
        <v>45768</v>
      </c>
      <c r="B223" t="s">
        <v>4</v>
      </c>
      <c r="C223">
        <v>11.110517014346099</v>
      </c>
    </row>
    <row r="224" spans="1:3" x14ac:dyDescent="0.45">
      <c r="A224" s="2">
        <v>45768</v>
      </c>
      <c r="B224" t="s">
        <v>3</v>
      </c>
      <c r="C224">
        <v>11.303221620871399</v>
      </c>
    </row>
    <row r="225" spans="1:3" x14ac:dyDescent="0.45">
      <c r="A225" s="2">
        <v>45769</v>
      </c>
      <c r="B225" t="s">
        <v>4</v>
      </c>
      <c r="C225">
        <v>11.843685971861699</v>
      </c>
    </row>
    <row r="226" spans="1:3" x14ac:dyDescent="0.45">
      <c r="A226" s="2">
        <v>45769</v>
      </c>
      <c r="B226" t="s">
        <v>3</v>
      </c>
      <c r="C226">
        <v>10.2526635608669</v>
      </c>
    </row>
    <row r="227" spans="1:3" x14ac:dyDescent="0.45">
      <c r="A227" s="2">
        <v>45770</v>
      </c>
      <c r="B227" t="s">
        <v>4</v>
      </c>
      <c r="C227">
        <v>11.0378876952481</v>
      </c>
    </row>
    <row r="228" spans="1:3" x14ac:dyDescent="0.45">
      <c r="A228" s="2">
        <v>45770</v>
      </c>
      <c r="B228" t="s">
        <v>3</v>
      </c>
      <c r="C228">
        <v>10.802769391622499</v>
      </c>
    </row>
    <row r="229" spans="1:3" x14ac:dyDescent="0.45">
      <c r="A229" s="2">
        <v>45771</v>
      </c>
      <c r="B229" t="s">
        <v>4</v>
      </c>
      <c r="C229">
        <v>11.537663191772101</v>
      </c>
    </row>
    <row r="230" spans="1:3" x14ac:dyDescent="0.45">
      <c r="A230" s="2">
        <v>45771</v>
      </c>
      <c r="B230" t="s">
        <v>3</v>
      </c>
      <c r="C230">
        <v>10.362002073344501</v>
      </c>
    </row>
    <row r="231" spans="1:3" x14ac:dyDescent="0.45">
      <c r="A231" s="2">
        <v>45772</v>
      </c>
      <c r="B231" t="s">
        <v>4</v>
      </c>
      <c r="C231">
        <v>11.193405117126799</v>
      </c>
    </row>
    <row r="232" spans="1:3" x14ac:dyDescent="0.45">
      <c r="A232" s="2">
        <v>45772</v>
      </c>
      <c r="B232" t="s">
        <v>3</v>
      </c>
      <c r="C232">
        <v>10.7184798275745</v>
      </c>
    </row>
    <row r="233" spans="1:3" x14ac:dyDescent="0.45">
      <c r="A233" s="2">
        <v>45773</v>
      </c>
      <c r="B233" t="s">
        <v>4</v>
      </c>
      <c r="C233">
        <v>11.051950833174899</v>
      </c>
    </row>
    <row r="234" spans="1:3" x14ac:dyDescent="0.45">
      <c r="A234" s="2">
        <v>45773</v>
      </c>
      <c r="B234" t="s">
        <v>3</v>
      </c>
      <c r="C234">
        <v>10.866991087574201</v>
      </c>
    </row>
    <row r="235" spans="1:3" x14ac:dyDescent="0.45">
      <c r="A235" s="2">
        <v>45774</v>
      </c>
      <c r="B235" t="s">
        <v>4</v>
      </c>
      <c r="C235">
        <v>10.987393387637701</v>
      </c>
    </row>
    <row r="236" spans="1:3" x14ac:dyDescent="0.45">
      <c r="A236" s="2">
        <v>45774</v>
      </c>
      <c r="B236" t="s">
        <v>3</v>
      </c>
      <c r="C236">
        <v>9.6531810789789905</v>
      </c>
    </row>
    <row r="237" spans="1:3" x14ac:dyDescent="0.45">
      <c r="A237" s="2">
        <v>45775</v>
      </c>
      <c r="B237" t="s">
        <v>4</v>
      </c>
      <c r="C237">
        <v>10.511580735004401</v>
      </c>
    </row>
    <row r="238" spans="1:3" x14ac:dyDescent="0.45">
      <c r="A238" s="2">
        <v>45775</v>
      </c>
      <c r="B238" t="s">
        <v>3</v>
      </c>
      <c r="C238">
        <v>8.8240917052420897</v>
      </c>
    </row>
    <row r="239" spans="1:3" x14ac:dyDescent="0.45">
      <c r="A239" s="2">
        <v>45776</v>
      </c>
      <c r="B239" t="s">
        <v>4</v>
      </c>
      <c r="C239">
        <v>11.180977946967699</v>
      </c>
    </row>
    <row r="240" spans="1:3" x14ac:dyDescent="0.45">
      <c r="A240" s="2">
        <v>45776</v>
      </c>
      <c r="B240" t="s">
        <v>3</v>
      </c>
      <c r="C240">
        <v>10.8943983594628</v>
      </c>
    </row>
    <row r="241" spans="1:3" x14ac:dyDescent="0.45">
      <c r="A241" s="2">
        <v>45777</v>
      </c>
      <c r="B241" t="s">
        <v>4</v>
      </c>
      <c r="C241">
        <v>11.721765650080201</v>
      </c>
    </row>
    <row r="242" spans="1:3" x14ac:dyDescent="0.45">
      <c r="A242" s="2">
        <v>45777</v>
      </c>
      <c r="B242" t="s">
        <v>3</v>
      </c>
      <c r="C242">
        <v>12.096431124553201</v>
      </c>
    </row>
    <row r="243" spans="1:3" x14ac:dyDescent="0.45">
      <c r="A243" s="2">
        <v>45778</v>
      </c>
      <c r="B243" t="s">
        <v>4</v>
      </c>
      <c r="C243">
        <v>10.9692916582098</v>
      </c>
    </row>
    <row r="244" spans="1:3" x14ac:dyDescent="0.45">
      <c r="A244" s="2">
        <v>45778</v>
      </c>
      <c r="B244" t="s">
        <v>3</v>
      </c>
      <c r="C244">
        <v>9.7922186822989694</v>
      </c>
    </row>
    <row r="245" spans="1:3" x14ac:dyDescent="0.45">
      <c r="A245" s="2">
        <v>45779</v>
      </c>
      <c r="B245" t="s">
        <v>4</v>
      </c>
      <c r="C245">
        <v>10.507985084565099</v>
      </c>
    </row>
    <row r="246" spans="1:3" x14ac:dyDescent="0.45">
      <c r="A246" s="2">
        <v>45779</v>
      </c>
      <c r="B246" t="s">
        <v>3</v>
      </c>
      <c r="C246">
        <v>10.205719261352399</v>
      </c>
    </row>
    <row r="247" spans="1:3" x14ac:dyDescent="0.45">
      <c r="A247" s="2">
        <v>45780</v>
      </c>
      <c r="B247" t="s">
        <v>4</v>
      </c>
      <c r="C247">
        <v>10.349167975868699</v>
      </c>
    </row>
    <row r="248" spans="1:3" x14ac:dyDescent="0.45">
      <c r="A248" s="2">
        <v>45780</v>
      </c>
      <c r="B248" t="s">
        <v>3</v>
      </c>
      <c r="C248">
        <v>10.7394869002626</v>
      </c>
    </row>
    <row r="249" spans="1:3" x14ac:dyDescent="0.45">
      <c r="A249" s="2">
        <v>45781</v>
      </c>
      <c r="B249" t="s">
        <v>4</v>
      </c>
      <c r="C249">
        <v>10.0830829731027</v>
      </c>
    </row>
    <row r="250" spans="1:3" x14ac:dyDescent="0.45">
      <c r="A250" s="2">
        <v>45781</v>
      </c>
      <c r="B250" t="s">
        <v>3</v>
      </c>
      <c r="C250">
        <v>9.2698601716961502</v>
      </c>
    </row>
    <row r="251" spans="1:3" x14ac:dyDescent="0.45">
      <c r="A251" s="2">
        <v>45782</v>
      </c>
      <c r="B251" t="s">
        <v>4</v>
      </c>
      <c r="C251">
        <v>10.0824334426229</v>
      </c>
    </row>
    <row r="252" spans="1:3" x14ac:dyDescent="0.45">
      <c r="A252" s="2">
        <v>45782</v>
      </c>
      <c r="B252" t="s">
        <v>3</v>
      </c>
      <c r="C252">
        <v>10.4559476275126</v>
      </c>
    </row>
    <row r="253" spans="1:3" x14ac:dyDescent="0.45">
      <c r="A253" s="2">
        <v>45783</v>
      </c>
      <c r="B253" t="s">
        <v>4</v>
      </c>
      <c r="C253">
        <v>10.9155730116425</v>
      </c>
    </row>
    <row r="254" spans="1:3" x14ac:dyDescent="0.45">
      <c r="A254" s="2">
        <v>45783</v>
      </c>
      <c r="B254" t="s">
        <v>3</v>
      </c>
      <c r="C254">
        <v>10.352314957324699</v>
      </c>
    </row>
    <row r="255" spans="1:3" x14ac:dyDescent="0.45">
      <c r="A255" s="2">
        <v>45784</v>
      </c>
      <c r="B255" t="s">
        <v>4</v>
      </c>
      <c r="C255">
        <v>9.8098280802292201</v>
      </c>
    </row>
    <row r="256" spans="1:3" x14ac:dyDescent="0.45">
      <c r="A256" s="2">
        <v>45784</v>
      </c>
      <c r="B256" t="s">
        <v>3</v>
      </c>
      <c r="C256">
        <v>9.5897202376978008</v>
      </c>
    </row>
    <row r="257" spans="1:3" x14ac:dyDescent="0.45">
      <c r="A257" s="2">
        <v>45785</v>
      </c>
      <c r="B257" t="s">
        <v>4</v>
      </c>
      <c r="C257">
        <v>10.5912061875856</v>
      </c>
    </row>
    <row r="258" spans="1:3" x14ac:dyDescent="0.45">
      <c r="A258" s="2">
        <v>45785</v>
      </c>
      <c r="B258" t="s">
        <v>3</v>
      </c>
      <c r="C258">
        <v>10.632454858997701</v>
      </c>
    </row>
    <row r="259" spans="1:3" x14ac:dyDescent="0.45">
      <c r="A259" s="2">
        <v>45786</v>
      </c>
      <c r="B259" t="s">
        <v>4</v>
      </c>
      <c r="C259">
        <v>10.936868896738</v>
      </c>
    </row>
    <row r="260" spans="1:3" x14ac:dyDescent="0.45">
      <c r="A260" s="2">
        <v>45786</v>
      </c>
      <c r="B260" t="s">
        <v>3</v>
      </c>
      <c r="C260">
        <v>9.9003966117276203</v>
      </c>
    </row>
    <row r="261" spans="1:3" x14ac:dyDescent="0.45">
      <c r="A261" s="2">
        <v>45787</v>
      </c>
      <c r="B261" t="s">
        <v>4</v>
      </c>
      <c r="C261">
        <v>11.0282570314103</v>
      </c>
    </row>
    <row r="262" spans="1:3" x14ac:dyDescent="0.45">
      <c r="A262" s="2">
        <v>45787</v>
      </c>
      <c r="B262" t="s">
        <v>3</v>
      </c>
      <c r="C262">
        <v>10.5880212256076</v>
      </c>
    </row>
    <row r="263" spans="1:3" x14ac:dyDescent="0.45">
      <c r="A263" s="2">
        <v>45788</v>
      </c>
      <c r="B263" t="s">
        <v>4</v>
      </c>
      <c r="C263">
        <v>10.547750082209699</v>
      </c>
    </row>
    <row r="264" spans="1:3" x14ac:dyDescent="0.45">
      <c r="A264" s="2">
        <v>45788</v>
      </c>
      <c r="B264" t="s">
        <v>3</v>
      </c>
      <c r="C264">
        <v>10.1810721157035</v>
      </c>
    </row>
    <row r="265" spans="1:3" x14ac:dyDescent="0.45">
      <c r="A265" s="2">
        <v>45789</v>
      </c>
      <c r="B265" t="s">
        <v>4</v>
      </c>
      <c r="C265">
        <v>10.029031012502999</v>
      </c>
    </row>
    <row r="266" spans="1:3" x14ac:dyDescent="0.45">
      <c r="A266" s="2">
        <v>45789</v>
      </c>
      <c r="B266" t="s">
        <v>3</v>
      </c>
      <c r="C266">
        <v>10.2284166719213</v>
      </c>
    </row>
    <row r="267" spans="1:3" x14ac:dyDescent="0.45">
      <c r="A267" s="2">
        <v>45790</v>
      </c>
      <c r="B267" t="s">
        <v>4</v>
      </c>
      <c r="C267">
        <v>11.4495774743563</v>
      </c>
    </row>
    <row r="268" spans="1:3" x14ac:dyDescent="0.45">
      <c r="A268" s="2">
        <v>45790</v>
      </c>
      <c r="B268" t="s">
        <v>3</v>
      </c>
      <c r="C268">
        <v>9.8268040651432909</v>
      </c>
    </row>
    <row r="269" spans="1:3" x14ac:dyDescent="0.45">
      <c r="A269" s="2">
        <v>45791</v>
      </c>
      <c r="B269" t="s">
        <v>4</v>
      </c>
      <c r="C269">
        <v>11.1722792345854</v>
      </c>
    </row>
    <row r="270" spans="1:3" x14ac:dyDescent="0.45">
      <c r="A270" s="2">
        <v>45791</v>
      </c>
      <c r="B270" t="s">
        <v>3</v>
      </c>
      <c r="C270">
        <v>10.2882846063888</v>
      </c>
    </row>
    <row r="271" spans="1:3" x14ac:dyDescent="0.45">
      <c r="A271" s="2">
        <v>45792</v>
      </c>
      <c r="B271" t="s">
        <v>4</v>
      </c>
      <c r="C271">
        <v>11.391591114555</v>
      </c>
    </row>
    <row r="272" spans="1:3" x14ac:dyDescent="0.45">
      <c r="A272" s="2">
        <v>45792</v>
      </c>
      <c r="B272" t="s">
        <v>3</v>
      </c>
      <c r="C272">
        <v>10.099806637052501</v>
      </c>
    </row>
    <row r="273" spans="1:3" x14ac:dyDescent="0.45">
      <c r="A273" s="2">
        <v>45793</v>
      </c>
      <c r="B273" t="s">
        <v>4</v>
      </c>
      <c r="C273">
        <v>10.407073321773501</v>
      </c>
    </row>
    <row r="274" spans="1:3" x14ac:dyDescent="0.45">
      <c r="A274" s="2">
        <v>45793</v>
      </c>
      <c r="B274" t="s">
        <v>3</v>
      </c>
      <c r="C274">
        <v>9.3932292439468501</v>
      </c>
    </row>
    <row r="275" spans="1:3" x14ac:dyDescent="0.45">
      <c r="A275" s="2">
        <v>45794</v>
      </c>
      <c r="B275" t="s">
        <v>4</v>
      </c>
      <c r="C275">
        <v>10.8194751570175</v>
      </c>
    </row>
    <row r="276" spans="1:3" x14ac:dyDescent="0.45">
      <c r="A276" s="2">
        <v>45794</v>
      </c>
      <c r="B276" t="s">
        <v>3</v>
      </c>
      <c r="C276">
        <v>10.295549406047501</v>
      </c>
    </row>
    <row r="277" spans="1:3" x14ac:dyDescent="0.45">
      <c r="A277" s="2">
        <v>45795</v>
      </c>
      <c r="B277" t="s">
        <v>4</v>
      </c>
      <c r="C277">
        <v>10.758300648933799</v>
      </c>
    </row>
    <row r="278" spans="1:3" x14ac:dyDescent="0.45">
      <c r="A278" s="2">
        <v>45795</v>
      </c>
      <c r="B278" t="s">
        <v>3</v>
      </c>
      <c r="C278">
        <v>10.475309422411399</v>
      </c>
    </row>
    <row r="279" spans="1:3" x14ac:dyDescent="0.45">
      <c r="A279" s="2">
        <v>45796</v>
      </c>
      <c r="B279" t="s">
        <v>4</v>
      </c>
      <c r="C279">
        <v>11.061920502940501</v>
      </c>
    </row>
    <row r="280" spans="1:3" x14ac:dyDescent="0.45">
      <c r="A280" s="2">
        <v>45796</v>
      </c>
      <c r="B280" t="s">
        <v>3</v>
      </c>
      <c r="C280">
        <v>10.151234793570699</v>
      </c>
    </row>
    <row r="281" spans="1:3" x14ac:dyDescent="0.45">
      <c r="A281" s="2">
        <v>45797</v>
      </c>
      <c r="B281" t="s">
        <v>4</v>
      </c>
      <c r="C281">
        <v>10.126224417784</v>
      </c>
    </row>
    <row r="282" spans="1:3" x14ac:dyDescent="0.45">
      <c r="A282" s="2">
        <v>45797</v>
      </c>
      <c r="B282" t="s">
        <v>3</v>
      </c>
      <c r="C282">
        <v>10.934410029498499</v>
      </c>
    </row>
    <row r="283" spans="1:3" x14ac:dyDescent="0.45">
      <c r="A283" s="2">
        <v>45798</v>
      </c>
      <c r="B283" t="s">
        <v>4</v>
      </c>
      <c r="C283">
        <v>9.8417011554279004</v>
      </c>
    </row>
    <row r="284" spans="1:3" x14ac:dyDescent="0.45">
      <c r="A284" s="2">
        <v>45798</v>
      </c>
      <c r="B284" t="s">
        <v>3</v>
      </c>
      <c r="C284">
        <v>10.796076676132801</v>
      </c>
    </row>
    <row r="285" spans="1:3" x14ac:dyDescent="0.45">
      <c r="A285" s="2">
        <v>45799</v>
      </c>
      <c r="B285" t="s">
        <v>4</v>
      </c>
      <c r="C285">
        <v>10.0207978091593</v>
      </c>
    </row>
    <row r="286" spans="1:3" x14ac:dyDescent="0.45">
      <c r="A286" s="2">
        <v>45799</v>
      </c>
      <c r="B286" t="s">
        <v>3</v>
      </c>
      <c r="C286">
        <v>10.400929696504001</v>
      </c>
    </row>
    <row r="287" spans="1:3" x14ac:dyDescent="0.45">
      <c r="A287" s="2">
        <v>45800</v>
      </c>
      <c r="B287" t="s">
        <v>4</v>
      </c>
      <c r="C287">
        <v>11.1852639171201</v>
      </c>
    </row>
    <row r="288" spans="1:3" x14ac:dyDescent="0.45">
      <c r="A288" s="2">
        <v>45800</v>
      </c>
      <c r="B288" t="s">
        <v>3</v>
      </c>
      <c r="C288">
        <v>9.7142669570229891</v>
      </c>
    </row>
    <row r="289" spans="1:3" x14ac:dyDescent="0.45">
      <c r="A289" s="2">
        <v>45801</v>
      </c>
      <c r="B289" t="s">
        <v>4</v>
      </c>
      <c r="C289">
        <v>10.7228191096901</v>
      </c>
    </row>
    <row r="290" spans="1:3" x14ac:dyDescent="0.45">
      <c r="A290" s="2">
        <v>45801</v>
      </c>
      <c r="B290" t="s">
        <v>3</v>
      </c>
      <c r="C290">
        <v>9.52497488060534</v>
      </c>
    </row>
    <row r="291" spans="1:3" x14ac:dyDescent="0.45">
      <c r="A291" s="2">
        <v>45802</v>
      </c>
      <c r="B291" t="s">
        <v>4</v>
      </c>
      <c r="C291">
        <v>9.7743101724568806</v>
      </c>
    </row>
    <row r="292" spans="1:3" x14ac:dyDescent="0.45">
      <c r="A292" s="2">
        <v>45802</v>
      </c>
      <c r="B292" t="s">
        <v>3</v>
      </c>
      <c r="C292">
        <v>9.5720191512813404</v>
      </c>
    </row>
    <row r="293" spans="1:3" x14ac:dyDescent="0.45">
      <c r="A293" s="2">
        <v>45803</v>
      </c>
      <c r="B293" t="s">
        <v>4</v>
      </c>
      <c r="C293">
        <v>10.4644233635994</v>
      </c>
    </row>
    <row r="294" spans="1:3" x14ac:dyDescent="0.45">
      <c r="A294" s="2">
        <v>45803</v>
      </c>
      <c r="B294" t="s">
        <v>3</v>
      </c>
      <c r="C294">
        <v>10.353734007735699</v>
      </c>
    </row>
    <row r="295" spans="1:3" x14ac:dyDescent="0.45">
      <c r="A295" s="2">
        <v>45804</v>
      </c>
      <c r="B295" t="s">
        <v>4</v>
      </c>
      <c r="C295">
        <v>10.717092462449999</v>
      </c>
    </row>
    <row r="296" spans="1:3" x14ac:dyDescent="0.45">
      <c r="A296" s="2">
        <v>45804</v>
      </c>
      <c r="B296" t="s">
        <v>3</v>
      </c>
      <c r="C296">
        <v>10.1694274460153</v>
      </c>
    </row>
    <row r="297" spans="1:3" x14ac:dyDescent="0.45">
      <c r="A297" s="2">
        <v>45805</v>
      </c>
      <c r="B297" t="s">
        <v>4</v>
      </c>
      <c r="C297">
        <v>11.0203673551772</v>
      </c>
    </row>
    <row r="298" spans="1:3" x14ac:dyDescent="0.45">
      <c r="A298" s="2">
        <v>45805</v>
      </c>
      <c r="B298" t="s">
        <v>3</v>
      </c>
      <c r="C298">
        <v>9.5734670987038797</v>
      </c>
    </row>
    <row r="299" spans="1:3" x14ac:dyDescent="0.45">
      <c r="A299" s="2">
        <v>45806</v>
      </c>
      <c r="B299" t="s">
        <v>4</v>
      </c>
      <c r="C299">
        <v>10.7858919692119</v>
      </c>
    </row>
    <row r="300" spans="1:3" x14ac:dyDescent="0.45">
      <c r="A300" s="2">
        <v>45806</v>
      </c>
      <c r="B300" t="s">
        <v>3</v>
      </c>
      <c r="C300">
        <v>9.4215856329391094</v>
      </c>
    </row>
    <row r="301" spans="1:3" x14ac:dyDescent="0.45">
      <c r="A301" s="2">
        <v>45807</v>
      </c>
      <c r="B301" t="s">
        <v>4</v>
      </c>
      <c r="C301">
        <v>9.7950510940129796</v>
      </c>
    </row>
    <row r="302" spans="1:3" x14ac:dyDescent="0.45">
      <c r="A302" s="2">
        <v>45807</v>
      </c>
      <c r="B302" t="s">
        <v>3</v>
      </c>
      <c r="C302">
        <v>9.9437205721983393</v>
      </c>
    </row>
    <row r="303" spans="1:3" x14ac:dyDescent="0.45">
      <c r="A303" s="2">
        <v>45808</v>
      </c>
      <c r="B303" t="s">
        <v>4</v>
      </c>
      <c r="C303">
        <v>10.3888943657577</v>
      </c>
    </row>
    <row r="304" spans="1:3" x14ac:dyDescent="0.45">
      <c r="A304" s="2">
        <v>45808</v>
      </c>
      <c r="B304" t="s">
        <v>3</v>
      </c>
      <c r="C304">
        <v>8.9153060027374007</v>
      </c>
    </row>
    <row r="305" spans="1:3" x14ac:dyDescent="0.45">
      <c r="A305" s="2">
        <v>45809</v>
      </c>
      <c r="B305" t="s">
        <v>4</v>
      </c>
      <c r="C305">
        <v>9.3257490783827794</v>
      </c>
    </row>
    <row r="306" spans="1:3" x14ac:dyDescent="0.45">
      <c r="A306" s="2">
        <v>45809</v>
      </c>
      <c r="B306" t="s">
        <v>3</v>
      </c>
      <c r="C306">
        <v>9.1946500182282094</v>
      </c>
    </row>
    <row r="307" spans="1:3" x14ac:dyDescent="0.45">
      <c r="A307" s="2">
        <v>45810</v>
      </c>
      <c r="B307" t="s">
        <v>4</v>
      </c>
      <c r="C307">
        <v>9.4788077222261506</v>
      </c>
    </row>
    <row r="308" spans="1:3" x14ac:dyDescent="0.45">
      <c r="A308" s="2">
        <v>45810</v>
      </c>
      <c r="B308" t="s">
        <v>3</v>
      </c>
      <c r="C308">
        <v>9.6076608660461407</v>
      </c>
    </row>
    <row r="309" spans="1:3" x14ac:dyDescent="0.45">
      <c r="A309" s="2">
        <v>45811</v>
      </c>
      <c r="B309" t="s">
        <v>4</v>
      </c>
      <c r="C309">
        <v>10.951019657757</v>
      </c>
    </row>
    <row r="310" spans="1:3" x14ac:dyDescent="0.45">
      <c r="A310" s="2">
        <v>45811</v>
      </c>
      <c r="B310" t="s">
        <v>3</v>
      </c>
      <c r="C310">
        <v>10.182361801801701</v>
      </c>
    </row>
    <row r="311" spans="1:3" x14ac:dyDescent="0.45">
      <c r="A311" s="2">
        <v>45812</v>
      </c>
      <c r="B311" t="s">
        <v>4</v>
      </c>
      <c r="C311">
        <v>10.248353173340099</v>
      </c>
    </row>
    <row r="312" spans="1:3" x14ac:dyDescent="0.45">
      <c r="A312" s="2">
        <v>45812</v>
      </c>
      <c r="B312" t="s">
        <v>3</v>
      </c>
      <c r="C312">
        <v>10.520859884596</v>
      </c>
    </row>
    <row r="313" spans="1:3" x14ac:dyDescent="0.45">
      <c r="A313" s="2">
        <v>45813</v>
      </c>
      <c r="B313" t="s">
        <v>4</v>
      </c>
      <c r="C313">
        <v>10.6434729283172</v>
      </c>
    </row>
    <row r="314" spans="1:3" x14ac:dyDescent="0.45">
      <c r="A314" s="2">
        <v>45813</v>
      </c>
      <c r="B314" t="s">
        <v>3</v>
      </c>
      <c r="C314">
        <v>10.451487424988199</v>
      </c>
    </row>
    <row r="315" spans="1:3" x14ac:dyDescent="0.45">
      <c r="A315" s="2">
        <v>45814</v>
      </c>
      <c r="B315" t="s">
        <v>4</v>
      </c>
      <c r="C315">
        <v>10.0844916661132</v>
      </c>
    </row>
    <row r="316" spans="1:3" x14ac:dyDescent="0.45">
      <c r="A316" s="2">
        <v>45814</v>
      </c>
      <c r="B316" t="s">
        <v>3</v>
      </c>
      <c r="C316">
        <v>8.9870526382870199</v>
      </c>
    </row>
    <row r="317" spans="1:3" x14ac:dyDescent="0.45">
      <c r="A317" s="2">
        <v>45815</v>
      </c>
      <c r="B317" t="s">
        <v>4</v>
      </c>
      <c r="C317">
        <v>10.2932523785678</v>
      </c>
    </row>
    <row r="318" spans="1:3" x14ac:dyDescent="0.45">
      <c r="A318" s="2">
        <v>45815</v>
      </c>
      <c r="B318" t="s">
        <v>3</v>
      </c>
      <c r="C318">
        <v>9.7120635127220591</v>
      </c>
    </row>
    <row r="319" spans="1:3" x14ac:dyDescent="0.45">
      <c r="A319" s="2">
        <v>45816</v>
      </c>
      <c r="B319" t="s">
        <v>4</v>
      </c>
      <c r="C319">
        <v>9.9010576211927592</v>
      </c>
    </row>
    <row r="320" spans="1:3" x14ac:dyDescent="0.45">
      <c r="A320" s="2">
        <v>45816</v>
      </c>
      <c r="B320" t="s">
        <v>3</v>
      </c>
      <c r="C320">
        <v>9.4203024465420899</v>
      </c>
    </row>
    <row r="321" spans="1:3" x14ac:dyDescent="0.45">
      <c r="A321" s="2">
        <v>45817</v>
      </c>
      <c r="B321" t="s">
        <v>4</v>
      </c>
      <c r="C321">
        <v>9.4233069245165293</v>
      </c>
    </row>
    <row r="322" spans="1:3" x14ac:dyDescent="0.45">
      <c r="A322" s="2">
        <v>45817</v>
      </c>
      <c r="B322" t="s">
        <v>3</v>
      </c>
      <c r="C322">
        <v>10.493142461005201</v>
      </c>
    </row>
    <row r="323" spans="1:3" x14ac:dyDescent="0.45">
      <c r="A323" s="2">
        <v>45818</v>
      </c>
      <c r="B323" t="s">
        <v>4</v>
      </c>
      <c r="C323">
        <v>10.347709675320401</v>
      </c>
    </row>
    <row r="324" spans="1:3" x14ac:dyDescent="0.45">
      <c r="A324" s="2">
        <v>45818</v>
      </c>
      <c r="B324" t="s">
        <v>3</v>
      </c>
      <c r="C324">
        <v>9.4489568818193792</v>
      </c>
    </row>
    <row r="325" spans="1:3" x14ac:dyDescent="0.45">
      <c r="A325" s="2">
        <v>45819</v>
      </c>
      <c r="B325" t="s">
        <v>4</v>
      </c>
      <c r="C325">
        <v>10.3076652038415</v>
      </c>
    </row>
    <row r="326" spans="1:3" x14ac:dyDescent="0.45">
      <c r="A326" s="2">
        <v>45819</v>
      </c>
      <c r="B326" t="s">
        <v>3</v>
      </c>
      <c r="C326">
        <v>9.6714268074334697</v>
      </c>
    </row>
    <row r="327" spans="1:3" x14ac:dyDescent="0.45">
      <c r="A327" s="2">
        <v>45820</v>
      </c>
      <c r="B327" t="s">
        <v>4</v>
      </c>
      <c r="C327">
        <v>10.0981117325965</v>
      </c>
    </row>
    <row r="328" spans="1:3" x14ac:dyDescent="0.45">
      <c r="A328" s="2">
        <v>45820</v>
      </c>
      <c r="B328" t="s">
        <v>3</v>
      </c>
      <c r="C328">
        <v>10.2946987951807</v>
      </c>
    </row>
    <row r="329" spans="1:3" x14ac:dyDescent="0.45">
      <c r="A329" s="2">
        <v>45821</v>
      </c>
      <c r="B329" t="s">
        <v>4</v>
      </c>
      <c r="C329">
        <v>10.7367973985021</v>
      </c>
    </row>
    <row r="330" spans="1:3" x14ac:dyDescent="0.45">
      <c r="A330" s="2">
        <v>45821</v>
      </c>
      <c r="B330" t="s">
        <v>3</v>
      </c>
      <c r="C330">
        <v>10.1318885410912</v>
      </c>
    </row>
    <row r="331" spans="1:3" x14ac:dyDescent="0.45">
      <c r="A331" s="2">
        <v>45822</v>
      </c>
      <c r="B331" t="s">
        <v>4</v>
      </c>
      <c r="C331">
        <v>10.391627644006901</v>
      </c>
    </row>
    <row r="332" spans="1:3" x14ac:dyDescent="0.45">
      <c r="A332" s="2">
        <v>45822</v>
      </c>
      <c r="B332" t="s">
        <v>3</v>
      </c>
      <c r="C332">
        <v>9.8382359225741496</v>
      </c>
    </row>
    <row r="333" spans="1:3" x14ac:dyDescent="0.45">
      <c r="A333" s="2">
        <v>45823</v>
      </c>
      <c r="B333" t="s">
        <v>4</v>
      </c>
      <c r="C333">
        <v>9.7828518840773704</v>
      </c>
    </row>
    <row r="334" spans="1:3" x14ac:dyDescent="0.45">
      <c r="A334" s="2">
        <v>45823</v>
      </c>
      <c r="B334" t="s">
        <v>3</v>
      </c>
      <c r="C334">
        <v>10.034522664614901</v>
      </c>
    </row>
    <row r="335" spans="1:3" x14ac:dyDescent="0.45">
      <c r="A335" s="2">
        <v>45824</v>
      </c>
      <c r="B335" t="s">
        <v>4</v>
      </c>
      <c r="C335">
        <v>10.188767547617401</v>
      </c>
    </row>
    <row r="336" spans="1:3" x14ac:dyDescent="0.45">
      <c r="A336" s="2">
        <v>45824</v>
      </c>
      <c r="B336" t="s">
        <v>3</v>
      </c>
      <c r="C336">
        <v>10.4909052480978</v>
      </c>
    </row>
    <row r="337" spans="1:3" x14ac:dyDescent="0.45">
      <c r="A337" s="2">
        <v>45825</v>
      </c>
      <c r="B337" t="s">
        <v>4</v>
      </c>
      <c r="C337">
        <v>11.2659023876404</v>
      </c>
    </row>
    <row r="338" spans="1:3" x14ac:dyDescent="0.45">
      <c r="A338" s="2">
        <v>45825</v>
      </c>
      <c r="B338" t="s">
        <v>3</v>
      </c>
      <c r="C338">
        <v>9.4566459378134304</v>
      </c>
    </row>
    <row r="339" spans="1:3" x14ac:dyDescent="0.45">
      <c r="A339" s="2">
        <v>45826</v>
      </c>
      <c r="B339" t="s">
        <v>4</v>
      </c>
      <c r="C339">
        <v>10.275928863707801</v>
      </c>
    </row>
    <row r="340" spans="1:3" x14ac:dyDescent="0.45">
      <c r="A340" s="2">
        <v>45826</v>
      </c>
      <c r="B340" t="s">
        <v>3</v>
      </c>
      <c r="C340">
        <v>8.8406554083746602</v>
      </c>
    </row>
    <row r="341" spans="1:3" x14ac:dyDescent="0.45">
      <c r="A341" s="2">
        <v>45827</v>
      </c>
      <c r="B341" t="s">
        <v>4</v>
      </c>
      <c r="C341">
        <v>9.6024712754348798</v>
      </c>
    </row>
    <row r="342" spans="1:3" x14ac:dyDescent="0.45">
      <c r="A342" s="2">
        <v>45827</v>
      </c>
      <c r="B342" t="s">
        <v>3</v>
      </c>
      <c r="C342">
        <v>10.4072660848386</v>
      </c>
    </row>
    <row r="343" spans="1:3" x14ac:dyDescent="0.45">
      <c r="A343" s="2">
        <v>45828</v>
      </c>
      <c r="B343" t="s">
        <v>4</v>
      </c>
      <c r="C343">
        <v>9.9387757444366507</v>
      </c>
    </row>
    <row r="344" spans="1:3" x14ac:dyDescent="0.45">
      <c r="A344" s="2">
        <v>45828</v>
      </c>
      <c r="B344" t="s">
        <v>3</v>
      </c>
      <c r="C344">
        <v>8.9022593108690096</v>
      </c>
    </row>
    <row r="345" spans="1:3" x14ac:dyDescent="0.45">
      <c r="A345" s="2">
        <v>45829</v>
      </c>
      <c r="B345" t="s">
        <v>4</v>
      </c>
      <c r="C345">
        <v>9.7055675372436596</v>
      </c>
    </row>
    <row r="346" spans="1:3" x14ac:dyDescent="0.45">
      <c r="A346" s="2">
        <v>45829</v>
      </c>
      <c r="B346" t="s">
        <v>3</v>
      </c>
      <c r="C346">
        <v>8.7135445570110193</v>
      </c>
    </row>
    <row r="347" spans="1:3" x14ac:dyDescent="0.45">
      <c r="A347" s="2">
        <v>45830</v>
      </c>
      <c r="B347" t="s">
        <v>4</v>
      </c>
      <c r="C347">
        <v>10.5522818833801</v>
      </c>
    </row>
    <row r="348" spans="1:3" x14ac:dyDescent="0.45">
      <c r="A348" s="2">
        <v>45830</v>
      </c>
      <c r="B348" t="s">
        <v>3</v>
      </c>
      <c r="C348">
        <v>9.5877053983293905</v>
      </c>
    </row>
    <row r="349" spans="1:3" x14ac:dyDescent="0.45">
      <c r="A349" s="2">
        <v>45831</v>
      </c>
      <c r="B349" t="s">
        <v>4</v>
      </c>
      <c r="C349">
        <v>9.7542791450777209</v>
      </c>
    </row>
    <row r="350" spans="1:3" x14ac:dyDescent="0.45">
      <c r="A350" s="2">
        <v>45831</v>
      </c>
      <c r="B350" t="s">
        <v>3</v>
      </c>
      <c r="C350">
        <v>9.4404746317512203</v>
      </c>
    </row>
    <row r="351" spans="1:3" x14ac:dyDescent="0.45">
      <c r="A351" s="2">
        <v>45832</v>
      </c>
      <c r="B351" t="s">
        <v>4</v>
      </c>
      <c r="C351">
        <v>11.0075569861394</v>
      </c>
    </row>
    <row r="352" spans="1:3" x14ac:dyDescent="0.45">
      <c r="A352" s="2">
        <v>45832</v>
      </c>
      <c r="B352" t="s">
        <v>3</v>
      </c>
      <c r="C352">
        <v>10.760358042699799</v>
      </c>
    </row>
    <row r="353" spans="1:3" x14ac:dyDescent="0.45">
      <c r="A353" s="2">
        <v>45833</v>
      </c>
      <c r="B353" t="s">
        <v>4</v>
      </c>
      <c r="C353">
        <v>9.8278221150796199</v>
      </c>
    </row>
    <row r="354" spans="1:3" x14ac:dyDescent="0.45">
      <c r="A354" s="2">
        <v>45833</v>
      </c>
      <c r="B354" t="s">
        <v>3</v>
      </c>
      <c r="C354">
        <v>9.8253725058305292</v>
      </c>
    </row>
    <row r="355" spans="1:3" x14ac:dyDescent="0.45">
      <c r="A355" s="2">
        <v>45834</v>
      </c>
      <c r="B355" t="s">
        <v>4</v>
      </c>
      <c r="C355">
        <v>9.8023097112860906</v>
      </c>
    </row>
    <row r="356" spans="1:3" x14ac:dyDescent="0.45">
      <c r="A356" s="2">
        <v>45834</v>
      </c>
      <c r="B356" t="s">
        <v>3</v>
      </c>
      <c r="C356">
        <v>9.3261821479466196</v>
      </c>
    </row>
    <row r="357" spans="1:3" x14ac:dyDescent="0.45">
      <c r="A357" s="2">
        <v>45835</v>
      </c>
      <c r="B357" t="s">
        <v>4</v>
      </c>
      <c r="C357">
        <v>10.162143885792901</v>
      </c>
    </row>
    <row r="358" spans="1:3" x14ac:dyDescent="0.45">
      <c r="A358" s="2">
        <v>45835</v>
      </c>
      <c r="B358" t="s">
        <v>3</v>
      </c>
      <c r="C358">
        <v>9.7907777777777696</v>
      </c>
    </row>
    <row r="359" spans="1:3" x14ac:dyDescent="0.45">
      <c r="A359" s="2">
        <v>45836</v>
      </c>
      <c r="B359" t="s">
        <v>4</v>
      </c>
      <c r="C359">
        <v>10.8631351170568</v>
      </c>
    </row>
    <row r="360" spans="1:3" x14ac:dyDescent="0.45">
      <c r="A360" s="2">
        <v>45836</v>
      </c>
      <c r="B360" t="s">
        <v>3</v>
      </c>
      <c r="C360">
        <v>9.8703826623140998</v>
      </c>
    </row>
    <row r="361" spans="1:3" x14ac:dyDescent="0.45">
      <c r="A361" s="2">
        <v>45837</v>
      </c>
      <c r="B361" t="s">
        <v>4</v>
      </c>
      <c r="C361">
        <v>9.6726477556930295</v>
      </c>
    </row>
    <row r="362" spans="1:3" x14ac:dyDescent="0.45">
      <c r="A362" s="2">
        <v>45837</v>
      </c>
      <c r="B362" t="s">
        <v>3</v>
      </c>
      <c r="C362">
        <v>9.56369582194454</v>
      </c>
    </row>
    <row r="363" spans="1:3" x14ac:dyDescent="0.45">
      <c r="A363" s="2">
        <v>45838</v>
      </c>
      <c r="B363" t="s">
        <v>4</v>
      </c>
      <c r="C363">
        <v>10.0053424746555</v>
      </c>
    </row>
    <row r="364" spans="1:3" x14ac:dyDescent="0.45">
      <c r="A364" s="2">
        <v>45838</v>
      </c>
      <c r="B364" t="s">
        <v>3</v>
      </c>
      <c r="C364">
        <v>10.451742296918701</v>
      </c>
    </row>
    <row r="365" spans="1:3" x14ac:dyDescent="0.45">
      <c r="A365" s="2">
        <v>45839</v>
      </c>
      <c r="B365" t="s">
        <v>4</v>
      </c>
      <c r="C365">
        <v>10.587907665964099</v>
      </c>
    </row>
    <row r="366" spans="1:3" x14ac:dyDescent="0.45">
      <c r="A366" s="2">
        <v>45839</v>
      </c>
      <c r="B366" t="s">
        <v>3</v>
      </c>
      <c r="C366">
        <v>10.461284457098399</v>
      </c>
    </row>
    <row r="367" spans="1:3" x14ac:dyDescent="0.45">
      <c r="A367" s="2">
        <v>45840</v>
      </c>
      <c r="B367" t="s">
        <v>4</v>
      </c>
      <c r="C367">
        <v>10.3851645519429</v>
      </c>
    </row>
    <row r="368" spans="1:3" x14ac:dyDescent="0.45">
      <c r="A368" s="2">
        <v>45840</v>
      </c>
      <c r="B368" t="s">
        <v>3</v>
      </c>
      <c r="C368">
        <v>10.174368938358301</v>
      </c>
    </row>
    <row r="369" spans="1:3" x14ac:dyDescent="0.45">
      <c r="A369" s="2">
        <v>45841</v>
      </c>
      <c r="B369" t="s">
        <v>4</v>
      </c>
      <c r="C369">
        <v>9.77011712846347</v>
      </c>
    </row>
    <row r="370" spans="1:3" x14ac:dyDescent="0.45">
      <c r="A370" s="2">
        <v>45841</v>
      </c>
      <c r="B370" t="s">
        <v>3</v>
      </c>
      <c r="C370">
        <v>9.8641476510067108</v>
      </c>
    </row>
    <row r="371" spans="1:3" x14ac:dyDescent="0.45">
      <c r="A371" s="2">
        <v>45842</v>
      </c>
      <c r="B371" t="s">
        <v>4</v>
      </c>
      <c r="C371">
        <v>10.3810016955784</v>
      </c>
    </row>
    <row r="372" spans="1:3" x14ac:dyDescent="0.45">
      <c r="A372" s="2">
        <v>45842</v>
      </c>
      <c r="B372" t="s">
        <v>3</v>
      </c>
      <c r="C372">
        <v>10.7717678749584</v>
      </c>
    </row>
    <row r="373" spans="1:3" x14ac:dyDescent="0.45">
      <c r="A373" s="2">
        <v>45843</v>
      </c>
      <c r="B373" t="s">
        <v>4</v>
      </c>
      <c r="C373">
        <v>10.300513044019601</v>
      </c>
    </row>
    <row r="374" spans="1:3" x14ac:dyDescent="0.45">
      <c r="A374" s="2">
        <v>45843</v>
      </c>
      <c r="B374" t="s">
        <v>3</v>
      </c>
      <c r="C374">
        <v>9.3482852604828395</v>
      </c>
    </row>
    <row r="375" spans="1:3" x14ac:dyDescent="0.45">
      <c r="A375" s="2">
        <v>45844</v>
      </c>
      <c r="B375" t="s">
        <v>4</v>
      </c>
      <c r="C375">
        <v>9.5060758751059193</v>
      </c>
    </row>
    <row r="376" spans="1:3" x14ac:dyDescent="0.45">
      <c r="A376" s="2">
        <v>45844</v>
      </c>
      <c r="B376" t="s">
        <v>3</v>
      </c>
      <c r="C376">
        <v>9.9041160183684394</v>
      </c>
    </row>
    <row r="377" spans="1:3" x14ac:dyDescent="0.45">
      <c r="A377" s="2">
        <v>45845</v>
      </c>
      <c r="B377" t="s">
        <v>4</v>
      </c>
      <c r="C377">
        <v>9.6865718304456205</v>
      </c>
    </row>
    <row r="378" spans="1:3" x14ac:dyDescent="0.45">
      <c r="A378" s="2">
        <v>45845</v>
      </c>
      <c r="B378" t="s">
        <v>3</v>
      </c>
      <c r="C378">
        <v>10.310353166442001</v>
      </c>
    </row>
    <row r="379" spans="1:3" x14ac:dyDescent="0.45">
      <c r="A379" s="2">
        <v>45846</v>
      </c>
      <c r="B379" t="s">
        <v>4</v>
      </c>
      <c r="C379">
        <v>10.423264942016001</v>
      </c>
    </row>
    <row r="380" spans="1:3" x14ac:dyDescent="0.45">
      <c r="A380" s="2">
        <v>45846</v>
      </c>
      <c r="B380" t="s">
        <v>3</v>
      </c>
      <c r="C380">
        <v>10.3420047825244</v>
      </c>
    </row>
    <row r="381" spans="1:3" x14ac:dyDescent="0.45">
      <c r="A381" s="2">
        <v>45847</v>
      </c>
      <c r="B381" t="s">
        <v>4</v>
      </c>
      <c r="C381">
        <v>10.5303669136506</v>
      </c>
    </row>
    <row r="382" spans="1:3" x14ac:dyDescent="0.45">
      <c r="A382" s="2">
        <v>45847</v>
      </c>
      <c r="B382" t="s">
        <v>3</v>
      </c>
      <c r="C382">
        <v>10.092687440982001</v>
      </c>
    </row>
    <row r="383" spans="1:3" x14ac:dyDescent="0.45">
      <c r="A383" s="2">
        <v>45848</v>
      </c>
      <c r="B383" t="s">
        <v>4</v>
      </c>
      <c r="C383">
        <v>10.5168536996242</v>
      </c>
    </row>
    <row r="384" spans="1:3" x14ac:dyDescent="0.45">
      <c r="A384" s="2">
        <v>45848</v>
      </c>
      <c r="B384" t="s">
        <v>3</v>
      </c>
      <c r="C384">
        <v>10.546633176420899</v>
      </c>
    </row>
    <row r="385" spans="1:3" x14ac:dyDescent="0.45">
      <c r="A385" s="2">
        <v>45849</v>
      </c>
      <c r="B385" t="s">
        <v>4</v>
      </c>
      <c r="C385">
        <v>10.3469115148346</v>
      </c>
    </row>
    <row r="386" spans="1:3" x14ac:dyDescent="0.45">
      <c r="A386" s="2">
        <v>45849</v>
      </c>
      <c r="B386" t="s">
        <v>3</v>
      </c>
      <c r="C386">
        <v>9.6850444845809101</v>
      </c>
    </row>
    <row r="387" spans="1:3" x14ac:dyDescent="0.45">
      <c r="A387" s="2">
        <v>45850</v>
      </c>
      <c r="B387" t="s">
        <v>4</v>
      </c>
      <c r="C387">
        <v>11.030470336718301</v>
      </c>
    </row>
    <row r="388" spans="1:3" x14ac:dyDescent="0.45">
      <c r="A388" s="2">
        <v>45850</v>
      </c>
      <c r="B388" t="s">
        <v>3</v>
      </c>
      <c r="C388">
        <v>9.7672819807427693</v>
      </c>
    </row>
    <row r="389" spans="1:3" x14ac:dyDescent="0.45">
      <c r="A389" s="2">
        <v>45851</v>
      </c>
      <c r="B389" t="s">
        <v>4</v>
      </c>
      <c r="C389">
        <v>9.6147239697008509</v>
      </c>
    </row>
    <row r="390" spans="1:3" x14ac:dyDescent="0.45">
      <c r="A390" s="2">
        <v>45851</v>
      </c>
      <c r="B390" t="s">
        <v>3</v>
      </c>
      <c r="C390">
        <v>9.42741394308438</v>
      </c>
    </row>
    <row r="391" spans="1:3" x14ac:dyDescent="0.45">
      <c r="A391" s="2">
        <v>45852</v>
      </c>
      <c r="B391" t="s">
        <v>4</v>
      </c>
      <c r="C391">
        <v>9.95761567953463</v>
      </c>
    </row>
    <row r="392" spans="1:3" x14ac:dyDescent="0.45">
      <c r="A392" s="2">
        <v>45852</v>
      </c>
      <c r="B392" t="s">
        <v>3</v>
      </c>
      <c r="C392">
        <v>10.0266188729576</v>
      </c>
    </row>
    <row r="393" spans="1:3" x14ac:dyDescent="0.45">
      <c r="A393" s="2">
        <v>45853</v>
      </c>
      <c r="B393" t="s">
        <v>4</v>
      </c>
      <c r="C393">
        <v>9.9343280867874793</v>
      </c>
    </row>
    <row r="394" spans="1:3" x14ac:dyDescent="0.45">
      <c r="A394" s="2">
        <v>45853</v>
      </c>
      <c r="B394" t="s">
        <v>3</v>
      </c>
      <c r="C394">
        <v>9.2725428810486594</v>
      </c>
    </row>
    <row r="395" spans="1:3" x14ac:dyDescent="0.45">
      <c r="A395" s="2">
        <v>45854</v>
      </c>
      <c r="B395" t="s">
        <v>4</v>
      </c>
      <c r="C395">
        <v>10.530324310681999</v>
      </c>
    </row>
    <row r="396" spans="1:3" x14ac:dyDescent="0.45">
      <c r="A396" s="2">
        <v>45854</v>
      </c>
      <c r="B396" t="s">
        <v>3</v>
      </c>
      <c r="C396">
        <v>9.8118270102291696</v>
      </c>
    </row>
    <row r="397" spans="1:3" x14ac:dyDescent="0.45">
      <c r="A397" s="2">
        <v>45855</v>
      </c>
      <c r="B397" t="s">
        <v>4</v>
      </c>
      <c r="C397">
        <v>11.421944426494299</v>
      </c>
    </row>
    <row r="398" spans="1:3" x14ac:dyDescent="0.45">
      <c r="A398" s="2">
        <v>45855</v>
      </c>
      <c r="B398" t="s">
        <v>3</v>
      </c>
      <c r="C398">
        <v>10.9699297327087</v>
      </c>
    </row>
    <row r="399" spans="1:3" x14ac:dyDescent="0.45">
      <c r="A399" s="2">
        <v>45856</v>
      </c>
      <c r="B399" t="s">
        <v>4</v>
      </c>
      <c r="C399">
        <v>11.058792412503299</v>
      </c>
    </row>
    <row r="400" spans="1:3" x14ac:dyDescent="0.45">
      <c r="A400" s="2">
        <v>45856</v>
      </c>
      <c r="B400" t="s">
        <v>3</v>
      </c>
      <c r="C400">
        <v>10.073320027022</v>
      </c>
    </row>
    <row r="401" spans="1:3" x14ac:dyDescent="0.45">
      <c r="A401" s="2">
        <v>45857</v>
      </c>
      <c r="B401" t="s">
        <v>4</v>
      </c>
      <c r="C401">
        <v>10.307562222521099</v>
      </c>
    </row>
    <row r="402" spans="1:3" x14ac:dyDescent="0.45">
      <c r="A402" s="2">
        <v>45857</v>
      </c>
      <c r="B402" t="s">
        <v>3</v>
      </c>
      <c r="C402">
        <v>9.5012077387839007</v>
      </c>
    </row>
    <row r="403" spans="1:3" x14ac:dyDescent="0.45">
      <c r="A403" s="2">
        <v>45858</v>
      </c>
      <c r="B403" t="s">
        <v>4</v>
      </c>
      <c r="C403">
        <v>9.4827164509204405</v>
      </c>
    </row>
    <row r="404" spans="1:3" x14ac:dyDescent="0.45">
      <c r="A404" s="2">
        <v>45858</v>
      </c>
      <c r="B404" t="s">
        <v>3</v>
      </c>
      <c r="C404">
        <v>9.3184109932116197</v>
      </c>
    </row>
    <row r="405" spans="1:3" x14ac:dyDescent="0.45">
      <c r="A405" s="2">
        <v>45859</v>
      </c>
      <c r="B405" t="s">
        <v>4</v>
      </c>
      <c r="C405">
        <v>9.32537056726499</v>
      </c>
    </row>
    <row r="406" spans="1:3" x14ac:dyDescent="0.45">
      <c r="A406" s="2">
        <v>45859</v>
      </c>
      <c r="B406" t="s">
        <v>3</v>
      </c>
      <c r="C406">
        <v>9.7232237406747206</v>
      </c>
    </row>
    <row r="407" spans="1:3" x14ac:dyDescent="0.45">
      <c r="A407" s="2">
        <v>45860</v>
      </c>
      <c r="B407" t="s">
        <v>4</v>
      </c>
      <c r="C407">
        <v>9.8022157787407505</v>
      </c>
    </row>
    <row r="408" spans="1:3" x14ac:dyDescent="0.45">
      <c r="A408" s="2">
        <v>45860</v>
      </c>
      <c r="B408" t="s">
        <v>3</v>
      </c>
      <c r="C408">
        <v>10.206306193641799</v>
      </c>
    </row>
    <row r="409" spans="1:3" x14ac:dyDescent="0.45">
      <c r="A409" s="2">
        <v>45861</v>
      </c>
      <c r="B409" t="s">
        <v>4</v>
      </c>
      <c r="C409">
        <v>10.8642199717984</v>
      </c>
    </row>
    <row r="410" spans="1:3" x14ac:dyDescent="0.45">
      <c r="A410" s="2">
        <v>45861</v>
      </c>
      <c r="B410" t="s">
        <v>3</v>
      </c>
      <c r="C410">
        <v>10.296844145773999</v>
      </c>
    </row>
    <row r="411" spans="1:3" x14ac:dyDescent="0.45">
      <c r="A411" s="2">
        <v>45862</v>
      </c>
      <c r="B411" t="s">
        <v>4</v>
      </c>
      <c r="C411">
        <v>10.2279135515486</v>
      </c>
    </row>
    <row r="412" spans="1:3" x14ac:dyDescent="0.45">
      <c r="A412" s="2">
        <v>45862</v>
      </c>
      <c r="B412" t="s">
        <v>3</v>
      </c>
      <c r="C412">
        <v>11.0280045518441</v>
      </c>
    </row>
    <row r="413" spans="1:3" x14ac:dyDescent="0.45">
      <c r="A413" s="2">
        <v>45863</v>
      </c>
      <c r="B413" t="s">
        <v>4</v>
      </c>
      <c r="C413">
        <v>10.342161902934899</v>
      </c>
    </row>
    <row r="414" spans="1:3" x14ac:dyDescent="0.45">
      <c r="A414" s="2">
        <v>45863</v>
      </c>
      <c r="B414" t="s">
        <v>3</v>
      </c>
      <c r="C414">
        <v>10.1646394770885</v>
      </c>
    </row>
    <row r="415" spans="1:3" x14ac:dyDescent="0.45">
      <c r="A415" s="2">
        <v>45864</v>
      </c>
      <c r="B415" t="s">
        <v>4</v>
      </c>
      <c r="C415">
        <v>10.3006954813359</v>
      </c>
    </row>
    <row r="416" spans="1:3" x14ac:dyDescent="0.45">
      <c r="A416" s="2">
        <v>45864</v>
      </c>
      <c r="B416" t="s">
        <v>3</v>
      </c>
      <c r="C416">
        <v>9.5456315825235993</v>
      </c>
    </row>
    <row r="417" spans="1:3" x14ac:dyDescent="0.45">
      <c r="A417" s="2">
        <v>45865</v>
      </c>
      <c r="B417" t="s">
        <v>4</v>
      </c>
      <c r="C417">
        <v>9.5935387238187992</v>
      </c>
    </row>
    <row r="418" spans="1:3" x14ac:dyDescent="0.45">
      <c r="A418" s="2">
        <v>45865</v>
      </c>
      <c r="B418" t="s">
        <v>3</v>
      </c>
      <c r="C418">
        <v>9.8487239321397393</v>
      </c>
    </row>
    <row r="419" spans="1:3" x14ac:dyDescent="0.45">
      <c r="A419" s="2">
        <v>45866</v>
      </c>
      <c r="B419" t="s">
        <v>4</v>
      </c>
      <c r="C419">
        <v>10.9951363738823</v>
      </c>
    </row>
    <row r="420" spans="1:3" x14ac:dyDescent="0.45">
      <c r="A420" s="2">
        <v>45866</v>
      </c>
      <c r="B420" t="s">
        <v>3</v>
      </c>
      <c r="C420">
        <v>10.6171781387298</v>
      </c>
    </row>
    <row r="421" spans="1:3" x14ac:dyDescent="0.45">
      <c r="A421" s="2">
        <v>45867</v>
      </c>
      <c r="B421" t="s">
        <v>4</v>
      </c>
      <c r="C421">
        <v>11.007798050139201</v>
      </c>
    </row>
    <row r="422" spans="1:3" x14ac:dyDescent="0.45">
      <c r="A422" s="2">
        <v>45867</v>
      </c>
      <c r="B422" t="s">
        <v>3</v>
      </c>
      <c r="C422">
        <v>10.844795792924399</v>
      </c>
    </row>
    <row r="423" spans="1:3" x14ac:dyDescent="0.45">
      <c r="A423" s="2">
        <v>45868</v>
      </c>
      <c r="B423" t="s">
        <v>4</v>
      </c>
      <c r="C423">
        <v>11.166659684493</v>
      </c>
    </row>
    <row r="424" spans="1:3" x14ac:dyDescent="0.45">
      <c r="A424" s="2">
        <v>45868</v>
      </c>
      <c r="B424" t="s">
        <v>3</v>
      </c>
      <c r="C424">
        <v>10.9670871919076</v>
      </c>
    </row>
    <row r="425" spans="1:3" x14ac:dyDescent="0.45">
      <c r="A425" s="2">
        <v>45869</v>
      </c>
      <c r="B425" t="s">
        <v>4</v>
      </c>
      <c r="C425">
        <v>10.960618619022</v>
      </c>
    </row>
    <row r="426" spans="1:3" x14ac:dyDescent="0.45">
      <c r="A426" s="2">
        <v>45869</v>
      </c>
      <c r="B426" t="s">
        <v>3</v>
      </c>
      <c r="C426">
        <v>10.440763681268599</v>
      </c>
    </row>
    <row r="427" spans="1:3" x14ac:dyDescent="0.45">
      <c r="A427" s="2">
        <v>45870</v>
      </c>
      <c r="B427" t="s">
        <v>4</v>
      </c>
      <c r="C427">
        <v>10.6484339521837</v>
      </c>
    </row>
    <row r="428" spans="1:3" x14ac:dyDescent="0.45">
      <c r="A428" s="2">
        <v>45870</v>
      </c>
      <c r="B428" t="s">
        <v>3</v>
      </c>
      <c r="C428">
        <v>10.5046467991169</v>
      </c>
    </row>
    <row r="429" spans="1:3" x14ac:dyDescent="0.45">
      <c r="A429" s="2">
        <v>45871</v>
      </c>
      <c r="B429" t="s">
        <v>4</v>
      </c>
      <c r="C429">
        <v>10.5220098165848</v>
      </c>
    </row>
    <row r="430" spans="1:3" x14ac:dyDescent="0.45">
      <c r="A430" s="2">
        <v>45871</v>
      </c>
      <c r="B430" t="s">
        <v>3</v>
      </c>
      <c r="C430">
        <v>9.8191177782024308</v>
      </c>
    </row>
    <row r="431" spans="1:3" x14ac:dyDescent="0.45">
      <c r="A431" s="2">
        <v>45872</v>
      </c>
      <c r="B431" t="s">
        <v>4</v>
      </c>
      <c r="C431">
        <v>10.1463067232292</v>
      </c>
    </row>
    <row r="432" spans="1:3" x14ac:dyDescent="0.45">
      <c r="A432" s="2">
        <v>45872</v>
      </c>
      <c r="B432" t="s">
        <v>3</v>
      </c>
      <c r="C432">
        <v>10.1662385198096</v>
      </c>
    </row>
    <row r="433" spans="1:3" x14ac:dyDescent="0.45">
      <c r="A433" s="2">
        <v>45873</v>
      </c>
      <c r="B433" t="s">
        <v>4</v>
      </c>
      <c r="C433">
        <v>10.6846338215712</v>
      </c>
    </row>
    <row r="434" spans="1:3" x14ac:dyDescent="0.45">
      <c r="A434" s="2">
        <v>45873</v>
      </c>
      <c r="B434" t="s">
        <v>3</v>
      </c>
      <c r="C434">
        <v>10.3548127111941</v>
      </c>
    </row>
    <row r="435" spans="1:3" x14ac:dyDescent="0.45">
      <c r="A435" s="2">
        <v>45874</v>
      </c>
      <c r="B435" t="s">
        <v>4</v>
      </c>
      <c r="C435">
        <v>10.6912702527543</v>
      </c>
    </row>
    <row r="436" spans="1:3" x14ac:dyDescent="0.45">
      <c r="A436" s="2">
        <v>45874</v>
      </c>
      <c r="B436" t="s">
        <v>3</v>
      </c>
      <c r="C436">
        <v>9.8806860720708691</v>
      </c>
    </row>
    <row r="437" spans="1:3" x14ac:dyDescent="0.45">
      <c r="A437" s="2">
        <v>45875</v>
      </c>
      <c r="B437" t="s">
        <v>4</v>
      </c>
      <c r="C437">
        <v>10.679418082936699</v>
      </c>
    </row>
    <row r="438" spans="1:3" x14ac:dyDescent="0.45">
      <c r="A438" s="2">
        <v>45875</v>
      </c>
      <c r="B438" t="s">
        <v>3</v>
      </c>
      <c r="C438">
        <v>10.394365947965101</v>
      </c>
    </row>
    <row r="439" spans="1:3" x14ac:dyDescent="0.45">
      <c r="A439" s="2">
        <v>45876</v>
      </c>
      <c r="B439" t="s">
        <v>4</v>
      </c>
      <c r="C439">
        <v>11.2320118949959</v>
      </c>
    </row>
    <row r="440" spans="1:3" x14ac:dyDescent="0.45">
      <c r="A440" s="2">
        <v>45876</v>
      </c>
      <c r="B440" t="s">
        <v>3</v>
      </c>
      <c r="C440">
        <v>9.8499537595496491</v>
      </c>
    </row>
    <row r="441" spans="1:3" x14ac:dyDescent="0.45">
      <c r="A441" s="2">
        <v>45877</v>
      </c>
      <c r="B441" t="s">
        <v>4</v>
      </c>
      <c r="C441">
        <v>10.7044435183997</v>
      </c>
    </row>
    <row r="442" spans="1:3" x14ac:dyDescent="0.45">
      <c r="A442" s="2">
        <v>45877</v>
      </c>
      <c r="B442" t="s">
        <v>3</v>
      </c>
      <c r="C442">
        <v>10.457173857050799</v>
      </c>
    </row>
    <row r="443" spans="1:3" x14ac:dyDescent="0.45">
      <c r="A443" s="2">
        <v>45878</v>
      </c>
      <c r="B443" t="s">
        <v>4</v>
      </c>
      <c r="C443">
        <v>10.1927693560511</v>
      </c>
    </row>
    <row r="444" spans="1:3" x14ac:dyDescent="0.45">
      <c r="A444" s="2">
        <v>45878</v>
      </c>
      <c r="B444" t="s">
        <v>3</v>
      </c>
      <c r="C444">
        <v>9.8356247971437796</v>
      </c>
    </row>
    <row r="445" spans="1:3" x14ac:dyDescent="0.45">
      <c r="A445" s="2">
        <v>45879</v>
      </c>
      <c r="B445" t="s">
        <v>4</v>
      </c>
      <c r="C445">
        <v>10.085416025641001</v>
      </c>
    </row>
    <row r="446" spans="1:3" x14ac:dyDescent="0.45">
      <c r="A446" s="2">
        <v>45879</v>
      </c>
      <c r="B446" t="s">
        <v>3</v>
      </c>
      <c r="C446">
        <v>10.5546022922242</v>
      </c>
    </row>
    <row r="447" spans="1:3" x14ac:dyDescent="0.45">
      <c r="A447" s="2">
        <v>45880</v>
      </c>
      <c r="B447" t="s">
        <v>4</v>
      </c>
      <c r="C447">
        <v>11.6324067295508</v>
      </c>
    </row>
    <row r="448" spans="1:3" x14ac:dyDescent="0.45">
      <c r="A448" s="2">
        <v>45880</v>
      </c>
      <c r="B448" t="s">
        <v>3</v>
      </c>
      <c r="C448">
        <v>10.4071228859792</v>
      </c>
    </row>
    <row r="449" spans="1:3" x14ac:dyDescent="0.45">
      <c r="A449" s="2">
        <v>45881</v>
      </c>
      <c r="B449" t="s">
        <v>4</v>
      </c>
      <c r="C449">
        <v>11.354129307282401</v>
      </c>
    </row>
    <row r="450" spans="1:3" x14ac:dyDescent="0.45">
      <c r="A450" s="2">
        <v>45881</v>
      </c>
      <c r="B450" t="s">
        <v>3</v>
      </c>
      <c r="C450">
        <v>10.6270844327176</v>
      </c>
    </row>
    <row r="451" spans="1:3" x14ac:dyDescent="0.45">
      <c r="A451" s="2">
        <v>45882</v>
      </c>
      <c r="B451" t="s">
        <v>4</v>
      </c>
      <c r="C451">
        <v>10.508384799680501</v>
      </c>
    </row>
    <row r="452" spans="1:3" x14ac:dyDescent="0.45">
      <c r="A452" s="2">
        <v>45882</v>
      </c>
      <c r="B452" t="s">
        <v>3</v>
      </c>
      <c r="C452">
        <v>9.8590509197547203</v>
      </c>
    </row>
    <row r="453" spans="1:3" x14ac:dyDescent="0.45">
      <c r="A453" s="2">
        <v>45883</v>
      </c>
      <c r="B453" t="s">
        <v>4</v>
      </c>
      <c r="C453">
        <v>10.3509393563548</v>
      </c>
    </row>
    <row r="454" spans="1:3" x14ac:dyDescent="0.45">
      <c r="A454" s="2">
        <v>45883</v>
      </c>
      <c r="B454" t="s">
        <v>3</v>
      </c>
      <c r="C454">
        <v>10.2722826016889</v>
      </c>
    </row>
    <row r="455" spans="1:3" x14ac:dyDescent="0.45">
      <c r="A455" s="2">
        <v>45884</v>
      </c>
      <c r="B455" t="s">
        <v>4</v>
      </c>
      <c r="C455">
        <v>11.148274282635001</v>
      </c>
    </row>
    <row r="456" spans="1:3" x14ac:dyDescent="0.45">
      <c r="A456" s="2">
        <v>45884</v>
      </c>
      <c r="B456" t="s">
        <v>3</v>
      </c>
      <c r="C456">
        <v>10.338386538461499</v>
      </c>
    </row>
    <row r="457" spans="1:3" x14ac:dyDescent="0.45">
      <c r="A457" s="2">
        <v>45885</v>
      </c>
      <c r="B457" t="s">
        <v>4</v>
      </c>
      <c r="C457">
        <v>9.9222471983320197</v>
      </c>
    </row>
    <row r="458" spans="1:3" x14ac:dyDescent="0.45">
      <c r="A458" s="2">
        <v>45885</v>
      </c>
      <c r="B458" t="s">
        <v>3</v>
      </c>
      <c r="C458">
        <v>9.8011254842734203</v>
      </c>
    </row>
    <row r="459" spans="1:3" x14ac:dyDescent="0.45">
      <c r="A459" s="2">
        <v>45886</v>
      </c>
      <c r="B459" t="s">
        <v>4</v>
      </c>
      <c r="C459">
        <v>10.469905960264899</v>
      </c>
    </row>
    <row r="460" spans="1:3" x14ac:dyDescent="0.45">
      <c r="A460" s="2">
        <v>45886</v>
      </c>
      <c r="B460" t="s">
        <v>3</v>
      </c>
      <c r="C460">
        <v>10.2669445511589</v>
      </c>
    </row>
    <row r="461" spans="1:3" x14ac:dyDescent="0.45">
      <c r="A461" s="2">
        <v>45887</v>
      </c>
      <c r="B461" t="s">
        <v>4</v>
      </c>
      <c r="C461">
        <v>10.885346941480501</v>
      </c>
    </row>
    <row r="462" spans="1:3" x14ac:dyDescent="0.45">
      <c r="A462" s="2">
        <v>45887</v>
      </c>
      <c r="B462" t="s">
        <v>3</v>
      </c>
      <c r="C462">
        <v>10.317859197370201</v>
      </c>
    </row>
    <row r="463" spans="1:3" x14ac:dyDescent="0.45">
      <c r="A463" s="2">
        <v>45888</v>
      </c>
      <c r="B463" t="s">
        <v>4</v>
      </c>
      <c r="C463">
        <v>11.4098705397397</v>
      </c>
    </row>
    <row r="464" spans="1:3" x14ac:dyDescent="0.45">
      <c r="A464" s="2">
        <v>45888</v>
      </c>
      <c r="B464" t="s">
        <v>3</v>
      </c>
      <c r="C464">
        <v>10.0265884112635</v>
      </c>
    </row>
    <row r="465" spans="1:3" x14ac:dyDescent="0.45">
      <c r="A465" s="2">
        <v>45889</v>
      </c>
      <c r="B465" t="s">
        <v>4</v>
      </c>
      <c r="C465">
        <v>10.2376940919634</v>
      </c>
    </row>
    <row r="466" spans="1:3" x14ac:dyDescent="0.45">
      <c r="A466" s="2">
        <v>45889</v>
      </c>
      <c r="B466" t="s">
        <v>3</v>
      </c>
      <c r="C466">
        <v>10.066157173276499</v>
      </c>
    </row>
    <row r="467" spans="1:3" x14ac:dyDescent="0.45">
      <c r="A467" s="2">
        <v>45890</v>
      </c>
      <c r="B467" t="s">
        <v>4</v>
      </c>
      <c r="C467">
        <v>10.0917953431372</v>
      </c>
    </row>
    <row r="468" spans="1:3" x14ac:dyDescent="0.45">
      <c r="A468" s="2">
        <v>45890</v>
      </c>
      <c r="B468" t="s">
        <v>3</v>
      </c>
      <c r="C468">
        <v>9.5734534368070907</v>
      </c>
    </row>
    <row r="469" spans="1:3" x14ac:dyDescent="0.45">
      <c r="A469" s="2">
        <v>45891</v>
      </c>
      <c r="B469" t="s">
        <v>4</v>
      </c>
      <c r="C469">
        <v>10.629762856207</v>
      </c>
    </row>
    <row r="470" spans="1:3" x14ac:dyDescent="0.45">
      <c r="A470" s="2">
        <v>45891</v>
      </c>
      <c r="B470" t="s">
        <v>3</v>
      </c>
      <c r="C470">
        <v>9.9907397317686506</v>
      </c>
    </row>
    <row r="471" spans="1:3" x14ac:dyDescent="0.45">
      <c r="A471" s="2">
        <v>45892</v>
      </c>
      <c r="B471" t="s">
        <v>4</v>
      </c>
      <c r="C471">
        <v>9.8843760140177803</v>
      </c>
    </row>
    <row r="472" spans="1:3" x14ac:dyDescent="0.45">
      <c r="A472" s="2">
        <v>45892</v>
      </c>
      <c r="B472" t="s">
        <v>3</v>
      </c>
      <c r="C472">
        <v>10.067177505330401</v>
      </c>
    </row>
    <row r="473" spans="1:3" x14ac:dyDescent="0.45">
      <c r="A473" s="2">
        <v>45893</v>
      </c>
      <c r="B473" t="s">
        <v>4</v>
      </c>
      <c r="C473">
        <v>11.1134179227882</v>
      </c>
    </row>
    <row r="474" spans="1:3" x14ac:dyDescent="0.45">
      <c r="A474" s="2">
        <v>45893</v>
      </c>
      <c r="B474" t="s">
        <v>3</v>
      </c>
      <c r="C474">
        <v>10.116429339065</v>
      </c>
    </row>
    <row r="475" spans="1:3" x14ac:dyDescent="0.45">
      <c r="A475" s="2">
        <v>45894</v>
      </c>
      <c r="B475" t="s">
        <v>4</v>
      </c>
      <c r="C475">
        <v>10.7418935742971</v>
      </c>
    </row>
    <row r="476" spans="1:3" x14ac:dyDescent="0.45">
      <c r="A476" s="2">
        <v>45894</v>
      </c>
      <c r="B476" t="s">
        <v>3</v>
      </c>
      <c r="C476">
        <v>10.284732084796399</v>
      </c>
    </row>
    <row r="477" spans="1:3" x14ac:dyDescent="0.45">
      <c r="A477" s="2">
        <v>45895</v>
      </c>
      <c r="B477" t="s">
        <v>4</v>
      </c>
      <c r="C477">
        <v>11.327975549109</v>
      </c>
    </row>
    <row r="478" spans="1:3" x14ac:dyDescent="0.45">
      <c r="A478" s="2">
        <v>45895</v>
      </c>
      <c r="B478" t="s">
        <v>3</v>
      </c>
      <c r="C478">
        <v>10.375906503036401</v>
      </c>
    </row>
    <row r="479" spans="1:3" x14ac:dyDescent="0.45">
      <c r="A479" s="2">
        <v>45896</v>
      </c>
      <c r="B479" t="s">
        <v>4</v>
      </c>
      <c r="C479">
        <v>10.595535239361601</v>
      </c>
    </row>
    <row r="480" spans="1:3" x14ac:dyDescent="0.45">
      <c r="A480" s="2">
        <v>45896</v>
      </c>
      <c r="B480" t="s">
        <v>3</v>
      </c>
      <c r="C480">
        <v>10.255277740416901</v>
      </c>
    </row>
    <row r="481" spans="1:3" x14ac:dyDescent="0.45">
      <c r="A481" s="2">
        <v>45897</v>
      </c>
      <c r="B481" t="s">
        <v>4</v>
      </c>
      <c r="C481">
        <v>10.375358692877199</v>
      </c>
    </row>
    <row r="482" spans="1:3" x14ac:dyDescent="0.45">
      <c r="A482" s="2">
        <v>45897</v>
      </c>
      <c r="B482" t="s">
        <v>3</v>
      </c>
      <c r="C482">
        <v>11.080890289540999</v>
      </c>
    </row>
    <row r="483" spans="1:3" x14ac:dyDescent="0.45">
      <c r="A483" s="2">
        <v>45898</v>
      </c>
      <c r="B483" t="s">
        <v>4</v>
      </c>
      <c r="C483">
        <v>11.466007762494799</v>
      </c>
    </row>
    <row r="484" spans="1:3" x14ac:dyDescent="0.45">
      <c r="A484" s="2">
        <v>45898</v>
      </c>
      <c r="B484" t="s">
        <v>3</v>
      </c>
      <c r="C484">
        <v>10.5698965563267</v>
      </c>
    </row>
    <row r="485" spans="1:3" x14ac:dyDescent="0.45">
      <c r="A485" s="2">
        <v>45899</v>
      </c>
      <c r="B485" t="s">
        <v>4</v>
      </c>
      <c r="C485">
        <v>10.443483972994301</v>
      </c>
    </row>
    <row r="486" spans="1:3" x14ac:dyDescent="0.45">
      <c r="A486" s="2">
        <v>45899</v>
      </c>
      <c r="B486" t="s">
        <v>3</v>
      </c>
      <c r="C486">
        <v>10.7090117570215</v>
      </c>
    </row>
    <row r="487" spans="1:3" x14ac:dyDescent="0.45">
      <c r="A487" s="2">
        <v>45900</v>
      </c>
      <c r="B487" t="s">
        <v>4</v>
      </c>
      <c r="C487">
        <v>9.4542366290559006</v>
      </c>
    </row>
    <row r="488" spans="1:3" x14ac:dyDescent="0.45">
      <c r="A488" s="2">
        <v>45900</v>
      </c>
      <c r="B488" t="s">
        <v>3</v>
      </c>
      <c r="C488">
        <v>9.8698113555364397</v>
      </c>
    </row>
    <row r="489" spans="1:3" x14ac:dyDescent="0.45">
      <c r="A489" s="2">
        <v>45901</v>
      </c>
      <c r="B489" t="s">
        <v>4</v>
      </c>
      <c r="C489">
        <v>11.171043828508999</v>
      </c>
    </row>
    <row r="490" spans="1:3" x14ac:dyDescent="0.45">
      <c r="A490" s="2">
        <v>45901</v>
      </c>
      <c r="B490" t="s">
        <v>3</v>
      </c>
      <c r="C490">
        <v>10.0740829128596</v>
      </c>
    </row>
    <row r="491" spans="1:3" x14ac:dyDescent="0.45">
      <c r="A491" s="2">
        <v>45902</v>
      </c>
      <c r="B491" t="s">
        <v>4</v>
      </c>
      <c r="C491">
        <v>10.225712004443499</v>
      </c>
    </row>
    <row r="492" spans="1:3" x14ac:dyDescent="0.45">
      <c r="A492" s="2">
        <v>45902</v>
      </c>
      <c r="B492" t="s">
        <v>3</v>
      </c>
      <c r="C492">
        <v>10.489314743028601</v>
      </c>
    </row>
    <row r="493" spans="1:3" x14ac:dyDescent="0.45">
      <c r="A493" s="2">
        <v>45903</v>
      </c>
      <c r="B493" t="s">
        <v>4</v>
      </c>
      <c r="C493">
        <v>11.000210401735799</v>
      </c>
    </row>
    <row r="494" spans="1:3" x14ac:dyDescent="0.45">
      <c r="A494" s="2">
        <v>45903</v>
      </c>
      <c r="B494" t="s">
        <v>3</v>
      </c>
      <c r="C494">
        <v>9.5451437568455599</v>
      </c>
    </row>
    <row r="495" spans="1:3" x14ac:dyDescent="0.45">
      <c r="A495" s="2">
        <v>45904</v>
      </c>
      <c r="B495" t="s">
        <v>4</v>
      </c>
      <c r="C495">
        <v>10.738254213388799</v>
      </c>
    </row>
    <row r="496" spans="1:3" x14ac:dyDescent="0.45">
      <c r="A496" s="2">
        <v>45904</v>
      </c>
      <c r="B496" t="s">
        <v>3</v>
      </c>
      <c r="C496">
        <v>9.7547959598698402</v>
      </c>
    </row>
    <row r="497" spans="1:3" x14ac:dyDescent="0.45">
      <c r="A497" s="2">
        <v>45905</v>
      </c>
      <c r="B497" t="s">
        <v>4</v>
      </c>
      <c r="C497">
        <v>10.2657884158596</v>
      </c>
    </row>
    <row r="498" spans="1:3" x14ac:dyDescent="0.45">
      <c r="A498" s="2">
        <v>45905</v>
      </c>
      <c r="B498" t="s">
        <v>3</v>
      </c>
      <c r="C498">
        <v>9.5169695245321204</v>
      </c>
    </row>
    <row r="499" spans="1:3" x14ac:dyDescent="0.45">
      <c r="A499" s="2">
        <v>45906</v>
      </c>
      <c r="B499" t="s">
        <v>4</v>
      </c>
      <c r="C499">
        <v>10.1507064578044</v>
      </c>
    </row>
    <row r="500" spans="1:3" x14ac:dyDescent="0.45">
      <c r="A500" s="2">
        <v>45906</v>
      </c>
      <c r="B500" t="s">
        <v>3</v>
      </c>
      <c r="C500">
        <v>10.044145225050199</v>
      </c>
    </row>
    <row r="501" spans="1:3" x14ac:dyDescent="0.45">
      <c r="A501" s="2">
        <v>45907</v>
      </c>
      <c r="B501" t="s">
        <v>4</v>
      </c>
      <c r="C501">
        <v>8.9763781632779907</v>
      </c>
    </row>
    <row r="502" spans="1:3" x14ac:dyDescent="0.45">
      <c r="A502" s="2">
        <v>45907</v>
      </c>
      <c r="B502" t="s">
        <v>3</v>
      </c>
      <c r="C502">
        <v>10.0002593847758</v>
      </c>
    </row>
    <row r="503" spans="1:3" x14ac:dyDescent="0.45">
      <c r="A503" s="2">
        <v>45908</v>
      </c>
      <c r="B503" t="s">
        <v>4</v>
      </c>
      <c r="C503">
        <v>10.8117997422155</v>
      </c>
    </row>
    <row r="504" spans="1:3" x14ac:dyDescent="0.45">
      <c r="A504" s="2">
        <v>45908</v>
      </c>
      <c r="B504" t="s">
        <v>3</v>
      </c>
      <c r="C504">
        <v>10.783247412614701</v>
      </c>
    </row>
    <row r="505" spans="1:3" x14ac:dyDescent="0.45">
      <c r="A505" s="2">
        <v>45909</v>
      </c>
      <c r="B505" t="s">
        <v>4</v>
      </c>
      <c r="C505">
        <v>9.6224879055666594</v>
      </c>
    </row>
    <row r="506" spans="1:3" x14ac:dyDescent="0.45">
      <c r="A506" s="2">
        <v>45909</v>
      </c>
      <c r="B506" t="s">
        <v>3</v>
      </c>
      <c r="C506">
        <v>9.2384952591245497</v>
      </c>
    </row>
    <row r="507" spans="1:3" x14ac:dyDescent="0.45">
      <c r="A507" s="2">
        <v>45910</v>
      </c>
      <c r="B507" t="s">
        <v>4</v>
      </c>
      <c r="C507">
        <v>9.5044323376541993</v>
      </c>
    </row>
    <row r="508" spans="1:3" x14ac:dyDescent="0.45">
      <c r="A508" s="2">
        <v>45910</v>
      </c>
      <c r="B508" t="s">
        <v>3</v>
      </c>
      <c r="C508">
        <v>9.8191053549512208</v>
      </c>
    </row>
    <row r="509" spans="1:3" x14ac:dyDescent="0.45">
      <c r="A509" s="2">
        <v>45911</v>
      </c>
      <c r="B509" t="s">
        <v>4</v>
      </c>
      <c r="C509">
        <v>11.138867187499899</v>
      </c>
    </row>
    <row r="510" spans="1:3" x14ac:dyDescent="0.45">
      <c r="A510" s="2">
        <v>45911</v>
      </c>
      <c r="B510" t="s">
        <v>3</v>
      </c>
      <c r="C510">
        <v>10.287128825085</v>
      </c>
    </row>
    <row r="511" spans="1:3" x14ac:dyDescent="0.45">
      <c r="A511" s="2">
        <v>45912</v>
      </c>
      <c r="B511" t="s">
        <v>4</v>
      </c>
      <c r="C511">
        <v>10.2121454759722</v>
      </c>
    </row>
    <row r="512" spans="1:3" x14ac:dyDescent="0.45">
      <c r="A512" s="2">
        <v>45912</v>
      </c>
      <c r="B512" t="s">
        <v>3</v>
      </c>
      <c r="C512">
        <v>10.231464997681901</v>
      </c>
    </row>
    <row r="513" spans="1:3" x14ac:dyDescent="0.45">
      <c r="A513" s="2">
        <v>45913</v>
      </c>
      <c r="B513" t="s">
        <v>4</v>
      </c>
      <c r="C513">
        <v>10.362479094300699</v>
      </c>
    </row>
    <row r="514" spans="1:3" x14ac:dyDescent="0.45">
      <c r="A514" s="2">
        <v>45913</v>
      </c>
      <c r="B514" t="s">
        <v>3</v>
      </c>
      <c r="C514">
        <v>9.2942596085062092</v>
      </c>
    </row>
    <row r="515" spans="1:3" x14ac:dyDescent="0.45">
      <c r="A515" s="2">
        <v>45914</v>
      </c>
      <c r="B515" t="s">
        <v>4</v>
      </c>
      <c r="C515">
        <v>9.6518126964173501</v>
      </c>
    </row>
    <row r="516" spans="1:3" x14ac:dyDescent="0.45">
      <c r="A516" s="2">
        <v>45914</v>
      </c>
      <c r="B516" t="s">
        <v>3</v>
      </c>
      <c r="C516">
        <v>9.2992428658577904</v>
      </c>
    </row>
    <row r="517" spans="1:3" x14ac:dyDescent="0.45">
      <c r="A517" s="2">
        <v>45915</v>
      </c>
      <c r="B517" t="s">
        <v>4</v>
      </c>
      <c r="C517">
        <v>10.494649519890199</v>
      </c>
    </row>
    <row r="518" spans="1:3" x14ac:dyDescent="0.45">
      <c r="A518" s="2">
        <v>45915</v>
      </c>
      <c r="B518" t="s">
        <v>3</v>
      </c>
      <c r="C518">
        <v>10.672785366513301</v>
      </c>
    </row>
    <row r="519" spans="1:3" x14ac:dyDescent="0.45">
      <c r="A519" s="2">
        <v>45916</v>
      </c>
      <c r="B519" t="s">
        <v>4</v>
      </c>
      <c r="C519">
        <v>9.9816904319074098</v>
      </c>
    </row>
    <row r="520" spans="1:3" x14ac:dyDescent="0.45">
      <c r="A520" s="2">
        <v>45916</v>
      </c>
      <c r="B520" t="s">
        <v>3</v>
      </c>
      <c r="C520">
        <v>9.3643898872982003</v>
      </c>
    </row>
    <row r="521" spans="1:3" x14ac:dyDescent="0.45">
      <c r="A521" s="2">
        <v>45917</v>
      </c>
      <c r="B521" t="s">
        <v>4</v>
      </c>
      <c r="C521" s="122">
        <v>10.326367566151401</v>
      </c>
    </row>
    <row r="522" spans="1:3" x14ac:dyDescent="0.45">
      <c r="A522" s="2">
        <v>45917</v>
      </c>
      <c r="B522" t="s">
        <v>3</v>
      </c>
      <c r="C522" s="122">
        <v>10.3117429067747</v>
      </c>
    </row>
    <row r="523" spans="1:3" x14ac:dyDescent="0.45">
      <c r="A523" s="2">
        <v>45918</v>
      </c>
      <c r="B523" t="s">
        <v>4</v>
      </c>
      <c r="C523" s="122">
        <v>10.297010527627201</v>
      </c>
    </row>
    <row r="524" spans="1:3" x14ac:dyDescent="0.45">
      <c r="A524" s="2">
        <v>45918</v>
      </c>
      <c r="B524" t="s">
        <v>3</v>
      </c>
      <c r="C524" s="123">
        <v>9.9376219470479494</v>
      </c>
    </row>
    <row r="525" spans="1:3" x14ac:dyDescent="0.45">
      <c r="A525" s="2">
        <v>45919</v>
      </c>
      <c r="B525" t="s">
        <v>4</v>
      </c>
      <c r="C525" s="122">
        <v>9.8083413932819195</v>
      </c>
    </row>
    <row r="526" spans="1:3" x14ac:dyDescent="0.45">
      <c r="A526" s="2">
        <v>45919</v>
      </c>
      <c r="B526" t="s">
        <v>3</v>
      </c>
      <c r="C526" s="122">
        <v>9.8554936422341992</v>
      </c>
    </row>
    <row r="527" spans="1:3" x14ac:dyDescent="0.45">
      <c r="A527" s="2">
        <v>45920</v>
      </c>
      <c r="B527" t="s">
        <v>4</v>
      </c>
      <c r="C527" s="122">
        <v>10.2032034419176</v>
      </c>
    </row>
    <row r="528" spans="1:3" x14ac:dyDescent="0.45">
      <c r="A528" s="2">
        <v>45920</v>
      </c>
      <c r="B528" t="s">
        <v>3</v>
      </c>
      <c r="C528" s="122">
        <v>9.1362896935933104</v>
      </c>
    </row>
    <row r="529" spans="1:3" x14ac:dyDescent="0.45">
      <c r="A529" s="2">
        <v>45921</v>
      </c>
      <c r="B529" t="s">
        <v>4</v>
      </c>
      <c r="C529" s="122">
        <v>8.8742377470890794</v>
      </c>
    </row>
    <row r="530" spans="1:3" x14ac:dyDescent="0.45">
      <c r="A530" s="2">
        <v>45921</v>
      </c>
      <c r="B530" t="s">
        <v>3</v>
      </c>
      <c r="C530" s="122">
        <v>9.9088135914958198</v>
      </c>
    </row>
    <row r="531" spans="1:3" x14ac:dyDescent="0.45">
      <c r="A531" s="2">
        <v>45922</v>
      </c>
      <c r="B531" t="s">
        <v>4</v>
      </c>
      <c r="C531" s="122">
        <v>11.186773352643</v>
      </c>
    </row>
    <row r="532" spans="1:3" x14ac:dyDescent="0.45">
      <c r="A532" s="2">
        <v>45922</v>
      </c>
      <c r="B532" t="s">
        <v>3</v>
      </c>
      <c r="C532" s="122">
        <v>10.5725753477588</v>
      </c>
    </row>
    <row r="533" spans="1:3" x14ac:dyDescent="0.45">
      <c r="A533" s="2">
        <v>45923</v>
      </c>
      <c r="B533" t="s">
        <v>4</v>
      </c>
      <c r="C533" s="122">
        <v>10.9383318502293</v>
      </c>
    </row>
    <row r="534" spans="1:3" x14ac:dyDescent="0.45">
      <c r="A534" s="2">
        <v>45923</v>
      </c>
      <c r="B534" t="s">
        <v>3</v>
      </c>
      <c r="C534" s="122">
        <v>10.442856575287999</v>
      </c>
    </row>
    <row r="535" spans="1:3" x14ac:dyDescent="0.45">
      <c r="A535" s="2">
        <v>45924</v>
      </c>
      <c r="B535" t="s">
        <v>4</v>
      </c>
      <c r="C535" s="122">
        <v>10.059162246788899</v>
      </c>
    </row>
    <row r="536" spans="1:3" x14ac:dyDescent="0.45">
      <c r="A536" s="2">
        <v>45924</v>
      </c>
      <c r="B536" t="s">
        <v>3</v>
      </c>
      <c r="C536" s="122">
        <v>9.2199476439790509</v>
      </c>
    </row>
    <row r="537" spans="1:3" x14ac:dyDescent="0.45">
      <c r="A537" s="2">
        <v>45925</v>
      </c>
      <c r="B537" t="s">
        <v>4</v>
      </c>
      <c r="C537" s="122">
        <v>9.8072283484078806</v>
      </c>
    </row>
    <row r="538" spans="1:3" x14ac:dyDescent="0.45">
      <c r="A538" s="2">
        <v>45925</v>
      </c>
      <c r="B538" t="s">
        <v>3</v>
      </c>
      <c r="C538" s="122">
        <v>9.1921168169345293</v>
      </c>
    </row>
    <row r="539" spans="1:3" x14ac:dyDescent="0.45">
      <c r="A539" s="2">
        <v>45926</v>
      </c>
      <c r="B539" t="s">
        <v>4</v>
      </c>
      <c r="C539" s="122">
        <v>10.168935976007299</v>
      </c>
    </row>
    <row r="540" spans="1:3" x14ac:dyDescent="0.45">
      <c r="A540" s="2">
        <v>45926</v>
      </c>
      <c r="B540" t="s">
        <v>3</v>
      </c>
      <c r="C540" s="122">
        <v>9.1234583617959295</v>
      </c>
    </row>
    <row r="541" spans="1:3" x14ac:dyDescent="0.45">
      <c r="A541" s="2">
        <v>45927</v>
      </c>
      <c r="B541" t="s">
        <v>4</v>
      </c>
      <c r="C541" s="56">
        <v>9.5917245307909091</v>
      </c>
    </row>
    <row r="542" spans="1:3" x14ac:dyDescent="0.45">
      <c r="A542" s="2">
        <v>45927</v>
      </c>
      <c r="B542" t="s">
        <v>3</v>
      </c>
      <c r="C542" s="122">
        <v>9.8343241687979503</v>
      </c>
    </row>
    <row r="543" spans="1:3" x14ac:dyDescent="0.45">
      <c r="A543" s="2">
        <v>45928</v>
      </c>
      <c r="B543" t="s">
        <v>4</v>
      </c>
      <c r="C543" s="122">
        <v>9.9668397790055199</v>
      </c>
    </row>
    <row r="544" spans="1:3" x14ac:dyDescent="0.45">
      <c r="A544" s="2">
        <v>45928</v>
      </c>
      <c r="B544" t="s">
        <v>3</v>
      </c>
      <c r="C544" s="56">
        <v>9.6239325768133295</v>
      </c>
    </row>
    <row r="545" spans="1:3" x14ac:dyDescent="0.45">
      <c r="A545" s="2">
        <v>45929</v>
      </c>
      <c r="B545" t="s">
        <v>4</v>
      </c>
      <c r="C545" s="122">
        <v>10.4866506646971</v>
      </c>
    </row>
    <row r="546" spans="1:3" x14ac:dyDescent="0.45">
      <c r="A546" s="2">
        <v>45929</v>
      </c>
      <c r="B546" t="s">
        <v>3</v>
      </c>
      <c r="C546" s="122">
        <v>10.5990653680464</v>
      </c>
    </row>
    <row r="547" spans="1:3" x14ac:dyDescent="0.45">
      <c r="A547" s="2">
        <v>45930</v>
      </c>
      <c r="B547" t="s">
        <v>4</v>
      </c>
      <c r="C547" s="122">
        <v>12.325939414567699</v>
      </c>
    </row>
    <row r="548" spans="1:3" x14ac:dyDescent="0.45">
      <c r="A548" s="2">
        <v>45930</v>
      </c>
      <c r="B548" t="s">
        <v>3</v>
      </c>
      <c r="C548" s="122">
        <v>10.397774230468</v>
      </c>
    </row>
    <row r="549" spans="1:3" x14ac:dyDescent="0.45">
      <c r="A549" s="2">
        <v>45931</v>
      </c>
      <c r="B549" t="s">
        <v>4</v>
      </c>
      <c r="C549" s="122">
        <v>10.2775278574764</v>
      </c>
    </row>
    <row r="550" spans="1:3" x14ac:dyDescent="0.45">
      <c r="A550" s="2">
        <v>45931</v>
      </c>
      <c r="B550" t="s">
        <v>3</v>
      </c>
      <c r="C550" s="122">
        <v>11.2295160965118</v>
      </c>
    </row>
    <row r="551" spans="1:3" x14ac:dyDescent="0.45">
      <c r="A551" s="2">
        <v>45932</v>
      </c>
      <c r="B551" t="s">
        <v>4</v>
      </c>
      <c r="C551" s="122">
        <v>10.3687994830635</v>
      </c>
    </row>
    <row r="552" spans="1:3" x14ac:dyDescent="0.45">
      <c r="A552" s="2">
        <v>45932</v>
      </c>
      <c r="B552" t="s">
        <v>3</v>
      </c>
      <c r="C552" s="122">
        <v>9.98008027968406</v>
      </c>
    </row>
    <row r="553" spans="1:3" x14ac:dyDescent="0.45">
      <c r="A553" s="2">
        <v>45933</v>
      </c>
      <c r="B553" t="s">
        <v>4</v>
      </c>
      <c r="C553" s="122">
        <v>10.494965117809601</v>
      </c>
    </row>
    <row r="554" spans="1:3" x14ac:dyDescent="0.45">
      <c r="A554" s="2">
        <v>45933</v>
      </c>
      <c r="B554" t="s">
        <v>3</v>
      </c>
      <c r="C554" s="122">
        <v>10.2366326797385</v>
      </c>
    </row>
    <row r="555" spans="1:3" x14ac:dyDescent="0.45">
      <c r="A555" s="2">
        <v>45934</v>
      </c>
      <c r="B555" t="s">
        <v>4</v>
      </c>
      <c r="C555" s="122">
        <v>10.492732856328701</v>
      </c>
    </row>
    <row r="556" spans="1:3" x14ac:dyDescent="0.45">
      <c r="A556" s="2">
        <v>45934</v>
      </c>
      <c r="B556" t="s">
        <v>3</v>
      </c>
      <c r="C556" s="122">
        <v>9.9413973827002806</v>
      </c>
    </row>
    <row r="557" spans="1:3" x14ac:dyDescent="0.45">
      <c r="A557" s="2">
        <v>45935</v>
      </c>
      <c r="B557" t="s">
        <v>4</v>
      </c>
      <c r="C557" s="122">
        <v>9.2867623266563903</v>
      </c>
    </row>
    <row r="558" spans="1:3" x14ac:dyDescent="0.45">
      <c r="A558" s="2">
        <v>45935</v>
      </c>
      <c r="B558" t="s">
        <v>3</v>
      </c>
      <c r="C558" s="56">
        <v>9.5156266699807404</v>
      </c>
    </row>
    <row r="559" spans="1:3" x14ac:dyDescent="0.45">
      <c r="A559" s="2">
        <v>45936</v>
      </c>
      <c r="B559" t="s">
        <v>4</v>
      </c>
      <c r="C559" s="122">
        <v>10.4948390956609</v>
      </c>
    </row>
    <row r="560" spans="1:3" x14ac:dyDescent="0.45">
      <c r="A560" s="2">
        <v>45936</v>
      </c>
      <c r="B560" t="s">
        <v>3</v>
      </c>
      <c r="C560" s="122">
        <v>10.6789972109533</v>
      </c>
    </row>
    <row r="561" spans="1:3" x14ac:dyDescent="0.45">
      <c r="A561" s="2">
        <v>45937</v>
      </c>
      <c r="B561" t="s">
        <v>4</v>
      </c>
      <c r="C561" s="122">
        <v>10.6432729552737</v>
      </c>
    </row>
    <row r="562" spans="1:3" x14ac:dyDescent="0.45">
      <c r="A562" s="2">
        <v>45937</v>
      </c>
      <c r="B562" t="s">
        <v>3</v>
      </c>
      <c r="C562" s="122">
        <v>11.1301848286484</v>
      </c>
    </row>
    <row r="563" spans="1:3" x14ac:dyDescent="0.45">
      <c r="A563" s="2">
        <v>45938</v>
      </c>
      <c r="B563" t="s">
        <v>4</v>
      </c>
      <c r="C563" s="122">
        <v>9.7834356957045792</v>
      </c>
    </row>
    <row r="564" spans="1:3" x14ac:dyDescent="0.45">
      <c r="A564" s="2">
        <v>45938</v>
      </c>
      <c r="B564" t="s">
        <v>3</v>
      </c>
      <c r="C564" s="122">
        <v>10.2515715126545</v>
      </c>
    </row>
    <row r="565" spans="1:3" x14ac:dyDescent="0.45">
      <c r="A565" s="2">
        <v>45939</v>
      </c>
      <c r="B565" t="s">
        <v>4</v>
      </c>
      <c r="C565" s="122">
        <v>10.288839153046</v>
      </c>
    </row>
    <row r="566" spans="1:3" x14ac:dyDescent="0.45">
      <c r="A566" s="2">
        <v>45939</v>
      </c>
      <c r="B566" t="s">
        <v>3</v>
      </c>
      <c r="C566" s="56">
        <v>10.1996594297984</v>
      </c>
    </row>
    <row r="567" spans="1:3" x14ac:dyDescent="0.45">
      <c r="A567" s="2">
        <v>45940</v>
      </c>
      <c r="B567" t="s">
        <v>4</v>
      </c>
      <c r="C567" s="122">
        <v>12.0325870866141</v>
      </c>
    </row>
    <row r="568" spans="1:3" x14ac:dyDescent="0.45">
      <c r="A568" s="2">
        <v>45940</v>
      </c>
      <c r="B568" t="s">
        <v>3</v>
      </c>
      <c r="C568" s="122">
        <v>10.1430249433106</v>
      </c>
    </row>
    <row r="569" spans="1:3" x14ac:dyDescent="0.45">
      <c r="A569" s="2">
        <v>45941</v>
      </c>
      <c r="B569" t="s">
        <v>4</v>
      </c>
      <c r="C569" s="122">
        <v>9.5662697144445197</v>
      </c>
    </row>
    <row r="570" spans="1:3" x14ac:dyDescent="0.45">
      <c r="A570" s="2">
        <v>45941</v>
      </c>
      <c r="B570" t="s">
        <v>3</v>
      </c>
      <c r="C570" s="122">
        <v>9.1269386054857709</v>
      </c>
    </row>
    <row r="571" spans="1:3" x14ac:dyDescent="0.45">
      <c r="A571" s="2">
        <v>45942</v>
      </c>
      <c r="B571" t="s">
        <v>4</v>
      </c>
      <c r="C571" s="122">
        <v>10.008474992135801</v>
      </c>
    </row>
    <row r="572" spans="1:3" x14ac:dyDescent="0.45">
      <c r="A572" s="2">
        <v>45942</v>
      </c>
      <c r="B572" t="s">
        <v>3</v>
      </c>
      <c r="C572" s="122">
        <v>9.5296616110549301</v>
      </c>
    </row>
    <row r="573" spans="1:3" x14ac:dyDescent="0.45">
      <c r="A573" s="2">
        <v>45943</v>
      </c>
      <c r="B573" t="s">
        <v>4</v>
      </c>
      <c r="C573" s="122">
        <v>10.259889174626499</v>
      </c>
    </row>
    <row r="574" spans="1:3" x14ac:dyDescent="0.45">
      <c r="A574" s="2">
        <v>45943</v>
      </c>
      <c r="B574" t="s">
        <v>3</v>
      </c>
      <c r="C574" s="122">
        <v>12.1780101739899</v>
      </c>
    </row>
    <row r="575" spans="1:3" x14ac:dyDescent="0.45">
      <c r="A575" s="2">
        <v>45944</v>
      </c>
      <c r="B575" t="s">
        <v>4</v>
      </c>
      <c r="C575" s="122">
        <v>10.8529778194314</v>
      </c>
    </row>
    <row r="576" spans="1:3" x14ac:dyDescent="0.45">
      <c r="A576" s="2">
        <v>45944</v>
      </c>
      <c r="B576" t="s">
        <v>3</v>
      </c>
      <c r="C576" s="122">
        <v>10.1121705932258</v>
      </c>
    </row>
    <row r="577" spans="1:3" x14ac:dyDescent="0.45">
      <c r="A577" s="2">
        <v>45945</v>
      </c>
      <c r="B577" t="s">
        <v>4</v>
      </c>
      <c r="C577" s="122">
        <v>10.5684926754047</v>
      </c>
    </row>
    <row r="578" spans="1:3" x14ac:dyDescent="0.45">
      <c r="A578" s="2">
        <v>45945</v>
      </c>
      <c r="B578" t="s">
        <v>3</v>
      </c>
      <c r="C578" s="122">
        <v>9.7896553928776893</v>
      </c>
    </row>
    <row r="579" spans="1:3" x14ac:dyDescent="0.45">
      <c r="A579" s="2">
        <v>45946</v>
      </c>
      <c r="B579" t="s">
        <v>4</v>
      </c>
      <c r="C579" s="122">
        <v>10.0869449529288</v>
      </c>
    </row>
    <row r="580" spans="1:3" x14ac:dyDescent="0.45">
      <c r="A580" s="2">
        <v>45946</v>
      </c>
      <c r="B580" t="s">
        <v>3</v>
      </c>
      <c r="C580" s="122">
        <v>9.2803611652928897</v>
      </c>
    </row>
    <row r="581" spans="1:3" x14ac:dyDescent="0.45">
      <c r="A581" s="2">
        <v>45947</v>
      </c>
      <c r="B581" t="s">
        <v>4</v>
      </c>
      <c r="C581" s="122">
        <v>10.2560319949811</v>
      </c>
    </row>
    <row r="582" spans="1:3" x14ac:dyDescent="0.45">
      <c r="A582" s="2">
        <v>45947</v>
      </c>
      <c r="B582" t="s">
        <v>3</v>
      </c>
      <c r="C582" s="122">
        <v>10.3560218705426</v>
      </c>
    </row>
    <row r="583" spans="1:3" x14ac:dyDescent="0.45">
      <c r="A583" s="2">
        <v>45948</v>
      </c>
      <c r="B583" t="s">
        <v>4</v>
      </c>
      <c r="C583" s="122">
        <v>11.174978024819</v>
      </c>
    </row>
    <row r="584" spans="1:3" x14ac:dyDescent="0.45">
      <c r="A584" s="2">
        <v>45948</v>
      </c>
      <c r="B584" t="s">
        <v>3</v>
      </c>
      <c r="C584" s="122">
        <v>8.8974500674763792</v>
      </c>
    </row>
    <row r="585" spans="1:3" x14ac:dyDescent="0.45">
      <c r="A585" s="2">
        <v>45949</v>
      </c>
      <c r="B585" t="s">
        <v>4</v>
      </c>
      <c r="C585" s="122">
        <v>9.7316671702217601</v>
      </c>
    </row>
    <row r="586" spans="1:3" x14ac:dyDescent="0.45">
      <c r="A586" s="2">
        <v>45949</v>
      </c>
      <c r="B586" t="s">
        <v>3</v>
      </c>
      <c r="C586" s="122">
        <v>9.4009903937220898</v>
      </c>
    </row>
    <row r="587" spans="1:3" x14ac:dyDescent="0.45">
      <c r="A587" s="2">
        <v>45950</v>
      </c>
      <c r="B587" t="s">
        <v>4</v>
      </c>
      <c r="C587" s="122">
        <v>9.4083435821088699</v>
      </c>
    </row>
    <row r="588" spans="1:3" x14ac:dyDescent="0.45">
      <c r="A588" s="2">
        <v>45950</v>
      </c>
      <c r="B588" t="s">
        <v>3</v>
      </c>
      <c r="C588" s="122">
        <v>10.005511314040101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CBC1-8A8C-4A5C-8D27-7A8D4B6EAACE}">
  <dimension ref="A1:B6"/>
  <sheetViews>
    <sheetView workbookViewId="0">
      <selection activeCell="D6" sqref="D6"/>
    </sheetView>
  </sheetViews>
  <sheetFormatPr defaultRowHeight="14.25" x14ac:dyDescent="0.45"/>
  <cols>
    <col min="2" max="2" width="21.19921875" customWidth="1"/>
  </cols>
  <sheetData>
    <row r="1" spans="1:2" x14ac:dyDescent="0.45">
      <c r="A1" t="s">
        <v>7</v>
      </c>
      <c r="B1" t="s">
        <v>302</v>
      </c>
    </row>
    <row r="2" spans="1:2" x14ac:dyDescent="0.45">
      <c r="A2" t="s">
        <v>300</v>
      </c>
      <c r="B2" t="s">
        <v>284</v>
      </c>
    </row>
    <row r="3" spans="1:2" x14ac:dyDescent="0.45">
      <c r="A3" t="s">
        <v>300</v>
      </c>
      <c r="B3" t="s">
        <v>285</v>
      </c>
    </row>
    <row r="4" spans="1:2" x14ac:dyDescent="0.45">
      <c r="A4" t="s">
        <v>297</v>
      </c>
      <c r="B4" s="78" t="s">
        <v>286</v>
      </c>
    </row>
    <row r="5" spans="1:2" x14ac:dyDescent="0.45">
      <c r="A5" t="s">
        <v>297</v>
      </c>
      <c r="B5" s="80" t="s">
        <v>287</v>
      </c>
    </row>
    <row r="6" spans="1:2" x14ac:dyDescent="0.45">
      <c r="A6" t="s">
        <v>301</v>
      </c>
      <c r="B6" s="78" t="s">
        <v>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C583-7437-4258-8DA3-A061888D43BC}">
  <dimension ref="A1:H13"/>
  <sheetViews>
    <sheetView workbookViewId="0">
      <selection activeCell="J13" sqref="J13"/>
    </sheetView>
  </sheetViews>
  <sheetFormatPr defaultRowHeight="14.25" x14ac:dyDescent="0.45"/>
  <cols>
    <col min="1" max="1" width="19.33203125" customWidth="1"/>
    <col min="2" max="2" width="16.73046875" customWidth="1"/>
    <col min="5" max="5" width="20.59765625" customWidth="1"/>
    <col min="6" max="6" width="21.33203125" customWidth="1"/>
    <col min="7" max="7" width="15.06640625" customWidth="1"/>
  </cols>
  <sheetData>
    <row r="1" spans="1:8" x14ac:dyDescent="0.45">
      <c r="A1" s="76" t="s">
        <v>277</v>
      </c>
      <c r="B1" s="76" t="s">
        <v>278</v>
      </c>
      <c r="C1" s="76" t="s">
        <v>279</v>
      </c>
      <c r="D1" s="76" t="s">
        <v>280</v>
      </c>
      <c r="E1" s="76" t="s">
        <v>281</v>
      </c>
      <c r="F1" s="76" t="s">
        <v>282</v>
      </c>
      <c r="G1" s="76" t="s">
        <v>283</v>
      </c>
      <c r="H1" s="76" t="s">
        <v>163</v>
      </c>
    </row>
    <row r="2" spans="1:8" x14ac:dyDescent="0.45">
      <c r="A2" s="77">
        <v>45901</v>
      </c>
      <c r="B2" s="78" t="s">
        <v>284</v>
      </c>
      <c r="C2" s="78">
        <v>13</v>
      </c>
      <c r="D2" s="78">
        <v>13</v>
      </c>
      <c r="E2" s="78">
        <v>13</v>
      </c>
      <c r="F2" s="78">
        <v>13</v>
      </c>
      <c r="G2" s="78">
        <v>13</v>
      </c>
      <c r="H2" s="78" t="s">
        <v>4</v>
      </c>
    </row>
    <row r="3" spans="1:8" x14ac:dyDescent="0.45">
      <c r="A3" s="79">
        <v>45901</v>
      </c>
      <c r="B3" s="80" t="s">
        <v>285</v>
      </c>
      <c r="C3" s="80">
        <v>11</v>
      </c>
      <c r="D3" s="80">
        <v>11</v>
      </c>
      <c r="E3" s="80">
        <v>11</v>
      </c>
      <c r="F3" s="80">
        <v>11</v>
      </c>
      <c r="G3" s="80">
        <v>12</v>
      </c>
      <c r="H3" s="80" t="s">
        <v>4</v>
      </c>
    </row>
    <row r="4" spans="1:8" x14ac:dyDescent="0.45">
      <c r="A4" s="77">
        <v>45901</v>
      </c>
      <c r="B4" s="78" t="s">
        <v>286</v>
      </c>
      <c r="C4" s="78">
        <v>51</v>
      </c>
      <c r="D4" s="78">
        <v>51</v>
      </c>
      <c r="E4" s="78" t="s">
        <v>309</v>
      </c>
      <c r="F4" s="78" t="s">
        <v>310</v>
      </c>
      <c r="G4" s="78">
        <v>49</v>
      </c>
      <c r="H4" s="78" t="s">
        <v>4</v>
      </c>
    </row>
    <row r="5" spans="1:8" x14ac:dyDescent="0.45">
      <c r="A5" s="79">
        <v>45901</v>
      </c>
      <c r="B5" s="80" t="s">
        <v>287</v>
      </c>
      <c r="C5" s="80">
        <v>13</v>
      </c>
      <c r="D5" s="80">
        <v>13</v>
      </c>
      <c r="E5" s="80" t="s">
        <v>309</v>
      </c>
      <c r="F5" s="80">
        <v>11</v>
      </c>
      <c r="G5" s="80">
        <v>11</v>
      </c>
      <c r="H5" s="80" t="s">
        <v>4</v>
      </c>
    </row>
    <row r="6" spans="1:8" x14ac:dyDescent="0.45">
      <c r="A6" s="77">
        <v>45901</v>
      </c>
      <c r="B6" s="78" t="s">
        <v>288</v>
      </c>
      <c r="C6" s="78">
        <v>57</v>
      </c>
      <c r="D6" s="78">
        <v>57</v>
      </c>
      <c r="E6" s="78" t="s">
        <v>311</v>
      </c>
      <c r="F6" s="78" t="s">
        <v>312</v>
      </c>
      <c r="G6" s="78">
        <v>58</v>
      </c>
      <c r="H6" s="78" t="s">
        <v>4</v>
      </c>
    </row>
    <row r="7" spans="1:8" x14ac:dyDescent="0.45">
      <c r="A7" s="79">
        <v>45901</v>
      </c>
      <c r="B7" s="80" t="s">
        <v>289</v>
      </c>
      <c r="C7" s="80">
        <v>24</v>
      </c>
      <c r="D7" s="80">
        <v>19</v>
      </c>
      <c r="E7" s="80">
        <v>19</v>
      </c>
      <c r="F7" s="80" t="s">
        <v>313</v>
      </c>
      <c r="G7" s="80" t="s">
        <v>314</v>
      </c>
      <c r="H7" s="80" t="s">
        <v>4</v>
      </c>
    </row>
    <row r="8" spans="1:8" x14ac:dyDescent="0.45">
      <c r="A8" s="77">
        <v>45901</v>
      </c>
      <c r="B8" s="78" t="s">
        <v>284</v>
      </c>
      <c r="C8" s="78">
        <v>13</v>
      </c>
      <c r="D8" s="78">
        <v>13</v>
      </c>
      <c r="E8" s="78">
        <v>13</v>
      </c>
      <c r="F8" s="78">
        <v>13</v>
      </c>
      <c r="G8" s="78">
        <v>13</v>
      </c>
      <c r="H8" s="78" t="s">
        <v>160</v>
      </c>
    </row>
    <row r="9" spans="1:8" x14ac:dyDescent="0.45">
      <c r="A9" s="79">
        <v>45901</v>
      </c>
      <c r="B9" s="80" t="s">
        <v>285</v>
      </c>
      <c r="C9" s="80">
        <v>11</v>
      </c>
      <c r="D9" s="80">
        <v>11</v>
      </c>
      <c r="E9" s="80">
        <v>11</v>
      </c>
      <c r="F9" s="80">
        <v>10</v>
      </c>
      <c r="G9" s="80">
        <v>12</v>
      </c>
      <c r="H9" s="80" t="s">
        <v>160</v>
      </c>
    </row>
    <row r="10" spans="1:8" x14ac:dyDescent="0.45">
      <c r="A10" s="77">
        <v>45901</v>
      </c>
      <c r="B10" s="78" t="s">
        <v>286</v>
      </c>
      <c r="C10" s="78">
        <v>51</v>
      </c>
      <c r="D10" s="78">
        <v>51</v>
      </c>
      <c r="E10" s="78">
        <v>63</v>
      </c>
      <c r="F10" s="78">
        <v>50</v>
      </c>
      <c r="G10" s="78">
        <v>50</v>
      </c>
      <c r="H10" s="78" t="s">
        <v>160</v>
      </c>
    </row>
    <row r="11" spans="1:8" x14ac:dyDescent="0.45">
      <c r="A11" s="79">
        <v>45901</v>
      </c>
      <c r="B11" s="80" t="s">
        <v>287</v>
      </c>
      <c r="C11" s="80">
        <v>13</v>
      </c>
      <c r="D11" s="80">
        <v>13</v>
      </c>
      <c r="E11" s="80">
        <v>63</v>
      </c>
      <c r="F11" s="80">
        <v>12</v>
      </c>
      <c r="G11" s="80">
        <v>12</v>
      </c>
      <c r="H11" s="80" t="s">
        <v>160</v>
      </c>
    </row>
    <row r="12" spans="1:8" x14ac:dyDescent="0.45">
      <c r="A12" s="77">
        <v>45901</v>
      </c>
      <c r="B12" s="78" t="s">
        <v>288</v>
      </c>
      <c r="C12" s="78">
        <v>57</v>
      </c>
      <c r="D12" s="78">
        <v>57</v>
      </c>
      <c r="E12" s="78">
        <v>55</v>
      </c>
      <c r="F12" s="78">
        <v>59</v>
      </c>
      <c r="G12" s="78">
        <v>60</v>
      </c>
      <c r="H12" s="78" t="s">
        <v>160</v>
      </c>
    </row>
    <row r="13" spans="1:8" x14ac:dyDescent="0.45">
      <c r="A13" s="79">
        <v>45901</v>
      </c>
      <c r="B13" s="80" t="s">
        <v>289</v>
      </c>
      <c r="C13" s="80">
        <v>24</v>
      </c>
      <c r="D13" s="80">
        <v>24</v>
      </c>
      <c r="E13" s="80">
        <v>21</v>
      </c>
      <c r="F13" s="80">
        <v>21</v>
      </c>
      <c r="G13" s="80" t="s">
        <v>315</v>
      </c>
      <c r="H13" s="80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93AE-A07A-4E15-8037-B9C23FB845E9}">
  <dimension ref="A1:J21"/>
  <sheetViews>
    <sheetView workbookViewId="0">
      <selection activeCell="L11" sqref="L11"/>
    </sheetView>
  </sheetViews>
  <sheetFormatPr defaultRowHeight="14.25" x14ac:dyDescent="0.45"/>
  <cols>
    <col min="1" max="1" width="42.265625" customWidth="1"/>
    <col min="3" max="3" width="13.06640625" customWidth="1"/>
  </cols>
  <sheetData>
    <row r="1" spans="1:10" x14ac:dyDescent="0.45">
      <c r="A1" s="58" t="s">
        <v>5</v>
      </c>
      <c r="B1" s="58" t="s">
        <v>7</v>
      </c>
      <c r="C1" s="58" t="s">
        <v>162</v>
      </c>
      <c r="D1" s="58" t="s">
        <v>163</v>
      </c>
      <c r="E1" s="58" t="s">
        <v>290</v>
      </c>
      <c r="F1" s="58" t="s">
        <v>291</v>
      </c>
      <c r="G1" s="58" t="s">
        <v>292</v>
      </c>
      <c r="H1" s="58" t="s">
        <v>293</v>
      </c>
      <c r="I1" s="58" t="s">
        <v>294</v>
      </c>
      <c r="J1" s="58" t="s">
        <v>295</v>
      </c>
    </row>
    <row r="2" spans="1:10" x14ac:dyDescent="0.45">
      <c r="A2" t="s">
        <v>316</v>
      </c>
      <c r="B2" t="s">
        <v>297</v>
      </c>
      <c r="C2" s="1" t="s">
        <v>331</v>
      </c>
      <c r="D2" t="s">
        <v>332</v>
      </c>
      <c r="E2" t="s">
        <v>298</v>
      </c>
      <c r="F2" t="s">
        <v>333</v>
      </c>
      <c r="G2" t="s">
        <v>334</v>
      </c>
      <c r="H2" t="s">
        <v>335</v>
      </c>
      <c r="I2" t="s">
        <v>335</v>
      </c>
      <c r="J2" t="s">
        <v>336</v>
      </c>
    </row>
    <row r="3" spans="1:10" x14ac:dyDescent="0.45">
      <c r="A3" t="s">
        <v>316</v>
      </c>
      <c r="B3" t="s">
        <v>297</v>
      </c>
      <c r="C3" s="1" t="s">
        <v>331</v>
      </c>
      <c r="D3" t="s">
        <v>332</v>
      </c>
      <c r="E3" t="s">
        <v>299</v>
      </c>
      <c r="F3" t="s">
        <v>337</v>
      </c>
      <c r="G3" t="s">
        <v>338</v>
      </c>
      <c r="H3" t="s">
        <v>339</v>
      </c>
      <c r="I3" t="s">
        <v>335</v>
      </c>
      <c r="J3" t="s">
        <v>340</v>
      </c>
    </row>
    <row r="4" spans="1:10" x14ac:dyDescent="0.45">
      <c r="A4" t="s">
        <v>320</v>
      </c>
      <c r="B4" t="s">
        <v>301</v>
      </c>
      <c r="C4" s="1" t="s">
        <v>331</v>
      </c>
      <c r="D4" t="s">
        <v>339</v>
      </c>
      <c r="E4" t="s">
        <v>298</v>
      </c>
      <c r="F4" t="s">
        <v>341</v>
      </c>
      <c r="G4" t="s">
        <v>342</v>
      </c>
      <c r="H4" t="s">
        <v>332</v>
      </c>
      <c r="I4" t="s">
        <v>339</v>
      </c>
      <c r="J4" t="s">
        <v>343</v>
      </c>
    </row>
    <row r="5" spans="1:10" x14ac:dyDescent="0.45">
      <c r="A5" t="s">
        <v>320</v>
      </c>
      <c r="B5" t="s">
        <v>301</v>
      </c>
      <c r="C5" s="1" t="s">
        <v>331</v>
      </c>
      <c r="D5" t="s">
        <v>339</v>
      </c>
      <c r="E5" t="s">
        <v>299</v>
      </c>
      <c r="F5" t="s">
        <v>344</v>
      </c>
      <c r="G5" t="s">
        <v>345</v>
      </c>
      <c r="H5" t="s">
        <v>346</v>
      </c>
      <c r="I5" t="s">
        <v>339</v>
      </c>
      <c r="J5" t="s">
        <v>347</v>
      </c>
    </row>
    <row r="6" spans="1:10" x14ac:dyDescent="0.45">
      <c r="A6" t="s">
        <v>319</v>
      </c>
      <c r="B6" t="s">
        <v>300</v>
      </c>
      <c r="C6" s="1" t="s">
        <v>331</v>
      </c>
      <c r="D6" t="s">
        <v>339</v>
      </c>
      <c r="E6" t="s">
        <v>298</v>
      </c>
      <c r="F6" t="s">
        <v>348</v>
      </c>
      <c r="G6" t="s">
        <v>349</v>
      </c>
      <c r="H6" t="s">
        <v>350</v>
      </c>
      <c r="I6" t="s">
        <v>332</v>
      </c>
      <c r="J6" t="s">
        <v>351</v>
      </c>
    </row>
    <row r="7" spans="1:10" x14ac:dyDescent="0.45">
      <c r="A7" t="s">
        <v>319</v>
      </c>
      <c r="B7" t="s">
        <v>300</v>
      </c>
      <c r="C7" s="1" t="s">
        <v>331</v>
      </c>
      <c r="D7" t="s">
        <v>339</v>
      </c>
      <c r="E7" t="s">
        <v>299</v>
      </c>
      <c r="F7" t="s">
        <v>352</v>
      </c>
      <c r="G7" t="s">
        <v>353</v>
      </c>
      <c r="H7" t="s">
        <v>354</v>
      </c>
      <c r="I7" t="s">
        <v>332</v>
      </c>
      <c r="J7" t="s">
        <v>355</v>
      </c>
    </row>
    <row r="8" spans="1:10" x14ac:dyDescent="0.45">
      <c r="A8" t="s">
        <v>296</v>
      </c>
      <c r="B8" t="s">
        <v>297</v>
      </c>
      <c r="C8" s="1" t="s">
        <v>331</v>
      </c>
      <c r="D8" t="s">
        <v>339</v>
      </c>
      <c r="E8" t="s">
        <v>298</v>
      </c>
      <c r="F8" t="s">
        <v>356</v>
      </c>
      <c r="G8" t="s">
        <v>345</v>
      </c>
      <c r="H8" t="s">
        <v>332</v>
      </c>
      <c r="I8" t="s">
        <v>332</v>
      </c>
      <c r="J8" t="s">
        <v>357</v>
      </c>
    </row>
    <row r="9" spans="1:10" x14ac:dyDescent="0.45">
      <c r="A9" t="s">
        <v>296</v>
      </c>
      <c r="B9" t="s">
        <v>297</v>
      </c>
      <c r="C9" s="1" t="s">
        <v>331</v>
      </c>
      <c r="D9" t="s">
        <v>339</v>
      </c>
      <c r="E9" t="s">
        <v>299</v>
      </c>
      <c r="F9" t="s">
        <v>358</v>
      </c>
      <c r="G9" t="s">
        <v>359</v>
      </c>
      <c r="H9" t="s">
        <v>360</v>
      </c>
      <c r="I9" t="s">
        <v>335</v>
      </c>
      <c r="J9" t="s">
        <v>361</v>
      </c>
    </row>
    <row r="10" spans="1:10" x14ac:dyDescent="0.45">
      <c r="A10" t="s">
        <v>318</v>
      </c>
      <c r="B10" t="s">
        <v>300</v>
      </c>
      <c r="C10" s="1" t="s">
        <v>331</v>
      </c>
      <c r="D10" t="s">
        <v>332</v>
      </c>
      <c r="E10" t="s">
        <v>298</v>
      </c>
      <c r="F10" t="s">
        <v>362</v>
      </c>
      <c r="G10" t="s">
        <v>350</v>
      </c>
      <c r="H10" t="s">
        <v>363</v>
      </c>
      <c r="I10" t="s">
        <v>335</v>
      </c>
      <c r="J10" t="s">
        <v>364</v>
      </c>
    </row>
    <row r="11" spans="1:10" x14ac:dyDescent="0.45">
      <c r="A11" t="s">
        <v>318</v>
      </c>
      <c r="B11" t="s">
        <v>300</v>
      </c>
      <c r="C11" s="1" t="s">
        <v>331</v>
      </c>
      <c r="D11" t="s">
        <v>332</v>
      </c>
      <c r="E11" t="s">
        <v>299</v>
      </c>
      <c r="F11" t="s">
        <v>365</v>
      </c>
      <c r="G11" t="s">
        <v>354</v>
      </c>
      <c r="H11" t="s">
        <v>363</v>
      </c>
      <c r="I11" t="s">
        <v>335</v>
      </c>
      <c r="J11" t="s">
        <v>366</v>
      </c>
    </row>
    <row r="12" spans="1:10" x14ac:dyDescent="0.45">
      <c r="A12" t="s">
        <v>317</v>
      </c>
      <c r="B12" t="s">
        <v>301</v>
      </c>
      <c r="C12" s="1" t="s">
        <v>331</v>
      </c>
      <c r="D12" t="s">
        <v>332</v>
      </c>
      <c r="E12" t="s">
        <v>298</v>
      </c>
      <c r="F12" t="s">
        <v>367</v>
      </c>
      <c r="G12" t="s">
        <v>368</v>
      </c>
      <c r="H12" t="s">
        <v>339</v>
      </c>
      <c r="I12" t="s">
        <v>335</v>
      </c>
      <c r="J12" t="s">
        <v>369</v>
      </c>
    </row>
    <row r="13" spans="1:10" x14ac:dyDescent="0.45">
      <c r="A13" t="s">
        <v>317</v>
      </c>
      <c r="B13" t="s">
        <v>301</v>
      </c>
      <c r="C13" s="1" t="s">
        <v>331</v>
      </c>
      <c r="D13" t="s">
        <v>332</v>
      </c>
      <c r="E13" t="s">
        <v>299</v>
      </c>
      <c r="F13" t="s">
        <v>370</v>
      </c>
      <c r="G13" t="s">
        <v>371</v>
      </c>
      <c r="H13" t="s">
        <v>335</v>
      </c>
      <c r="I13" t="s">
        <v>335</v>
      </c>
      <c r="J13" t="s">
        <v>372</v>
      </c>
    </row>
    <row r="14" spans="1:10" x14ac:dyDescent="0.45">
      <c r="A14" t="s">
        <v>373</v>
      </c>
      <c r="B14" t="s">
        <v>374</v>
      </c>
      <c r="C14" s="1" t="s">
        <v>331</v>
      </c>
      <c r="D14" t="s">
        <v>332</v>
      </c>
      <c r="E14" t="s">
        <v>298</v>
      </c>
      <c r="F14" t="s">
        <v>375</v>
      </c>
      <c r="G14" t="s">
        <v>335</v>
      </c>
      <c r="H14" t="s">
        <v>335</v>
      </c>
      <c r="I14" t="s">
        <v>335</v>
      </c>
      <c r="J14" t="s">
        <v>375</v>
      </c>
    </row>
    <row r="15" spans="1:10" x14ac:dyDescent="0.45">
      <c r="A15" t="s">
        <v>373</v>
      </c>
      <c r="B15" t="s">
        <v>374</v>
      </c>
      <c r="C15" s="1" t="s">
        <v>331</v>
      </c>
      <c r="D15" t="s">
        <v>332</v>
      </c>
      <c r="E15" t="s">
        <v>299</v>
      </c>
      <c r="F15" t="s">
        <v>376</v>
      </c>
      <c r="G15" t="s">
        <v>377</v>
      </c>
      <c r="H15" t="s">
        <v>335</v>
      </c>
      <c r="I15" t="s">
        <v>335</v>
      </c>
      <c r="J15" t="s">
        <v>378</v>
      </c>
    </row>
    <row r="16" spans="1:10" x14ac:dyDescent="0.45">
      <c r="A16" t="s">
        <v>373</v>
      </c>
      <c r="B16" t="s">
        <v>379</v>
      </c>
      <c r="C16" s="1" t="s">
        <v>331</v>
      </c>
      <c r="D16" t="s">
        <v>332</v>
      </c>
      <c r="E16" t="s">
        <v>298</v>
      </c>
      <c r="F16" t="s">
        <v>380</v>
      </c>
      <c r="G16" t="s">
        <v>381</v>
      </c>
      <c r="H16" t="s">
        <v>339</v>
      </c>
      <c r="I16" t="s">
        <v>335</v>
      </c>
      <c r="J16" t="s">
        <v>382</v>
      </c>
    </row>
    <row r="17" spans="1:10" x14ac:dyDescent="0.45">
      <c r="A17" t="s">
        <v>373</v>
      </c>
      <c r="B17" t="s">
        <v>379</v>
      </c>
      <c r="C17" s="1" t="s">
        <v>331</v>
      </c>
      <c r="D17" t="s">
        <v>332</v>
      </c>
      <c r="E17" t="s">
        <v>299</v>
      </c>
      <c r="F17" t="s">
        <v>383</v>
      </c>
      <c r="G17" t="s">
        <v>384</v>
      </c>
      <c r="H17" t="s">
        <v>354</v>
      </c>
      <c r="I17" t="s">
        <v>335</v>
      </c>
      <c r="J17" t="s">
        <v>385</v>
      </c>
    </row>
    <row r="18" spans="1:10" x14ac:dyDescent="0.45">
      <c r="A18" t="s">
        <v>386</v>
      </c>
      <c r="B18" t="s">
        <v>374</v>
      </c>
      <c r="C18" s="1" t="s">
        <v>331</v>
      </c>
      <c r="D18" t="s">
        <v>339</v>
      </c>
      <c r="E18" t="s">
        <v>298</v>
      </c>
      <c r="F18" t="s">
        <v>387</v>
      </c>
      <c r="G18" t="s">
        <v>377</v>
      </c>
      <c r="H18" t="s">
        <v>339</v>
      </c>
      <c r="I18" t="s">
        <v>335</v>
      </c>
      <c r="J18" t="s">
        <v>388</v>
      </c>
    </row>
    <row r="19" spans="1:10" x14ac:dyDescent="0.45">
      <c r="A19" t="s">
        <v>386</v>
      </c>
      <c r="B19" t="s">
        <v>374</v>
      </c>
      <c r="C19" s="1" t="s">
        <v>331</v>
      </c>
      <c r="D19" t="s">
        <v>339</v>
      </c>
      <c r="E19" t="s">
        <v>299</v>
      </c>
      <c r="F19" t="s">
        <v>389</v>
      </c>
      <c r="G19" t="s">
        <v>371</v>
      </c>
      <c r="H19" t="s">
        <v>332</v>
      </c>
      <c r="I19" t="s">
        <v>335</v>
      </c>
      <c r="J19" t="s">
        <v>390</v>
      </c>
    </row>
    <row r="20" spans="1:10" x14ac:dyDescent="0.45">
      <c r="A20" t="s">
        <v>397</v>
      </c>
      <c r="B20" t="s">
        <v>379</v>
      </c>
      <c r="C20" s="1" t="s">
        <v>331</v>
      </c>
      <c r="D20" t="s">
        <v>339</v>
      </c>
      <c r="E20" t="s">
        <v>298</v>
      </c>
      <c r="F20" t="s">
        <v>391</v>
      </c>
      <c r="G20" t="s">
        <v>392</v>
      </c>
      <c r="H20" t="s">
        <v>335</v>
      </c>
      <c r="I20" t="s">
        <v>335</v>
      </c>
      <c r="J20" t="s">
        <v>393</v>
      </c>
    </row>
    <row r="21" spans="1:10" x14ac:dyDescent="0.45">
      <c r="A21" t="s">
        <v>397</v>
      </c>
      <c r="B21" t="s">
        <v>379</v>
      </c>
      <c r="C21" s="1" t="s">
        <v>331</v>
      </c>
      <c r="D21" t="s">
        <v>339</v>
      </c>
      <c r="E21" t="s">
        <v>299</v>
      </c>
      <c r="F21" t="s">
        <v>394</v>
      </c>
      <c r="G21" t="s">
        <v>395</v>
      </c>
      <c r="H21" t="s">
        <v>350</v>
      </c>
      <c r="I21" t="s">
        <v>332</v>
      </c>
      <c r="J21" t="s">
        <v>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EFFE-19AD-47F0-A01D-81AAAD1D0D65}">
  <dimension ref="A1:Q671"/>
  <sheetViews>
    <sheetView workbookViewId="0">
      <selection activeCell="Q2" sqref="Q2"/>
    </sheetView>
  </sheetViews>
  <sheetFormatPr defaultRowHeight="14.25" x14ac:dyDescent="0.45"/>
  <cols>
    <col min="5" max="5" width="33.06640625" customWidth="1"/>
    <col min="16" max="16" width="13.86328125" customWidth="1"/>
  </cols>
  <sheetData>
    <row r="1" spans="1:17" x14ac:dyDescent="0.45">
      <c r="A1" s="114" t="s">
        <v>398</v>
      </c>
      <c r="B1" s="114" t="s">
        <v>290</v>
      </c>
      <c r="C1" s="114" t="s">
        <v>7</v>
      </c>
      <c r="D1" s="114" t="s">
        <v>163</v>
      </c>
      <c r="E1" s="114" t="s">
        <v>399</v>
      </c>
      <c r="F1" s="114" t="s">
        <v>400</v>
      </c>
      <c r="G1" s="114" t="s">
        <v>401</v>
      </c>
      <c r="H1" s="114" t="s">
        <v>402</v>
      </c>
      <c r="I1" s="114" t="s">
        <v>403</v>
      </c>
      <c r="J1" s="114" t="s">
        <v>404</v>
      </c>
      <c r="K1" s="114" t="s">
        <v>405</v>
      </c>
      <c r="L1" s="114" t="s">
        <v>406</v>
      </c>
      <c r="M1" s="114" t="s">
        <v>407</v>
      </c>
      <c r="N1" s="114" t="s">
        <v>408</v>
      </c>
      <c r="O1" s="114" t="s">
        <v>409</v>
      </c>
      <c r="P1" s="114" t="s">
        <v>410</v>
      </c>
      <c r="Q1" s="115" t="s">
        <v>277</v>
      </c>
    </row>
    <row r="2" spans="1:17" x14ac:dyDescent="0.45">
      <c r="A2" t="s">
        <v>411</v>
      </c>
      <c r="B2" t="s">
        <v>412</v>
      </c>
      <c r="C2" t="s">
        <v>297</v>
      </c>
      <c r="D2" t="s">
        <v>332</v>
      </c>
      <c r="E2" t="s">
        <v>413</v>
      </c>
      <c r="F2" t="s">
        <v>414</v>
      </c>
      <c r="G2" t="s">
        <v>415</v>
      </c>
      <c r="H2" t="s">
        <v>416</v>
      </c>
      <c r="I2" t="s">
        <v>417</v>
      </c>
      <c r="J2" t="s">
        <v>418</v>
      </c>
      <c r="K2" t="s">
        <v>419</v>
      </c>
      <c r="L2" t="s">
        <v>420</v>
      </c>
      <c r="M2" t="s">
        <v>421</v>
      </c>
      <c r="N2" t="s">
        <v>422</v>
      </c>
      <c r="O2" t="s">
        <v>423</v>
      </c>
      <c r="P2" t="s">
        <v>424</v>
      </c>
      <c r="Q2" s="1">
        <f>_xlfn.LET(
  _xlpm.dt, VALUE($E2),_xlpm.sh, VALUE($D2),  _xlpm.cutoff, TIME(7,30,0),
  INT(_xlpm.dt) - IF(_xlpm.sh=2, (MOD(_xlpm.dt,1) &lt; _xlpm.cutoff)*1, 0)
)</f>
        <v>45901</v>
      </c>
    </row>
    <row r="3" spans="1:17" x14ac:dyDescent="0.45">
      <c r="A3" t="s">
        <v>411</v>
      </c>
      <c r="B3" t="s">
        <v>425</v>
      </c>
      <c r="C3" t="s">
        <v>297</v>
      </c>
      <c r="D3" t="s">
        <v>332</v>
      </c>
      <c r="E3" t="s">
        <v>426</v>
      </c>
      <c r="F3" t="s">
        <v>427</v>
      </c>
      <c r="G3" t="s">
        <v>428</v>
      </c>
      <c r="H3" t="s">
        <v>429</v>
      </c>
      <c r="I3" t="s">
        <v>364</v>
      </c>
      <c r="J3" t="s">
        <v>430</v>
      </c>
      <c r="K3" t="s">
        <v>431</v>
      </c>
      <c r="L3" t="s">
        <v>432</v>
      </c>
      <c r="M3" t="s">
        <v>421</v>
      </c>
      <c r="N3" t="s">
        <v>433</v>
      </c>
      <c r="O3" t="s">
        <v>434</v>
      </c>
      <c r="P3" t="s">
        <v>435</v>
      </c>
      <c r="Q3" s="1">
        <f t="shared" ref="Q3:Q66" si="0">_xlfn.LET(
  _xlpm.dt, VALUE($E3),_xlpm.sh, VALUE($D3),  _xlpm.cutoff, TIME(7,30,0),
  INT(_xlpm.dt) - IF(_xlpm.sh=2, (MOD(_xlpm.dt,1) &lt; _xlpm.cutoff)*1, 0)
)</f>
        <v>45901</v>
      </c>
    </row>
    <row r="4" spans="1:17" x14ac:dyDescent="0.45">
      <c r="A4" t="s">
        <v>411</v>
      </c>
      <c r="B4" t="s">
        <v>425</v>
      </c>
      <c r="C4" t="s">
        <v>297</v>
      </c>
      <c r="D4" t="s">
        <v>332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432</v>
      </c>
      <c r="M4" t="s">
        <v>421</v>
      </c>
      <c r="N4" t="s">
        <v>443</v>
      </c>
      <c r="O4" t="s">
        <v>444</v>
      </c>
      <c r="P4" t="s">
        <v>445</v>
      </c>
      <c r="Q4" s="1">
        <f t="shared" si="0"/>
        <v>45901</v>
      </c>
    </row>
    <row r="5" spans="1:17" x14ac:dyDescent="0.45">
      <c r="A5" t="s">
        <v>411</v>
      </c>
      <c r="B5" t="s">
        <v>425</v>
      </c>
      <c r="C5" t="s">
        <v>297</v>
      </c>
      <c r="D5" t="s">
        <v>332</v>
      </c>
      <c r="E5" t="s">
        <v>446</v>
      </c>
      <c r="F5" t="s">
        <v>447</v>
      </c>
      <c r="G5" t="s">
        <v>448</v>
      </c>
      <c r="H5" t="s">
        <v>449</v>
      </c>
      <c r="I5" t="s">
        <v>440</v>
      </c>
      <c r="J5" t="s">
        <v>450</v>
      </c>
      <c r="K5" t="s">
        <v>451</v>
      </c>
      <c r="L5" t="s">
        <v>452</v>
      </c>
      <c r="M5" t="s">
        <v>421</v>
      </c>
      <c r="N5" t="s">
        <v>453</v>
      </c>
      <c r="O5" t="s">
        <v>454</v>
      </c>
      <c r="P5" t="s">
        <v>455</v>
      </c>
      <c r="Q5" s="1">
        <f t="shared" si="0"/>
        <v>45901</v>
      </c>
    </row>
    <row r="6" spans="1:17" x14ac:dyDescent="0.45">
      <c r="A6" t="s">
        <v>411</v>
      </c>
      <c r="B6" t="s">
        <v>425</v>
      </c>
      <c r="C6" t="s">
        <v>297</v>
      </c>
      <c r="D6" t="s">
        <v>332</v>
      </c>
      <c r="E6" t="s">
        <v>456</v>
      </c>
      <c r="F6" t="s">
        <v>457</v>
      </c>
      <c r="G6" t="s">
        <v>458</v>
      </c>
      <c r="H6" t="s">
        <v>459</v>
      </c>
      <c r="I6" t="s">
        <v>460</v>
      </c>
      <c r="J6" t="s">
        <v>461</v>
      </c>
      <c r="K6" t="s">
        <v>462</v>
      </c>
      <c r="L6" t="s">
        <v>432</v>
      </c>
      <c r="M6" t="s">
        <v>421</v>
      </c>
      <c r="N6" t="s">
        <v>463</v>
      </c>
      <c r="O6" t="s">
        <v>464</v>
      </c>
      <c r="P6" t="s">
        <v>465</v>
      </c>
      <c r="Q6" s="1">
        <f t="shared" si="0"/>
        <v>45901</v>
      </c>
    </row>
    <row r="7" spans="1:17" x14ac:dyDescent="0.45">
      <c r="A7" t="s">
        <v>411</v>
      </c>
      <c r="B7" t="s">
        <v>425</v>
      </c>
      <c r="C7" t="s">
        <v>297</v>
      </c>
      <c r="D7" t="s">
        <v>332</v>
      </c>
      <c r="E7" t="s">
        <v>466</v>
      </c>
      <c r="F7" t="s">
        <v>467</v>
      </c>
      <c r="G7" t="s">
        <v>468</v>
      </c>
      <c r="H7" t="s">
        <v>469</v>
      </c>
      <c r="I7" t="s">
        <v>470</v>
      </c>
      <c r="J7" t="s">
        <v>471</v>
      </c>
      <c r="K7" t="s">
        <v>472</v>
      </c>
      <c r="L7" t="s">
        <v>432</v>
      </c>
      <c r="M7" t="s">
        <v>421</v>
      </c>
      <c r="N7" t="s">
        <v>473</v>
      </c>
      <c r="O7" t="s">
        <v>474</v>
      </c>
      <c r="P7" t="s">
        <v>475</v>
      </c>
      <c r="Q7" s="1">
        <f t="shared" si="0"/>
        <v>45901</v>
      </c>
    </row>
    <row r="8" spans="1:17" x14ac:dyDescent="0.45">
      <c r="A8" t="s">
        <v>411</v>
      </c>
      <c r="B8" t="s">
        <v>425</v>
      </c>
      <c r="C8" t="s">
        <v>297</v>
      </c>
      <c r="D8" t="s">
        <v>332</v>
      </c>
      <c r="E8" t="s">
        <v>476</v>
      </c>
      <c r="F8" t="s">
        <v>477</v>
      </c>
      <c r="G8" t="s">
        <v>478</v>
      </c>
      <c r="H8" t="s">
        <v>479</v>
      </c>
      <c r="I8" t="s">
        <v>364</v>
      </c>
      <c r="J8" t="s">
        <v>480</v>
      </c>
      <c r="K8" t="s">
        <v>481</v>
      </c>
      <c r="L8" t="s">
        <v>432</v>
      </c>
      <c r="M8" t="s">
        <v>421</v>
      </c>
      <c r="N8" t="s">
        <v>482</v>
      </c>
      <c r="O8" t="s">
        <v>483</v>
      </c>
      <c r="P8" t="s">
        <v>484</v>
      </c>
      <c r="Q8" s="1">
        <f t="shared" si="0"/>
        <v>45901</v>
      </c>
    </row>
    <row r="9" spans="1:17" x14ac:dyDescent="0.45">
      <c r="A9" t="s">
        <v>411</v>
      </c>
      <c r="B9" t="s">
        <v>425</v>
      </c>
      <c r="C9" t="s">
        <v>297</v>
      </c>
      <c r="D9" t="s">
        <v>332</v>
      </c>
      <c r="E9" t="s">
        <v>485</v>
      </c>
      <c r="F9" t="s">
        <v>486</v>
      </c>
      <c r="G9" t="s">
        <v>487</v>
      </c>
      <c r="H9" t="s">
        <v>488</v>
      </c>
      <c r="I9" t="s">
        <v>460</v>
      </c>
      <c r="J9" t="s">
        <v>489</v>
      </c>
      <c r="K9" t="s">
        <v>451</v>
      </c>
      <c r="L9" t="s">
        <v>490</v>
      </c>
      <c r="M9" t="s">
        <v>40</v>
      </c>
      <c r="N9" t="s">
        <v>491</v>
      </c>
      <c r="O9" t="s">
        <v>492</v>
      </c>
      <c r="P9" t="s">
        <v>493</v>
      </c>
      <c r="Q9" s="1">
        <f t="shared" si="0"/>
        <v>45901</v>
      </c>
    </row>
    <row r="10" spans="1:17" x14ac:dyDescent="0.45">
      <c r="A10" t="s">
        <v>411</v>
      </c>
      <c r="B10" t="s">
        <v>425</v>
      </c>
      <c r="C10" t="s">
        <v>297</v>
      </c>
      <c r="D10" t="s">
        <v>332</v>
      </c>
      <c r="E10" t="s">
        <v>494</v>
      </c>
      <c r="F10" t="s">
        <v>495</v>
      </c>
      <c r="G10" t="s">
        <v>496</v>
      </c>
      <c r="H10" t="s">
        <v>497</v>
      </c>
      <c r="I10" t="s">
        <v>498</v>
      </c>
      <c r="J10" t="s">
        <v>499</v>
      </c>
      <c r="K10" t="s">
        <v>462</v>
      </c>
      <c r="L10" t="s">
        <v>432</v>
      </c>
      <c r="M10" t="s">
        <v>421</v>
      </c>
      <c r="N10" t="s">
        <v>500</v>
      </c>
      <c r="O10" t="s">
        <v>501</v>
      </c>
      <c r="P10" t="s">
        <v>502</v>
      </c>
      <c r="Q10" s="1">
        <f t="shared" si="0"/>
        <v>45901</v>
      </c>
    </row>
    <row r="11" spans="1:17" x14ac:dyDescent="0.45">
      <c r="A11" t="s">
        <v>411</v>
      </c>
      <c r="B11" t="s">
        <v>425</v>
      </c>
      <c r="C11" t="s">
        <v>297</v>
      </c>
      <c r="D11" t="s">
        <v>332</v>
      </c>
      <c r="E11" t="s">
        <v>503</v>
      </c>
      <c r="F11" t="s">
        <v>504</v>
      </c>
      <c r="G11" t="s">
        <v>505</v>
      </c>
      <c r="H11" t="s">
        <v>506</v>
      </c>
      <c r="I11" t="s">
        <v>470</v>
      </c>
      <c r="J11" t="s">
        <v>507</v>
      </c>
      <c r="K11" t="s">
        <v>508</v>
      </c>
      <c r="L11" t="s">
        <v>452</v>
      </c>
      <c r="M11" t="s">
        <v>40</v>
      </c>
      <c r="N11" t="s">
        <v>509</v>
      </c>
      <c r="O11" t="s">
        <v>510</v>
      </c>
      <c r="P11" t="s">
        <v>511</v>
      </c>
      <c r="Q11" s="1">
        <f t="shared" si="0"/>
        <v>45901</v>
      </c>
    </row>
    <row r="12" spans="1:17" x14ac:dyDescent="0.45">
      <c r="A12" t="s">
        <v>411</v>
      </c>
      <c r="B12" t="s">
        <v>425</v>
      </c>
      <c r="C12" t="s">
        <v>297</v>
      </c>
      <c r="D12" t="s">
        <v>332</v>
      </c>
      <c r="E12" t="s">
        <v>512</v>
      </c>
      <c r="F12" t="s">
        <v>513</v>
      </c>
      <c r="G12" t="s">
        <v>514</v>
      </c>
      <c r="H12" t="s">
        <v>515</v>
      </c>
      <c r="I12" t="s">
        <v>353</v>
      </c>
      <c r="J12" t="s">
        <v>516</v>
      </c>
      <c r="K12" t="s">
        <v>517</v>
      </c>
      <c r="L12" t="s">
        <v>432</v>
      </c>
      <c r="M12" t="s">
        <v>421</v>
      </c>
      <c r="N12" t="s">
        <v>518</v>
      </c>
      <c r="O12" t="s">
        <v>510</v>
      </c>
      <c r="P12" t="s">
        <v>511</v>
      </c>
      <c r="Q12" s="1">
        <f t="shared" si="0"/>
        <v>45901</v>
      </c>
    </row>
    <row r="13" spans="1:17" x14ac:dyDescent="0.45">
      <c r="A13" t="s">
        <v>411</v>
      </c>
      <c r="B13" t="s">
        <v>425</v>
      </c>
      <c r="C13" t="s">
        <v>297</v>
      </c>
      <c r="D13" t="s">
        <v>332</v>
      </c>
      <c r="E13" t="s">
        <v>519</v>
      </c>
      <c r="F13" t="s">
        <v>520</v>
      </c>
      <c r="G13" t="s">
        <v>521</v>
      </c>
      <c r="H13" t="s">
        <v>522</v>
      </c>
      <c r="I13" t="s">
        <v>523</v>
      </c>
      <c r="J13" t="s">
        <v>524</v>
      </c>
      <c r="K13" t="s">
        <v>525</v>
      </c>
      <c r="L13" t="s">
        <v>432</v>
      </c>
      <c r="M13" t="s">
        <v>421</v>
      </c>
      <c r="N13" t="s">
        <v>526</v>
      </c>
      <c r="O13" t="s">
        <v>527</v>
      </c>
      <c r="P13" t="s">
        <v>528</v>
      </c>
      <c r="Q13" s="1">
        <f t="shared" si="0"/>
        <v>45901</v>
      </c>
    </row>
    <row r="14" spans="1:17" x14ac:dyDescent="0.45">
      <c r="A14" t="s">
        <v>411</v>
      </c>
      <c r="B14" t="s">
        <v>425</v>
      </c>
      <c r="C14" t="s">
        <v>297</v>
      </c>
      <c r="D14" t="s">
        <v>332</v>
      </c>
      <c r="E14" t="s">
        <v>529</v>
      </c>
      <c r="F14" t="s">
        <v>530</v>
      </c>
      <c r="G14" t="s">
        <v>531</v>
      </c>
      <c r="H14" t="s">
        <v>532</v>
      </c>
      <c r="I14" t="s">
        <v>533</v>
      </c>
      <c r="J14" t="s">
        <v>534</v>
      </c>
      <c r="K14" t="s">
        <v>525</v>
      </c>
      <c r="L14" t="s">
        <v>432</v>
      </c>
      <c r="M14" t="s">
        <v>421</v>
      </c>
      <c r="N14" t="s">
        <v>535</v>
      </c>
      <c r="O14" t="s">
        <v>527</v>
      </c>
      <c r="P14" t="s">
        <v>528</v>
      </c>
      <c r="Q14" s="1">
        <f t="shared" si="0"/>
        <v>45901</v>
      </c>
    </row>
    <row r="15" spans="1:17" x14ac:dyDescent="0.45">
      <c r="A15" t="s">
        <v>411</v>
      </c>
      <c r="B15" t="s">
        <v>425</v>
      </c>
      <c r="C15" t="s">
        <v>297</v>
      </c>
      <c r="D15" t="s">
        <v>332</v>
      </c>
      <c r="E15" t="s">
        <v>536</v>
      </c>
      <c r="F15" t="s">
        <v>537</v>
      </c>
      <c r="G15" t="s">
        <v>478</v>
      </c>
      <c r="H15" t="s">
        <v>538</v>
      </c>
      <c r="I15" t="s">
        <v>539</v>
      </c>
      <c r="J15" t="s">
        <v>540</v>
      </c>
      <c r="K15" t="s">
        <v>541</v>
      </c>
      <c r="L15" t="s">
        <v>432</v>
      </c>
      <c r="M15" t="s">
        <v>421</v>
      </c>
      <c r="N15" t="s">
        <v>542</v>
      </c>
      <c r="O15" t="s">
        <v>543</v>
      </c>
      <c r="P15" t="s">
        <v>544</v>
      </c>
      <c r="Q15" s="1">
        <f t="shared" si="0"/>
        <v>45901</v>
      </c>
    </row>
    <row r="16" spans="1:17" x14ac:dyDescent="0.45">
      <c r="A16" t="s">
        <v>411</v>
      </c>
      <c r="B16" t="s">
        <v>425</v>
      </c>
      <c r="C16" t="s">
        <v>297</v>
      </c>
      <c r="D16" t="s">
        <v>332</v>
      </c>
      <c r="E16" t="s">
        <v>545</v>
      </c>
      <c r="F16" t="s">
        <v>546</v>
      </c>
      <c r="G16" t="s">
        <v>547</v>
      </c>
      <c r="H16" t="s">
        <v>548</v>
      </c>
      <c r="I16" t="s">
        <v>364</v>
      </c>
      <c r="J16" t="s">
        <v>549</v>
      </c>
      <c r="K16" t="s">
        <v>517</v>
      </c>
      <c r="L16" t="s">
        <v>432</v>
      </c>
      <c r="M16" t="s">
        <v>40</v>
      </c>
      <c r="N16" t="s">
        <v>550</v>
      </c>
      <c r="O16" t="s">
        <v>474</v>
      </c>
      <c r="P16" t="s">
        <v>475</v>
      </c>
      <c r="Q16" s="1">
        <f t="shared" si="0"/>
        <v>45901</v>
      </c>
    </row>
    <row r="17" spans="1:17" x14ac:dyDescent="0.45">
      <c r="A17" t="s">
        <v>411</v>
      </c>
      <c r="B17" t="s">
        <v>425</v>
      </c>
      <c r="C17" t="s">
        <v>297</v>
      </c>
      <c r="D17" t="s">
        <v>332</v>
      </c>
      <c r="E17" t="s">
        <v>551</v>
      </c>
      <c r="F17" t="s">
        <v>552</v>
      </c>
      <c r="G17" t="s">
        <v>553</v>
      </c>
      <c r="H17" t="s">
        <v>554</v>
      </c>
      <c r="I17" t="s">
        <v>460</v>
      </c>
      <c r="J17" t="s">
        <v>555</v>
      </c>
      <c r="K17" t="s">
        <v>472</v>
      </c>
      <c r="L17" t="s">
        <v>432</v>
      </c>
      <c r="M17" t="s">
        <v>421</v>
      </c>
      <c r="N17" t="s">
        <v>556</v>
      </c>
      <c r="O17" t="s">
        <v>557</v>
      </c>
      <c r="P17" t="s">
        <v>558</v>
      </c>
      <c r="Q17" s="1">
        <f t="shared" si="0"/>
        <v>45901</v>
      </c>
    </row>
    <row r="18" spans="1:17" x14ac:dyDescent="0.45">
      <c r="A18" t="s">
        <v>411</v>
      </c>
      <c r="B18" t="s">
        <v>425</v>
      </c>
      <c r="C18" t="s">
        <v>297</v>
      </c>
      <c r="D18" t="s">
        <v>332</v>
      </c>
      <c r="E18" t="s">
        <v>559</v>
      </c>
      <c r="F18" t="s">
        <v>560</v>
      </c>
      <c r="G18" t="s">
        <v>448</v>
      </c>
      <c r="H18" t="s">
        <v>561</v>
      </c>
      <c r="I18" t="s">
        <v>562</v>
      </c>
      <c r="J18" t="s">
        <v>563</v>
      </c>
      <c r="K18" t="s">
        <v>451</v>
      </c>
      <c r="L18" t="s">
        <v>452</v>
      </c>
      <c r="M18" t="s">
        <v>421</v>
      </c>
      <c r="N18" t="s">
        <v>564</v>
      </c>
      <c r="O18" t="s">
        <v>454</v>
      </c>
      <c r="P18" t="s">
        <v>455</v>
      </c>
      <c r="Q18" s="1">
        <f t="shared" si="0"/>
        <v>45901</v>
      </c>
    </row>
    <row r="19" spans="1:17" x14ac:dyDescent="0.45">
      <c r="A19" t="s">
        <v>411</v>
      </c>
      <c r="B19" t="s">
        <v>425</v>
      </c>
      <c r="C19" t="s">
        <v>297</v>
      </c>
      <c r="D19" t="s">
        <v>332</v>
      </c>
      <c r="E19" t="s">
        <v>565</v>
      </c>
      <c r="F19" t="s">
        <v>566</v>
      </c>
      <c r="G19" t="s">
        <v>567</v>
      </c>
      <c r="H19" t="s">
        <v>568</v>
      </c>
      <c r="I19" t="s">
        <v>539</v>
      </c>
      <c r="J19" t="s">
        <v>569</v>
      </c>
      <c r="K19" t="s">
        <v>525</v>
      </c>
      <c r="L19" t="s">
        <v>432</v>
      </c>
      <c r="M19" t="s">
        <v>421</v>
      </c>
      <c r="N19" t="s">
        <v>570</v>
      </c>
      <c r="O19" t="s">
        <v>464</v>
      </c>
      <c r="P19" t="s">
        <v>465</v>
      </c>
      <c r="Q19" s="1">
        <f t="shared" si="0"/>
        <v>45901</v>
      </c>
    </row>
    <row r="20" spans="1:17" x14ac:dyDescent="0.45">
      <c r="A20" t="s">
        <v>411</v>
      </c>
      <c r="B20" t="s">
        <v>412</v>
      </c>
      <c r="C20" t="s">
        <v>297</v>
      </c>
      <c r="D20" t="s">
        <v>332</v>
      </c>
      <c r="E20" t="s">
        <v>571</v>
      </c>
      <c r="F20" t="s">
        <v>572</v>
      </c>
      <c r="G20" t="s">
        <v>573</v>
      </c>
      <c r="H20" t="s">
        <v>574</v>
      </c>
      <c r="I20" t="s">
        <v>575</v>
      </c>
      <c r="J20" t="s">
        <v>576</v>
      </c>
      <c r="K20" t="s">
        <v>577</v>
      </c>
      <c r="L20" t="s">
        <v>490</v>
      </c>
      <c r="M20" t="s">
        <v>421</v>
      </c>
      <c r="N20" t="s">
        <v>578</v>
      </c>
      <c r="O20" t="s">
        <v>579</v>
      </c>
      <c r="P20" t="s">
        <v>580</v>
      </c>
      <c r="Q20" s="1">
        <f t="shared" si="0"/>
        <v>45901</v>
      </c>
    </row>
    <row r="21" spans="1:17" x14ac:dyDescent="0.45">
      <c r="A21" t="s">
        <v>411</v>
      </c>
      <c r="B21" t="s">
        <v>412</v>
      </c>
      <c r="C21" t="s">
        <v>297</v>
      </c>
      <c r="D21" t="s">
        <v>332</v>
      </c>
      <c r="E21" t="s">
        <v>581</v>
      </c>
      <c r="F21" t="s">
        <v>582</v>
      </c>
      <c r="G21" t="s">
        <v>583</v>
      </c>
      <c r="H21" t="s">
        <v>584</v>
      </c>
      <c r="I21" t="s">
        <v>364</v>
      </c>
      <c r="J21" t="s">
        <v>585</v>
      </c>
      <c r="K21" t="s">
        <v>586</v>
      </c>
      <c r="L21" t="s">
        <v>432</v>
      </c>
      <c r="M21" t="s">
        <v>421</v>
      </c>
      <c r="N21" t="s">
        <v>587</v>
      </c>
      <c r="O21" t="s">
        <v>588</v>
      </c>
      <c r="P21" t="s">
        <v>589</v>
      </c>
      <c r="Q21" s="1">
        <f t="shared" si="0"/>
        <v>45901</v>
      </c>
    </row>
    <row r="22" spans="1:17" x14ac:dyDescent="0.45">
      <c r="A22" t="s">
        <v>411</v>
      </c>
      <c r="B22" t="s">
        <v>412</v>
      </c>
      <c r="C22" t="s">
        <v>297</v>
      </c>
      <c r="D22" t="s">
        <v>332</v>
      </c>
      <c r="E22" t="s">
        <v>537</v>
      </c>
      <c r="F22" t="s">
        <v>590</v>
      </c>
      <c r="G22" t="s">
        <v>591</v>
      </c>
      <c r="H22" t="s">
        <v>592</v>
      </c>
      <c r="I22" t="s">
        <v>593</v>
      </c>
      <c r="J22" t="s">
        <v>594</v>
      </c>
      <c r="K22" t="s">
        <v>595</v>
      </c>
      <c r="L22" t="s">
        <v>432</v>
      </c>
      <c r="M22" t="s">
        <v>421</v>
      </c>
      <c r="N22" t="s">
        <v>596</v>
      </c>
      <c r="O22" t="s">
        <v>597</v>
      </c>
      <c r="P22" t="s">
        <v>598</v>
      </c>
      <c r="Q22" s="1">
        <f t="shared" si="0"/>
        <v>45901</v>
      </c>
    </row>
    <row r="23" spans="1:17" x14ac:dyDescent="0.45">
      <c r="A23" t="s">
        <v>411</v>
      </c>
      <c r="B23" t="s">
        <v>412</v>
      </c>
      <c r="C23" t="s">
        <v>297</v>
      </c>
      <c r="D23" t="s">
        <v>332</v>
      </c>
      <c r="E23" t="s">
        <v>599</v>
      </c>
      <c r="F23" t="s">
        <v>600</v>
      </c>
      <c r="G23" t="s">
        <v>601</v>
      </c>
      <c r="H23" t="s">
        <v>602</v>
      </c>
      <c r="I23" t="s">
        <v>364</v>
      </c>
      <c r="J23" t="s">
        <v>603</v>
      </c>
      <c r="K23" t="s">
        <v>604</v>
      </c>
      <c r="L23" t="s">
        <v>432</v>
      </c>
      <c r="M23" t="s">
        <v>421</v>
      </c>
      <c r="N23" t="s">
        <v>605</v>
      </c>
      <c r="O23" t="s">
        <v>606</v>
      </c>
      <c r="P23" t="s">
        <v>607</v>
      </c>
      <c r="Q23" s="1">
        <f t="shared" si="0"/>
        <v>45901</v>
      </c>
    </row>
    <row r="24" spans="1:17" x14ac:dyDescent="0.45">
      <c r="A24" t="s">
        <v>411</v>
      </c>
      <c r="B24" t="s">
        <v>412</v>
      </c>
      <c r="C24" t="s">
        <v>297</v>
      </c>
      <c r="D24" t="s">
        <v>332</v>
      </c>
      <c r="E24" t="s">
        <v>608</v>
      </c>
      <c r="F24" t="s">
        <v>609</v>
      </c>
      <c r="G24" t="s">
        <v>601</v>
      </c>
      <c r="H24" t="s">
        <v>610</v>
      </c>
      <c r="I24" t="s">
        <v>470</v>
      </c>
      <c r="J24" t="s">
        <v>611</v>
      </c>
      <c r="K24" t="s">
        <v>612</v>
      </c>
      <c r="L24" t="s">
        <v>432</v>
      </c>
      <c r="M24" t="s">
        <v>421</v>
      </c>
      <c r="N24" t="s">
        <v>613</v>
      </c>
      <c r="O24" t="s">
        <v>423</v>
      </c>
      <c r="P24" t="s">
        <v>424</v>
      </c>
      <c r="Q24" s="1">
        <f t="shared" si="0"/>
        <v>45901</v>
      </c>
    </row>
    <row r="25" spans="1:17" x14ac:dyDescent="0.45">
      <c r="A25" t="s">
        <v>411</v>
      </c>
      <c r="B25" t="s">
        <v>412</v>
      </c>
      <c r="C25" t="s">
        <v>297</v>
      </c>
      <c r="D25" t="s">
        <v>332</v>
      </c>
      <c r="E25" t="s">
        <v>614</v>
      </c>
      <c r="F25" t="s">
        <v>446</v>
      </c>
      <c r="G25" t="s">
        <v>615</v>
      </c>
      <c r="H25" t="s">
        <v>616</v>
      </c>
      <c r="I25" t="s">
        <v>593</v>
      </c>
      <c r="J25" t="s">
        <v>617</v>
      </c>
      <c r="K25" t="s">
        <v>618</v>
      </c>
      <c r="L25" t="s">
        <v>432</v>
      </c>
      <c r="M25" t="s">
        <v>421</v>
      </c>
      <c r="N25" t="s">
        <v>619</v>
      </c>
      <c r="O25" t="s">
        <v>423</v>
      </c>
      <c r="P25" t="s">
        <v>424</v>
      </c>
      <c r="Q25" s="1">
        <f t="shared" si="0"/>
        <v>45901</v>
      </c>
    </row>
    <row r="26" spans="1:17" x14ac:dyDescent="0.45">
      <c r="A26" t="s">
        <v>411</v>
      </c>
      <c r="B26" t="s">
        <v>412</v>
      </c>
      <c r="C26" t="s">
        <v>297</v>
      </c>
      <c r="D26" t="s">
        <v>332</v>
      </c>
      <c r="E26" t="s">
        <v>620</v>
      </c>
      <c r="F26" t="s">
        <v>621</v>
      </c>
      <c r="G26" t="s">
        <v>487</v>
      </c>
      <c r="H26" t="s">
        <v>622</v>
      </c>
      <c r="I26" t="s">
        <v>623</v>
      </c>
      <c r="J26" t="s">
        <v>624</v>
      </c>
      <c r="K26" t="s">
        <v>625</v>
      </c>
      <c r="L26" t="s">
        <v>432</v>
      </c>
      <c r="M26" t="s">
        <v>421</v>
      </c>
      <c r="N26" t="s">
        <v>626</v>
      </c>
      <c r="O26" t="s">
        <v>588</v>
      </c>
      <c r="P26" t="s">
        <v>627</v>
      </c>
      <c r="Q26" s="1">
        <f t="shared" si="0"/>
        <v>45901</v>
      </c>
    </row>
    <row r="27" spans="1:17" x14ac:dyDescent="0.45">
      <c r="A27" t="s">
        <v>411</v>
      </c>
      <c r="B27" t="s">
        <v>412</v>
      </c>
      <c r="C27" t="s">
        <v>297</v>
      </c>
      <c r="D27" t="s">
        <v>332</v>
      </c>
      <c r="E27" t="s">
        <v>628</v>
      </c>
      <c r="F27" t="s">
        <v>629</v>
      </c>
      <c r="G27" t="s">
        <v>630</v>
      </c>
      <c r="H27" t="s">
        <v>631</v>
      </c>
      <c r="I27" t="s">
        <v>632</v>
      </c>
      <c r="J27" t="s">
        <v>633</v>
      </c>
      <c r="K27" t="s">
        <v>634</v>
      </c>
      <c r="L27" t="s">
        <v>432</v>
      </c>
      <c r="M27" t="s">
        <v>421</v>
      </c>
      <c r="N27" t="s">
        <v>635</v>
      </c>
      <c r="O27" t="s">
        <v>636</v>
      </c>
      <c r="P27" t="s">
        <v>637</v>
      </c>
      <c r="Q27" s="1">
        <f t="shared" si="0"/>
        <v>45901</v>
      </c>
    </row>
    <row r="28" spans="1:17" x14ac:dyDescent="0.45">
      <c r="A28" t="s">
        <v>411</v>
      </c>
      <c r="B28" t="s">
        <v>425</v>
      </c>
      <c r="C28" t="s">
        <v>301</v>
      </c>
      <c r="D28" t="s">
        <v>339</v>
      </c>
      <c r="E28" t="s">
        <v>638</v>
      </c>
      <c r="F28" t="s">
        <v>639</v>
      </c>
      <c r="G28" t="s">
        <v>505</v>
      </c>
      <c r="H28" t="s">
        <v>640</v>
      </c>
      <c r="I28" t="s">
        <v>387</v>
      </c>
      <c r="J28" t="s">
        <v>641</v>
      </c>
      <c r="K28" t="s">
        <v>642</v>
      </c>
      <c r="L28" t="s">
        <v>420</v>
      </c>
      <c r="M28" t="s">
        <v>421</v>
      </c>
      <c r="N28" t="s">
        <v>643</v>
      </c>
      <c r="O28" t="s">
        <v>644</v>
      </c>
      <c r="P28" t="s">
        <v>645</v>
      </c>
      <c r="Q28" s="1">
        <f t="shared" si="0"/>
        <v>45901</v>
      </c>
    </row>
    <row r="29" spans="1:17" x14ac:dyDescent="0.45">
      <c r="A29" t="s">
        <v>411</v>
      </c>
      <c r="B29" t="s">
        <v>412</v>
      </c>
      <c r="C29" t="s">
        <v>301</v>
      </c>
      <c r="D29" t="s">
        <v>339</v>
      </c>
      <c r="E29" t="s">
        <v>646</v>
      </c>
      <c r="F29" t="s">
        <v>647</v>
      </c>
      <c r="G29" t="s">
        <v>648</v>
      </c>
      <c r="H29" t="s">
        <v>649</v>
      </c>
      <c r="I29" t="s">
        <v>650</v>
      </c>
      <c r="J29" t="s">
        <v>651</v>
      </c>
      <c r="K29" t="s">
        <v>419</v>
      </c>
      <c r="L29" t="s">
        <v>432</v>
      </c>
      <c r="M29" t="s">
        <v>421</v>
      </c>
      <c r="N29" t="s">
        <v>652</v>
      </c>
      <c r="O29" t="s">
        <v>653</v>
      </c>
      <c r="P29" t="s">
        <v>654</v>
      </c>
      <c r="Q29" s="1">
        <f t="shared" si="0"/>
        <v>45901</v>
      </c>
    </row>
    <row r="30" spans="1:17" x14ac:dyDescent="0.45">
      <c r="A30" t="s">
        <v>411</v>
      </c>
      <c r="B30" t="s">
        <v>425</v>
      </c>
      <c r="C30" t="s">
        <v>301</v>
      </c>
      <c r="D30" t="s">
        <v>339</v>
      </c>
      <c r="E30" t="s">
        <v>655</v>
      </c>
      <c r="F30" t="s">
        <v>656</v>
      </c>
      <c r="G30" t="s">
        <v>657</v>
      </c>
      <c r="H30" t="s">
        <v>658</v>
      </c>
      <c r="I30" t="s">
        <v>659</v>
      </c>
      <c r="J30" t="s">
        <v>660</v>
      </c>
      <c r="K30" t="s">
        <v>642</v>
      </c>
      <c r="L30" t="s">
        <v>432</v>
      </c>
      <c r="M30" t="s">
        <v>421</v>
      </c>
      <c r="N30" t="s">
        <v>661</v>
      </c>
      <c r="O30" t="s">
        <v>662</v>
      </c>
      <c r="P30" t="s">
        <v>663</v>
      </c>
      <c r="Q30" s="1">
        <f t="shared" si="0"/>
        <v>45901</v>
      </c>
    </row>
    <row r="31" spans="1:17" x14ac:dyDescent="0.45">
      <c r="A31" t="s">
        <v>411</v>
      </c>
      <c r="B31" t="s">
        <v>425</v>
      </c>
      <c r="C31" t="s">
        <v>301</v>
      </c>
      <c r="D31" t="s">
        <v>339</v>
      </c>
      <c r="E31" t="s">
        <v>655</v>
      </c>
      <c r="F31" t="s">
        <v>664</v>
      </c>
      <c r="G31" t="s">
        <v>665</v>
      </c>
      <c r="H31" t="s">
        <v>666</v>
      </c>
      <c r="I31" t="s">
        <v>659</v>
      </c>
      <c r="J31" t="s">
        <v>667</v>
      </c>
      <c r="K31" t="s">
        <v>668</v>
      </c>
      <c r="L31" t="s">
        <v>432</v>
      </c>
      <c r="M31" t="s">
        <v>421</v>
      </c>
      <c r="N31" t="s">
        <v>669</v>
      </c>
      <c r="O31" t="s">
        <v>670</v>
      </c>
      <c r="P31" t="s">
        <v>671</v>
      </c>
      <c r="Q31" s="1">
        <f t="shared" si="0"/>
        <v>45901</v>
      </c>
    </row>
    <row r="32" spans="1:17" x14ac:dyDescent="0.45">
      <c r="A32" t="s">
        <v>411</v>
      </c>
      <c r="B32" t="s">
        <v>412</v>
      </c>
      <c r="C32" t="s">
        <v>301</v>
      </c>
      <c r="D32" t="s">
        <v>339</v>
      </c>
      <c r="E32" t="s">
        <v>672</v>
      </c>
      <c r="F32" t="s">
        <v>673</v>
      </c>
      <c r="G32" t="s">
        <v>505</v>
      </c>
      <c r="H32" t="s">
        <v>674</v>
      </c>
      <c r="I32" t="s">
        <v>675</v>
      </c>
      <c r="J32" t="s">
        <v>676</v>
      </c>
      <c r="K32" t="s">
        <v>677</v>
      </c>
      <c r="L32" t="s">
        <v>432</v>
      </c>
      <c r="M32" t="s">
        <v>421</v>
      </c>
      <c r="N32" t="s">
        <v>678</v>
      </c>
      <c r="O32" t="s">
        <v>653</v>
      </c>
      <c r="P32" t="s">
        <v>654</v>
      </c>
      <c r="Q32" s="1">
        <f t="shared" si="0"/>
        <v>45901</v>
      </c>
    </row>
    <row r="33" spans="1:17" x14ac:dyDescent="0.45">
      <c r="A33" t="s">
        <v>411</v>
      </c>
      <c r="B33" t="s">
        <v>412</v>
      </c>
      <c r="C33" t="s">
        <v>301</v>
      </c>
      <c r="D33" t="s">
        <v>339</v>
      </c>
      <c r="E33" t="s">
        <v>679</v>
      </c>
      <c r="F33" t="s">
        <v>664</v>
      </c>
      <c r="G33" t="s">
        <v>680</v>
      </c>
      <c r="H33" t="s">
        <v>681</v>
      </c>
      <c r="I33" t="s">
        <v>682</v>
      </c>
      <c r="J33" t="s">
        <v>683</v>
      </c>
      <c r="K33" t="s">
        <v>684</v>
      </c>
      <c r="L33" t="s">
        <v>490</v>
      </c>
      <c r="M33" t="s">
        <v>421</v>
      </c>
      <c r="N33" t="s">
        <v>685</v>
      </c>
      <c r="O33" t="s">
        <v>653</v>
      </c>
      <c r="P33" t="s">
        <v>686</v>
      </c>
      <c r="Q33" s="1">
        <f t="shared" si="0"/>
        <v>45901</v>
      </c>
    </row>
    <row r="34" spans="1:17" x14ac:dyDescent="0.45">
      <c r="A34" t="s">
        <v>411</v>
      </c>
      <c r="B34" t="s">
        <v>412</v>
      </c>
      <c r="C34" t="s">
        <v>301</v>
      </c>
      <c r="D34" t="s">
        <v>339</v>
      </c>
      <c r="E34" t="s">
        <v>687</v>
      </c>
      <c r="F34" t="s">
        <v>688</v>
      </c>
      <c r="G34" t="s">
        <v>689</v>
      </c>
      <c r="H34" t="s">
        <v>690</v>
      </c>
      <c r="I34" t="s">
        <v>691</v>
      </c>
      <c r="J34" t="s">
        <v>692</v>
      </c>
      <c r="K34" t="s">
        <v>693</v>
      </c>
      <c r="L34" t="s">
        <v>452</v>
      </c>
      <c r="M34" t="s">
        <v>421</v>
      </c>
      <c r="N34" t="s">
        <v>694</v>
      </c>
      <c r="O34" t="s">
        <v>695</v>
      </c>
      <c r="P34" t="s">
        <v>696</v>
      </c>
      <c r="Q34" s="1">
        <f t="shared" si="0"/>
        <v>45901</v>
      </c>
    </row>
    <row r="35" spans="1:17" x14ac:dyDescent="0.45">
      <c r="A35" t="s">
        <v>411</v>
      </c>
      <c r="B35" t="s">
        <v>412</v>
      </c>
      <c r="C35" t="s">
        <v>301</v>
      </c>
      <c r="D35" t="s">
        <v>339</v>
      </c>
      <c r="E35" t="s">
        <v>697</v>
      </c>
      <c r="F35" t="s">
        <v>698</v>
      </c>
      <c r="G35" t="s">
        <v>699</v>
      </c>
      <c r="H35" t="s">
        <v>700</v>
      </c>
      <c r="I35" t="s">
        <v>701</v>
      </c>
      <c r="J35" t="s">
        <v>702</v>
      </c>
      <c r="K35" t="s">
        <v>703</v>
      </c>
      <c r="L35" t="s">
        <v>432</v>
      </c>
      <c r="M35" t="s">
        <v>421</v>
      </c>
      <c r="N35" t="s">
        <v>704</v>
      </c>
      <c r="O35" t="s">
        <v>653</v>
      </c>
      <c r="P35" t="s">
        <v>654</v>
      </c>
      <c r="Q35" s="1">
        <f t="shared" si="0"/>
        <v>45901</v>
      </c>
    </row>
    <row r="36" spans="1:17" x14ac:dyDescent="0.45">
      <c r="A36" t="s">
        <v>411</v>
      </c>
      <c r="B36" t="s">
        <v>412</v>
      </c>
      <c r="C36" t="s">
        <v>301</v>
      </c>
      <c r="D36" t="s">
        <v>339</v>
      </c>
      <c r="E36" t="s">
        <v>705</v>
      </c>
      <c r="F36" t="s">
        <v>706</v>
      </c>
      <c r="G36" t="s">
        <v>553</v>
      </c>
      <c r="H36" t="s">
        <v>707</v>
      </c>
      <c r="I36" t="s">
        <v>708</v>
      </c>
      <c r="J36" t="s">
        <v>709</v>
      </c>
      <c r="K36" t="s">
        <v>710</v>
      </c>
      <c r="L36" t="s">
        <v>432</v>
      </c>
      <c r="M36" t="s">
        <v>421</v>
      </c>
      <c r="N36" t="s">
        <v>711</v>
      </c>
      <c r="O36" t="s">
        <v>653</v>
      </c>
      <c r="P36" t="s">
        <v>712</v>
      </c>
      <c r="Q36" s="1">
        <f t="shared" si="0"/>
        <v>45901</v>
      </c>
    </row>
    <row r="37" spans="1:17" x14ac:dyDescent="0.45">
      <c r="A37" t="s">
        <v>411</v>
      </c>
      <c r="B37" t="s">
        <v>412</v>
      </c>
      <c r="C37" t="s">
        <v>301</v>
      </c>
      <c r="D37" t="s">
        <v>339</v>
      </c>
      <c r="E37" t="s">
        <v>713</v>
      </c>
      <c r="F37" t="s">
        <v>714</v>
      </c>
      <c r="G37" t="s">
        <v>505</v>
      </c>
      <c r="H37" t="s">
        <v>715</v>
      </c>
      <c r="I37" t="s">
        <v>716</v>
      </c>
      <c r="J37" t="s">
        <v>717</v>
      </c>
      <c r="K37" t="s">
        <v>419</v>
      </c>
      <c r="L37" t="s">
        <v>432</v>
      </c>
      <c r="M37" t="s">
        <v>421</v>
      </c>
      <c r="N37" t="s">
        <v>718</v>
      </c>
      <c r="O37" t="s">
        <v>653</v>
      </c>
      <c r="P37" t="s">
        <v>712</v>
      </c>
      <c r="Q37" s="1">
        <f t="shared" si="0"/>
        <v>45901</v>
      </c>
    </row>
    <row r="38" spans="1:17" x14ac:dyDescent="0.45">
      <c r="A38" t="s">
        <v>411</v>
      </c>
      <c r="B38" t="s">
        <v>412</v>
      </c>
      <c r="C38" t="s">
        <v>301</v>
      </c>
      <c r="D38" t="s">
        <v>339</v>
      </c>
      <c r="E38" t="s">
        <v>719</v>
      </c>
      <c r="F38" t="s">
        <v>720</v>
      </c>
      <c r="G38" t="s">
        <v>721</v>
      </c>
      <c r="H38" t="s">
        <v>722</v>
      </c>
      <c r="I38" t="s">
        <v>723</v>
      </c>
      <c r="J38" t="s">
        <v>724</v>
      </c>
      <c r="K38" t="s">
        <v>725</v>
      </c>
      <c r="L38" t="s">
        <v>432</v>
      </c>
      <c r="M38" t="s">
        <v>421</v>
      </c>
      <c r="N38" t="s">
        <v>726</v>
      </c>
      <c r="O38" t="s">
        <v>653</v>
      </c>
      <c r="P38" t="s">
        <v>686</v>
      </c>
      <c r="Q38" s="1">
        <f t="shared" si="0"/>
        <v>45901</v>
      </c>
    </row>
    <row r="39" spans="1:17" x14ac:dyDescent="0.45">
      <c r="A39" t="s">
        <v>411</v>
      </c>
      <c r="B39" t="s">
        <v>412</v>
      </c>
      <c r="C39" t="s">
        <v>301</v>
      </c>
      <c r="D39" t="s">
        <v>339</v>
      </c>
      <c r="E39" t="s">
        <v>727</v>
      </c>
      <c r="F39" t="s">
        <v>728</v>
      </c>
      <c r="G39" t="s">
        <v>699</v>
      </c>
      <c r="H39" t="s">
        <v>729</v>
      </c>
      <c r="I39" t="s">
        <v>337</v>
      </c>
      <c r="J39" t="s">
        <v>730</v>
      </c>
      <c r="K39" t="s">
        <v>731</v>
      </c>
      <c r="L39" t="s">
        <v>490</v>
      </c>
      <c r="M39" t="s">
        <v>421</v>
      </c>
      <c r="N39" t="s">
        <v>732</v>
      </c>
      <c r="O39" t="s">
        <v>695</v>
      </c>
      <c r="P39" t="s">
        <v>696</v>
      </c>
      <c r="Q39" s="1">
        <f t="shared" si="0"/>
        <v>45901</v>
      </c>
    </row>
    <row r="40" spans="1:17" x14ac:dyDescent="0.45">
      <c r="A40" t="s">
        <v>411</v>
      </c>
      <c r="B40" t="s">
        <v>412</v>
      </c>
      <c r="C40" t="s">
        <v>301</v>
      </c>
      <c r="D40" t="s">
        <v>339</v>
      </c>
      <c r="E40" t="s">
        <v>733</v>
      </c>
      <c r="F40" t="s">
        <v>734</v>
      </c>
      <c r="G40" t="s">
        <v>735</v>
      </c>
      <c r="H40" t="s">
        <v>736</v>
      </c>
      <c r="I40" t="s">
        <v>737</v>
      </c>
      <c r="J40" t="s">
        <v>738</v>
      </c>
      <c r="K40" t="s">
        <v>684</v>
      </c>
      <c r="L40" t="s">
        <v>432</v>
      </c>
      <c r="M40" t="s">
        <v>421</v>
      </c>
      <c r="N40" t="s">
        <v>739</v>
      </c>
      <c r="O40" t="s">
        <v>653</v>
      </c>
      <c r="P40" t="s">
        <v>654</v>
      </c>
      <c r="Q40" s="1">
        <f t="shared" si="0"/>
        <v>45901</v>
      </c>
    </row>
    <row r="41" spans="1:17" x14ac:dyDescent="0.45">
      <c r="A41" t="s">
        <v>411</v>
      </c>
      <c r="B41" t="s">
        <v>412</v>
      </c>
      <c r="C41" t="s">
        <v>301</v>
      </c>
      <c r="D41" t="s">
        <v>339</v>
      </c>
      <c r="E41" t="s">
        <v>740</v>
      </c>
      <c r="F41" t="s">
        <v>741</v>
      </c>
      <c r="G41" t="s">
        <v>742</v>
      </c>
      <c r="H41" t="s">
        <v>743</v>
      </c>
      <c r="I41" t="s">
        <v>737</v>
      </c>
      <c r="J41" t="s">
        <v>744</v>
      </c>
      <c r="K41" t="s">
        <v>745</v>
      </c>
      <c r="L41" t="s">
        <v>432</v>
      </c>
      <c r="M41" t="s">
        <v>421</v>
      </c>
      <c r="N41" t="s">
        <v>746</v>
      </c>
      <c r="O41" t="s">
        <v>653</v>
      </c>
      <c r="P41" t="s">
        <v>712</v>
      </c>
      <c r="Q41" s="1">
        <f t="shared" si="0"/>
        <v>45901</v>
      </c>
    </row>
    <row r="42" spans="1:17" x14ac:dyDescent="0.45">
      <c r="A42" t="s">
        <v>411</v>
      </c>
      <c r="B42" t="s">
        <v>412</v>
      </c>
      <c r="C42" t="s">
        <v>301</v>
      </c>
      <c r="D42" t="s">
        <v>339</v>
      </c>
      <c r="E42" t="s">
        <v>747</v>
      </c>
      <c r="F42" t="s">
        <v>748</v>
      </c>
      <c r="G42" t="s">
        <v>505</v>
      </c>
      <c r="H42" t="s">
        <v>749</v>
      </c>
      <c r="I42" t="s">
        <v>659</v>
      </c>
      <c r="J42" t="s">
        <v>750</v>
      </c>
      <c r="K42" t="s">
        <v>751</v>
      </c>
      <c r="L42" t="s">
        <v>432</v>
      </c>
      <c r="M42" t="s">
        <v>421</v>
      </c>
      <c r="N42" t="s">
        <v>752</v>
      </c>
      <c r="O42" t="s">
        <v>653</v>
      </c>
      <c r="P42" t="s">
        <v>712</v>
      </c>
      <c r="Q42" s="1">
        <f t="shared" si="0"/>
        <v>45901</v>
      </c>
    </row>
    <row r="43" spans="1:17" x14ac:dyDescent="0.45">
      <c r="A43" t="s">
        <v>411</v>
      </c>
      <c r="B43" t="s">
        <v>412</v>
      </c>
      <c r="C43" t="s">
        <v>301</v>
      </c>
      <c r="D43" t="s">
        <v>339</v>
      </c>
      <c r="E43" t="s">
        <v>753</v>
      </c>
      <c r="F43" t="s">
        <v>754</v>
      </c>
      <c r="G43" t="s">
        <v>428</v>
      </c>
      <c r="H43" t="s">
        <v>755</v>
      </c>
      <c r="I43" t="s">
        <v>756</v>
      </c>
      <c r="J43" t="s">
        <v>757</v>
      </c>
      <c r="K43" t="s">
        <v>710</v>
      </c>
      <c r="L43" t="s">
        <v>432</v>
      </c>
      <c r="M43" t="s">
        <v>421</v>
      </c>
      <c r="N43" t="s">
        <v>758</v>
      </c>
      <c r="O43" t="s">
        <v>653</v>
      </c>
      <c r="P43" t="s">
        <v>712</v>
      </c>
      <c r="Q43" s="1">
        <f t="shared" si="0"/>
        <v>45901</v>
      </c>
    </row>
    <row r="44" spans="1:17" x14ac:dyDescent="0.45">
      <c r="A44" t="s">
        <v>411</v>
      </c>
      <c r="B44" t="s">
        <v>412</v>
      </c>
      <c r="C44" t="s">
        <v>301</v>
      </c>
      <c r="D44" t="s">
        <v>339</v>
      </c>
      <c r="E44" t="s">
        <v>759</v>
      </c>
      <c r="F44" t="s">
        <v>760</v>
      </c>
      <c r="G44" t="s">
        <v>761</v>
      </c>
      <c r="H44" t="s">
        <v>762</v>
      </c>
      <c r="I44" t="s">
        <v>756</v>
      </c>
      <c r="J44" t="s">
        <v>763</v>
      </c>
      <c r="K44" t="s">
        <v>604</v>
      </c>
      <c r="L44" t="s">
        <v>432</v>
      </c>
      <c r="M44" t="s">
        <v>421</v>
      </c>
      <c r="N44" t="s">
        <v>764</v>
      </c>
      <c r="O44" t="s">
        <v>653</v>
      </c>
      <c r="P44" t="s">
        <v>654</v>
      </c>
      <c r="Q44" s="1">
        <f t="shared" si="0"/>
        <v>45901</v>
      </c>
    </row>
    <row r="45" spans="1:17" x14ac:dyDescent="0.45">
      <c r="A45" t="s">
        <v>411</v>
      </c>
      <c r="B45" t="s">
        <v>412</v>
      </c>
      <c r="C45" t="s">
        <v>301</v>
      </c>
      <c r="D45" t="s">
        <v>339</v>
      </c>
      <c r="E45" t="s">
        <v>765</v>
      </c>
      <c r="F45" t="s">
        <v>766</v>
      </c>
      <c r="G45" t="s">
        <v>657</v>
      </c>
      <c r="H45" t="s">
        <v>767</v>
      </c>
      <c r="I45" t="s">
        <v>768</v>
      </c>
      <c r="J45" t="s">
        <v>769</v>
      </c>
      <c r="K45" t="s">
        <v>725</v>
      </c>
      <c r="L45" t="s">
        <v>432</v>
      </c>
      <c r="M45" t="s">
        <v>421</v>
      </c>
      <c r="N45" t="s">
        <v>770</v>
      </c>
      <c r="O45" t="s">
        <v>653</v>
      </c>
      <c r="P45" t="s">
        <v>686</v>
      </c>
      <c r="Q45" s="1">
        <f t="shared" si="0"/>
        <v>45901</v>
      </c>
    </row>
    <row r="46" spans="1:17" x14ac:dyDescent="0.45">
      <c r="A46" t="s">
        <v>411</v>
      </c>
      <c r="B46" t="s">
        <v>412</v>
      </c>
      <c r="C46" t="s">
        <v>301</v>
      </c>
      <c r="D46" t="s">
        <v>339</v>
      </c>
      <c r="E46" t="s">
        <v>771</v>
      </c>
      <c r="F46" t="s">
        <v>766</v>
      </c>
      <c r="G46" t="s">
        <v>505</v>
      </c>
      <c r="H46" t="s">
        <v>772</v>
      </c>
      <c r="I46" t="s">
        <v>773</v>
      </c>
      <c r="J46" t="s">
        <v>774</v>
      </c>
      <c r="K46" t="s">
        <v>775</v>
      </c>
      <c r="L46" t="s">
        <v>432</v>
      </c>
      <c r="M46" t="s">
        <v>421</v>
      </c>
      <c r="N46" t="s">
        <v>776</v>
      </c>
      <c r="O46" t="s">
        <v>653</v>
      </c>
      <c r="P46" t="s">
        <v>654</v>
      </c>
      <c r="Q46" s="1">
        <f t="shared" si="0"/>
        <v>45901</v>
      </c>
    </row>
    <row r="47" spans="1:17" x14ac:dyDescent="0.45">
      <c r="A47" t="s">
        <v>411</v>
      </c>
      <c r="B47" t="s">
        <v>412</v>
      </c>
      <c r="C47" t="s">
        <v>301</v>
      </c>
      <c r="D47" t="s">
        <v>339</v>
      </c>
      <c r="E47" t="s">
        <v>777</v>
      </c>
      <c r="F47" t="s">
        <v>778</v>
      </c>
      <c r="G47" t="s">
        <v>779</v>
      </c>
      <c r="H47" t="s">
        <v>780</v>
      </c>
      <c r="I47" t="s">
        <v>781</v>
      </c>
      <c r="J47" t="s">
        <v>782</v>
      </c>
      <c r="K47" t="s">
        <v>419</v>
      </c>
      <c r="L47" t="s">
        <v>432</v>
      </c>
      <c r="M47" t="s">
        <v>421</v>
      </c>
      <c r="N47" t="s">
        <v>783</v>
      </c>
      <c r="O47" t="s">
        <v>653</v>
      </c>
      <c r="P47" t="s">
        <v>686</v>
      </c>
      <c r="Q47" s="1">
        <f t="shared" si="0"/>
        <v>45901</v>
      </c>
    </row>
    <row r="48" spans="1:17" x14ac:dyDescent="0.45">
      <c r="A48" t="s">
        <v>411</v>
      </c>
      <c r="B48" t="s">
        <v>412</v>
      </c>
      <c r="C48" t="s">
        <v>301</v>
      </c>
      <c r="D48" t="s">
        <v>339</v>
      </c>
      <c r="E48" t="s">
        <v>784</v>
      </c>
      <c r="F48" t="s">
        <v>785</v>
      </c>
      <c r="G48" t="s">
        <v>786</v>
      </c>
      <c r="H48" t="s">
        <v>787</v>
      </c>
      <c r="I48" t="s">
        <v>701</v>
      </c>
      <c r="J48" t="s">
        <v>788</v>
      </c>
      <c r="K48" t="s">
        <v>725</v>
      </c>
      <c r="L48" t="s">
        <v>432</v>
      </c>
      <c r="M48" t="s">
        <v>421</v>
      </c>
      <c r="N48" t="s">
        <v>789</v>
      </c>
      <c r="O48" t="s">
        <v>653</v>
      </c>
      <c r="P48" t="s">
        <v>712</v>
      </c>
      <c r="Q48" s="1">
        <f t="shared" si="0"/>
        <v>45901</v>
      </c>
    </row>
    <row r="49" spans="1:17" x14ac:dyDescent="0.45">
      <c r="A49" t="s">
        <v>411</v>
      </c>
      <c r="B49" t="s">
        <v>412</v>
      </c>
      <c r="C49" t="s">
        <v>301</v>
      </c>
      <c r="D49" t="s">
        <v>339</v>
      </c>
      <c r="E49" t="s">
        <v>790</v>
      </c>
      <c r="F49" t="s">
        <v>791</v>
      </c>
      <c r="G49" t="s">
        <v>792</v>
      </c>
      <c r="H49" t="s">
        <v>793</v>
      </c>
      <c r="I49" t="s">
        <v>343</v>
      </c>
      <c r="J49" t="s">
        <v>794</v>
      </c>
      <c r="K49" t="s">
        <v>725</v>
      </c>
      <c r="L49" t="s">
        <v>432</v>
      </c>
      <c r="M49" t="s">
        <v>421</v>
      </c>
      <c r="N49" t="s">
        <v>795</v>
      </c>
      <c r="O49" t="s">
        <v>653</v>
      </c>
      <c r="P49" t="s">
        <v>654</v>
      </c>
      <c r="Q49" s="1">
        <f t="shared" si="0"/>
        <v>45901</v>
      </c>
    </row>
    <row r="50" spans="1:17" x14ac:dyDescent="0.45">
      <c r="A50" t="s">
        <v>411</v>
      </c>
      <c r="B50" t="s">
        <v>425</v>
      </c>
      <c r="C50" t="s">
        <v>301</v>
      </c>
      <c r="D50" t="s">
        <v>339</v>
      </c>
      <c r="E50" t="s">
        <v>796</v>
      </c>
      <c r="F50" t="s">
        <v>797</v>
      </c>
      <c r="G50" t="s">
        <v>798</v>
      </c>
      <c r="H50" t="s">
        <v>799</v>
      </c>
      <c r="I50" t="s">
        <v>470</v>
      </c>
      <c r="J50" t="s">
        <v>800</v>
      </c>
      <c r="K50" t="s">
        <v>508</v>
      </c>
      <c r="L50" t="s">
        <v>432</v>
      </c>
      <c r="M50" t="s">
        <v>421</v>
      </c>
      <c r="N50" t="s">
        <v>801</v>
      </c>
      <c r="O50" t="s">
        <v>802</v>
      </c>
      <c r="P50" t="s">
        <v>671</v>
      </c>
      <c r="Q50" s="1">
        <f t="shared" si="0"/>
        <v>45901</v>
      </c>
    </row>
    <row r="51" spans="1:17" x14ac:dyDescent="0.45">
      <c r="A51" t="s">
        <v>411</v>
      </c>
      <c r="B51" t="s">
        <v>425</v>
      </c>
      <c r="C51" t="s">
        <v>301</v>
      </c>
      <c r="D51" t="s">
        <v>339</v>
      </c>
      <c r="E51" t="s">
        <v>803</v>
      </c>
      <c r="F51" t="s">
        <v>804</v>
      </c>
      <c r="G51" t="s">
        <v>805</v>
      </c>
      <c r="H51" t="s">
        <v>806</v>
      </c>
      <c r="I51" t="s">
        <v>364</v>
      </c>
      <c r="J51" t="s">
        <v>807</v>
      </c>
      <c r="K51" t="s">
        <v>808</v>
      </c>
      <c r="L51" t="s">
        <v>432</v>
      </c>
      <c r="M51" t="s">
        <v>421</v>
      </c>
      <c r="N51" t="s">
        <v>809</v>
      </c>
      <c r="O51" t="s">
        <v>810</v>
      </c>
      <c r="P51" t="s">
        <v>811</v>
      </c>
      <c r="Q51" s="1">
        <f t="shared" si="0"/>
        <v>45901</v>
      </c>
    </row>
    <row r="52" spans="1:17" x14ac:dyDescent="0.45">
      <c r="A52" t="s">
        <v>411</v>
      </c>
      <c r="B52" t="s">
        <v>425</v>
      </c>
      <c r="C52" t="s">
        <v>301</v>
      </c>
      <c r="D52" t="s">
        <v>339</v>
      </c>
      <c r="E52" t="s">
        <v>812</v>
      </c>
      <c r="F52" t="s">
        <v>813</v>
      </c>
      <c r="G52" t="s">
        <v>814</v>
      </c>
      <c r="H52" t="s">
        <v>815</v>
      </c>
      <c r="I52" t="s">
        <v>623</v>
      </c>
      <c r="J52" t="s">
        <v>816</v>
      </c>
      <c r="K52" t="s">
        <v>817</v>
      </c>
      <c r="L52" t="s">
        <v>432</v>
      </c>
      <c r="M52" t="s">
        <v>421</v>
      </c>
      <c r="N52" t="s">
        <v>818</v>
      </c>
      <c r="O52" t="s">
        <v>819</v>
      </c>
      <c r="P52" t="s">
        <v>820</v>
      </c>
      <c r="Q52" s="1">
        <f t="shared" si="0"/>
        <v>45901</v>
      </c>
    </row>
    <row r="53" spans="1:17" x14ac:dyDescent="0.45">
      <c r="A53" t="s">
        <v>411</v>
      </c>
      <c r="B53" t="s">
        <v>425</v>
      </c>
      <c r="C53" t="s">
        <v>301</v>
      </c>
      <c r="D53" t="s">
        <v>339</v>
      </c>
      <c r="E53" t="s">
        <v>821</v>
      </c>
      <c r="F53" t="s">
        <v>822</v>
      </c>
      <c r="G53" t="s">
        <v>823</v>
      </c>
      <c r="H53" t="s">
        <v>824</v>
      </c>
      <c r="I53" t="s">
        <v>365</v>
      </c>
      <c r="J53" t="s">
        <v>825</v>
      </c>
      <c r="K53" t="s">
        <v>642</v>
      </c>
      <c r="L53" t="s">
        <v>432</v>
      </c>
      <c r="M53" t="s">
        <v>421</v>
      </c>
      <c r="N53" t="s">
        <v>826</v>
      </c>
      <c r="O53" t="s">
        <v>662</v>
      </c>
      <c r="P53" t="s">
        <v>663</v>
      </c>
      <c r="Q53" s="1">
        <f t="shared" si="0"/>
        <v>45901</v>
      </c>
    </row>
    <row r="54" spans="1:17" x14ac:dyDescent="0.45">
      <c r="A54" t="s">
        <v>411</v>
      </c>
      <c r="B54" t="s">
        <v>425</v>
      </c>
      <c r="C54" t="s">
        <v>301</v>
      </c>
      <c r="D54" t="s">
        <v>339</v>
      </c>
      <c r="E54" t="s">
        <v>827</v>
      </c>
      <c r="F54" t="s">
        <v>714</v>
      </c>
      <c r="G54" t="s">
        <v>487</v>
      </c>
      <c r="H54" t="s">
        <v>828</v>
      </c>
      <c r="I54" t="s">
        <v>353</v>
      </c>
      <c r="J54" t="s">
        <v>829</v>
      </c>
      <c r="K54" t="s">
        <v>508</v>
      </c>
      <c r="L54" t="s">
        <v>432</v>
      </c>
      <c r="M54" t="s">
        <v>421</v>
      </c>
      <c r="N54" t="s">
        <v>830</v>
      </c>
      <c r="O54" t="s">
        <v>831</v>
      </c>
      <c r="P54" t="s">
        <v>832</v>
      </c>
      <c r="Q54" s="1">
        <f t="shared" si="0"/>
        <v>45901</v>
      </c>
    </row>
    <row r="55" spans="1:17" x14ac:dyDescent="0.45">
      <c r="A55" t="s">
        <v>411</v>
      </c>
      <c r="B55" t="s">
        <v>425</v>
      </c>
      <c r="C55" t="s">
        <v>301</v>
      </c>
      <c r="D55" t="s">
        <v>339</v>
      </c>
      <c r="E55" t="s">
        <v>833</v>
      </c>
      <c r="F55" t="s">
        <v>834</v>
      </c>
      <c r="G55" t="s">
        <v>835</v>
      </c>
      <c r="H55" t="s">
        <v>836</v>
      </c>
      <c r="I55" t="s">
        <v>365</v>
      </c>
      <c r="J55" t="s">
        <v>837</v>
      </c>
      <c r="K55" t="s">
        <v>668</v>
      </c>
      <c r="L55" t="s">
        <v>490</v>
      </c>
      <c r="M55" t="s">
        <v>40</v>
      </c>
      <c r="N55" t="s">
        <v>838</v>
      </c>
      <c r="O55" t="s">
        <v>839</v>
      </c>
      <c r="P55" t="s">
        <v>840</v>
      </c>
      <c r="Q55" s="1">
        <f t="shared" si="0"/>
        <v>45901</v>
      </c>
    </row>
    <row r="56" spans="1:17" x14ac:dyDescent="0.45">
      <c r="A56" t="s">
        <v>411</v>
      </c>
      <c r="B56" t="s">
        <v>425</v>
      </c>
      <c r="C56" t="s">
        <v>301</v>
      </c>
      <c r="D56" t="s">
        <v>339</v>
      </c>
      <c r="E56" t="s">
        <v>841</v>
      </c>
      <c r="F56" t="s">
        <v>842</v>
      </c>
      <c r="G56" t="s">
        <v>843</v>
      </c>
      <c r="H56" t="s">
        <v>844</v>
      </c>
      <c r="I56" t="s">
        <v>539</v>
      </c>
      <c r="J56" t="s">
        <v>845</v>
      </c>
      <c r="K56" t="s">
        <v>808</v>
      </c>
      <c r="L56" t="s">
        <v>432</v>
      </c>
      <c r="M56" t="s">
        <v>421</v>
      </c>
      <c r="N56" t="s">
        <v>846</v>
      </c>
      <c r="O56" t="s">
        <v>847</v>
      </c>
      <c r="P56" t="s">
        <v>848</v>
      </c>
      <c r="Q56" s="1">
        <f t="shared" si="0"/>
        <v>45901</v>
      </c>
    </row>
    <row r="57" spans="1:17" x14ac:dyDescent="0.45">
      <c r="A57" t="s">
        <v>411</v>
      </c>
      <c r="B57" t="s">
        <v>425</v>
      </c>
      <c r="C57" t="s">
        <v>301</v>
      </c>
      <c r="D57" t="s">
        <v>339</v>
      </c>
      <c r="E57" t="s">
        <v>849</v>
      </c>
      <c r="F57" t="s">
        <v>778</v>
      </c>
      <c r="G57" t="s">
        <v>850</v>
      </c>
      <c r="H57" t="s">
        <v>851</v>
      </c>
      <c r="I57" t="s">
        <v>852</v>
      </c>
      <c r="J57" t="s">
        <v>853</v>
      </c>
      <c r="K57" t="s">
        <v>508</v>
      </c>
      <c r="L57" t="s">
        <v>452</v>
      </c>
      <c r="M57" t="s">
        <v>421</v>
      </c>
      <c r="N57" t="s">
        <v>854</v>
      </c>
      <c r="O57" t="s">
        <v>855</v>
      </c>
      <c r="P57" t="s">
        <v>856</v>
      </c>
      <c r="Q57" s="1">
        <f t="shared" si="0"/>
        <v>45901</v>
      </c>
    </row>
    <row r="58" spans="1:17" x14ac:dyDescent="0.45">
      <c r="A58" t="s">
        <v>411</v>
      </c>
      <c r="B58" t="s">
        <v>425</v>
      </c>
      <c r="C58" t="s">
        <v>301</v>
      </c>
      <c r="D58" t="s">
        <v>339</v>
      </c>
      <c r="E58" t="s">
        <v>857</v>
      </c>
      <c r="F58" t="s">
        <v>858</v>
      </c>
      <c r="G58" t="s">
        <v>487</v>
      </c>
      <c r="H58" t="s">
        <v>622</v>
      </c>
      <c r="I58" t="s">
        <v>593</v>
      </c>
      <c r="J58" t="s">
        <v>859</v>
      </c>
      <c r="K58" t="s">
        <v>451</v>
      </c>
      <c r="L58" t="s">
        <v>490</v>
      </c>
      <c r="M58" t="s">
        <v>40</v>
      </c>
      <c r="N58" t="s">
        <v>860</v>
      </c>
      <c r="O58" t="s">
        <v>847</v>
      </c>
      <c r="P58" t="s">
        <v>848</v>
      </c>
      <c r="Q58" s="1">
        <f t="shared" si="0"/>
        <v>45901</v>
      </c>
    </row>
    <row r="59" spans="1:17" x14ac:dyDescent="0.45">
      <c r="A59" t="s">
        <v>411</v>
      </c>
      <c r="B59" t="s">
        <v>425</v>
      </c>
      <c r="C59" t="s">
        <v>301</v>
      </c>
      <c r="D59" t="s">
        <v>339</v>
      </c>
      <c r="E59" t="s">
        <v>861</v>
      </c>
      <c r="F59" t="s">
        <v>862</v>
      </c>
      <c r="G59" t="s">
        <v>863</v>
      </c>
      <c r="H59" t="s">
        <v>864</v>
      </c>
      <c r="I59" t="s">
        <v>865</v>
      </c>
      <c r="J59" t="s">
        <v>866</v>
      </c>
      <c r="K59" t="s">
        <v>808</v>
      </c>
      <c r="L59" t="s">
        <v>490</v>
      </c>
      <c r="M59" t="s">
        <v>421</v>
      </c>
      <c r="N59" t="s">
        <v>867</v>
      </c>
      <c r="O59" t="s">
        <v>868</v>
      </c>
      <c r="P59" t="s">
        <v>869</v>
      </c>
      <c r="Q59" s="1">
        <f t="shared" si="0"/>
        <v>45901</v>
      </c>
    </row>
    <row r="60" spans="1:17" x14ac:dyDescent="0.45">
      <c r="A60" t="s">
        <v>411</v>
      </c>
      <c r="B60" t="s">
        <v>425</v>
      </c>
      <c r="C60" t="s">
        <v>301</v>
      </c>
      <c r="D60" t="s">
        <v>339</v>
      </c>
      <c r="E60" t="s">
        <v>870</v>
      </c>
      <c r="F60" t="s">
        <v>871</v>
      </c>
      <c r="G60" t="s">
        <v>872</v>
      </c>
      <c r="H60" t="s">
        <v>873</v>
      </c>
      <c r="I60" t="s">
        <v>852</v>
      </c>
      <c r="J60" t="s">
        <v>874</v>
      </c>
      <c r="K60" t="s">
        <v>508</v>
      </c>
      <c r="L60" t="s">
        <v>452</v>
      </c>
      <c r="M60" t="s">
        <v>40</v>
      </c>
      <c r="N60" t="s">
        <v>875</v>
      </c>
      <c r="O60" t="s">
        <v>695</v>
      </c>
      <c r="P60" t="s">
        <v>876</v>
      </c>
      <c r="Q60" s="1">
        <f t="shared" si="0"/>
        <v>45901</v>
      </c>
    </row>
    <row r="61" spans="1:17" x14ac:dyDescent="0.45">
      <c r="A61" t="s">
        <v>411</v>
      </c>
      <c r="B61" t="s">
        <v>425</v>
      </c>
      <c r="C61" t="s">
        <v>301</v>
      </c>
      <c r="D61" t="s">
        <v>339</v>
      </c>
      <c r="E61" t="s">
        <v>877</v>
      </c>
      <c r="F61" t="s">
        <v>878</v>
      </c>
      <c r="G61" t="s">
        <v>487</v>
      </c>
      <c r="H61" t="s">
        <v>828</v>
      </c>
      <c r="I61" t="s">
        <v>460</v>
      </c>
      <c r="J61" t="s">
        <v>879</v>
      </c>
      <c r="K61" t="s">
        <v>451</v>
      </c>
      <c r="L61" t="s">
        <v>490</v>
      </c>
      <c r="M61" t="s">
        <v>40</v>
      </c>
      <c r="N61" t="s">
        <v>880</v>
      </c>
      <c r="O61" t="s">
        <v>847</v>
      </c>
      <c r="P61" t="s">
        <v>848</v>
      </c>
      <c r="Q61" s="1">
        <f t="shared" si="0"/>
        <v>45901</v>
      </c>
    </row>
    <row r="62" spans="1:17" x14ac:dyDescent="0.45">
      <c r="A62" t="s">
        <v>411</v>
      </c>
      <c r="B62" t="s">
        <v>425</v>
      </c>
      <c r="C62" t="s">
        <v>301</v>
      </c>
      <c r="D62" t="s">
        <v>339</v>
      </c>
      <c r="E62" t="s">
        <v>754</v>
      </c>
      <c r="F62" t="s">
        <v>881</v>
      </c>
      <c r="G62" t="s">
        <v>882</v>
      </c>
      <c r="H62" t="s">
        <v>883</v>
      </c>
      <c r="I62" t="s">
        <v>364</v>
      </c>
      <c r="J62" t="s">
        <v>884</v>
      </c>
      <c r="K62" t="s">
        <v>668</v>
      </c>
      <c r="L62" t="s">
        <v>432</v>
      </c>
      <c r="M62" t="s">
        <v>421</v>
      </c>
      <c r="N62" t="s">
        <v>885</v>
      </c>
      <c r="O62" t="s">
        <v>886</v>
      </c>
      <c r="P62" t="s">
        <v>887</v>
      </c>
      <c r="Q62" s="1">
        <f t="shared" si="0"/>
        <v>45901</v>
      </c>
    </row>
    <row r="63" spans="1:17" x14ac:dyDescent="0.45">
      <c r="A63" t="s">
        <v>411</v>
      </c>
      <c r="B63" t="s">
        <v>425</v>
      </c>
      <c r="C63" t="s">
        <v>301</v>
      </c>
      <c r="D63" t="s">
        <v>339</v>
      </c>
      <c r="E63" t="s">
        <v>888</v>
      </c>
      <c r="F63" t="s">
        <v>889</v>
      </c>
      <c r="G63" t="s">
        <v>487</v>
      </c>
      <c r="H63" t="s">
        <v>890</v>
      </c>
      <c r="I63" t="s">
        <v>533</v>
      </c>
      <c r="J63" t="s">
        <v>891</v>
      </c>
      <c r="K63" t="s">
        <v>451</v>
      </c>
      <c r="L63" t="s">
        <v>490</v>
      </c>
      <c r="M63" t="s">
        <v>40</v>
      </c>
      <c r="N63" t="s">
        <v>892</v>
      </c>
      <c r="O63" t="s">
        <v>847</v>
      </c>
      <c r="P63" t="s">
        <v>848</v>
      </c>
      <c r="Q63" s="1">
        <f t="shared" si="0"/>
        <v>45901</v>
      </c>
    </row>
    <row r="64" spans="1:17" x14ac:dyDescent="0.45">
      <c r="A64" t="s">
        <v>411</v>
      </c>
      <c r="B64" t="s">
        <v>425</v>
      </c>
      <c r="C64" t="s">
        <v>301</v>
      </c>
      <c r="D64" t="s">
        <v>339</v>
      </c>
      <c r="E64" t="s">
        <v>893</v>
      </c>
      <c r="F64" t="s">
        <v>894</v>
      </c>
      <c r="G64" t="s">
        <v>415</v>
      </c>
      <c r="H64" t="s">
        <v>895</v>
      </c>
      <c r="I64" t="s">
        <v>539</v>
      </c>
      <c r="J64" t="s">
        <v>896</v>
      </c>
      <c r="K64" t="s">
        <v>508</v>
      </c>
      <c r="L64" t="s">
        <v>432</v>
      </c>
      <c r="M64" t="s">
        <v>421</v>
      </c>
      <c r="N64" t="s">
        <v>897</v>
      </c>
      <c r="O64" t="s">
        <v>898</v>
      </c>
      <c r="P64" t="s">
        <v>899</v>
      </c>
      <c r="Q64" s="1">
        <f t="shared" si="0"/>
        <v>45901</v>
      </c>
    </row>
    <row r="65" spans="1:17" x14ac:dyDescent="0.45">
      <c r="A65" t="s">
        <v>411</v>
      </c>
      <c r="B65" t="s">
        <v>425</v>
      </c>
      <c r="C65" t="s">
        <v>301</v>
      </c>
      <c r="D65" t="s">
        <v>339</v>
      </c>
      <c r="E65" t="s">
        <v>900</v>
      </c>
      <c r="F65" t="s">
        <v>901</v>
      </c>
      <c r="G65" t="s">
        <v>553</v>
      </c>
      <c r="H65" t="s">
        <v>902</v>
      </c>
      <c r="I65" t="s">
        <v>523</v>
      </c>
      <c r="J65" t="s">
        <v>903</v>
      </c>
      <c r="K65" t="s">
        <v>808</v>
      </c>
      <c r="L65" t="s">
        <v>432</v>
      </c>
      <c r="M65" t="s">
        <v>421</v>
      </c>
      <c r="N65" t="s">
        <v>904</v>
      </c>
      <c r="O65" t="s">
        <v>802</v>
      </c>
      <c r="P65" t="s">
        <v>671</v>
      </c>
      <c r="Q65" s="1">
        <f t="shared" si="0"/>
        <v>45901</v>
      </c>
    </row>
    <row r="66" spans="1:17" x14ac:dyDescent="0.45">
      <c r="A66" t="s">
        <v>411</v>
      </c>
      <c r="B66" t="s">
        <v>425</v>
      </c>
      <c r="C66" t="s">
        <v>301</v>
      </c>
      <c r="D66" t="s">
        <v>339</v>
      </c>
      <c r="E66" t="s">
        <v>858</v>
      </c>
      <c r="F66" t="s">
        <v>905</v>
      </c>
      <c r="G66" t="s">
        <v>487</v>
      </c>
      <c r="H66" t="s">
        <v>906</v>
      </c>
      <c r="I66" t="s">
        <v>907</v>
      </c>
      <c r="J66" t="s">
        <v>908</v>
      </c>
      <c r="K66" t="s">
        <v>642</v>
      </c>
      <c r="L66" t="s">
        <v>432</v>
      </c>
      <c r="M66" t="s">
        <v>421</v>
      </c>
      <c r="N66" t="s">
        <v>909</v>
      </c>
      <c r="O66" t="s">
        <v>910</v>
      </c>
      <c r="P66" t="s">
        <v>911</v>
      </c>
      <c r="Q66" s="1">
        <f t="shared" si="0"/>
        <v>45901</v>
      </c>
    </row>
    <row r="67" spans="1:17" x14ac:dyDescent="0.45">
      <c r="A67" t="s">
        <v>411</v>
      </c>
      <c r="B67" t="s">
        <v>425</v>
      </c>
      <c r="C67" t="s">
        <v>301</v>
      </c>
      <c r="D67" t="s">
        <v>339</v>
      </c>
      <c r="E67" t="s">
        <v>912</v>
      </c>
      <c r="F67" t="s">
        <v>913</v>
      </c>
      <c r="G67" t="s">
        <v>914</v>
      </c>
      <c r="H67" t="s">
        <v>915</v>
      </c>
      <c r="I67" t="s">
        <v>916</v>
      </c>
      <c r="J67" t="s">
        <v>917</v>
      </c>
      <c r="K67" t="s">
        <v>642</v>
      </c>
      <c r="L67" t="s">
        <v>432</v>
      </c>
      <c r="M67" t="s">
        <v>421</v>
      </c>
      <c r="N67" t="s">
        <v>918</v>
      </c>
      <c r="O67" t="s">
        <v>919</v>
      </c>
      <c r="P67" t="s">
        <v>920</v>
      </c>
      <c r="Q67" s="1">
        <f t="shared" ref="Q67:Q130" si="1">_xlfn.LET(
  _xlpm.dt, VALUE($E67),_xlpm.sh, VALUE($D67),  _xlpm.cutoff, TIME(7,30,0),
  INT(_xlpm.dt) - IF(_xlpm.sh=2, (MOD(_xlpm.dt,1) &lt; _xlpm.cutoff)*1, 0)
)</f>
        <v>45901</v>
      </c>
    </row>
    <row r="68" spans="1:17" x14ac:dyDescent="0.45">
      <c r="A68" t="s">
        <v>411</v>
      </c>
      <c r="B68" t="s">
        <v>425</v>
      </c>
      <c r="C68" t="s">
        <v>301</v>
      </c>
      <c r="D68" t="s">
        <v>339</v>
      </c>
      <c r="E68" t="s">
        <v>921</v>
      </c>
      <c r="F68" t="s">
        <v>922</v>
      </c>
      <c r="G68" t="s">
        <v>923</v>
      </c>
      <c r="H68" t="s">
        <v>924</v>
      </c>
      <c r="I68" t="s">
        <v>593</v>
      </c>
      <c r="J68" t="s">
        <v>925</v>
      </c>
      <c r="K68" t="s">
        <v>926</v>
      </c>
      <c r="L68" t="s">
        <v>432</v>
      </c>
      <c r="M68" t="s">
        <v>421</v>
      </c>
      <c r="N68" t="s">
        <v>927</v>
      </c>
      <c r="O68" t="s">
        <v>839</v>
      </c>
      <c r="P68" t="s">
        <v>840</v>
      </c>
      <c r="Q68" s="1">
        <f t="shared" si="1"/>
        <v>45901</v>
      </c>
    </row>
    <row r="69" spans="1:17" x14ac:dyDescent="0.45">
      <c r="A69" t="s">
        <v>411</v>
      </c>
      <c r="B69" t="s">
        <v>412</v>
      </c>
      <c r="C69" t="s">
        <v>301</v>
      </c>
      <c r="D69" t="s">
        <v>339</v>
      </c>
      <c r="E69" t="s">
        <v>655</v>
      </c>
      <c r="F69" t="s">
        <v>928</v>
      </c>
      <c r="G69" t="s">
        <v>929</v>
      </c>
      <c r="H69" t="s">
        <v>930</v>
      </c>
      <c r="I69" t="s">
        <v>575</v>
      </c>
      <c r="J69" t="s">
        <v>931</v>
      </c>
      <c r="K69" t="s">
        <v>751</v>
      </c>
      <c r="L69" t="s">
        <v>432</v>
      </c>
      <c r="M69" t="s">
        <v>421</v>
      </c>
      <c r="N69" t="s">
        <v>932</v>
      </c>
      <c r="O69" t="s">
        <v>933</v>
      </c>
      <c r="P69" t="s">
        <v>934</v>
      </c>
      <c r="Q69" s="1">
        <f t="shared" si="1"/>
        <v>45901</v>
      </c>
    </row>
    <row r="70" spans="1:17" x14ac:dyDescent="0.45">
      <c r="A70" t="s">
        <v>411</v>
      </c>
      <c r="B70" t="s">
        <v>412</v>
      </c>
      <c r="C70" t="s">
        <v>301</v>
      </c>
      <c r="D70" t="s">
        <v>339</v>
      </c>
      <c r="E70" t="s">
        <v>894</v>
      </c>
      <c r="F70" t="s">
        <v>935</v>
      </c>
      <c r="G70" t="s">
        <v>553</v>
      </c>
      <c r="H70" t="s">
        <v>936</v>
      </c>
      <c r="I70" t="s">
        <v>907</v>
      </c>
      <c r="J70" t="s">
        <v>937</v>
      </c>
      <c r="K70" t="s">
        <v>938</v>
      </c>
      <c r="L70" t="s">
        <v>490</v>
      </c>
      <c r="M70" t="s">
        <v>421</v>
      </c>
      <c r="N70" t="s">
        <v>939</v>
      </c>
      <c r="O70" t="s">
        <v>940</v>
      </c>
      <c r="P70" t="s">
        <v>941</v>
      </c>
      <c r="Q70" s="1">
        <f t="shared" si="1"/>
        <v>45901</v>
      </c>
    </row>
    <row r="71" spans="1:17" x14ac:dyDescent="0.45">
      <c r="A71" t="s">
        <v>411</v>
      </c>
      <c r="B71" t="s">
        <v>412</v>
      </c>
      <c r="C71" t="s">
        <v>301</v>
      </c>
      <c r="D71" t="s">
        <v>339</v>
      </c>
      <c r="E71" t="s">
        <v>942</v>
      </c>
      <c r="F71" t="s">
        <v>922</v>
      </c>
      <c r="G71" t="s">
        <v>943</v>
      </c>
      <c r="H71" t="s">
        <v>944</v>
      </c>
      <c r="I71" t="s">
        <v>907</v>
      </c>
      <c r="J71" t="s">
        <v>945</v>
      </c>
      <c r="K71" t="s">
        <v>946</v>
      </c>
      <c r="L71" t="s">
        <v>432</v>
      </c>
      <c r="M71" t="s">
        <v>421</v>
      </c>
      <c r="N71" t="s">
        <v>947</v>
      </c>
      <c r="O71" t="s">
        <v>948</v>
      </c>
      <c r="P71" t="s">
        <v>869</v>
      </c>
      <c r="Q71" s="1">
        <f t="shared" si="1"/>
        <v>45901</v>
      </c>
    </row>
    <row r="72" spans="1:17" x14ac:dyDescent="0.45">
      <c r="A72" t="s">
        <v>411</v>
      </c>
      <c r="B72" t="s">
        <v>412</v>
      </c>
      <c r="C72" t="s">
        <v>301</v>
      </c>
      <c r="D72" t="s">
        <v>339</v>
      </c>
      <c r="E72" t="s">
        <v>949</v>
      </c>
      <c r="F72" t="s">
        <v>950</v>
      </c>
      <c r="G72" t="s">
        <v>531</v>
      </c>
      <c r="H72" t="s">
        <v>951</v>
      </c>
      <c r="I72" t="s">
        <v>623</v>
      </c>
      <c r="J72" t="s">
        <v>952</v>
      </c>
      <c r="K72" t="s">
        <v>745</v>
      </c>
      <c r="L72" t="s">
        <v>432</v>
      </c>
      <c r="M72" t="s">
        <v>421</v>
      </c>
      <c r="N72" t="s">
        <v>953</v>
      </c>
      <c r="O72" t="s">
        <v>948</v>
      </c>
      <c r="P72" t="s">
        <v>954</v>
      </c>
      <c r="Q72" s="1">
        <f t="shared" si="1"/>
        <v>45901</v>
      </c>
    </row>
    <row r="73" spans="1:17" x14ac:dyDescent="0.45">
      <c r="A73" t="s">
        <v>411</v>
      </c>
      <c r="B73" t="s">
        <v>412</v>
      </c>
      <c r="C73" t="s">
        <v>301</v>
      </c>
      <c r="D73" t="s">
        <v>339</v>
      </c>
      <c r="E73" t="s">
        <v>955</v>
      </c>
      <c r="F73" t="s">
        <v>706</v>
      </c>
      <c r="G73" t="s">
        <v>943</v>
      </c>
      <c r="H73" t="s">
        <v>956</v>
      </c>
      <c r="I73" t="s">
        <v>498</v>
      </c>
      <c r="J73" t="s">
        <v>957</v>
      </c>
      <c r="K73" t="s">
        <v>946</v>
      </c>
      <c r="L73" t="s">
        <v>432</v>
      </c>
      <c r="M73" t="s">
        <v>421</v>
      </c>
      <c r="N73" t="s">
        <v>958</v>
      </c>
      <c r="O73" t="s">
        <v>948</v>
      </c>
      <c r="P73" t="s">
        <v>869</v>
      </c>
      <c r="Q73" s="1">
        <f t="shared" si="1"/>
        <v>45901</v>
      </c>
    </row>
    <row r="74" spans="1:17" x14ac:dyDescent="0.45">
      <c r="A74" t="s">
        <v>411</v>
      </c>
      <c r="B74" t="s">
        <v>412</v>
      </c>
      <c r="C74" t="s">
        <v>301</v>
      </c>
      <c r="D74" t="s">
        <v>339</v>
      </c>
      <c r="E74" t="s">
        <v>959</v>
      </c>
      <c r="F74" t="s">
        <v>960</v>
      </c>
      <c r="G74" t="s">
        <v>742</v>
      </c>
      <c r="H74" t="s">
        <v>961</v>
      </c>
      <c r="I74" t="s">
        <v>623</v>
      </c>
      <c r="J74" t="s">
        <v>962</v>
      </c>
      <c r="K74" t="s">
        <v>751</v>
      </c>
      <c r="L74" t="s">
        <v>432</v>
      </c>
      <c r="M74" t="s">
        <v>421</v>
      </c>
      <c r="N74" t="s">
        <v>963</v>
      </c>
      <c r="O74" t="s">
        <v>933</v>
      </c>
      <c r="P74" t="s">
        <v>964</v>
      </c>
      <c r="Q74" s="1">
        <f t="shared" si="1"/>
        <v>45901</v>
      </c>
    </row>
    <row r="75" spans="1:17" x14ac:dyDescent="0.45">
      <c r="A75" t="s">
        <v>411</v>
      </c>
      <c r="B75" t="s">
        <v>412</v>
      </c>
      <c r="C75" t="s">
        <v>301</v>
      </c>
      <c r="D75" t="s">
        <v>339</v>
      </c>
      <c r="E75" t="s">
        <v>965</v>
      </c>
      <c r="F75" t="s">
        <v>966</v>
      </c>
      <c r="G75" t="s">
        <v>967</v>
      </c>
      <c r="H75" t="s">
        <v>968</v>
      </c>
      <c r="I75" t="s">
        <v>916</v>
      </c>
      <c r="J75" t="s">
        <v>969</v>
      </c>
      <c r="K75" t="s">
        <v>970</v>
      </c>
      <c r="L75" t="s">
        <v>490</v>
      </c>
      <c r="M75" t="s">
        <v>421</v>
      </c>
      <c r="N75" t="s">
        <v>971</v>
      </c>
      <c r="O75" t="s">
        <v>868</v>
      </c>
      <c r="P75" t="s">
        <v>934</v>
      </c>
      <c r="Q75" s="1">
        <f t="shared" si="1"/>
        <v>45901</v>
      </c>
    </row>
    <row r="76" spans="1:17" x14ac:dyDescent="0.45">
      <c r="A76" t="s">
        <v>411</v>
      </c>
      <c r="B76" t="s">
        <v>412</v>
      </c>
      <c r="C76" t="s">
        <v>301</v>
      </c>
      <c r="D76" t="s">
        <v>339</v>
      </c>
      <c r="E76" t="s">
        <v>972</v>
      </c>
      <c r="F76" t="s">
        <v>973</v>
      </c>
      <c r="G76" t="s">
        <v>974</v>
      </c>
      <c r="H76" t="s">
        <v>975</v>
      </c>
      <c r="I76" t="s">
        <v>907</v>
      </c>
      <c r="J76" t="s">
        <v>976</v>
      </c>
      <c r="K76" t="s">
        <v>693</v>
      </c>
      <c r="L76" t="s">
        <v>432</v>
      </c>
      <c r="M76" t="s">
        <v>421</v>
      </c>
      <c r="N76" t="s">
        <v>977</v>
      </c>
      <c r="O76" t="s">
        <v>948</v>
      </c>
      <c r="P76" t="s">
        <v>869</v>
      </c>
      <c r="Q76" s="1">
        <f t="shared" si="1"/>
        <v>45901</v>
      </c>
    </row>
    <row r="77" spans="1:17" x14ac:dyDescent="0.45">
      <c r="A77" t="s">
        <v>411</v>
      </c>
      <c r="B77" t="s">
        <v>412</v>
      </c>
      <c r="C77" t="s">
        <v>301</v>
      </c>
      <c r="D77" t="s">
        <v>339</v>
      </c>
      <c r="E77" t="s">
        <v>978</v>
      </c>
      <c r="F77" t="s">
        <v>979</v>
      </c>
      <c r="G77" t="s">
        <v>980</v>
      </c>
      <c r="H77" t="s">
        <v>981</v>
      </c>
      <c r="I77" t="s">
        <v>470</v>
      </c>
      <c r="J77" t="s">
        <v>982</v>
      </c>
      <c r="K77" t="s">
        <v>983</v>
      </c>
      <c r="L77" t="s">
        <v>432</v>
      </c>
      <c r="M77" t="s">
        <v>421</v>
      </c>
      <c r="N77" t="s">
        <v>984</v>
      </c>
      <c r="O77" t="s">
        <v>948</v>
      </c>
      <c r="P77" t="s">
        <v>954</v>
      </c>
      <c r="Q77" s="1">
        <f t="shared" si="1"/>
        <v>45901</v>
      </c>
    </row>
    <row r="78" spans="1:17" x14ac:dyDescent="0.45">
      <c r="A78" t="s">
        <v>411</v>
      </c>
      <c r="B78" t="s">
        <v>412</v>
      </c>
      <c r="C78" t="s">
        <v>301</v>
      </c>
      <c r="D78" t="s">
        <v>339</v>
      </c>
      <c r="E78" t="s">
        <v>985</v>
      </c>
      <c r="F78" t="s">
        <v>986</v>
      </c>
      <c r="G78" t="s">
        <v>531</v>
      </c>
      <c r="H78" t="s">
        <v>987</v>
      </c>
      <c r="I78" t="s">
        <v>345</v>
      </c>
      <c r="J78" t="s">
        <v>988</v>
      </c>
      <c r="K78" t="s">
        <v>989</v>
      </c>
      <c r="L78" t="s">
        <v>432</v>
      </c>
      <c r="M78" t="s">
        <v>421</v>
      </c>
      <c r="N78" t="s">
        <v>990</v>
      </c>
      <c r="O78" t="s">
        <v>948</v>
      </c>
      <c r="P78" t="s">
        <v>954</v>
      </c>
      <c r="Q78" s="1">
        <f t="shared" si="1"/>
        <v>45901</v>
      </c>
    </row>
    <row r="79" spans="1:17" x14ac:dyDescent="0.45">
      <c r="A79" t="s">
        <v>411</v>
      </c>
      <c r="B79" t="s">
        <v>412</v>
      </c>
      <c r="C79" t="s">
        <v>301</v>
      </c>
      <c r="D79" t="s">
        <v>339</v>
      </c>
      <c r="E79" t="s">
        <v>991</v>
      </c>
      <c r="F79" t="s">
        <v>992</v>
      </c>
      <c r="G79" t="s">
        <v>478</v>
      </c>
      <c r="H79" t="s">
        <v>993</v>
      </c>
      <c r="I79" t="s">
        <v>364</v>
      </c>
      <c r="J79" t="s">
        <v>994</v>
      </c>
      <c r="K79" t="s">
        <v>995</v>
      </c>
      <c r="L79" t="s">
        <v>432</v>
      </c>
      <c r="M79" t="s">
        <v>421</v>
      </c>
      <c r="N79" t="s">
        <v>996</v>
      </c>
      <c r="O79" t="s">
        <v>948</v>
      </c>
      <c r="P79" t="s">
        <v>869</v>
      </c>
      <c r="Q79" s="1">
        <f t="shared" si="1"/>
        <v>45901</v>
      </c>
    </row>
    <row r="80" spans="1:17" x14ac:dyDescent="0.45">
      <c r="A80" t="s">
        <v>411</v>
      </c>
      <c r="B80" t="s">
        <v>412</v>
      </c>
      <c r="C80" t="s">
        <v>301</v>
      </c>
      <c r="D80" t="s">
        <v>339</v>
      </c>
      <c r="E80" t="s">
        <v>997</v>
      </c>
      <c r="F80" t="s">
        <v>998</v>
      </c>
      <c r="G80" t="s">
        <v>929</v>
      </c>
      <c r="H80" t="s">
        <v>999</v>
      </c>
      <c r="I80" t="s">
        <v>539</v>
      </c>
      <c r="J80" t="s">
        <v>1000</v>
      </c>
      <c r="K80" t="s">
        <v>751</v>
      </c>
      <c r="L80" t="s">
        <v>432</v>
      </c>
      <c r="M80" t="s">
        <v>421</v>
      </c>
      <c r="N80" t="s">
        <v>1001</v>
      </c>
      <c r="O80" t="s">
        <v>933</v>
      </c>
      <c r="P80" t="s">
        <v>964</v>
      </c>
      <c r="Q80" s="1">
        <f t="shared" si="1"/>
        <v>45901</v>
      </c>
    </row>
    <row r="81" spans="1:17" x14ac:dyDescent="0.45">
      <c r="A81" t="s">
        <v>411</v>
      </c>
      <c r="B81" t="s">
        <v>412</v>
      </c>
      <c r="C81" t="s">
        <v>301</v>
      </c>
      <c r="D81" t="s">
        <v>339</v>
      </c>
      <c r="E81" t="s">
        <v>1002</v>
      </c>
      <c r="F81" t="s">
        <v>1003</v>
      </c>
      <c r="G81" t="s">
        <v>1004</v>
      </c>
      <c r="H81" t="s">
        <v>1005</v>
      </c>
      <c r="I81" t="s">
        <v>364</v>
      </c>
      <c r="J81" t="s">
        <v>1006</v>
      </c>
      <c r="K81" t="s">
        <v>946</v>
      </c>
      <c r="L81" t="s">
        <v>432</v>
      </c>
      <c r="M81" t="s">
        <v>421</v>
      </c>
      <c r="N81" t="s">
        <v>1007</v>
      </c>
      <c r="O81" t="s">
        <v>948</v>
      </c>
      <c r="P81" t="s">
        <v>954</v>
      </c>
      <c r="Q81" s="1">
        <f t="shared" si="1"/>
        <v>45901</v>
      </c>
    </row>
    <row r="82" spans="1:17" x14ac:dyDescent="0.45">
      <c r="A82" t="s">
        <v>411</v>
      </c>
      <c r="B82" t="s">
        <v>412</v>
      </c>
      <c r="C82" t="s">
        <v>301</v>
      </c>
      <c r="D82" t="s">
        <v>339</v>
      </c>
      <c r="E82" t="s">
        <v>1008</v>
      </c>
      <c r="F82" t="s">
        <v>1009</v>
      </c>
      <c r="G82" t="s">
        <v>1010</v>
      </c>
      <c r="H82" t="s">
        <v>1011</v>
      </c>
      <c r="I82" t="s">
        <v>460</v>
      </c>
      <c r="J82" t="s">
        <v>1012</v>
      </c>
      <c r="K82" t="s">
        <v>725</v>
      </c>
      <c r="L82" t="s">
        <v>432</v>
      </c>
      <c r="M82" t="s">
        <v>421</v>
      </c>
      <c r="N82" t="s">
        <v>1013</v>
      </c>
      <c r="O82" t="s">
        <v>653</v>
      </c>
      <c r="P82" t="s">
        <v>712</v>
      </c>
      <c r="Q82" s="1">
        <f t="shared" si="1"/>
        <v>45901</v>
      </c>
    </row>
    <row r="83" spans="1:17" x14ac:dyDescent="0.45">
      <c r="A83" t="s">
        <v>411</v>
      </c>
      <c r="B83" t="s">
        <v>412</v>
      </c>
      <c r="C83" t="s">
        <v>301</v>
      </c>
      <c r="D83" t="s">
        <v>339</v>
      </c>
      <c r="E83" t="s">
        <v>1014</v>
      </c>
      <c r="F83" t="s">
        <v>973</v>
      </c>
      <c r="G83" t="s">
        <v>1015</v>
      </c>
      <c r="H83" t="s">
        <v>1016</v>
      </c>
      <c r="I83" t="s">
        <v>539</v>
      </c>
      <c r="J83" t="s">
        <v>1017</v>
      </c>
      <c r="K83" t="s">
        <v>745</v>
      </c>
      <c r="L83" t="s">
        <v>432</v>
      </c>
      <c r="M83" t="s">
        <v>421</v>
      </c>
      <c r="N83" t="s">
        <v>1018</v>
      </c>
      <c r="O83" t="s">
        <v>948</v>
      </c>
      <c r="P83" t="s">
        <v>869</v>
      </c>
      <c r="Q83" s="1">
        <f t="shared" si="1"/>
        <v>45901</v>
      </c>
    </row>
    <row r="84" spans="1:17" x14ac:dyDescent="0.45">
      <c r="A84" t="s">
        <v>411</v>
      </c>
      <c r="B84" t="s">
        <v>412</v>
      </c>
      <c r="C84" t="s">
        <v>301</v>
      </c>
      <c r="D84" t="s">
        <v>339</v>
      </c>
      <c r="E84" t="s">
        <v>1019</v>
      </c>
      <c r="F84" t="s">
        <v>1020</v>
      </c>
      <c r="G84" t="s">
        <v>514</v>
      </c>
      <c r="H84" t="s">
        <v>1021</v>
      </c>
      <c r="I84" t="s">
        <v>907</v>
      </c>
      <c r="J84" t="s">
        <v>1022</v>
      </c>
      <c r="K84" t="s">
        <v>1023</v>
      </c>
      <c r="L84" t="s">
        <v>452</v>
      </c>
      <c r="M84" t="s">
        <v>40</v>
      </c>
      <c r="N84" t="s">
        <v>1024</v>
      </c>
      <c r="O84" t="s">
        <v>695</v>
      </c>
      <c r="P84" t="s">
        <v>876</v>
      </c>
      <c r="Q84" s="1">
        <f t="shared" si="1"/>
        <v>45901</v>
      </c>
    </row>
    <row r="85" spans="1:17" x14ac:dyDescent="0.45">
      <c r="A85" t="s">
        <v>411</v>
      </c>
      <c r="B85" t="s">
        <v>412</v>
      </c>
      <c r="C85" t="s">
        <v>301</v>
      </c>
      <c r="D85" t="s">
        <v>339</v>
      </c>
      <c r="E85" t="s">
        <v>1025</v>
      </c>
      <c r="F85" t="s">
        <v>1026</v>
      </c>
      <c r="G85" t="s">
        <v>648</v>
      </c>
      <c r="H85" t="s">
        <v>1027</v>
      </c>
      <c r="I85" t="s">
        <v>1028</v>
      </c>
      <c r="J85" t="s">
        <v>1029</v>
      </c>
      <c r="K85" t="s">
        <v>938</v>
      </c>
      <c r="L85" t="s">
        <v>432</v>
      </c>
      <c r="M85" t="s">
        <v>421</v>
      </c>
      <c r="N85" t="s">
        <v>1030</v>
      </c>
      <c r="O85" t="s">
        <v>653</v>
      </c>
      <c r="P85" t="s">
        <v>654</v>
      </c>
      <c r="Q85" s="1">
        <f t="shared" si="1"/>
        <v>45901</v>
      </c>
    </row>
    <row r="86" spans="1:17" x14ac:dyDescent="0.45">
      <c r="A86" t="s">
        <v>411</v>
      </c>
      <c r="B86" t="s">
        <v>412</v>
      </c>
      <c r="C86" t="s">
        <v>301</v>
      </c>
      <c r="D86" t="s">
        <v>339</v>
      </c>
      <c r="E86" t="s">
        <v>1031</v>
      </c>
      <c r="F86" t="s">
        <v>1032</v>
      </c>
      <c r="G86" t="s">
        <v>1033</v>
      </c>
      <c r="H86" t="s">
        <v>1034</v>
      </c>
      <c r="I86" t="s">
        <v>353</v>
      </c>
      <c r="J86" t="s">
        <v>1035</v>
      </c>
      <c r="K86" t="s">
        <v>745</v>
      </c>
      <c r="L86" t="s">
        <v>432</v>
      </c>
      <c r="M86" t="s">
        <v>421</v>
      </c>
      <c r="N86" t="s">
        <v>1036</v>
      </c>
      <c r="O86" t="s">
        <v>933</v>
      </c>
      <c r="P86" t="s">
        <v>811</v>
      </c>
      <c r="Q86" s="1">
        <f t="shared" si="1"/>
        <v>45901</v>
      </c>
    </row>
    <row r="87" spans="1:17" x14ac:dyDescent="0.45">
      <c r="A87" t="s">
        <v>411</v>
      </c>
      <c r="B87" t="s">
        <v>412</v>
      </c>
      <c r="C87" t="s">
        <v>301</v>
      </c>
      <c r="D87" t="s">
        <v>339</v>
      </c>
      <c r="E87" t="s">
        <v>1037</v>
      </c>
      <c r="F87" t="s">
        <v>1038</v>
      </c>
      <c r="G87" t="s">
        <v>974</v>
      </c>
      <c r="H87" t="s">
        <v>1039</v>
      </c>
      <c r="I87" t="s">
        <v>907</v>
      </c>
      <c r="J87" t="s">
        <v>1040</v>
      </c>
      <c r="K87" t="s">
        <v>938</v>
      </c>
      <c r="L87" t="s">
        <v>432</v>
      </c>
      <c r="M87" t="s">
        <v>421</v>
      </c>
      <c r="N87" t="s">
        <v>726</v>
      </c>
      <c r="O87" t="s">
        <v>653</v>
      </c>
      <c r="P87" t="s">
        <v>654</v>
      </c>
      <c r="Q87" s="1">
        <f t="shared" si="1"/>
        <v>45901</v>
      </c>
    </row>
    <row r="88" spans="1:17" x14ac:dyDescent="0.45">
      <c r="A88" t="s">
        <v>411</v>
      </c>
      <c r="B88" t="s">
        <v>412</v>
      </c>
      <c r="C88" t="s">
        <v>301</v>
      </c>
      <c r="D88" t="s">
        <v>339</v>
      </c>
      <c r="E88" t="s">
        <v>777</v>
      </c>
      <c r="F88" t="s">
        <v>1041</v>
      </c>
      <c r="G88" t="s">
        <v>943</v>
      </c>
      <c r="H88" t="s">
        <v>1042</v>
      </c>
      <c r="I88" t="s">
        <v>533</v>
      </c>
      <c r="J88" t="s">
        <v>1043</v>
      </c>
      <c r="K88" t="s">
        <v>946</v>
      </c>
      <c r="L88" t="s">
        <v>432</v>
      </c>
      <c r="M88" t="s">
        <v>421</v>
      </c>
      <c r="N88" t="s">
        <v>1044</v>
      </c>
      <c r="O88" t="s">
        <v>948</v>
      </c>
      <c r="P88" t="s">
        <v>954</v>
      </c>
      <c r="Q88" s="1">
        <f t="shared" si="1"/>
        <v>45901</v>
      </c>
    </row>
    <row r="89" spans="1:17" x14ac:dyDescent="0.45">
      <c r="A89" t="s">
        <v>411</v>
      </c>
      <c r="B89" t="s">
        <v>412</v>
      </c>
      <c r="C89" t="s">
        <v>301</v>
      </c>
      <c r="D89" t="s">
        <v>339</v>
      </c>
      <c r="E89" t="s">
        <v>1045</v>
      </c>
      <c r="F89" t="s">
        <v>1046</v>
      </c>
      <c r="G89" t="s">
        <v>1047</v>
      </c>
      <c r="H89" t="s">
        <v>1048</v>
      </c>
      <c r="I89" t="s">
        <v>353</v>
      </c>
      <c r="J89" t="s">
        <v>1049</v>
      </c>
      <c r="K89" t="s">
        <v>745</v>
      </c>
      <c r="L89" t="s">
        <v>432</v>
      </c>
      <c r="M89" t="s">
        <v>421</v>
      </c>
      <c r="N89" t="s">
        <v>1050</v>
      </c>
      <c r="O89" t="s">
        <v>653</v>
      </c>
      <c r="P89" t="s">
        <v>686</v>
      </c>
      <c r="Q89" s="1">
        <f t="shared" si="1"/>
        <v>45901</v>
      </c>
    </row>
    <row r="90" spans="1:17" x14ac:dyDescent="0.45">
      <c r="A90" t="s">
        <v>411</v>
      </c>
      <c r="B90" t="s">
        <v>412</v>
      </c>
      <c r="C90" t="s">
        <v>301</v>
      </c>
      <c r="D90" t="s">
        <v>339</v>
      </c>
      <c r="E90" t="s">
        <v>1051</v>
      </c>
      <c r="F90" t="s">
        <v>1052</v>
      </c>
      <c r="G90" t="s">
        <v>1053</v>
      </c>
      <c r="H90" t="s">
        <v>1054</v>
      </c>
      <c r="I90" t="s">
        <v>440</v>
      </c>
      <c r="J90" t="s">
        <v>1055</v>
      </c>
      <c r="K90" t="s">
        <v>995</v>
      </c>
      <c r="L90" t="s">
        <v>432</v>
      </c>
      <c r="M90" t="s">
        <v>421</v>
      </c>
      <c r="N90" t="s">
        <v>1056</v>
      </c>
      <c r="O90" t="s">
        <v>948</v>
      </c>
      <c r="P90" t="s">
        <v>954</v>
      </c>
      <c r="Q90" s="1">
        <f t="shared" si="1"/>
        <v>45901</v>
      </c>
    </row>
    <row r="91" spans="1:17" x14ac:dyDescent="0.45">
      <c r="A91" t="s">
        <v>411</v>
      </c>
      <c r="B91" t="s">
        <v>412</v>
      </c>
      <c r="C91" t="s">
        <v>301</v>
      </c>
      <c r="D91" t="s">
        <v>339</v>
      </c>
      <c r="E91" t="s">
        <v>1057</v>
      </c>
      <c r="F91" t="s">
        <v>1026</v>
      </c>
      <c r="G91" t="s">
        <v>742</v>
      </c>
      <c r="H91" t="s">
        <v>1058</v>
      </c>
      <c r="I91" t="s">
        <v>907</v>
      </c>
      <c r="J91" t="s">
        <v>1059</v>
      </c>
      <c r="K91" t="s">
        <v>745</v>
      </c>
      <c r="L91" t="s">
        <v>432</v>
      </c>
      <c r="M91" t="s">
        <v>421</v>
      </c>
      <c r="N91" t="s">
        <v>1060</v>
      </c>
      <c r="O91" t="s">
        <v>948</v>
      </c>
      <c r="P91" t="s">
        <v>954</v>
      </c>
      <c r="Q91" s="1">
        <f t="shared" si="1"/>
        <v>45901</v>
      </c>
    </row>
    <row r="92" spans="1:17" x14ac:dyDescent="0.45">
      <c r="A92" t="s">
        <v>411</v>
      </c>
      <c r="B92" t="s">
        <v>412</v>
      </c>
      <c r="C92" t="s">
        <v>301</v>
      </c>
      <c r="D92" t="s">
        <v>339</v>
      </c>
      <c r="E92" t="s">
        <v>1061</v>
      </c>
      <c r="F92" t="s">
        <v>1062</v>
      </c>
      <c r="G92" t="s">
        <v>1063</v>
      </c>
      <c r="H92" t="s">
        <v>1064</v>
      </c>
      <c r="I92" t="s">
        <v>539</v>
      </c>
      <c r="J92" t="s">
        <v>1065</v>
      </c>
      <c r="K92" t="s">
        <v>1066</v>
      </c>
      <c r="L92" t="s">
        <v>432</v>
      </c>
      <c r="M92" t="s">
        <v>421</v>
      </c>
      <c r="N92" t="s">
        <v>1067</v>
      </c>
      <c r="O92" t="s">
        <v>948</v>
      </c>
      <c r="P92" t="s">
        <v>869</v>
      </c>
      <c r="Q92" s="1">
        <f t="shared" si="1"/>
        <v>45901</v>
      </c>
    </row>
    <row r="93" spans="1:17" x14ac:dyDescent="0.45">
      <c r="A93" t="s">
        <v>411</v>
      </c>
      <c r="B93" t="s">
        <v>412</v>
      </c>
      <c r="C93" t="s">
        <v>301</v>
      </c>
      <c r="D93" t="s">
        <v>339</v>
      </c>
      <c r="E93" t="s">
        <v>1068</v>
      </c>
      <c r="F93" t="s">
        <v>1069</v>
      </c>
      <c r="G93" t="s">
        <v>1047</v>
      </c>
      <c r="H93" t="s">
        <v>1070</v>
      </c>
      <c r="I93" t="s">
        <v>632</v>
      </c>
      <c r="J93" t="s">
        <v>1071</v>
      </c>
      <c r="K93" t="s">
        <v>946</v>
      </c>
      <c r="L93" t="s">
        <v>432</v>
      </c>
      <c r="M93" t="s">
        <v>421</v>
      </c>
      <c r="N93" t="s">
        <v>1072</v>
      </c>
      <c r="O93" t="s">
        <v>948</v>
      </c>
      <c r="P93" t="s">
        <v>954</v>
      </c>
      <c r="Q93" s="1">
        <f t="shared" si="1"/>
        <v>45901</v>
      </c>
    </row>
    <row r="94" spans="1:17" x14ac:dyDescent="0.45">
      <c r="A94" t="s">
        <v>411</v>
      </c>
      <c r="B94" t="s">
        <v>412</v>
      </c>
      <c r="C94" t="s">
        <v>301</v>
      </c>
      <c r="D94" t="s">
        <v>339</v>
      </c>
      <c r="E94" t="s">
        <v>1073</v>
      </c>
      <c r="F94" t="s">
        <v>1074</v>
      </c>
      <c r="G94" t="s">
        <v>1075</v>
      </c>
      <c r="H94" t="s">
        <v>1076</v>
      </c>
      <c r="I94" t="s">
        <v>460</v>
      </c>
      <c r="J94" t="s">
        <v>1077</v>
      </c>
      <c r="K94" t="s">
        <v>684</v>
      </c>
      <c r="L94" t="s">
        <v>432</v>
      </c>
      <c r="M94" t="s">
        <v>421</v>
      </c>
      <c r="N94" t="s">
        <v>1078</v>
      </c>
      <c r="O94" t="s">
        <v>653</v>
      </c>
      <c r="P94" t="s">
        <v>686</v>
      </c>
      <c r="Q94" s="1">
        <f t="shared" si="1"/>
        <v>45901</v>
      </c>
    </row>
    <row r="95" spans="1:17" x14ac:dyDescent="0.45">
      <c r="A95" t="s">
        <v>411</v>
      </c>
      <c r="B95" t="s">
        <v>412</v>
      </c>
      <c r="C95" t="s">
        <v>301</v>
      </c>
      <c r="D95" t="s">
        <v>339</v>
      </c>
      <c r="E95" t="s">
        <v>1079</v>
      </c>
      <c r="F95" t="s">
        <v>950</v>
      </c>
      <c r="G95" t="s">
        <v>680</v>
      </c>
      <c r="H95" t="s">
        <v>1080</v>
      </c>
      <c r="I95" t="s">
        <v>916</v>
      </c>
      <c r="J95" t="s">
        <v>1081</v>
      </c>
      <c r="K95" t="s">
        <v>938</v>
      </c>
      <c r="L95" t="s">
        <v>432</v>
      </c>
      <c r="M95" t="s">
        <v>421</v>
      </c>
      <c r="N95" t="s">
        <v>1082</v>
      </c>
      <c r="O95" t="s">
        <v>948</v>
      </c>
      <c r="P95" t="s">
        <v>954</v>
      </c>
      <c r="Q95" s="1">
        <f t="shared" si="1"/>
        <v>45901</v>
      </c>
    </row>
    <row r="96" spans="1:17" x14ac:dyDescent="0.45">
      <c r="A96" t="s">
        <v>411</v>
      </c>
      <c r="B96" t="s">
        <v>412</v>
      </c>
      <c r="C96" t="s">
        <v>301</v>
      </c>
      <c r="D96" t="s">
        <v>339</v>
      </c>
      <c r="E96" t="s">
        <v>1083</v>
      </c>
      <c r="F96" t="s">
        <v>1084</v>
      </c>
      <c r="G96" t="s">
        <v>648</v>
      </c>
      <c r="H96" t="s">
        <v>1085</v>
      </c>
      <c r="I96" t="s">
        <v>364</v>
      </c>
      <c r="J96" t="s">
        <v>1086</v>
      </c>
      <c r="K96" t="s">
        <v>751</v>
      </c>
      <c r="L96" t="s">
        <v>432</v>
      </c>
      <c r="M96" t="s">
        <v>421</v>
      </c>
      <c r="N96" t="s">
        <v>1087</v>
      </c>
      <c r="O96" t="s">
        <v>948</v>
      </c>
      <c r="P96" t="s">
        <v>869</v>
      </c>
      <c r="Q96" s="1">
        <f t="shared" si="1"/>
        <v>45901</v>
      </c>
    </row>
    <row r="97" spans="1:17" x14ac:dyDescent="0.45">
      <c r="A97" t="s">
        <v>411</v>
      </c>
      <c r="B97" t="s">
        <v>412</v>
      </c>
      <c r="C97" t="s">
        <v>301</v>
      </c>
      <c r="D97" t="s">
        <v>339</v>
      </c>
      <c r="E97" t="s">
        <v>1088</v>
      </c>
      <c r="F97" t="s">
        <v>1089</v>
      </c>
      <c r="G97" t="s">
        <v>665</v>
      </c>
      <c r="H97" t="s">
        <v>1090</v>
      </c>
      <c r="I97" t="s">
        <v>365</v>
      </c>
      <c r="J97" t="s">
        <v>1091</v>
      </c>
      <c r="K97" t="s">
        <v>983</v>
      </c>
      <c r="L97" t="s">
        <v>432</v>
      </c>
      <c r="M97" t="s">
        <v>421</v>
      </c>
      <c r="N97" t="s">
        <v>1092</v>
      </c>
      <c r="O97" t="s">
        <v>948</v>
      </c>
      <c r="P97" t="s">
        <v>954</v>
      </c>
      <c r="Q97" s="1">
        <f t="shared" si="1"/>
        <v>45901</v>
      </c>
    </row>
    <row r="98" spans="1:17" x14ac:dyDescent="0.45">
      <c r="A98" t="s">
        <v>411</v>
      </c>
      <c r="B98" t="s">
        <v>412</v>
      </c>
      <c r="C98" t="s">
        <v>301</v>
      </c>
      <c r="D98" t="s">
        <v>339</v>
      </c>
      <c r="E98" t="s">
        <v>1093</v>
      </c>
      <c r="F98" t="s">
        <v>827</v>
      </c>
      <c r="G98" t="s">
        <v>487</v>
      </c>
      <c r="H98" t="s">
        <v>828</v>
      </c>
      <c r="I98" t="s">
        <v>1094</v>
      </c>
      <c r="J98" t="s">
        <v>1095</v>
      </c>
      <c r="K98" t="s">
        <v>751</v>
      </c>
      <c r="L98" t="s">
        <v>432</v>
      </c>
      <c r="M98" t="s">
        <v>421</v>
      </c>
      <c r="N98" t="s">
        <v>1096</v>
      </c>
      <c r="O98" t="s">
        <v>653</v>
      </c>
      <c r="P98" t="s">
        <v>712</v>
      </c>
      <c r="Q98" s="1">
        <f t="shared" si="1"/>
        <v>45901</v>
      </c>
    </row>
    <row r="99" spans="1:17" x14ac:dyDescent="0.45">
      <c r="A99" t="s">
        <v>411</v>
      </c>
      <c r="B99" t="s">
        <v>412</v>
      </c>
      <c r="C99" t="s">
        <v>301</v>
      </c>
      <c r="D99" t="s">
        <v>339</v>
      </c>
      <c r="E99" t="s">
        <v>1097</v>
      </c>
      <c r="F99" t="s">
        <v>1098</v>
      </c>
      <c r="G99" t="s">
        <v>779</v>
      </c>
      <c r="H99" t="s">
        <v>1099</v>
      </c>
      <c r="I99" t="s">
        <v>460</v>
      </c>
      <c r="J99" t="s">
        <v>1100</v>
      </c>
      <c r="K99" t="s">
        <v>419</v>
      </c>
      <c r="L99" t="s">
        <v>432</v>
      </c>
      <c r="M99" t="s">
        <v>421</v>
      </c>
      <c r="N99" t="s">
        <v>1101</v>
      </c>
      <c r="O99" t="s">
        <v>653</v>
      </c>
      <c r="P99" t="s">
        <v>654</v>
      </c>
      <c r="Q99" s="1">
        <f t="shared" si="1"/>
        <v>45901</v>
      </c>
    </row>
    <row r="100" spans="1:17" x14ac:dyDescent="0.45">
      <c r="A100" t="s">
        <v>411</v>
      </c>
      <c r="B100" t="s">
        <v>412</v>
      </c>
      <c r="C100" t="s">
        <v>301</v>
      </c>
      <c r="D100" t="s">
        <v>339</v>
      </c>
      <c r="E100" t="s">
        <v>1102</v>
      </c>
      <c r="F100" t="s">
        <v>1103</v>
      </c>
      <c r="G100" t="s">
        <v>805</v>
      </c>
      <c r="H100" t="s">
        <v>806</v>
      </c>
      <c r="I100" t="s">
        <v>365</v>
      </c>
      <c r="J100" t="s">
        <v>1104</v>
      </c>
      <c r="K100" t="s">
        <v>1066</v>
      </c>
      <c r="L100" t="s">
        <v>432</v>
      </c>
      <c r="M100" t="s">
        <v>421</v>
      </c>
      <c r="N100" t="s">
        <v>1105</v>
      </c>
      <c r="O100" t="s">
        <v>933</v>
      </c>
      <c r="P100" t="s">
        <v>811</v>
      </c>
      <c r="Q100" s="1">
        <f t="shared" si="1"/>
        <v>45901</v>
      </c>
    </row>
    <row r="101" spans="1:17" x14ac:dyDescent="0.45">
      <c r="A101" t="s">
        <v>411</v>
      </c>
      <c r="B101" t="s">
        <v>412</v>
      </c>
      <c r="C101" t="s">
        <v>301</v>
      </c>
      <c r="D101" t="s">
        <v>339</v>
      </c>
      <c r="E101" t="s">
        <v>1037</v>
      </c>
      <c r="F101" t="s">
        <v>1103</v>
      </c>
      <c r="G101" t="s">
        <v>721</v>
      </c>
      <c r="H101" t="s">
        <v>1106</v>
      </c>
      <c r="I101" t="s">
        <v>623</v>
      </c>
      <c r="J101" t="s">
        <v>1107</v>
      </c>
      <c r="K101" t="s">
        <v>751</v>
      </c>
      <c r="L101" t="s">
        <v>432</v>
      </c>
      <c r="M101" t="s">
        <v>421</v>
      </c>
      <c r="N101" t="s">
        <v>1108</v>
      </c>
      <c r="O101" t="s">
        <v>933</v>
      </c>
      <c r="P101" t="s">
        <v>811</v>
      </c>
      <c r="Q101" s="1">
        <f t="shared" si="1"/>
        <v>45901</v>
      </c>
    </row>
    <row r="102" spans="1:17" x14ac:dyDescent="0.45">
      <c r="A102" t="s">
        <v>411</v>
      </c>
      <c r="B102" t="s">
        <v>412</v>
      </c>
      <c r="C102" t="s">
        <v>301</v>
      </c>
      <c r="D102" t="s">
        <v>339</v>
      </c>
      <c r="E102" t="s">
        <v>1109</v>
      </c>
      <c r="F102" t="s">
        <v>1110</v>
      </c>
      <c r="G102" t="s">
        <v>1111</v>
      </c>
      <c r="H102" t="s">
        <v>1112</v>
      </c>
      <c r="I102" t="s">
        <v>562</v>
      </c>
      <c r="J102" t="s">
        <v>1113</v>
      </c>
      <c r="K102" t="s">
        <v>725</v>
      </c>
      <c r="L102" t="s">
        <v>432</v>
      </c>
      <c r="M102" t="s">
        <v>421</v>
      </c>
      <c r="N102" t="s">
        <v>1114</v>
      </c>
      <c r="O102" t="s">
        <v>653</v>
      </c>
      <c r="P102" t="s">
        <v>686</v>
      </c>
      <c r="Q102" s="1">
        <f t="shared" si="1"/>
        <v>45901</v>
      </c>
    </row>
    <row r="103" spans="1:17" x14ac:dyDescent="0.45">
      <c r="A103" t="s">
        <v>411</v>
      </c>
      <c r="B103" t="s">
        <v>412</v>
      </c>
      <c r="C103" t="s">
        <v>301</v>
      </c>
      <c r="D103" t="s">
        <v>339</v>
      </c>
      <c r="E103" t="s">
        <v>1115</v>
      </c>
      <c r="F103" t="s">
        <v>1116</v>
      </c>
      <c r="G103" t="s">
        <v>1117</v>
      </c>
      <c r="H103" t="s">
        <v>1118</v>
      </c>
      <c r="I103" t="s">
        <v>440</v>
      </c>
      <c r="J103" t="s">
        <v>1119</v>
      </c>
      <c r="K103" t="s">
        <v>938</v>
      </c>
      <c r="L103" t="s">
        <v>432</v>
      </c>
      <c r="M103" t="s">
        <v>421</v>
      </c>
      <c r="N103" t="s">
        <v>1120</v>
      </c>
      <c r="O103" t="s">
        <v>948</v>
      </c>
      <c r="P103" t="s">
        <v>954</v>
      </c>
      <c r="Q103" s="1">
        <f t="shared" si="1"/>
        <v>45901</v>
      </c>
    </row>
    <row r="104" spans="1:17" x14ac:dyDescent="0.45">
      <c r="A104" t="s">
        <v>411</v>
      </c>
      <c r="B104" t="s">
        <v>412</v>
      </c>
      <c r="C104" t="s">
        <v>301</v>
      </c>
      <c r="D104" t="s">
        <v>339</v>
      </c>
      <c r="E104" t="s">
        <v>1121</v>
      </c>
      <c r="F104" t="s">
        <v>1026</v>
      </c>
      <c r="G104" t="s">
        <v>1122</v>
      </c>
      <c r="H104" t="s">
        <v>1123</v>
      </c>
      <c r="I104" t="s">
        <v>460</v>
      </c>
      <c r="J104" t="s">
        <v>1124</v>
      </c>
      <c r="K104" t="s">
        <v>1125</v>
      </c>
      <c r="L104" t="s">
        <v>432</v>
      </c>
      <c r="M104" t="s">
        <v>421</v>
      </c>
      <c r="N104" t="s">
        <v>1126</v>
      </c>
      <c r="O104" t="s">
        <v>948</v>
      </c>
      <c r="P104" t="s">
        <v>869</v>
      </c>
      <c r="Q104" s="1">
        <f t="shared" si="1"/>
        <v>45901</v>
      </c>
    </row>
    <row r="105" spans="1:17" x14ac:dyDescent="0.45">
      <c r="A105" t="s">
        <v>411</v>
      </c>
      <c r="B105" t="s">
        <v>412</v>
      </c>
      <c r="C105" t="s">
        <v>301</v>
      </c>
      <c r="D105" t="s">
        <v>339</v>
      </c>
      <c r="E105" t="s">
        <v>1127</v>
      </c>
      <c r="F105" t="s">
        <v>1128</v>
      </c>
      <c r="G105" t="s">
        <v>980</v>
      </c>
      <c r="H105" t="s">
        <v>1129</v>
      </c>
      <c r="I105" t="s">
        <v>470</v>
      </c>
      <c r="J105" t="s">
        <v>1130</v>
      </c>
      <c r="K105" t="s">
        <v>983</v>
      </c>
      <c r="L105" t="s">
        <v>432</v>
      </c>
      <c r="M105" t="s">
        <v>421</v>
      </c>
      <c r="N105" t="s">
        <v>1131</v>
      </c>
      <c r="O105" t="s">
        <v>653</v>
      </c>
      <c r="P105" t="s">
        <v>654</v>
      </c>
      <c r="Q105" s="1">
        <f t="shared" si="1"/>
        <v>45901</v>
      </c>
    </row>
    <row r="106" spans="1:17" x14ac:dyDescent="0.45">
      <c r="A106" t="s">
        <v>411</v>
      </c>
      <c r="B106" t="s">
        <v>412</v>
      </c>
      <c r="C106" t="s">
        <v>301</v>
      </c>
      <c r="D106" t="s">
        <v>339</v>
      </c>
      <c r="E106" t="s">
        <v>1132</v>
      </c>
      <c r="F106" t="s">
        <v>1133</v>
      </c>
      <c r="G106" t="s">
        <v>1134</v>
      </c>
      <c r="H106" t="s">
        <v>1135</v>
      </c>
      <c r="I106" t="s">
        <v>533</v>
      </c>
      <c r="J106" t="s">
        <v>1136</v>
      </c>
      <c r="K106" t="s">
        <v>725</v>
      </c>
      <c r="L106" t="s">
        <v>432</v>
      </c>
      <c r="M106" t="s">
        <v>421</v>
      </c>
      <c r="N106" t="s">
        <v>1137</v>
      </c>
      <c r="O106" t="s">
        <v>933</v>
      </c>
      <c r="P106" t="s">
        <v>964</v>
      </c>
      <c r="Q106" s="1">
        <f t="shared" si="1"/>
        <v>45901</v>
      </c>
    </row>
    <row r="107" spans="1:17" x14ac:dyDescent="0.45">
      <c r="A107" t="s">
        <v>411</v>
      </c>
      <c r="B107" t="s">
        <v>412</v>
      </c>
      <c r="C107" t="s">
        <v>301</v>
      </c>
      <c r="D107" t="s">
        <v>339</v>
      </c>
      <c r="E107" t="s">
        <v>754</v>
      </c>
      <c r="F107" t="s">
        <v>1138</v>
      </c>
      <c r="G107" t="s">
        <v>721</v>
      </c>
      <c r="H107" t="s">
        <v>1139</v>
      </c>
      <c r="I107" t="s">
        <v>1028</v>
      </c>
      <c r="J107" t="s">
        <v>1140</v>
      </c>
      <c r="K107" t="s">
        <v>1141</v>
      </c>
      <c r="L107" t="s">
        <v>432</v>
      </c>
      <c r="M107" t="s">
        <v>421</v>
      </c>
      <c r="N107" t="s">
        <v>1142</v>
      </c>
      <c r="O107" t="s">
        <v>933</v>
      </c>
      <c r="P107" t="s">
        <v>934</v>
      </c>
      <c r="Q107" s="1">
        <f t="shared" si="1"/>
        <v>45901</v>
      </c>
    </row>
    <row r="108" spans="1:17" x14ac:dyDescent="0.45">
      <c r="A108" t="s">
        <v>411</v>
      </c>
      <c r="B108" t="s">
        <v>412</v>
      </c>
      <c r="C108" t="s">
        <v>301</v>
      </c>
      <c r="D108" t="s">
        <v>339</v>
      </c>
      <c r="E108" t="s">
        <v>1143</v>
      </c>
      <c r="F108" t="s">
        <v>1144</v>
      </c>
      <c r="G108" t="s">
        <v>929</v>
      </c>
      <c r="H108" t="s">
        <v>1145</v>
      </c>
      <c r="I108" t="s">
        <v>364</v>
      </c>
      <c r="J108" t="s">
        <v>1146</v>
      </c>
      <c r="K108" t="s">
        <v>751</v>
      </c>
      <c r="L108" t="s">
        <v>432</v>
      </c>
      <c r="M108" t="s">
        <v>421</v>
      </c>
      <c r="N108" t="s">
        <v>1147</v>
      </c>
      <c r="O108" t="s">
        <v>948</v>
      </c>
      <c r="P108" t="s">
        <v>954</v>
      </c>
      <c r="Q108" s="1">
        <f t="shared" si="1"/>
        <v>45901</v>
      </c>
    </row>
    <row r="109" spans="1:17" x14ac:dyDescent="0.45">
      <c r="A109" t="s">
        <v>411</v>
      </c>
      <c r="B109" t="s">
        <v>412</v>
      </c>
      <c r="C109" t="s">
        <v>301</v>
      </c>
      <c r="D109" t="s">
        <v>339</v>
      </c>
      <c r="E109" t="s">
        <v>1148</v>
      </c>
      <c r="F109" t="s">
        <v>1149</v>
      </c>
      <c r="G109" t="s">
        <v>786</v>
      </c>
      <c r="H109" t="s">
        <v>1150</v>
      </c>
      <c r="I109" t="s">
        <v>1151</v>
      </c>
      <c r="J109" t="s">
        <v>1152</v>
      </c>
      <c r="K109" t="s">
        <v>725</v>
      </c>
      <c r="L109" t="s">
        <v>432</v>
      </c>
      <c r="M109" t="s">
        <v>421</v>
      </c>
      <c r="N109" t="s">
        <v>1153</v>
      </c>
      <c r="O109" t="s">
        <v>653</v>
      </c>
      <c r="P109" t="s">
        <v>654</v>
      </c>
      <c r="Q109" s="1">
        <f t="shared" si="1"/>
        <v>45901</v>
      </c>
    </row>
    <row r="110" spans="1:17" x14ac:dyDescent="0.45">
      <c r="A110" t="s">
        <v>411</v>
      </c>
      <c r="B110" t="s">
        <v>412</v>
      </c>
      <c r="C110" t="s">
        <v>301</v>
      </c>
      <c r="D110" t="s">
        <v>339</v>
      </c>
      <c r="E110" t="s">
        <v>833</v>
      </c>
      <c r="F110" t="s">
        <v>1154</v>
      </c>
      <c r="G110" t="s">
        <v>468</v>
      </c>
      <c r="H110" t="s">
        <v>1155</v>
      </c>
      <c r="I110" t="s">
        <v>470</v>
      </c>
      <c r="J110" t="s">
        <v>1156</v>
      </c>
      <c r="K110" t="s">
        <v>725</v>
      </c>
      <c r="L110" t="s">
        <v>432</v>
      </c>
      <c r="M110" t="s">
        <v>421</v>
      </c>
      <c r="N110" t="s">
        <v>1157</v>
      </c>
      <c r="O110" t="s">
        <v>653</v>
      </c>
      <c r="P110" t="s">
        <v>686</v>
      </c>
      <c r="Q110" s="1">
        <f t="shared" si="1"/>
        <v>45901</v>
      </c>
    </row>
    <row r="111" spans="1:17" x14ac:dyDescent="0.45">
      <c r="A111" t="s">
        <v>411</v>
      </c>
      <c r="B111" t="s">
        <v>412</v>
      </c>
      <c r="C111" t="s">
        <v>301</v>
      </c>
      <c r="D111" t="s">
        <v>339</v>
      </c>
      <c r="E111" t="s">
        <v>1158</v>
      </c>
      <c r="F111" t="s">
        <v>1159</v>
      </c>
      <c r="G111" t="s">
        <v>496</v>
      </c>
      <c r="H111" t="s">
        <v>1160</v>
      </c>
      <c r="I111" t="s">
        <v>907</v>
      </c>
      <c r="J111" t="s">
        <v>1161</v>
      </c>
      <c r="K111" t="s">
        <v>745</v>
      </c>
      <c r="L111" t="s">
        <v>432</v>
      </c>
      <c r="M111" t="s">
        <v>421</v>
      </c>
      <c r="N111" t="s">
        <v>1162</v>
      </c>
      <c r="O111" t="s">
        <v>948</v>
      </c>
      <c r="P111" t="s">
        <v>954</v>
      </c>
      <c r="Q111" s="1">
        <f t="shared" si="1"/>
        <v>45901</v>
      </c>
    </row>
    <row r="112" spans="1:17" x14ac:dyDescent="0.45">
      <c r="A112" t="s">
        <v>411</v>
      </c>
      <c r="B112" t="s">
        <v>412</v>
      </c>
      <c r="C112" t="s">
        <v>301</v>
      </c>
      <c r="D112" t="s">
        <v>339</v>
      </c>
      <c r="E112" t="s">
        <v>1163</v>
      </c>
      <c r="F112" t="s">
        <v>1164</v>
      </c>
      <c r="G112" t="s">
        <v>1033</v>
      </c>
      <c r="H112" t="s">
        <v>1165</v>
      </c>
      <c r="I112" t="s">
        <v>365</v>
      </c>
      <c r="J112" t="s">
        <v>1166</v>
      </c>
      <c r="K112" t="s">
        <v>938</v>
      </c>
      <c r="L112" t="s">
        <v>432</v>
      </c>
      <c r="M112" t="s">
        <v>421</v>
      </c>
      <c r="N112" t="s">
        <v>1167</v>
      </c>
      <c r="O112" t="s">
        <v>653</v>
      </c>
      <c r="P112" t="s">
        <v>654</v>
      </c>
      <c r="Q112" s="1">
        <f t="shared" si="1"/>
        <v>45901</v>
      </c>
    </row>
    <row r="113" spans="1:17" x14ac:dyDescent="0.45">
      <c r="A113" t="s">
        <v>411</v>
      </c>
      <c r="B113" t="s">
        <v>425</v>
      </c>
      <c r="C113" t="s">
        <v>300</v>
      </c>
      <c r="D113" t="s">
        <v>339</v>
      </c>
      <c r="E113" t="s">
        <v>1168</v>
      </c>
      <c r="F113" t="s">
        <v>1169</v>
      </c>
      <c r="G113" t="s">
        <v>1170</v>
      </c>
      <c r="H113" t="s">
        <v>1171</v>
      </c>
      <c r="I113" t="s">
        <v>1172</v>
      </c>
      <c r="J113" t="s">
        <v>1173</v>
      </c>
      <c r="K113" t="s">
        <v>541</v>
      </c>
      <c r="L113" t="s">
        <v>452</v>
      </c>
      <c r="M113" t="s">
        <v>421</v>
      </c>
      <c r="N113" t="s">
        <v>1174</v>
      </c>
      <c r="O113" t="s">
        <v>1175</v>
      </c>
      <c r="P113" t="s">
        <v>1176</v>
      </c>
      <c r="Q113" s="1">
        <f t="shared" si="1"/>
        <v>45901</v>
      </c>
    </row>
    <row r="114" spans="1:17" x14ac:dyDescent="0.45">
      <c r="A114" t="s">
        <v>411</v>
      </c>
      <c r="B114" t="s">
        <v>425</v>
      </c>
      <c r="C114" t="s">
        <v>300</v>
      </c>
      <c r="D114" t="s">
        <v>339</v>
      </c>
      <c r="E114" t="s">
        <v>1177</v>
      </c>
      <c r="F114" t="s">
        <v>1178</v>
      </c>
      <c r="G114" t="s">
        <v>721</v>
      </c>
      <c r="H114" t="s">
        <v>1179</v>
      </c>
      <c r="I114" t="s">
        <v>1180</v>
      </c>
      <c r="J114" t="s">
        <v>1181</v>
      </c>
      <c r="K114" t="s">
        <v>1182</v>
      </c>
      <c r="L114" t="s">
        <v>432</v>
      </c>
      <c r="M114" t="s">
        <v>421</v>
      </c>
      <c r="N114" t="s">
        <v>1183</v>
      </c>
      <c r="O114" t="s">
        <v>1184</v>
      </c>
      <c r="P114" t="s">
        <v>1185</v>
      </c>
      <c r="Q114" s="1">
        <f t="shared" si="1"/>
        <v>45901</v>
      </c>
    </row>
    <row r="115" spans="1:17" x14ac:dyDescent="0.45">
      <c r="A115" t="s">
        <v>411</v>
      </c>
      <c r="B115" t="s">
        <v>412</v>
      </c>
      <c r="C115" t="s">
        <v>300</v>
      </c>
      <c r="D115" t="s">
        <v>339</v>
      </c>
      <c r="E115" t="s">
        <v>1186</v>
      </c>
      <c r="F115" t="s">
        <v>1187</v>
      </c>
      <c r="G115" t="s">
        <v>805</v>
      </c>
      <c r="H115" t="s">
        <v>1188</v>
      </c>
      <c r="I115" t="s">
        <v>1189</v>
      </c>
      <c r="J115" t="s">
        <v>1190</v>
      </c>
      <c r="K115" t="s">
        <v>618</v>
      </c>
      <c r="L115" t="s">
        <v>432</v>
      </c>
      <c r="M115" t="s">
        <v>421</v>
      </c>
      <c r="N115" t="s">
        <v>1191</v>
      </c>
      <c r="O115" t="s">
        <v>1184</v>
      </c>
      <c r="P115" t="s">
        <v>1192</v>
      </c>
      <c r="Q115" s="1">
        <f t="shared" si="1"/>
        <v>45901</v>
      </c>
    </row>
    <row r="116" spans="1:17" x14ac:dyDescent="0.45">
      <c r="A116" t="s">
        <v>411</v>
      </c>
      <c r="B116" t="s">
        <v>412</v>
      </c>
      <c r="C116" t="s">
        <v>300</v>
      </c>
      <c r="D116" t="s">
        <v>339</v>
      </c>
      <c r="E116" t="s">
        <v>921</v>
      </c>
      <c r="F116" t="s">
        <v>771</v>
      </c>
      <c r="G116" t="s">
        <v>1193</v>
      </c>
      <c r="H116" t="s">
        <v>1194</v>
      </c>
      <c r="I116" t="s">
        <v>1195</v>
      </c>
      <c r="J116" t="s">
        <v>1196</v>
      </c>
      <c r="K116" t="s">
        <v>618</v>
      </c>
      <c r="L116" t="s">
        <v>432</v>
      </c>
      <c r="M116" t="s">
        <v>421</v>
      </c>
      <c r="N116" t="s">
        <v>1197</v>
      </c>
      <c r="O116" t="s">
        <v>1184</v>
      </c>
      <c r="P116" t="s">
        <v>1198</v>
      </c>
      <c r="Q116" s="1">
        <f t="shared" si="1"/>
        <v>45901</v>
      </c>
    </row>
    <row r="117" spans="1:17" x14ac:dyDescent="0.45">
      <c r="A117" t="s">
        <v>411</v>
      </c>
      <c r="B117" t="s">
        <v>425</v>
      </c>
      <c r="C117" t="s">
        <v>300</v>
      </c>
      <c r="D117" t="s">
        <v>339</v>
      </c>
      <c r="E117" t="s">
        <v>1199</v>
      </c>
      <c r="F117" t="s">
        <v>1200</v>
      </c>
      <c r="G117" t="s">
        <v>882</v>
      </c>
      <c r="H117" t="s">
        <v>1201</v>
      </c>
      <c r="I117" t="s">
        <v>1202</v>
      </c>
      <c r="J117" t="s">
        <v>1203</v>
      </c>
      <c r="K117" t="s">
        <v>1182</v>
      </c>
      <c r="L117" t="s">
        <v>432</v>
      </c>
      <c r="M117" t="s">
        <v>421</v>
      </c>
      <c r="N117" t="s">
        <v>1204</v>
      </c>
      <c r="O117" t="s">
        <v>1205</v>
      </c>
      <c r="P117" t="s">
        <v>1185</v>
      </c>
      <c r="Q117" s="1">
        <f t="shared" si="1"/>
        <v>45901</v>
      </c>
    </row>
    <row r="118" spans="1:17" x14ac:dyDescent="0.45">
      <c r="A118" t="s">
        <v>411</v>
      </c>
      <c r="B118" t="s">
        <v>425</v>
      </c>
      <c r="C118" t="s">
        <v>300</v>
      </c>
      <c r="D118" t="s">
        <v>339</v>
      </c>
      <c r="E118" t="s">
        <v>1206</v>
      </c>
      <c r="F118" t="s">
        <v>1207</v>
      </c>
      <c r="G118" t="s">
        <v>1208</v>
      </c>
      <c r="H118" t="s">
        <v>1209</v>
      </c>
      <c r="I118" t="s">
        <v>1210</v>
      </c>
      <c r="J118" t="s">
        <v>1211</v>
      </c>
      <c r="L118" t="s">
        <v>432</v>
      </c>
      <c r="M118" t="s">
        <v>40</v>
      </c>
      <c r="N118" t="s">
        <v>1212</v>
      </c>
      <c r="O118" t="s">
        <v>1213</v>
      </c>
      <c r="P118" t="s">
        <v>1214</v>
      </c>
      <c r="Q118" s="1">
        <f t="shared" si="1"/>
        <v>45901</v>
      </c>
    </row>
    <row r="119" spans="1:17" x14ac:dyDescent="0.45">
      <c r="A119" t="s">
        <v>411</v>
      </c>
      <c r="B119" t="s">
        <v>425</v>
      </c>
      <c r="C119" t="s">
        <v>300</v>
      </c>
      <c r="D119" t="s">
        <v>339</v>
      </c>
      <c r="E119" t="s">
        <v>1215</v>
      </c>
      <c r="F119" t="s">
        <v>1216</v>
      </c>
      <c r="G119" t="s">
        <v>1217</v>
      </c>
      <c r="H119" t="s">
        <v>1218</v>
      </c>
      <c r="I119" t="s">
        <v>773</v>
      </c>
      <c r="J119" t="s">
        <v>1219</v>
      </c>
      <c r="L119" t="s">
        <v>432</v>
      </c>
      <c r="M119" t="s">
        <v>421</v>
      </c>
      <c r="N119" t="s">
        <v>1220</v>
      </c>
      <c r="O119" t="s">
        <v>1221</v>
      </c>
      <c r="P119" t="s">
        <v>1222</v>
      </c>
      <c r="Q119" s="1">
        <f t="shared" si="1"/>
        <v>45901</v>
      </c>
    </row>
    <row r="120" spans="1:17" x14ac:dyDescent="0.45">
      <c r="A120" t="s">
        <v>411</v>
      </c>
      <c r="B120" t="s">
        <v>425</v>
      </c>
      <c r="C120" t="s">
        <v>300</v>
      </c>
      <c r="D120" t="s">
        <v>339</v>
      </c>
      <c r="E120" t="s">
        <v>1223</v>
      </c>
      <c r="F120" t="s">
        <v>1224</v>
      </c>
      <c r="G120" t="s">
        <v>835</v>
      </c>
      <c r="H120" t="s">
        <v>1225</v>
      </c>
      <c r="I120" t="s">
        <v>1226</v>
      </c>
      <c r="J120" t="s">
        <v>1227</v>
      </c>
      <c r="K120" t="s">
        <v>1228</v>
      </c>
      <c r="L120" t="s">
        <v>432</v>
      </c>
      <c r="M120" t="s">
        <v>40</v>
      </c>
      <c r="N120" t="s">
        <v>1229</v>
      </c>
      <c r="O120" t="s">
        <v>1221</v>
      </c>
      <c r="P120" t="s">
        <v>1230</v>
      </c>
      <c r="Q120" s="1">
        <f t="shared" si="1"/>
        <v>45901</v>
      </c>
    </row>
    <row r="121" spans="1:17" x14ac:dyDescent="0.45">
      <c r="A121" t="s">
        <v>411</v>
      </c>
      <c r="B121" t="s">
        <v>425</v>
      </c>
      <c r="C121" t="s">
        <v>300</v>
      </c>
      <c r="D121" t="s">
        <v>339</v>
      </c>
      <c r="E121" t="s">
        <v>1231</v>
      </c>
      <c r="F121" t="s">
        <v>858</v>
      </c>
      <c r="G121" t="s">
        <v>1232</v>
      </c>
      <c r="H121" t="s">
        <v>1233</v>
      </c>
      <c r="I121" t="s">
        <v>340</v>
      </c>
      <c r="J121" t="s">
        <v>1234</v>
      </c>
      <c r="K121" t="s">
        <v>1235</v>
      </c>
      <c r="L121" t="s">
        <v>432</v>
      </c>
      <c r="M121" t="s">
        <v>40</v>
      </c>
      <c r="N121" t="s">
        <v>1236</v>
      </c>
      <c r="O121" t="s">
        <v>1175</v>
      </c>
      <c r="P121" t="s">
        <v>1176</v>
      </c>
      <c r="Q121" s="1">
        <f t="shared" si="1"/>
        <v>45901</v>
      </c>
    </row>
    <row r="122" spans="1:17" x14ac:dyDescent="0.45">
      <c r="A122" t="s">
        <v>411</v>
      </c>
      <c r="B122" t="s">
        <v>425</v>
      </c>
      <c r="C122" t="s">
        <v>300</v>
      </c>
      <c r="D122" t="s">
        <v>339</v>
      </c>
      <c r="E122" t="s">
        <v>1237</v>
      </c>
      <c r="F122" t="s">
        <v>1238</v>
      </c>
      <c r="G122" t="s">
        <v>1239</v>
      </c>
      <c r="H122" t="s">
        <v>1240</v>
      </c>
      <c r="I122" t="s">
        <v>1241</v>
      </c>
      <c r="J122" t="s">
        <v>1242</v>
      </c>
      <c r="K122" t="s">
        <v>1243</v>
      </c>
      <c r="L122" t="s">
        <v>432</v>
      </c>
      <c r="M122" t="s">
        <v>421</v>
      </c>
      <c r="N122" t="s">
        <v>1244</v>
      </c>
      <c r="O122" t="s">
        <v>1245</v>
      </c>
      <c r="P122" t="s">
        <v>1246</v>
      </c>
      <c r="Q122" s="1">
        <f t="shared" si="1"/>
        <v>45901</v>
      </c>
    </row>
    <row r="123" spans="1:17" x14ac:dyDescent="0.45">
      <c r="A123" t="s">
        <v>411</v>
      </c>
      <c r="B123" t="s">
        <v>425</v>
      </c>
      <c r="C123" t="s">
        <v>300</v>
      </c>
      <c r="D123" t="s">
        <v>339</v>
      </c>
      <c r="E123" t="s">
        <v>1247</v>
      </c>
      <c r="F123" t="s">
        <v>1248</v>
      </c>
      <c r="G123" t="s">
        <v>1232</v>
      </c>
      <c r="H123" t="s">
        <v>1249</v>
      </c>
      <c r="I123" t="s">
        <v>1250</v>
      </c>
      <c r="J123" t="s">
        <v>1251</v>
      </c>
      <c r="K123" t="s">
        <v>1235</v>
      </c>
      <c r="L123" t="s">
        <v>432</v>
      </c>
      <c r="M123" t="s">
        <v>40</v>
      </c>
      <c r="N123" t="s">
        <v>1252</v>
      </c>
      <c r="O123" t="s">
        <v>1205</v>
      </c>
      <c r="P123" t="s">
        <v>1185</v>
      </c>
      <c r="Q123" s="1">
        <f t="shared" si="1"/>
        <v>45901</v>
      </c>
    </row>
    <row r="124" spans="1:17" x14ac:dyDescent="0.45">
      <c r="A124" t="s">
        <v>411</v>
      </c>
      <c r="B124" t="s">
        <v>425</v>
      </c>
      <c r="C124" t="s">
        <v>300</v>
      </c>
      <c r="D124" t="s">
        <v>339</v>
      </c>
      <c r="E124" t="s">
        <v>1253</v>
      </c>
      <c r="F124" t="s">
        <v>1254</v>
      </c>
      <c r="G124" t="s">
        <v>1232</v>
      </c>
      <c r="H124" t="s">
        <v>1255</v>
      </c>
      <c r="I124" t="s">
        <v>343</v>
      </c>
      <c r="J124" t="s">
        <v>1256</v>
      </c>
      <c r="K124" t="s">
        <v>1235</v>
      </c>
      <c r="L124" t="s">
        <v>432</v>
      </c>
      <c r="M124" t="s">
        <v>40</v>
      </c>
      <c r="N124" t="s">
        <v>1257</v>
      </c>
      <c r="O124" t="s">
        <v>1205</v>
      </c>
      <c r="P124" t="s">
        <v>1258</v>
      </c>
      <c r="Q124" s="1">
        <f t="shared" si="1"/>
        <v>45901</v>
      </c>
    </row>
    <row r="125" spans="1:17" x14ac:dyDescent="0.45">
      <c r="A125" t="s">
        <v>411</v>
      </c>
      <c r="B125" t="s">
        <v>425</v>
      </c>
      <c r="C125" t="s">
        <v>300</v>
      </c>
      <c r="D125" t="s">
        <v>339</v>
      </c>
      <c r="E125" t="s">
        <v>1052</v>
      </c>
      <c r="F125" t="s">
        <v>900</v>
      </c>
      <c r="G125" t="s">
        <v>1053</v>
      </c>
      <c r="H125" t="s">
        <v>1054</v>
      </c>
      <c r="I125" t="s">
        <v>708</v>
      </c>
      <c r="J125" t="s">
        <v>1259</v>
      </c>
      <c r="K125" t="s">
        <v>1182</v>
      </c>
      <c r="L125" t="s">
        <v>432</v>
      </c>
      <c r="M125" t="s">
        <v>421</v>
      </c>
      <c r="N125" t="s">
        <v>1260</v>
      </c>
      <c r="O125" t="s">
        <v>1205</v>
      </c>
      <c r="P125" t="s">
        <v>1185</v>
      </c>
      <c r="Q125" s="1">
        <f t="shared" si="1"/>
        <v>45901</v>
      </c>
    </row>
    <row r="126" spans="1:17" x14ac:dyDescent="0.45">
      <c r="A126" t="s">
        <v>411</v>
      </c>
      <c r="B126" t="s">
        <v>425</v>
      </c>
      <c r="C126" t="s">
        <v>300</v>
      </c>
      <c r="D126" t="s">
        <v>339</v>
      </c>
      <c r="E126" t="s">
        <v>1261</v>
      </c>
      <c r="F126" t="s">
        <v>1262</v>
      </c>
      <c r="G126" t="s">
        <v>1232</v>
      </c>
      <c r="H126" t="s">
        <v>1263</v>
      </c>
      <c r="I126" t="s">
        <v>701</v>
      </c>
      <c r="J126" t="s">
        <v>1264</v>
      </c>
      <c r="K126" t="s">
        <v>1235</v>
      </c>
      <c r="L126" t="s">
        <v>432</v>
      </c>
      <c r="M126" t="s">
        <v>40</v>
      </c>
      <c r="N126" t="s">
        <v>1265</v>
      </c>
      <c r="O126" t="s">
        <v>1175</v>
      </c>
      <c r="P126" t="s">
        <v>1176</v>
      </c>
      <c r="Q126" s="1">
        <f t="shared" si="1"/>
        <v>45901</v>
      </c>
    </row>
    <row r="127" spans="1:17" x14ac:dyDescent="0.45">
      <c r="A127" t="s">
        <v>411</v>
      </c>
      <c r="B127" t="s">
        <v>425</v>
      </c>
      <c r="C127" t="s">
        <v>300</v>
      </c>
      <c r="D127" t="s">
        <v>339</v>
      </c>
      <c r="E127" t="s">
        <v>1266</v>
      </c>
      <c r="F127" t="s">
        <v>878</v>
      </c>
      <c r="G127" t="s">
        <v>591</v>
      </c>
      <c r="H127" t="s">
        <v>1267</v>
      </c>
      <c r="I127" t="s">
        <v>701</v>
      </c>
      <c r="J127" t="s">
        <v>1268</v>
      </c>
      <c r="K127" t="s">
        <v>1235</v>
      </c>
      <c r="L127" t="s">
        <v>432</v>
      </c>
      <c r="M127" t="s">
        <v>40</v>
      </c>
      <c r="N127" t="s">
        <v>1269</v>
      </c>
      <c r="O127" t="s">
        <v>1205</v>
      </c>
      <c r="P127" t="s">
        <v>1258</v>
      </c>
      <c r="Q127" s="1">
        <f t="shared" si="1"/>
        <v>45901</v>
      </c>
    </row>
    <row r="128" spans="1:17" x14ac:dyDescent="0.45">
      <c r="A128" t="s">
        <v>411</v>
      </c>
      <c r="B128" t="s">
        <v>425</v>
      </c>
      <c r="C128" t="s">
        <v>300</v>
      </c>
      <c r="D128" t="s">
        <v>339</v>
      </c>
      <c r="E128" t="s">
        <v>1270</v>
      </c>
      <c r="F128" t="s">
        <v>1271</v>
      </c>
      <c r="G128" t="s">
        <v>1239</v>
      </c>
      <c r="H128" t="s">
        <v>1272</v>
      </c>
      <c r="I128" t="s">
        <v>1210</v>
      </c>
      <c r="J128" t="s">
        <v>1273</v>
      </c>
      <c r="K128" t="s">
        <v>1243</v>
      </c>
      <c r="L128" t="s">
        <v>432</v>
      </c>
      <c r="M128" t="s">
        <v>421</v>
      </c>
      <c r="N128" t="s">
        <v>1274</v>
      </c>
      <c r="O128" t="s">
        <v>1245</v>
      </c>
      <c r="P128" t="s">
        <v>1246</v>
      </c>
      <c r="Q128" s="1">
        <f t="shared" si="1"/>
        <v>45901</v>
      </c>
    </row>
    <row r="129" spans="1:17" x14ac:dyDescent="0.45">
      <c r="A129" t="s">
        <v>411</v>
      </c>
      <c r="B129" t="s">
        <v>425</v>
      </c>
      <c r="C129" t="s">
        <v>300</v>
      </c>
      <c r="D129" t="s">
        <v>339</v>
      </c>
      <c r="E129" t="s">
        <v>1275</v>
      </c>
      <c r="F129" t="s">
        <v>1276</v>
      </c>
      <c r="G129" t="s">
        <v>1232</v>
      </c>
      <c r="H129" t="s">
        <v>1277</v>
      </c>
      <c r="I129" t="s">
        <v>1278</v>
      </c>
      <c r="J129" t="s">
        <v>1279</v>
      </c>
      <c r="K129" t="s">
        <v>1235</v>
      </c>
      <c r="L129" t="s">
        <v>432</v>
      </c>
      <c r="M129" t="s">
        <v>40</v>
      </c>
      <c r="N129" t="s">
        <v>1280</v>
      </c>
      <c r="O129" t="s">
        <v>1175</v>
      </c>
      <c r="P129" t="s">
        <v>1176</v>
      </c>
      <c r="Q129" s="1">
        <f t="shared" si="1"/>
        <v>45901</v>
      </c>
    </row>
    <row r="130" spans="1:17" x14ac:dyDescent="0.45">
      <c r="A130" t="s">
        <v>411</v>
      </c>
      <c r="B130" t="s">
        <v>425</v>
      </c>
      <c r="C130" t="s">
        <v>300</v>
      </c>
      <c r="D130" t="s">
        <v>339</v>
      </c>
      <c r="E130" t="s">
        <v>1281</v>
      </c>
      <c r="F130" t="s">
        <v>1282</v>
      </c>
      <c r="G130" t="s">
        <v>1283</v>
      </c>
      <c r="H130" t="s">
        <v>1284</v>
      </c>
      <c r="I130" t="s">
        <v>1285</v>
      </c>
      <c r="J130" t="s">
        <v>1286</v>
      </c>
      <c r="K130" t="s">
        <v>1235</v>
      </c>
      <c r="L130" t="s">
        <v>432</v>
      </c>
      <c r="M130" t="s">
        <v>40</v>
      </c>
      <c r="N130" t="s">
        <v>1287</v>
      </c>
      <c r="O130" t="s">
        <v>1175</v>
      </c>
      <c r="P130" t="s">
        <v>1176</v>
      </c>
      <c r="Q130" s="1">
        <f t="shared" si="1"/>
        <v>45901</v>
      </c>
    </row>
    <row r="131" spans="1:17" x14ac:dyDescent="0.45">
      <c r="A131" t="s">
        <v>411</v>
      </c>
      <c r="B131" t="s">
        <v>425</v>
      </c>
      <c r="C131" t="s">
        <v>300</v>
      </c>
      <c r="D131" t="s">
        <v>339</v>
      </c>
      <c r="E131" t="s">
        <v>727</v>
      </c>
      <c r="F131" t="s">
        <v>1288</v>
      </c>
      <c r="G131" t="s">
        <v>531</v>
      </c>
      <c r="H131" t="s">
        <v>951</v>
      </c>
      <c r="I131" t="s">
        <v>1250</v>
      </c>
      <c r="J131" t="s">
        <v>1289</v>
      </c>
      <c r="K131" t="s">
        <v>1290</v>
      </c>
      <c r="L131" t="s">
        <v>432</v>
      </c>
      <c r="M131" t="s">
        <v>421</v>
      </c>
      <c r="N131" t="s">
        <v>1291</v>
      </c>
      <c r="O131" t="s">
        <v>1205</v>
      </c>
      <c r="P131" t="s">
        <v>1246</v>
      </c>
      <c r="Q131" s="1">
        <f t="shared" ref="Q131:Q194" si="2">_xlfn.LET(
  _xlpm.dt, VALUE($E131),_xlpm.sh, VALUE($D131),  _xlpm.cutoff, TIME(7,30,0),
  INT(_xlpm.dt) - IF(_xlpm.sh=2, (MOD(_xlpm.dt,1) &lt; _xlpm.cutoff)*1, 0)
)</f>
        <v>45901</v>
      </c>
    </row>
    <row r="132" spans="1:17" x14ac:dyDescent="0.45">
      <c r="A132" t="s">
        <v>411</v>
      </c>
      <c r="B132" t="s">
        <v>412</v>
      </c>
      <c r="C132" t="s">
        <v>300</v>
      </c>
      <c r="D132" t="s">
        <v>339</v>
      </c>
      <c r="E132" t="s">
        <v>1292</v>
      </c>
      <c r="F132" t="s">
        <v>1293</v>
      </c>
      <c r="G132" t="s">
        <v>415</v>
      </c>
      <c r="H132" t="s">
        <v>1294</v>
      </c>
      <c r="I132" t="s">
        <v>1295</v>
      </c>
      <c r="J132" t="s">
        <v>1296</v>
      </c>
      <c r="K132" t="s">
        <v>618</v>
      </c>
      <c r="L132" t="s">
        <v>432</v>
      </c>
      <c r="M132" t="s">
        <v>421</v>
      </c>
      <c r="N132" t="s">
        <v>1297</v>
      </c>
      <c r="O132" t="s">
        <v>1184</v>
      </c>
      <c r="P132" t="s">
        <v>1192</v>
      </c>
      <c r="Q132" s="1">
        <f t="shared" si="2"/>
        <v>45901</v>
      </c>
    </row>
    <row r="133" spans="1:17" x14ac:dyDescent="0.45">
      <c r="A133" t="s">
        <v>411</v>
      </c>
      <c r="B133" t="s">
        <v>412</v>
      </c>
      <c r="C133" t="s">
        <v>300</v>
      </c>
      <c r="D133" t="s">
        <v>339</v>
      </c>
      <c r="E133" t="s">
        <v>1298</v>
      </c>
      <c r="F133" t="s">
        <v>1299</v>
      </c>
      <c r="G133" t="s">
        <v>779</v>
      </c>
      <c r="H133" t="s">
        <v>1300</v>
      </c>
      <c r="I133" t="s">
        <v>1241</v>
      </c>
      <c r="J133" t="s">
        <v>1301</v>
      </c>
      <c r="K133" t="s">
        <v>1302</v>
      </c>
      <c r="L133" t="s">
        <v>432</v>
      </c>
      <c r="M133" t="s">
        <v>421</v>
      </c>
      <c r="N133" t="s">
        <v>1303</v>
      </c>
      <c r="O133" t="s">
        <v>1184</v>
      </c>
      <c r="P133" t="s">
        <v>1198</v>
      </c>
      <c r="Q133" s="1">
        <f t="shared" si="2"/>
        <v>45901</v>
      </c>
    </row>
    <row r="134" spans="1:17" x14ac:dyDescent="0.45">
      <c r="A134" t="s">
        <v>411</v>
      </c>
      <c r="B134" t="s">
        <v>412</v>
      </c>
      <c r="C134" t="s">
        <v>300</v>
      </c>
      <c r="D134" t="s">
        <v>339</v>
      </c>
      <c r="E134" t="s">
        <v>1304</v>
      </c>
      <c r="F134" t="s">
        <v>1305</v>
      </c>
      <c r="G134" t="s">
        <v>689</v>
      </c>
      <c r="H134" t="s">
        <v>1306</v>
      </c>
      <c r="I134" t="s">
        <v>1307</v>
      </c>
      <c r="J134" t="s">
        <v>1308</v>
      </c>
      <c r="K134" t="s">
        <v>1309</v>
      </c>
      <c r="L134" t="s">
        <v>490</v>
      </c>
      <c r="M134" t="s">
        <v>421</v>
      </c>
      <c r="N134" t="s">
        <v>1310</v>
      </c>
      <c r="O134" t="s">
        <v>1213</v>
      </c>
      <c r="P134" t="s">
        <v>1214</v>
      </c>
      <c r="Q134" s="1">
        <f t="shared" si="2"/>
        <v>45901</v>
      </c>
    </row>
    <row r="135" spans="1:17" x14ac:dyDescent="0.45">
      <c r="A135" t="s">
        <v>411</v>
      </c>
      <c r="B135" t="s">
        <v>412</v>
      </c>
      <c r="C135" t="s">
        <v>300</v>
      </c>
      <c r="D135" t="s">
        <v>339</v>
      </c>
      <c r="E135" t="s">
        <v>822</v>
      </c>
      <c r="F135" t="s">
        <v>1311</v>
      </c>
      <c r="G135" t="s">
        <v>680</v>
      </c>
      <c r="H135" t="s">
        <v>1312</v>
      </c>
      <c r="I135" t="s">
        <v>708</v>
      </c>
      <c r="J135" t="s">
        <v>1313</v>
      </c>
      <c r="K135" t="s">
        <v>989</v>
      </c>
      <c r="L135" t="s">
        <v>432</v>
      </c>
      <c r="M135" t="s">
        <v>421</v>
      </c>
      <c r="N135" t="s">
        <v>1314</v>
      </c>
      <c r="O135" t="s">
        <v>1221</v>
      </c>
      <c r="P135" t="s">
        <v>1222</v>
      </c>
      <c r="Q135" s="1">
        <f t="shared" si="2"/>
        <v>45901</v>
      </c>
    </row>
    <row r="136" spans="1:17" x14ac:dyDescent="0.45">
      <c r="A136" t="s">
        <v>411</v>
      </c>
      <c r="B136" t="s">
        <v>412</v>
      </c>
      <c r="C136" t="s">
        <v>300</v>
      </c>
      <c r="D136" t="s">
        <v>339</v>
      </c>
      <c r="E136" t="s">
        <v>1315</v>
      </c>
      <c r="F136" t="s">
        <v>1316</v>
      </c>
      <c r="G136" t="s">
        <v>601</v>
      </c>
      <c r="H136" t="s">
        <v>1317</v>
      </c>
      <c r="I136" t="s">
        <v>682</v>
      </c>
      <c r="J136" t="s">
        <v>1318</v>
      </c>
      <c r="K136" t="s">
        <v>618</v>
      </c>
      <c r="L136" t="s">
        <v>432</v>
      </c>
      <c r="M136" t="s">
        <v>421</v>
      </c>
      <c r="N136" t="s">
        <v>1319</v>
      </c>
      <c r="O136" t="s">
        <v>1221</v>
      </c>
      <c r="P136" t="s">
        <v>1222</v>
      </c>
      <c r="Q136" s="1">
        <f t="shared" si="2"/>
        <v>45901</v>
      </c>
    </row>
    <row r="137" spans="1:17" x14ac:dyDescent="0.45">
      <c r="A137" t="s">
        <v>411</v>
      </c>
      <c r="B137" t="s">
        <v>412</v>
      </c>
      <c r="C137" t="s">
        <v>300</v>
      </c>
      <c r="D137" t="s">
        <v>339</v>
      </c>
      <c r="E137" t="s">
        <v>1320</v>
      </c>
      <c r="F137" t="s">
        <v>1311</v>
      </c>
      <c r="G137" t="s">
        <v>428</v>
      </c>
      <c r="H137" t="s">
        <v>1321</v>
      </c>
      <c r="I137" t="s">
        <v>1322</v>
      </c>
      <c r="J137" t="s">
        <v>1323</v>
      </c>
      <c r="K137" t="s">
        <v>618</v>
      </c>
      <c r="L137" t="s">
        <v>432</v>
      </c>
      <c r="M137" t="s">
        <v>421</v>
      </c>
      <c r="N137" t="s">
        <v>1324</v>
      </c>
      <c r="O137" t="s">
        <v>1221</v>
      </c>
      <c r="P137" t="s">
        <v>1222</v>
      </c>
      <c r="Q137" s="1">
        <f t="shared" si="2"/>
        <v>45901</v>
      </c>
    </row>
    <row r="138" spans="1:17" x14ac:dyDescent="0.45">
      <c r="A138" t="s">
        <v>411</v>
      </c>
      <c r="B138" t="s">
        <v>412</v>
      </c>
      <c r="C138" t="s">
        <v>300</v>
      </c>
      <c r="D138" t="s">
        <v>339</v>
      </c>
      <c r="E138" t="s">
        <v>1325</v>
      </c>
      <c r="F138" t="s">
        <v>1326</v>
      </c>
      <c r="G138" t="s">
        <v>786</v>
      </c>
      <c r="H138" t="s">
        <v>1327</v>
      </c>
      <c r="I138" t="s">
        <v>1328</v>
      </c>
      <c r="J138" t="s">
        <v>1329</v>
      </c>
      <c r="K138" t="s">
        <v>1330</v>
      </c>
      <c r="L138" t="s">
        <v>432</v>
      </c>
      <c r="M138" t="s">
        <v>421</v>
      </c>
      <c r="N138" t="s">
        <v>1331</v>
      </c>
      <c r="O138" t="s">
        <v>1205</v>
      </c>
      <c r="P138" t="s">
        <v>1185</v>
      </c>
      <c r="Q138" s="1">
        <f t="shared" si="2"/>
        <v>45901</v>
      </c>
    </row>
    <row r="139" spans="1:17" x14ac:dyDescent="0.45">
      <c r="A139" t="s">
        <v>411</v>
      </c>
      <c r="B139" t="s">
        <v>425</v>
      </c>
      <c r="C139" t="s">
        <v>300</v>
      </c>
      <c r="D139" t="s">
        <v>339</v>
      </c>
      <c r="E139" t="s">
        <v>1332</v>
      </c>
      <c r="F139" t="s">
        <v>1224</v>
      </c>
      <c r="G139" t="s">
        <v>835</v>
      </c>
      <c r="H139" t="s">
        <v>1333</v>
      </c>
      <c r="I139" t="s">
        <v>623</v>
      </c>
      <c r="J139" t="s">
        <v>1334</v>
      </c>
      <c r="K139" t="s">
        <v>1228</v>
      </c>
      <c r="L139" t="s">
        <v>432</v>
      </c>
      <c r="M139" t="s">
        <v>40</v>
      </c>
      <c r="N139" t="s">
        <v>1335</v>
      </c>
      <c r="O139" t="s">
        <v>1221</v>
      </c>
      <c r="P139" t="s">
        <v>1230</v>
      </c>
      <c r="Q139" s="1">
        <f t="shared" si="2"/>
        <v>45901</v>
      </c>
    </row>
    <row r="140" spans="1:17" x14ac:dyDescent="0.45">
      <c r="A140" t="s">
        <v>411</v>
      </c>
      <c r="B140" t="s">
        <v>425</v>
      </c>
      <c r="C140" t="s">
        <v>300</v>
      </c>
      <c r="D140" t="s">
        <v>339</v>
      </c>
      <c r="E140" t="s">
        <v>1336</v>
      </c>
      <c r="F140" t="s">
        <v>1178</v>
      </c>
      <c r="G140" t="s">
        <v>1015</v>
      </c>
      <c r="H140" t="s">
        <v>1016</v>
      </c>
      <c r="I140" t="s">
        <v>353</v>
      </c>
      <c r="J140" t="s">
        <v>1337</v>
      </c>
      <c r="K140" t="s">
        <v>1338</v>
      </c>
      <c r="L140" t="s">
        <v>432</v>
      </c>
      <c r="M140" t="s">
        <v>421</v>
      </c>
      <c r="N140" t="s">
        <v>1339</v>
      </c>
      <c r="O140" t="s">
        <v>1213</v>
      </c>
      <c r="P140" t="s">
        <v>1214</v>
      </c>
      <c r="Q140" s="1">
        <f t="shared" si="2"/>
        <v>45901</v>
      </c>
    </row>
    <row r="141" spans="1:17" x14ac:dyDescent="0.45">
      <c r="A141" t="s">
        <v>411</v>
      </c>
      <c r="B141" t="s">
        <v>425</v>
      </c>
      <c r="C141" t="s">
        <v>300</v>
      </c>
      <c r="D141" t="s">
        <v>339</v>
      </c>
      <c r="E141" t="s">
        <v>1340</v>
      </c>
      <c r="F141" t="s">
        <v>812</v>
      </c>
      <c r="G141" t="s">
        <v>531</v>
      </c>
      <c r="H141" t="s">
        <v>532</v>
      </c>
      <c r="I141" t="s">
        <v>384</v>
      </c>
      <c r="J141" t="s">
        <v>1341</v>
      </c>
      <c r="K141" t="s">
        <v>1182</v>
      </c>
      <c r="L141" t="s">
        <v>432</v>
      </c>
      <c r="M141" t="s">
        <v>421</v>
      </c>
      <c r="N141" t="s">
        <v>1342</v>
      </c>
      <c r="O141" t="s">
        <v>1205</v>
      </c>
      <c r="P141" t="s">
        <v>1185</v>
      </c>
      <c r="Q141" s="1">
        <f t="shared" si="2"/>
        <v>45901</v>
      </c>
    </row>
    <row r="142" spans="1:17" x14ac:dyDescent="0.45">
      <c r="A142" t="s">
        <v>411</v>
      </c>
      <c r="B142" t="s">
        <v>425</v>
      </c>
      <c r="C142" t="s">
        <v>300</v>
      </c>
      <c r="D142" t="s">
        <v>339</v>
      </c>
      <c r="E142" t="s">
        <v>1343</v>
      </c>
      <c r="F142" t="s">
        <v>1224</v>
      </c>
      <c r="G142" t="s">
        <v>835</v>
      </c>
      <c r="H142" t="s">
        <v>1344</v>
      </c>
      <c r="I142" t="s">
        <v>498</v>
      </c>
      <c r="J142" t="s">
        <v>1345</v>
      </c>
      <c r="K142" t="s">
        <v>1228</v>
      </c>
      <c r="L142" t="s">
        <v>432</v>
      </c>
      <c r="M142" t="s">
        <v>40</v>
      </c>
      <c r="N142" t="s">
        <v>1346</v>
      </c>
      <c r="O142" t="s">
        <v>1221</v>
      </c>
      <c r="P142" t="s">
        <v>1230</v>
      </c>
      <c r="Q142" s="1">
        <f t="shared" si="2"/>
        <v>45901</v>
      </c>
    </row>
    <row r="143" spans="1:17" x14ac:dyDescent="0.45">
      <c r="A143" t="s">
        <v>411</v>
      </c>
      <c r="B143" t="s">
        <v>425</v>
      </c>
      <c r="C143" t="s">
        <v>300</v>
      </c>
      <c r="D143" t="s">
        <v>339</v>
      </c>
      <c r="E143" t="s">
        <v>900</v>
      </c>
      <c r="F143" t="s">
        <v>1347</v>
      </c>
      <c r="G143" t="s">
        <v>1283</v>
      </c>
      <c r="H143" t="s">
        <v>1348</v>
      </c>
      <c r="I143" t="s">
        <v>440</v>
      </c>
      <c r="J143" t="s">
        <v>1349</v>
      </c>
      <c r="K143" t="s">
        <v>1235</v>
      </c>
      <c r="L143" t="s">
        <v>432</v>
      </c>
      <c r="M143" t="s">
        <v>40</v>
      </c>
      <c r="N143" t="s">
        <v>1350</v>
      </c>
      <c r="O143" t="s">
        <v>1175</v>
      </c>
      <c r="P143" t="s">
        <v>1176</v>
      </c>
      <c r="Q143" s="1">
        <f t="shared" si="2"/>
        <v>45901</v>
      </c>
    </row>
    <row r="144" spans="1:17" x14ac:dyDescent="0.45">
      <c r="A144" t="s">
        <v>411</v>
      </c>
      <c r="B144" t="s">
        <v>425</v>
      </c>
      <c r="C144" t="s">
        <v>300</v>
      </c>
      <c r="D144" t="s">
        <v>339</v>
      </c>
      <c r="E144" t="s">
        <v>1051</v>
      </c>
      <c r="F144" t="s">
        <v>1199</v>
      </c>
      <c r="G144" t="s">
        <v>1351</v>
      </c>
      <c r="H144" t="s">
        <v>1352</v>
      </c>
      <c r="I144" t="s">
        <v>533</v>
      </c>
      <c r="J144" t="s">
        <v>1353</v>
      </c>
      <c r="K144" t="s">
        <v>1354</v>
      </c>
      <c r="L144" t="s">
        <v>432</v>
      </c>
      <c r="M144" t="s">
        <v>40</v>
      </c>
      <c r="N144" t="s">
        <v>1355</v>
      </c>
      <c r="O144" t="s">
        <v>1184</v>
      </c>
      <c r="P144" t="s">
        <v>1185</v>
      </c>
      <c r="Q144" s="1">
        <f t="shared" si="2"/>
        <v>45901</v>
      </c>
    </row>
    <row r="145" spans="1:17" x14ac:dyDescent="0.45">
      <c r="A145" t="s">
        <v>411</v>
      </c>
      <c r="B145" t="s">
        <v>425</v>
      </c>
      <c r="C145" t="s">
        <v>300</v>
      </c>
      <c r="D145" t="s">
        <v>339</v>
      </c>
      <c r="E145" t="s">
        <v>1356</v>
      </c>
      <c r="F145" t="s">
        <v>1357</v>
      </c>
      <c r="G145" t="s">
        <v>1358</v>
      </c>
      <c r="H145" t="s">
        <v>1359</v>
      </c>
      <c r="I145" t="s">
        <v>852</v>
      </c>
      <c r="J145" t="s">
        <v>1360</v>
      </c>
      <c r="K145" t="s">
        <v>1235</v>
      </c>
      <c r="L145" t="s">
        <v>432</v>
      </c>
      <c r="M145" t="s">
        <v>40</v>
      </c>
      <c r="N145" t="s">
        <v>1361</v>
      </c>
      <c r="O145" t="s">
        <v>1184</v>
      </c>
      <c r="P145" t="s">
        <v>1185</v>
      </c>
      <c r="Q145" s="1">
        <f t="shared" si="2"/>
        <v>45901</v>
      </c>
    </row>
    <row r="146" spans="1:17" x14ac:dyDescent="0.45">
      <c r="A146" t="s">
        <v>411</v>
      </c>
      <c r="B146" t="s">
        <v>425</v>
      </c>
      <c r="C146" t="s">
        <v>300</v>
      </c>
      <c r="D146" t="s">
        <v>339</v>
      </c>
      <c r="E146" t="s">
        <v>1362</v>
      </c>
      <c r="F146" t="s">
        <v>1074</v>
      </c>
      <c r="G146" t="s">
        <v>835</v>
      </c>
      <c r="H146" t="s">
        <v>1363</v>
      </c>
      <c r="I146" t="s">
        <v>1364</v>
      </c>
      <c r="J146" t="s">
        <v>1365</v>
      </c>
      <c r="K146" t="s">
        <v>1228</v>
      </c>
      <c r="L146" t="s">
        <v>432</v>
      </c>
      <c r="M146" t="s">
        <v>40</v>
      </c>
      <c r="N146" t="s">
        <v>1366</v>
      </c>
      <c r="O146" t="s">
        <v>1205</v>
      </c>
      <c r="P146" t="s">
        <v>1185</v>
      </c>
      <c r="Q146" s="1">
        <f t="shared" si="2"/>
        <v>45901</v>
      </c>
    </row>
    <row r="147" spans="1:17" x14ac:dyDescent="0.45">
      <c r="A147" t="s">
        <v>411</v>
      </c>
      <c r="B147" t="s">
        <v>425</v>
      </c>
      <c r="C147" t="s">
        <v>300</v>
      </c>
      <c r="D147" t="s">
        <v>339</v>
      </c>
      <c r="E147" t="s">
        <v>1367</v>
      </c>
      <c r="F147" t="s">
        <v>1368</v>
      </c>
      <c r="G147" t="s">
        <v>835</v>
      </c>
      <c r="H147" t="s">
        <v>1369</v>
      </c>
      <c r="I147" t="s">
        <v>353</v>
      </c>
      <c r="J147" t="s">
        <v>1370</v>
      </c>
      <c r="K147" t="s">
        <v>1228</v>
      </c>
      <c r="L147" t="s">
        <v>432</v>
      </c>
      <c r="M147" t="s">
        <v>40</v>
      </c>
      <c r="N147" t="s">
        <v>1371</v>
      </c>
      <c r="O147" t="s">
        <v>1221</v>
      </c>
      <c r="P147" t="s">
        <v>1230</v>
      </c>
      <c r="Q147" s="1">
        <f t="shared" si="2"/>
        <v>45901</v>
      </c>
    </row>
    <row r="148" spans="1:17" x14ac:dyDescent="0.45">
      <c r="A148" t="s">
        <v>411</v>
      </c>
      <c r="B148" t="s">
        <v>425</v>
      </c>
      <c r="C148" t="s">
        <v>300</v>
      </c>
      <c r="D148" t="s">
        <v>339</v>
      </c>
      <c r="E148" t="s">
        <v>1069</v>
      </c>
      <c r="F148" t="s">
        <v>1372</v>
      </c>
      <c r="G148" t="s">
        <v>882</v>
      </c>
      <c r="H148" t="s">
        <v>1373</v>
      </c>
      <c r="I148" t="s">
        <v>460</v>
      </c>
      <c r="J148" t="s">
        <v>1374</v>
      </c>
      <c r="K148" t="s">
        <v>1182</v>
      </c>
      <c r="L148" t="s">
        <v>432</v>
      </c>
      <c r="M148" t="s">
        <v>421</v>
      </c>
      <c r="N148" t="s">
        <v>1375</v>
      </c>
      <c r="O148" t="s">
        <v>1184</v>
      </c>
      <c r="P148" t="s">
        <v>1198</v>
      </c>
      <c r="Q148" s="1">
        <f t="shared" si="2"/>
        <v>45901</v>
      </c>
    </row>
    <row r="149" spans="1:17" x14ac:dyDescent="0.45">
      <c r="A149" t="s">
        <v>411</v>
      </c>
      <c r="B149" t="s">
        <v>425</v>
      </c>
      <c r="C149" t="s">
        <v>300</v>
      </c>
      <c r="D149" t="s">
        <v>339</v>
      </c>
      <c r="E149" t="s">
        <v>1376</v>
      </c>
      <c r="F149" t="s">
        <v>1377</v>
      </c>
      <c r="G149" t="s">
        <v>1358</v>
      </c>
      <c r="H149" t="s">
        <v>1378</v>
      </c>
      <c r="I149" t="s">
        <v>460</v>
      </c>
      <c r="J149" t="s">
        <v>1379</v>
      </c>
      <c r="K149" t="s">
        <v>1235</v>
      </c>
      <c r="L149" t="s">
        <v>432</v>
      </c>
      <c r="M149" t="s">
        <v>40</v>
      </c>
      <c r="N149" t="s">
        <v>1380</v>
      </c>
      <c r="O149" t="s">
        <v>1213</v>
      </c>
      <c r="P149" t="s">
        <v>1214</v>
      </c>
      <c r="Q149" s="1">
        <f t="shared" si="2"/>
        <v>45901</v>
      </c>
    </row>
    <row r="150" spans="1:17" x14ac:dyDescent="0.45">
      <c r="A150" t="s">
        <v>411</v>
      </c>
      <c r="B150" t="s">
        <v>425</v>
      </c>
      <c r="C150" t="s">
        <v>300</v>
      </c>
      <c r="D150" t="s">
        <v>339</v>
      </c>
      <c r="E150" t="s">
        <v>1381</v>
      </c>
      <c r="F150" t="s">
        <v>833</v>
      </c>
      <c r="G150" t="s">
        <v>1232</v>
      </c>
      <c r="H150" t="s">
        <v>1382</v>
      </c>
      <c r="I150" t="s">
        <v>907</v>
      </c>
      <c r="J150" t="s">
        <v>1383</v>
      </c>
      <c r="K150" t="s">
        <v>1235</v>
      </c>
      <c r="L150" t="s">
        <v>432</v>
      </c>
      <c r="M150" t="s">
        <v>40</v>
      </c>
      <c r="N150" t="s">
        <v>1384</v>
      </c>
      <c r="O150" t="s">
        <v>1184</v>
      </c>
      <c r="P150" t="s">
        <v>1198</v>
      </c>
      <c r="Q150" s="1">
        <f t="shared" si="2"/>
        <v>45901</v>
      </c>
    </row>
    <row r="151" spans="1:17" x14ac:dyDescent="0.45">
      <c r="A151" t="s">
        <v>411</v>
      </c>
      <c r="B151" t="s">
        <v>425</v>
      </c>
      <c r="C151" t="s">
        <v>300</v>
      </c>
      <c r="D151" t="s">
        <v>339</v>
      </c>
      <c r="E151" t="s">
        <v>1385</v>
      </c>
      <c r="F151" t="s">
        <v>1386</v>
      </c>
      <c r="G151" t="s">
        <v>835</v>
      </c>
      <c r="H151" t="s">
        <v>1387</v>
      </c>
      <c r="I151" t="s">
        <v>593</v>
      </c>
      <c r="J151" t="s">
        <v>1388</v>
      </c>
      <c r="K151" t="s">
        <v>1228</v>
      </c>
      <c r="L151" t="s">
        <v>432</v>
      </c>
      <c r="M151" t="s">
        <v>40</v>
      </c>
      <c r="N151" t="s">
        <v>1389</v>
      </c>
      <c r="O151" t="s">
        <v>1221</v>
      </c>
      <c r="P151" t="s">
        <v>1230</v>
      </c>
      <c r="Q151" s="1">
        <f t="shared" si="2"/>
        <v>45901</v>
      </c>
    </row>
    <row r="152" spans="1:17" x14ac:dyDescent="0.45">
      <c r="A152" t="s">
        <v>411</v>
      </c>
      <c r="B152" t="s">
        <v>425</v>
      </c>
      <c r="C152" t="s">
        <v>300</v>
      </c>
      <c r="D152" t="s">
        <v>339</v>
      </c>
      <c r="E152" t="s">
        <v>1390</v>
      </c>
      <c r="F152" t="s">
        <v>1391</v>
      </c>
      <c r="G152" t="s">
        <v>1208</v>
      </c>
      <c r="H152" t="s">
        <v>1392</v>
      </c>
      <c r="I152" t="s">
        <v>575</v>
      </c>
      <c r="J152" t="s">
        <v>1393</v>
      </c>
      <c r="L152" t="s">
        <v>432</v>
      </c>
      <c r="M152" t="s">
        <v>40</v>
      </c>
      <c r="N152" t="s">
        <v>1394</v>
      </c>
      <c r="O152" t="s">
        <v>1213</v>
      </c>
      <c r="P152" t="s">
        <v>1214</v>
      </c>
      <c r="Q152" s="1">
        <f t="shared" si="2"/>
        <v>45901</v>
      </c>
    </row>
    <row r="153" spans="1:17" x14ac:dyDescent="0.45">
      <c r="A153" t="s">
        <v>411</v>
      </c>
      <c r="B153" t="s">
        <v>425</v>
      </c>
      <c r="C153" t="s">
        <v>300</v>
      </c>
      <c r="D153" t="s">
        <v>339</v>
      </c>
      <c r="E153" t="s">
        <v>1133</v>
      </c>
      <c r="F153" t="s">
        <v>1045</v>
      </c>
      <c r="G153" t="s">
        <v>1358</v>
      </c>
      <c r="H153" t="s">
        <v>1359</v>
      </c>
      <c r="I153" t="s">
        <v>470</v>
      </c>
      <c r="J153" t="s">
        <v>1395</v>
      </c>
      <c r="K153" t="s">
        <v>1235</v>
      </c>
      <c r="L153" t="s">
        <v>432</v>
      </c>
      <c r="M153" t="s">
        <v>40</v>
      </c>
      <c r="N153" t="s">
        <v>1396</v>
      </c>
      <c r="O153" t="s">
        <v>1213</v>
      </c>
      <c r="P153" t="s">
        <v>1214</v>
      </c>
      <c r="Q153" s="1">
        <f t="shared" si="2"/>
        <v>45901</v>
      </c>
    </row>
    <row r="154" spans="1:17" x14ac:dyDescent="0.45">
      <c r="A154" t="s">
        <v>411</v>
      </c>
      <c r="B154" t="s">
        <v>425</v>
      </c>
      <c r="C154" t="s">
        <v>300</v>
      </c>
      <c r="D154" t="s">
        <v>339</v>
      </c>
      <c r="E154" t="s">
        <v>1397</v>
      </c>
      <c r="F154" t="s">
        <v>1398</v>
      </c>
      <c r="G154" t="s">
        <v>835</v>
      </c>
      <c r="H154" t="s">
        <v>1399</v>
      </c>
      <c r="I154" t="s">
        <v>907</v>
      </c>
      <c r="J154" t="s">
        <v>1400</v>
      </c>
      <c r="K154" t="s">
        <v>1228</v>
      </c>
      <c r="L154" t="s">
        <v>432</v>
      </c>
      <c r="M154" t="s">
        <v>40</v>
      </c>
      <c r="N154" t="s">
        <v>1401</v>
      </c>
      <c r="O154" t="s">
        <v>1221</v>
      </c>
      <c r="P154" t="s">
        <v>1230</v>
      </c>
      <c r="Q154" s="1">
        <f t="shared" si="2"/>
        <v>45901</v>
      </c>
    </row>
    <row r="155" spans="1:17" x14ac:dyDescent="0.45">
      <c r="A155" t="s">
        <v>411</v>
      </c>
      <c r="B155" t="s">
        <v>412</v>
      </c>
      <c r="C155" t="s">
        <v>300</v>
      </c>
      <c r="D155" t="s">
        <v>339</v>
      </c>
      <c r="E155" t="s">
        <v>1402</v>
      </c>
      <c r="F155" t="s">
        <v>1403</v>
      </c>
      <c r="G155" t="s">
        <v>689</v>
      </c>
      <c r="H155" t="s">
        <v>1404</v>
      </c>
      <c r="I155" t="s">
        <v>384</v>
      </c>
      <c r="J155" t="s">
        <v>1405</v>
      </c>
      <c r="K155" t="s">
        <v>1309</v>
      </c>
      <c r="L155" t="s">
        <v>490</v>
      </c>
      <c r="M155" t="s">
        <v>421</v>
      </c>
      <c r="N155" t="s">
        <v>1406</v>
      </c>
      <c r="O155" t="s">
        <v>1213</v>
      </c>
      <c r="P155" t="s">
        <v>1214</v>
      </c>
      <c r="Q155" s="1">
        <f t="shared" si="2"/>
        <v>45901</v>
      </c>
    </row>
    <row r="156" spans="1:17" x14ac:dyDescent="0.45">
      <c r="A156" t="s">
        <v>411</v>
      </c>
      <c r="B156" t="s">
        <v>412</v>
      </c>
      <c r="C156" t="s">
        <v>300</v>
      </c>
      <c r="D156" t="s">
        <v>339</v>
      </c>
      <c r="E156" t="s">
        <v>1187</v>
      </c>
      <c r="F156" t="s">
        <v>1407</v>
      </c>
      <c r="G156" t="s">
        <v>779</v>
      </c>
      <c r="H156" t="s">
        <v>1408</v>
      </c>
      <c r="I156" t="s">
        <v>366</v>
      </c>
      <c r="J156" t="s">
        <v>1409</v>
      </c>
      <c r="K156" t="s">
        <v>618</v>
      </c>
      <c r="L156" t="s">
        <v>432</v>
      </c>
      <c r="M156" t="s">
        <v>421</v>
      </c>
      <c r="N156" t="s">
        <v>1410</v>
      </c>
      <c r="O156" t="s">
        <v>1205</v>
      </c>
      <c r="P156" t="s">
        <v>1185</v>
      </c>
      <c r="Q156" s="1">
        <f t="shared" si="2"/>
        <v>45901</v>
      </c>
    </row>
    <row r="157" spans="1:17" x14ac:dyDescent="0.45">
      <c r="A157" t="s">
        <v>411</v>
      </c>
      <c r="B157" t="s">
        <v>412</v>
      </c>
      <c r="C157" t="s">
        <v>300</v>
      </c>
      <c r="D157" t="s">
        <v>339</v>
      </c>
      <c r="E157" t="s">
        <v>1159</v>
      </c>
      <c r="F157" t="s">
        <v>1411</v>
      </c>
      <c r="G157" t="s">
        <v>1239</v>
      </c>
      <c r="H157" t="s">
        <v>1240</v>
      </c>
      <c r="I157" t="s">
        <v>364</v>
      </c>
      <c r="J157" t="s">
        <v>1412</v>
      </c>
      <c r="K157" t="s">
        <v>618</v>
      </c>
      <c r="L157" t="s">
        <v>432</v>
      </c>
      <c r="M157" t="s">
        <v>421</v>
      </c>
      <c r="N157" t="s">
        <v>1413</v>
      </c>
      <c r="O157" t="s">
        <v>1245</v>
      </c>
      <c r="P157" t="s">
        <v>1246</v>
      </c>
      <c r="Q157" s="1">
        <f t="shared" si="2"/>
        <v>45901</v>
      </c>
    </row>
    <row r="158" spans="1:17" x14ac:dyDescent="0.45">
      <c r="A158" t="s">
        <v>411</v>
      </c>
      <c r="B158" t="s">
        <v>412</v>
      </c>
      <c r="C158" t="s">
        <v>300</v>
      </c>
      <c r="D158" t="s">
        <v>339</v>
      </c>
      <c r="E158" t="s">
        <v>1200</v>
      </c>
      <c r="F158" t="s">
        <v>1414</v>
      </c>
      <c r="G158" t="s">
        <v>1351</v>
      </c>
      <c r="H158" t="s">
        <v>1352</v>
      </c>
      <c r="I158" t="s">
        <v>1415</v>
      </c>
      <c r="J158" t="s">
        <v>1416</v>
      </c>
      <c r="K158" t="s">
        <v>995</v>
      </c>
      <c r="L158" t="s">
        <v>490</v>
      </c>
      <c r="M158" t="s">
        <v>421</v>
      </c>
      <c r="N158" t="s">
        <v>1417</v>
      </c>
      <c r="O158" t="s">
        <v>1213</v>
      </c>
      <c r="P158" t="s">
        <v>1214</v>
      </c>
      <c r="Q158" s="1">
        <f t="shared" si="2"/>
        <v>45901</v>
      </c>
    </row>
    <row r="159" spans="1:17" x14ac:dyDescent="0.45">
      <c r="A159" t="s">
        <v>411</v>
      </c>
      <c r="B159" t="s">
        <v>412</v>
      </c>
      <c r="C159" t="s">
        <v>300</v>
      </c>
      <c r="D159" t="s">
        <v>339</v>
      </c>
      <c r="E159" t="s">
        <v>1062</v>
      </c>
      <c r="F159" t="s">
        <v>1418</v>
      </c>
      <c r="G159" t="s">
        <v>1217</v>
      </c>
      <c r="H159" t="s">
        <v>1419</v>
      </c>
      <c r="I159" t="s">
        <v>632</v>
      </c>
      <c r="J159" t="s">
        <v>1420</v>
      </c>
      <c r="K159" t="s">
        <v>618</v>
      </c>
      <c r="L159" t="s">
        <v>432</v>
      </c>
      <c r="M159" t="s">
        <v>421</v>
      </c>
      <c r="N159" t="s">
        <v>1421</v>
      </c>
      <c r="O159" t="s">
        <v>1205</v>
      </c>
      <c r="P159" t="s">
        <v>1258</v>
      </c>
      <c r="Q159" s="1">
        <f t="shared" si="2"/>
        <v>45901</v>
      </c>
    </row>
    <row r="160" spans="1:17" x14ac:dyDescent="0.45">
      <c r="A160" t="s">
        <v>411</v>
      </c>
      <c r="B160" t="s">
        <v>412</v>
      </c>
      <c r="C160" t="s">
        <v>300</v>
      </c>
      <c r="D160" t="s">
        <v>339</v>
      </c>
      <c r="E160" t="s">
        <v>905</v>
      </c>
      <c r="F160" t="s">
        <v>1422</v>
      </c>
      <c r="G160" t="s">
        <v>1423</v>
      </c>
      <c r="H160" t="s">
        <v>1424</v>
      </c>
      <c r="I160" t="s">
        <v>1415</v>
      </c>
      <c r="J160" t="s">
        <v>1425</v>
      </c>
      <c r="K160" t="s">
        <v>1426</v>
      </c>
      <c r="L160" t="s">
        <v>490</v>
      </c>
      <c r="M160" t="s">
        <v>421</v>
      </c>
      <c r="N160" t="s">
        <v>1427</v>
      </c>
      <c r="O160" t="s">
        <v>1213</v>
      </c>
      <c r="P160" t="s">
        <v>1214</v>
      </c>
      <c r="Q160" s="1">
        <f t="shared" si="2"/>
        <v>45901</v>
      </c>
    </row>
    <row r="161" spans="1:17" x14ac:dyDescent="0.45">
      <c r="A161" t="s">
        <v>411</v>
      </c>
      <c r="B161" t="s">
        <v>412</v>
      </c>
      <c r="C161" t="s">
        <v>300</v>
      </c>
      <c r="D161" t="s">
        <v>339</v>
      </c>
      <c r="E161" t="s">
        <v>1428</v>
      </c>
      <c r="F161" t="s">
        <v>1390</v>
      </c>
      <c r="G161" t="s">
        <v>882</v>
      </c>
      <c r="H161" t="s">
        <v>1429</v>
      </c>
      <c r="I161" t="s">
        <v>533</v>
      </c>
      <c r="J161" t="s">
        <v>1430</v>
      </c>
      <c r="K161" t="s">
        <v>1426</v>
      </c>
      <c r="L161" t="s">
        <v>490</v>
      </c>
      <c r="M161" t="s">
        <v>421</v>
      </c>
      <c r="N161" t="s">
        <v>1431</v>
      </c>
      <c r="O161" t="s">
        <v>1213</v>
      </c>
      <c r="P161" t="s">
        <v>1214</v>
      </c>
      <c r="Q161" s="1">
        <f t="shared" si="2"/>
        <v>45901</v>
      </c>
    </row>
    <row r="162" spans="1:17" x14ac:dyDescent="0.45">
      <c r="A162" t="s">
        <v>411</v>
      </c>
      <c r="B162" t="s">
        <v>412</v>
      </c>
      <c r="C162" t="s">
        <v>300</v>
      </c>
      <c r="D162" t="s">
        <v>339</v>
      </c>
      <c r="E162" t="s">
        <v>1432</v>
      </c>
      <c r="F162" t="s">
        <v>1433</v>
      </c>
      <c r="G162" t="s">
        <v>689</v>
      </c>
      <c r="H162" t="s">
        <v>1434</v>
      </c>
      <c r="I162" t="s">
        <v>539</v>
      </c>
      <c r="J162" t="s">
        <v>1435</v>
      </c>
      <c r="K162" t="s">
        <v>1309</v>
      </c>
      <c r="L162" t="s">
        <v>490</v>
      </c>
      <c r="M162" t="s">
        <v>421</v>
      </c>
      <c r="N162" t="s">
        <v>1436</v>
      </c>
      <c r="O162" t="s">
        <v>1213</v>
      </c>
      <c r="P162" t="s">
        <v>1214</v>
      </c>
      <c r="Q162" s="1">
        <f t="shared" si="2"/>
        <v>45901</v>
      </c>
    </row>
    <row r="163" spans="1:17" x14ac:dyDescent="0.45">
      <c r="A163" t="s">
        <v>411</v>
      </c>
      <c r="B163" t="s">
        <v>412</v>
      </c>
      <c r="C163" t="s">
        <v>300</v>
      </c>
      <c r="D163" t="s">
        <v>339</v>
      </c>
      <c r="E163" t="s">
        <v>1437</v>
      </c>
      <c r="F163" t="s">
        <v>1438</v>
      </c>
      <c r="G163" t="s">
        <v>1239</v>
      </c>
      <c r="H163" t="s">
        <v>1272</v>
      </c>
      <c r="I163" t="s">
        <v>366</v>
      </c>
      <c r="J163" t="s">
        <v>1273</v>
      </c>
      <c r="K163" t="s">
        <v>618</v>
      </c>
      <c r="L163" t="s">
        <v>432</v>
      </c>
      <c r="M163" t="s">
        <v>421</v>
      </c>
      <c r="N163" t="s">
        <v>1439</v>
      </c>
      <c r="O163" t="s">
        <v>1205</v>
      </c>
      <c r="P163" t="s">
        <v>1185</v>
      </c>
      <c r="Q163" s="1">
        <f t="shared" si="2"/>
        <v>45901</v>
      </c>
    </row>
    <row r="164" spans="1:17" x14ac:dyDescent="0.45">
      <c r="A164" t="s">
        <v>411</v>
      </c>
      <c r="B164" t="s">
        <v>412</v>
      </c>
      <c r="C164" t="s">
        <v>300</v>
      </c>
      <c r="D164" t="s">
        <v>339</v>
      </c>
      <c r="E164" t="s">
        <v>1440</v>
      </c>
      <c r="F164" t="s">
        <v>1441</v>
      </c>
      <c r="G164" t="s">
        <v>1170</v>
      </c>
      <c r="H164" t="s">
        <v>1442</v>
      </c>
      <c r="I164" t="s">
        <v>366</v>
      </c>
      <c r="J164" t="s">
        <v>1443</v>
      </c>
      <c r="K164" t="s">
        <v>1330</v>
      </c>
      <c r="L164" t="s">
        <v>452</v>
      </c>
      <c r="M164" t="s">
        <v>421</v>
      </c>
      <c r="N164" t="s">
        <v>1444</v>
      </c>
      <c r="O164" t="s">
        <v>1213</v>
      </c>
      <c r="P164" t="s">
        <v>1214</v>
      </c>
      <c r="Q164" s="1">
        <f t="shared" si="2"/>
        <v>45901</v>
      </c>
    </row>
    <row r="165" spans="1:17" x14ac:dyDescent="0.45">
      <c r="A165" t="s">
        <v>411</v>
      </c>
      <c r="B165" t="s">
        <v>412</v>
      </c>
      <c r="C165" t="s">
        <v>300</v>
      </c>
      <c r="D165" t="s">
        <v>339</v>
      </c>
      <c r="E165" t="s">
        <v>1445</v>
      </c>
      <c r="F165" t="s">
        <v>1446</v>
      </c>
      <c r="G165" t="s">
        <v>1447</v>
      </c>
      <c r="H165" t="s">
        <v>1448</v>
      </c>
      <c r="I165" t="s">
        <v>384</v>
      </c>
      <c r="J165" t="s">
        <v>1449</v>
      </c>
      <c r="K165" t="s">
        <v>1426</v>
      </c>
      <c r="L165" t="s">
        <v>490</v>
      </c>
      <c r="M165" t="s">
        <v>421</v>
      </c>
      <c r="N165" t="s">
        <v>1450</v>
      </c>
      <c r="O165" t="s">
        <v>1213</v>
      </c>
      <c r="P165" t="s">
        <v>1214</v>
      </c>
      <c r="Q165" s="1">
        <f t="shared" si="2"/>
        <v>45901</v>
      </c>
    </row>
    <row r="166" spans="1:17" x14ac:dyDescent="0.45">
      <c r="A166" t="s">
        <v>411</v>
      </c>
      <c r="B166" t="s">
        <v>412</v>
      </c>
      <c r="C166" t="s">
        <v>300</v>
      </c>
      <c r="D166" t="s">
        <v>339</v>
      </c>
      <c r="E166" t="s">
        <v>1451</v>
      </c>
      <c r="F166" t="s">
        <v>1452</v>
      </c>
      <c r="G166" t="s">
        <v>721</v>
      </c>
      <c r="H166" t="s">
        <v>1453</v>
      </c>
      <c r="I166" t="s">
        <v>353</v>
      </c>
      <c r="J166" t="s">
        <v>1454</v>
      </c>
      <c r="K166" t="s">
        <v>618</v>
      </c>
      <c r="L166" t="s">
        <v>432</v>
      </c>
      <c r="M166" t="s">
        <v>421</v>
      </c>
      <c r="N166" t="s">
        <v>1455</v>
      </c>
      <c r="O166" t="s">
        <v>1184</v>
      </c>
      <c r="P166" t="s">
        <v>1198</v>
      </c>
      <c r="Q166" s="1">
        <f t="shared" si="2"/>
        <v>45901</v>
      </c>
    </row>
    <row r="167" spans="1:17" x14ac:dyDescent="0.45">
      <c r="A167" t="s">
        <v>411</v>
      </c>
      <c r="B167" t="s">
        <v>412</v>
      </c>
      <c r="C167" t="s">
        <v>300</v>
      </c>
      <c r="D167" t="s">
        <v>339</v>
      </c>
      <c r="E167" t="s">
        <v>1456</v>
      </c>
      <c r="F167" t="s">
        <v>1457</v>
      </c>
      <c r="G167" t="s">
        <v>1458</v>
      </c>
      <c r="H167" t="s">
        <v>522</v>
      </c>
      <c r="I167" t="s">
        <v>1094</v>
      </c>
      <c r="J167" t="s">
        <v>1459</v>
      </c>
      <c r="K167" t="s">
        <v>1460</v>
      </c>
      <c r="L167" t="s">
        <v>490</v>
      </c>
      <c r="M167" t="s">
        <v>421</v>
      </c>
      <c r="N167" t="s">
        <v>1461</v>
      </c>
      <c r="O167" t="s">
        <v>1221</v>
      </c>
      <c r="P167" t="s">
        <v>1222</v>
      </c>
      <c r="Q167" s="1">
        <f t="shared" si="2"/>
        <v>45901</v>
      </c>
    </row>
    <row r="168" spans="1:17" x14ac:dyDescent="0.45">
      <c r="A168" t="s">
        <v>411</v>
      </c>
      <c r="B168" t="s">
        <v>412</v>
      </c>
      <c r="C168" t="s">
        <v>300</v>
      </c>
      <c r="D168" t="s">
        <v>339</v>
      </c>
      <c r="E168" t="s">
        <v>1462</v>
      </c>
      <c r="F168" t="s">
        <v>1463</v>
      </c>
      <c r="G168" t="s">
        <v>1217</v>
      </c>
      <c r="H168" t="s">
        <v>1464</v>
      </c>
      <c r="I168" t="s">
        <v>907</v>
      </c>
      <c r="J168" t="s">
        <v>1465</v>
      </c>
      <c r="K168" t="s">
        <v>1466</v>
      </c>
      <c r="L168" t="s">
        <v>452</v>
      </c>
      <c r="M168" t="s">
        <v>40</v>
      </c>
      <c r="N168" t="s">
        <v>1467</v>
      </c>
      <c r="O168" t="s">
        <v>1221</v>
      </c>
      <c r="P168" t="s">
        <v>1222</v>
      </c>
      <c r="Q168" s="1">
        <f t="shared" si="2"/>
        <v>45901</v>
      </c>
    </row>
    <row r="169" spans="1:17" x14ac:dyDescent="0.45">
      <c r="A169" t="s">
        <v>411</v>
      </c>
      <c r="B169" t="s">
        <v>412</v>
      </c>
      <c r="C169" t="s">
        <v>300</v>
      </c>
      <c r="D169" t="s">
        <v>339</v>
      </c>
      <c r="E169" t="s">
        <v>1468</v>
      </c>
      <c r="F169" t="s">
        <v>1089</v>
      </c>
      <c r="G169" t="s">
        <v>882</v>
      </c>
      <c r="H169" t="s">
        <v>1469</v>
      </c>
      <c r="I169" t="s">
        <v>353</v>
      </c>
      <c r="J169" t="s">
        <v>1470</v>
      </c>
      <c r="K169" t="s">
        <v>1426</v>
      </c>
      <c r="L169" t="s">
        <v>490</v>
      </c>
      <c r="M169" t="s">
        <v>421</v>
      </c>
      <c r="N169" t="s">
        <v>1471</v>
      </c>
      <c r="O169" t="s">
        <v>1221</v>
      </c>
      <c r="P169" t="s">
        <v>1222</v>
      </c>
      <c r="Q169" s="1">
        <f t="shared" si="2"/>
        <v>45901</v>
      </c>
    </row>
    <row r="170" spans="1:17" x14ac:dyDescent="0.45">
      <c r="A170" t="s">
        <v>411</v>
      </c>
      <c r="B170" t="s">
        <v>412</v>
      </c>
      <c r="C170" t="s">
        <v>300</v>
      </c>
      <c r="D170" t="s">
        <v>339</v>
      </c>
      <c r="E170" t="s">
        <v>1472</v>
      </c>
      <c r="F170" t="s">
        <v>1473</v>
      </c>
      <c r="G170" t="s">
        <v>601</v>
      </c>
      <c r="H170" t="s">
        <v>1474</v>
      </c>
      <c r="I170" t="s">
        <v>539</v>
      </c>
      <c r="J170" t="s">
        <v>1475</v>
      </c>
      <c r="K170" t="s">
        <v>618</v>
      </c>
      <c r="L170" t="s">
        <v>432</v>
      </c>
      <c r="M170" t="s">
        <v>421</v>
      </c>
      <c r="N170" t="s">
        <v>1476</v>
      </c>
      <c r="O170" t="s">
        <v>1184</v>
      </c>
      <c r="P170" t="s">
        <v>1198</v>
      </c>
      <c r="Q170" s="1">
        <f t="shared" si="2"/>
        <v>45901</v>
      </c>
    </row>
    <row r="171" spans="1:17" x14ac:dyDescent="0.45">
      <c r="A171" t="s">
        <v>411</v>
      </c>
      <c r="B171" t="s">
        <v>412</v>
      </c>
      <c r="C171" t="s">
        <v>300</v>
      </c>
      <c r="D171" t="s">
        <v>339</v>
      </c>
      <c r="E171" t="s">
        <v>1340</v>
      </c>
      <c r="F171" t="s">
        <v>1477</v>
      </c>
      <c r="G171" t="s">
        <v>1478</v>
      </c>
      <c r="H171" t="s">
        <v>1479</v>
      </c>
      <c r="I171" t="s">
        <v>907</v>
      </c>
      <c r="J171" t="s">
        <v>1480</v>
      </c>
      <c r="K171" t="s">
        <v>618</v>
      </c>
      <c r="L171" t="s">
        <v>432</v>
      </c>
      <c r="M171" t="s">
        <v>421</v>
      </c>
      <c r="N171" t="s">
        <v>1481</v>
      </c>
      <c r="O171" t="s">
        <v>1205</v>
      </c>
      <c r="P171" t="s">
        <v>1258</v>
      </c>
      <c r="Q171" s="1">
        <f t="shared" si="2"/>
        <v>45901</v>
      </c>
    </row>
    <row r="172" spans="1:17" x14ac:dyDescent="0.45">
      <c r="A172" t="s">
        <v>411</v>
      </c>
      <c r="B172" t="s">
        <v>412</v>
      </c>
      <c r="C172" t="s">
        <v>300</v>
      </c>
      <c r="D172" t="s">
        <v>339</v>
      </c>
      <c r="E172" t="s">
        <v>1482</v>
      </c>
      <c r="F172" t="s">
        <v>1483</v>
      </c>
      <c r="G172" t="s">
        <v>1217</v>
      </c>
      <c r="H172" t="s">
        <v>1484</v>
      </c>
      <c r="I172" t="s">
        <v>852</v>
      </c>
      <c r="J172" t="s">
        <v>1485</v>
      </c>
      <c r="K172" t="s">
        <v>618</v>
      </c>
      <c r="L172" t="s">
        <v>432</v>
      </c>
      <c r="M172" t="s">
        <v>421</v>
      </c>
      <c r="N172" t="s">
        <v>1486</v>
      </c>
      <c r="O172" t="s">
        <v>1221</v>
      </c>
      <c r="P172" t="s">
        <v>1222</v>
      </c>
      <c r="Q172" s="1">
        <f t="shared" si="2"/>
        <v>45901</v>
      </c>
    </row>
    <row r="173" spans="1:17" x14ac:dyDescent="0.45">
      <c r="A173" t="s">
        <v>411</v>
      </c>
      <c r="B173" t="s">
        <v>412</v>
      </c>
      <c r="C173" t="s">
        <v>300</v>
      </c>
      <c r="D173" t="s">
        <v>339</v>
      </c>
      <c r="E173" t="s">
        <v>1487</v>
      </c>
      <c r="F173" t="s">
        <v>1488</v>
      </c>
      <c r="G173" t="s">
        <v>742</v>
      </c>
      <c r="H173" t="s">
        <v>1489</v>
      </c>
      <c r="I173" t="s">
        <v>345</v>
      </c>
      <c r="J173" t="s">
        <v>1490</v>
      </c>
      <c r="K173" t="s">
        <v>1491</v>
      </c>
      <c r="L173" t="s">
        <v>490</v>
      </c>
      <c r="M173" t="s">
        <v>421</v>
      </c>
      <c r="N173" t="s">
        <v>1492</v>
      </c>
      <c r="O173" t="s">
        <v>1213</v>
      </c>
      <c r="P173" t="s">
        <v>1214</v>
      </c>
      <c r="Q173" s="1">
        <f t="shared" si="2"/>
        <v>45901</v>
      </c>
    </row>
    <row r="174" spans="1:17" x14ac:dyDescent="0.45">
      <c r="A174" t="s">
        <v>411</v>
      </c>
      <c r="B174" t="s">
        <v>412</v>
      </c>
      <c r="C174" t="s">
        <v>300</v>
      </c>
      <c r="D174" t="s">
        <v>339</v>
      </c>
      <c r="E174" t="s">
        <v>1149</v>
      </c>
      <c r="F174" t="s">
        <v>714</v>
      </c>
      <c r="G174" t="s">
        <v>1217</v>
      </c>
      <c r="H174" t="s">
        <v>1493</v>
      </c>
      <c r="I174" t="s">
        <v>470</v>
      </c>
      <c r="J174" t="s">
        <v>1494</v>
      </c>
      <c r="K174" t="s">
        <v>618</v>
      </c>
      <c r="L174" t="s">
        <v>432</v>
      </c>
      <c r="M174" t="s">
        <v>421</v>
      </c>
      <c r="N174" t="s">
        <v>1495</v>
      </c>
      <c r="O174" t="s">
        <v>1221</v>
      </c>
      <c r="P174" t="s">
        <v>1222</v>
      </c>
      <c r="Q174" s="1">
        <f t="shared" si="2"/>
        <v>45901</v>
      </c>
    </row>
    <row r="175" spans="1:17" x14ac:dyDescent="0.45">
      <c r="A175" t="s">
        <v>411</v>
      </c>
      <c r="B175" t="s">
        <v>412</v>
      </c>
      <c r="C175" t="s">
        <v>300</v>
      </c>
      <c r="D175" t="s">
        <v>339</v>
      </c>
      <c r="E175" t="s">
        <v>1496</v>
      </c>
      <c r="F175" t="s">
        <v>1497</v>
      </c>
      <c r="G175" t="s">
        <v>779</v>
      </c>
      <c r="H175" t="s">
        <v>780</v>
      </c>
      <c r="I175" t="s">
        <v>365</v>
      </c>
      <c r="J175" t="s">
        <v>1498</v>
      </c>
      <c r="K175" t="s">
        <v>1302</v>
      </c>
      <c r="L175" t="s">
        <v>432</v>
      </c>
      <c r="M175" t="s">
        <v>421</v>
      </c>
      <c r="N175" t="s">
        <v>1499</v>
      </c>
      <c r="O175" t="s">
        <v>1184</v>
      </c>
      <c r="P175" t="s">
        <v>1198</v>
      </c>
      <c r="Q175" s="1">
        <f t="shared" si="2"/>
        <v>45901</v>
      </c>
    </row>
    <row r="176" spans="1:17" x14ac:dyDescent="0.45">
      <c r="A176" t="s">
        <v>411</v>
      </c>
      <c r="B176" t="s">
        <v>412</v>
      </c>
      <c r="C176" t="s">
        <v>300</v>
      </c>
      <c r="D176" t="s">
        <v>339</v>
      </c>
      <c r="E176" t="s">
        <v>1500</v>
      </c>
      <c r="F176" t="s">
        <v>1501</v>
      </c>
      <c r="G176" t="s">
        <v>721</v>
      </c>
      <c r="H176" t="s">
        <v>1179</v>
      </c>
      <c r="I176" t="s">
        <v>907</v>
      </c>
      <c r="J176" t="s">
        <v>1502</v>
      </c>
      <c r="K176" t="s">
        <v>745</v>
      </c>
      <c r="L176" t="s">
        <v>432</v>
      </c>
      <c r="M176" t="s">
        <v>421</v>
      </c>
      <c r="N176" t="s">
        <v>1503</v>
      </c>
      <c r="O176" t="s">
        <v>1245</v>
      </c>
      <c r="P176" t="s">
        <v>1246</v>
      </c>
      <c r="Q176" s="1">
        <f t="shared" si="2"/>
        <v>45901</v>
      </c>
    </row>
    <row r="177" spans="1:17" x14ac:dyDescent="0.45">
      <c r="A177" t="s">
        <v>411</v>
      </c>
      <c r="B177" t="s">
        <v>412</v>
      </c>
      <c r="C177" t="s">
        <v>300</v>
      </c>
      <c r="D177" t="s">
        <v>339</v>
      </c>
      <c r="E177" t="s">
        <v>1504</v>
      </c>
      <c r="F177" t="s">
        <v>1505</v>
      </c>
      <c r="G177" t="s">
        <v>415</v>
      </c>
      <c r="H177" t="s">
        <v>1506</v>
      </c>
      <c r="I177" t="s">
        <v>1151</v>
      </c>
      <c r="J177" t="s">
        <v>1507</v>
      </c>
      <c r="K177" t="s">
        <v>618</v>
      </c>
      <c r="L177" t="s">
        <v>432</v>
      </c>
      <c r="M177" t="s">
        <v>421</v>
      </c>
      <c r="N177" t="s">
        <v>1508</v>
      </c>
      <c r="O177" t="s">
        <v>1184</v>
      </c>
      <c r="P177" t="s">
        <v>1198</v>
      </c>
      <c r="Q177" s="1">
        <f t="shared" si="2"/>
        <v>45901</v>
      </c>
    </row>
    <row r="178" spans="1:17" x14ac:dyDescent="0.45">
      <c r="A178" t="s">
        <v>411</v>
      </c>
      <c r="B178" t="s">
        <v>412</v>
      </c>
      <c r="C178" t="s">
        <v>300</v>
      </c>
      <c r="D178" t="s">
        <v>339</v>
      </c>
      <c r="E178" t="s">
        <v>827</v>
      </c>
      <c r="F178" t="s">
        <v>1509</v>
      </c>
      <c r="G178" t="s">
        <v>648</v>
      </c>
      <c r="H178" t="s">
        <v>1510</v>
      </c>
      <c r="I178" t="s">
        <v>539</v>
      </c>
      <c r="J178" t="s">
        <v>1511</v>
      </c>
      <c r="K178" t="s">
        <v>618</v>
      </c>
      <c r="L178" t="s">
        <v>432</v>
      </c>
      <c r="M178" t="s">
        <v>421</v>
      </c>
      <c r="N178" t="s">
        <v>1512</v>
      </c>
      <c r="O178" t="s">
        <v>1221</v>
      </c>
      <c r="P178" t="s">
        <v>1222</v>
      </c>
      <c r="Q178" s="1">
        <f t="shared" si="2"/>
        <v>45901</v>
      </c>
    </row>
    <row r="179" spans="1:17" x14ac:dyDescent="0.45">
      <c r="A179" t="s">
        <v>411</v>
      </c>
      <c r="B179" t="s">
        <v>412</v>
      </c>
      <c r="C179" t="s">
        <v>300</v>
      </c>
      <c r="D179" t="s">
        <v>339</v>
      </c>
      <c r="E179" t="s">
        <v>1513</v>
      </c>
      <c r="F179" t="s">
        <v>1187</v>
      </c>
      <c r="G179" t="s">
        <v>1514</v>
      </c>
      <c r="H179" t="s">
        <v>1515</v>
      </c>
      <c r="I179" t="s">
        <v>366</v>
      </c>
      <c r="J179" t="s">
        <v>1516</v>
      </c>
      <c r="K179" t="s">
        <v>1330</v>
      </c>
      <c r="L179" t="s">
        <v>432</v>
      </c>
      <c r="M179" t="s">
        <v>421</v>
      </c>
      <c r="N179" t="s">
        <v>1517</v>
      </c>
      <c r="O179" t="s">
        <v>1205</v>
      </c>
      <c r="P179" t="s">
        <v>1185</v>
      </c>
      <c r="Q179" s="1">
        <f t="shared" si="2"/>
        <v>45901</v>
      </c>
    </row>
    <row r="180" spans="1:17" x14ac:dyDescent="0.45">
      <c r="A180" t="s">
        <v>411</v>
      </c>
      <c r="B180" t="s">
        <v>412</v>
      </c>
      <c r="C180" t="s">
        <v>300</v>
      </c>
      <c r="D180" t="s">
        <v>339</v>
      </c>
      <c r="E180" t="s">
        <v>1518</v>
      </c>
      <c r="F180" t="s">
        <v>1519</v>
      </c>
      <c r="G180" t="s">
        <v>779</v>
      </c>
      <c r="H180" t="s">
        <v>1520</v>
      </c>
      <c r="I180" t="s">
        <v>1364</v>
      </c>
      <c r="J180" t="s">
        <v>1521</v>
      </c>
      <c r="K180" t="s">
        <v>1302</v>
      </c>
      <c r="L180" t="s">
        <v>432</v>
      </c>
      <c r="M180" t="s">
        <v>421</v>
      </c>
      <c r="N180" t="s">
        <v>1522</v>
      </c>
      <c r="O180" t="s">
        <v>1184</v>
      </c>
      <c r="P180" t="s">
        <v>1198</v>
      </c>
      <c r="Q180" s="1">
        <f t="shared" si="2"/>
        <v>45901</v>
      </c>
    </row>
    <row r="181" spans="1:17" x14ac:dyDescent="0.45">
      <c r="A181" t="s">
        <v>411</v>
      </c>
      <c r="B181" t="s">
        <v>412</v>
      </c>
      <c r="C181" t="s">
        <v>300</v>
      </c>
      <c r="D181" t="s">
        <v>339</v>
      </c>
      <c r="E181" t="s">
        <v>1523</v>
      </c>
      <c r="F181" t="s">
        <v>1524</v>
      </c>
      <c r="G181" t="s">
        <v>1208</v>
      </c>
      <c r="H181" t="s">
        <v>1525</v>
      </c>
      <c r="I181" t="s">
        <v>632</v>
      </c>
      <c r="J181" t="s">
        <v>1526</v>
      </c>
      <c r="K181" t="s">
        <v>618</v>
      </c>
      <c r="L181" t="s">
        <v>432</v>
      </c>
      <c r="M181" t="s">
        <v>421</v>
      </c>
      <c r="N181" t="s">
        <v>1527</v>
      </c>
      <c r="O181" t="s">
        <v>1184</v>
      </c>
      <c r="P181" t="s">
        <v>1198</v>
      </c>
      <c r="Q181" s="1">
        <f t="shared" si="2"/>
        <v>45901</v>
      </c>
    </row>
    <row r="182" spans="1:17" x14ac:dyDescent="0.45">
      <c r="A182" t="s">
        <v>411</v>
      </c>
      <c r="B182" t="s">
        <v>412</v>
      </c>
      <c r="C182" t="s">
        <v>300</v>
      </c>
      <c r="D182" t="s">
        <v>339</v>
      </c>
      <c r="E182" t="s">
        <v>1488</v>
      </c>
      <c r="F182" t="s">
        <v>1299</v>
      </c>
      <c r="G182" t="s">
        <v>573</v>
      </c>
      <c r="H182" t="s">
        <v>1528</v>
      </c>
      <c r="I182" t="s">
        <v>632</v>
      </c>
      <c r="J182" t="s">
        <v>1529</v>
      </c>
      <c r="K182" t="s">
        <v>1426</v>
      </c>
      <c r="L182" t="s">
        <v>490</v>
      </c>
      <c r="M182" t="s">
        <v>421</v>
      </c>
      <c r="N182" t="s">
        <v>1530</v>
      </c>
      <c r="O182" t="s">
        <v>1213</v>
      </c>
      <c r="P182" t="s">
        <v>1214</v>
      </c>
      <c r="Q182" s="1">
        <f t="shared" si="2"/>
        <v>45901</v>
      </c>
    </row>
    <row r="183" spans="1:17" x14ac:dyDescent="0.45">
      <c r="A183" t="s">
        <v>411</v>
      </c>
      <c r="B183" t="s">
        <v>412</v>
      </c>
      <c r="C183" t="s">
        <v>300</v>
      </c>
      <c r="D183" t="s">
        <v>339</v>
      </c>
      <c r="E183" t="s">
        <v>1531</v>
      </c>
      <c r="F183" t="s">
        <v>900</v>
      </c>
      <c r="G183" t="s">
        <v>1217</v>
      </c>
      <c r="H183" t="s">
        <v>1464</v>
      </c>
      <c r="I183" t="s">
        <v>593</v>
      </c>
      <c r="J183" t="s">
        <v>1532</v>
      </c>
      <c r="K183" t="s">
        <v>1466</v>
      </c>
      <c r="L183" t="s">
        <v>452</v>
      </c>
      <c r="M183" t="s">
        <v>40</v>
      </c>
      <c r="N183" t="s">
        <v>1533</v>
      </c>
      <c r="O183" t="s">
        <v>1205</v>
      </c>
      <c r="P183" t="s">
        <v>1258</v>
      </c>
      <c r="Q183" s="1">
        <f t="shared" si="2"/>
        <v>45901</v>
      </c>
    </row>
    <row r="184" spans="1:17" x14ac:dyDescent="0.45">
      <c r="A184" t="s">
        <v>411</v>
      </c>
      <c r="B184" t="s">
        <v>412</v>
      </c>
      <c r="C184" t="s">
        <v>300</v>
      </c>
      <c r="D184" t="s">
        <v>339</v>
      </c>
      <c r="E184" t="s">
        <v>655</v>
      </c>
      <c r="F184" t="s">
        <v>1138</v>
      </c>
      <c r="G184" t="s">
        <v>648</v>
      </c>
      <c r="H184" t="s">
        <v>1027</v>
      </c>
      <c r="I184" t="s">
        <v>1364</v>
      </c>
      <c r="J184" t="s">
        <v>1534</v>
      </c>
      <c r="K184" t="s">
        <v>618</v>
      </c>
      <c r="L184" t="s">
        <v>432</v>
      </c>
      <c r="M184" t="s">
        <v>421</v>
      </c>
      <c r="N184" t="s">
        <v>1535</v>
      </c>
      <c r="O184" t="s">
        <v>1221</v>
      </c>
      <c r="P184" t="s">
        <v>1222</v>
      </c>
      <c r="Q184" s="1">
        <f t="shared" si="2"/>
        <v>45901</v>
      </c>
    </row>
    <row r="185" spans="1:17" x14ac:dyDescent="0.45">
      <c r="A185" t="s">
        <v>411</v>
      </c>
      <c r="B185" t="s">
        <v>412</v>
      </c>
      <c r="C185" t="s">
        <v>300</v>
      </c>
      <c r="D185" t="s">
        <v>339</v>
      </c>
      <c r="E185" t="s">
        <v>1536</v>
      </c>
      <c r="F185" t="s">
        <v>1537</v>
      </c>
      <c r="G185" t="s">
        <v>648</v>
      </c>
      <c r="H185" t="s">
        <v>1538</v>
      </c>
      <c r="I185" t="s">
        <v>562</v>
      </c>
      <c r="J185" t="s">
        <v>1539</v>
      </c>
      <c r="K185" t="s">
        <v>618</v>
      </c>
      <c r="L185" t="s">
        <v>432</v>
      </c>
      <c r="M185" t="s">
        <v>421</v>
      </c>
      <c r="N185" t="s">
        <v>1540</v>
      </c>
      <c r="O185" t="s">
        <v>1205</v>
      </c>
      <c r="P185" t="s">
        <v>1185</v>
      </c>
      <c r="Q185" s="1">
        <f t="shared" si="2"/>
        <v>45901</v>
      </c>
    </row>
    <row r="186" spans="1:17" x14ac:dyDescent="0.45">
      <c r="A186" t="s">
        <v>411</v>
      </c>
      <c r="B186" t="s">
        <v>412</v>
      </c>
      <c r="C186" t="s">
        <v>300</v>
      </c>
      <c r="D186" t="s">
        <v>339</v>
      </c>
      <c r="E186" t="s">
        <v>1541</v>
      </c>
      <c r="F186" t="s">
        <v>1397</v>
      </c>
      <c r="G186" t="s">
        <v>1542</v>
      </c>
      <c r="H186" t="s">
        <v>1543</v>
      </c>
      <c r="I186" t="s">
        <v>365</v>
      </c>
      <c r="J186" t="s">
        <v>1544</v>
      </c>
      <c r="K186" t="s">
        <v>618</v>
      </c>
      <c r="L186" t="s">
        <v>432</v>
      </c>
      <c r="M186" t="s">
        <v>421</v>
      </c>
      <c r="N186" t="s">
        <v>1545</v>
      </c>
      <c r="O186" t="s">
        <v>1205</v>
      </c>
      <c r="P186" t="s">
        <v>1185</v>
      </c>
      <c r="Q186" s="1">
        <f t="shared" si="2"/>
        <v>45901</v>
      </c>
    </row>
    <row r="187" spans="1:17" x14ac:dyDescent="0.45">
      <c r="A187" t="s">
        <v>411</v>
      </c>
      <c r="B187" t="s">
        <v>412</v>
      </c>
      <c r="C187" t="s">
        <v>300</v>
      </c>
      <c r="D187" t="s">
        <v>339</v>
      </c>
      <c r="E187" t="s">
        <v>813</v>
      </c>
      <c r="F187" t="s">
        <v>1282</v>
      </c>
      <c r="G187" t="s">
        <v>573</v>
      </c>
      <c r="H187" t="s">
        <v>1546</v>
      </c>
      <c r="I187" t="s">
        <v>1364</v>
      </c>
      <c r="J187" t="s">
        <v>1547</v>
      </c>
      <c r="K187" t="s">
        <v>1426</v>
      </c>
      <c r="L187" t="s">
        <v>490</v>
      </c>
      <c r="M187" t="s">
        <v>421</v>
      </c>
      <c r="N187" t="s">
        <v>1548</v>
      </c>
      <c r="O187" t="s">
        <v>1213</v>
      </c>
      <c r="P187" t="s">
        <v>1214</v>
      </c>
      <c r="Q187" s="1">
        <f t="shared" si="2"/>
        <v>45901</v>
      </c>
    </row>
    <row r="188" spans="1:17" x14ac:dyDescent="0.45">
      <c r="A188" t="s">
        <v>411</v>
      </c>
      <c r="B188" t="s">
        <v>425</v>
      </c>
      <c r="C188" t="s">
        <v>297</v>
      </c>
      <c r="D188" t="s">
        <v>339</v>
      </c>
      <c r="E188" t="s">
        <v>1549</v>
      </c>
      <c r="F188" t="s">
        <v>1550</v>
      </c>
      <c r="G188" t="s">
        <v>1551</v>
      </c>
      <c r="H188" t="s">
        <v>1552</v>
      </c>
      <c r="I188" t="s">
        <v>1553</v>
      </c>
      <c r="J188" t="s">
        <v>1554</v>
      </c>
      <c r="K188" t="s">
        <v>1555</v>
      </c>
      <c r="L188" t="s">
        <v>432</v>
      </c>
      <c r="M188" t="s">
        <v>421</v>
      </c>
      <c r="N188" t="s">
        <v>1556</v>
      </c>
      <c r="O188" t="s">
        <v>1557</v>
      </c>
      <c r="P188" t="s">
        <v>1558</v>
      </c>
      <c r="Q188" s="1">
        <f t="shared" si="2"/>
        <v>45901</v>
      </c>
    </row>
    <row r="189" spans="1:17" x14ac:dyDescent="0.45">
      <c r="A189" t="s">
        <v>411</v>
      </c>
      <c r="B189" t="s">
        <v>425</v>
      </c>
      <c r="C189" t="s">
        <v>297</v>
      </c>
      <c r="D189" t="s">
        <v>339</v>
      </c>
      <c r="E189" t="s">
        <v>1559</v>
      </c>
      <c r="F189" t="s">
        <v>833</v>
      </c>
      <c r="G189" t="s">
        <v>487</v>
      </c>
      <c r="H189" t="s">
        <v>1560</v>
      </c>
      <c r="I189" t="s">
        <v>1561</v>
      </c>
      <c r="J189" t="s">
        <v>1562</v>
      </c>
      <c r="L189" t="s">
        <v>432</v>
      </c>
      <c r="M189" t="s">
        <v>421</v>
      </c>
      <c r="N189" t="s">
        <v>1563</v>
      </c>
      <c r="O189" t="s">
        <v>1564</v>
      </c>
      <c r="P189" t="s">
        <v>1565</v>
      </c>
      <c r="Q189" s="1">
        <f t="shared" si="2"/>
        <v>45901</v>
      </c>
    </row>
    <row r="190" spans="1:17" x14ac:dyDescent="0.45">
      <c r="A190" t="s">
        <v>411</v>
      </c>
      <c r="B190" t="s">
        <v>425</v>
      </c>
      <c r="C190" t="s">
        <v>297</v>
      </c>
      <c r="D190" t="s">
        <v>339</v>
      </c>
      <c r="E190" t="s">
        <v>1566</v>
      </c>
      <c r="F190" t="s">
        <v>1567</v>
      </c>
      <c r="G190" t="s">
        <v>680</v>
      </c>
      <c r="H190" t="s">
        <v>1568</v>
      </c>
      <c r="I190" t="s">
        <v>682</v>
      </c>
      <c r="J190" t="s">
        <v>1569</v>
      </c>
      <c r="K190" t="s">
        <v>541</v>
      </c>
      <c r="L190" t="s">
        <v>452</v>
      </c>
      <c r="M190" t="s">
        <v>40</v>
      </c>
      <c r="N190" t="s">
        <v>1570</v>
      </c>
      <c r="O190" t="s">
        <v>557</v>
      </c>
      <c r="P190" t="s">
        <v>558</v>
      </c>
      <c r="Q190" s="1">
        <f t="shared" si="2"/>
        <v>45901</v>
      </c>
    </row>
    <row r="191" spans="1:17" x14ac:dyDescent="0.45">
      <c r="A191" t="s">
        <v>411</v>
      </c>
      <c r="B191" t="s">
        <v>425</v>
      </c>
      <c r="C191" t="s">
        <v>297</v>
      </c>
      <c r="D191" t="s">
        <v>339</v>
      </c>
      <c r="E191" t="s">
        <v>754</v>
      </c>
      <c r="F191" t="s">
        <v>1571</v>
      </c>
      <c r="G191" t="s">
        <v>428</v>
      </c>
      <c r="H191" t="s">
        <v>755</v>
      </c>
      <c r="I191" t="s">
        <v>781</v>
      </c>
      <c r="J191" t="s">
        <v>1572</v>
      </c>
      <c r="K191" t="s">
        <v>642</v>
      </c>
      <c r="L191" t="s">
        <v>432</v>
      </c>
      <c r="M191" t="s">
        <v>421</v>
      </c>
      <c r="N191" t="s">
        <v>1573</v>
      </c>
      <c r="O191" t="s">
        <v>557</v>
      </c>
      <c r="P191" t="s">
        <v>1574</v>
      </c>
      <c r="Q191" s="1">
        <f t="shared" si="2"/>
        <v>45901</v>
      </c>
    </row>
    <row r="192" spans="1:17" x14ac:dyDescent="0.45">
      <c r="A192" t="s">
        <v>411</v>
      </c>
      <c r="B192" t="s">
        <v>412</v>
      </c>
      <c r="C192" t="s">
        <v>297</v>
      </c>
      <c r="D192" t="s">
        <v>339</v>
      </c>
      <c r="E192" t="s">
        <v>1433</v>
      </c>
      <c r="F192" t="s">
        <v>1575</v>
      </c>
      <c r="G192" t="s">
        <v>601</v>
      </c>
      <c r="H192" t="s">
        <v>1576</v>
      </c>
      <c r="I192" t="s">
        <v>1577</v>
      </c>
      <c r="J192" t="s">
        <v>1578</v>
      </c>
      <c r="K192" t="s">
        <v>604</v>
      </c>
      <c r="L192" t="s">
        <v>432</v>
      </c>
      <c r="M192" t="s">
        <v>421</v>
      </c>
      <c r="N192" t="s">
        <v>1579</v>
      </c>
      <c r="O192" t="s">
        <v>636</v>
      </c>
      <c r="P192" t="s">
        <v>637</v>
      </c>
      <c r="Q192" s="1">
        <f t="shared" si="2"/>
        <v>45901</v>
      </c>
    </row>
    <row r="193" spans="1:17" x14ac:dyDescent="0.45">
      <c r="A193" t="s">
        <v>411</v>
      </c>
      <c r="B193" t="s">
        <v>412</v>
      </c>
      <c r="C193" t="s">
        <v>297</v>
      </c>
      <c r="D193" t="s">
        <v>339</v>
      </c>
      <c r="E193" t="s">
        <v>1440</v>
      </c>
      <c r="F193" t="s">
        <v>1580</v>
      </c>
      <c r="G193" t="s">
        <v>967</v>
      </c>
      <c r="H193" t="s">
        <v>1581</v>
      </c>
      <c r="I193" t="s">
        <v>1226</v>
      </c>
      <c r="J193" t="s">
        <v>1582</v>
      </c>
      <c r="K193" t="s">
        <v>970</v>
      </c>
      <c r="L193" t="s">
        <v>490</v>
      </c>
      <c r="M193" t="s">
        <v>421</v>
      </c>
      <c r="N193" t="s">
        <v>1583</v>
      </c>
      <c r="O193" t="s">
        <v>579</v>
      </c>
      <c r="P193" t="s">
        <v>580</v>
      </c>
      <c r="Q193" s="1">
        <f t="shared" si="2"/>
        <v>45901</v>
      </c>
    </row>
    <row r="194" spans="1:17" x14ac:dyDescent="0.45">
      <c r="A194" t="s">
        <v>411</v>
      </c>
      <c r="B194" t="s">
        <v>412</v>
      </c>
      <c r="C194" t="s">
        <v>297</v>
      </c>
      <c r="D194" t="s">
        <v>339</v>
      </c>
      <c r="E194" t="s">
        <v>1456</v>
      </c>
      <c r="F194" t="s">
        <v>1584</v>
      </c>
      <c r="G194" t="s">
        <v>1585</v>
      </c>
      <c r="H194" t="s">
        <v>1586</v>
      </c>
      <c r="I194" t="s">
        <v>1587</v>
      </c>
      <c r="J194" t="s">
        <v>1588</v>
      </c>
      <c r="K194" t="s">
        <v>1589</v>
      </c>
      <c r="L194" t="s">
        <v>432</v>
      </c>
      <c r="M194" t="s">
        <v>40</v>
      </c>
      <c r="N194" t="s">
        <v>1590</v>
      </c>
      <c r="O194" t="s">
        <v>1591</v>
      </c>
      <c r="P194" t="s">
        <v>1592</v>
      </c>
      <c r="Q194" s="1">
        <f t="shared" si="2"/>
        <v>45901</v>
      </c>
    </row>
    <row r="195" spans="1:17" x14ac:dyDescent="0.45">
      <c r="A195" t="s">
        <v>411</v>
      </c>
      <c r="B195" t="s">
        <v>425</v>
      </c>
      <c r="C195" t="s">
        <v>297</v>
      </c>
      <c r="D195" t="s">
        <v>339</v>
      </c>
      <c r="E195" t="s">
        <v>1593</v>
      </c>
      <c r="F195" t="s">
        <v>966</v>
      </c>
      <c r="G195" t="s">
        <v>428</v>
      </c>
      <c r="H195" t="s">
        <v>1594</v>
      </c>
      <c r="I195" t="s">
        <v>593</v>
      </c>
      <c r="J195" t="s">
        <v>1595</v>
      </c>
      <c r="K195" t="s">
        <v>642</v>
      </c>
      <c r="L195" t="s">
        <v>432</v>
      </c>
      <c r="M195" t="s">
        <v>421</v>
      </c>
      <c r="N195" t="s">
        <v>1596</v>
      </c>
      <c r="O195" t="s">
        <v>557</v>
      </c>
      <c r="P195" t="s">
        <v>1574</v>
      </c>
      <c r="Q195" s="1">
        <f t="shared" ref="Q195:Q258" si="3">_xlfn.LET(
  _xlpm.dt, VALUE($E195),_xlpm.sh, VALUE($D195),  _xlpm.cutoff, TIME(7,30,0),
  INT(_xlpm.dt) - IF(_xlpm.sh=2, (MOD(_xlpm.dt,1) &lt; _xlpm.cutoff)*1, 0)
)</f>
        <v>45901</v>
      </c>
    </row>
    <row r="196" spans="1:17" x14ac:dyDescent="0.45">
      <c r="A196" t="s">
        <v>411</v>
      </c>
      <c r="B196" t="s">
        <v>425</v>
      </c>
      <c r="C196" t="s">
        <v>297</v>
      </c>
      <c r="D196" t="s">
        <v>339</v>
      </c>
      <c r="E196" t="s">
        <v>1597</v>
      </c>
      <c r="F196" t="s">
        <v>1598</v>
      </c>
      <c r="G196" t="s">
        <v>1599</v>
      </c>
      <c r="H196" t="s">
        <v>1600</v>
      </c>
      <c r="I196" t="s">
        <v>384</v>
      </c>
      <c r="J196" t="s">
        <v>1601</v>
      </c>
      <c r="K196" t="s">
        <v>451</v>
      </c>
      <c r="L196" t="s">
        <v>490</v>
      </c>
      <c r="M196" t="s">
        <v>421</v>
      </c>
      <c r="N196" t="s">
        <v>1602</v>
      </c>
      <c r="O196" t="s">
        <v>1603</v>
      </c>
      <c r="P196" t="s">
        <v>435</v>
      </c>
      <c r="Q196" s="1">
        <f t="shared" si="3"/>
        <v>45901</v>
      </c>
    </row>
    <row r="197" spans="1:17" x14ac:dyDescent="0.45">
      <c r="A197" t="s">
        <v>411</v>
      </c>
      <c r="B197" t="s">
        <v>425</v>
      </c>
      <c r="C197" t="s">
        <v>297</v>
      </c>
      <c r="D197" t="s">
        <v>339</v>
      </c>
      <c r="E197" t="s">
        <v>760</v>
      </c>
      <c r="F197" t="s">
        <v>1604</v>
      </c>
      <c r="G197" t="s">
        <v>1170</v>
      </c>
      <c r="H197" t="s">
        <v>1605</v>
      </c>
      <c r="I197" t="s">
        <v>366</v>
      </c>
      <c r="J197" t="s">
        <v>1606</v>
      </c>
      <c r="K197" t="s">
        <v>525</v>
      </c>
      <c r="L197" t="s">
        <v>432</v>
      </c>
      <c r="M197" t="s">
        <v>421</v>
      </c>
      <c r="N197" t="s">
        <v>1607</v>
      </c>
      <c r="O197" t="s">
        <v>527</v>
      </c>
      <c r="P197" t="s">
        <v>528</v>
      </c>
      <c r="Q197" s="1">
        <f t="shared" si="3"/>
        <v>45901</v>
      </c>
    </row>
    <row r="198" spans="1:17" x14ac:dyDescent="0.45">
      <c r="A198" t="s">
        <v>411</v>
      </c>
      <c r="B198" t="s">
        <v>425</v>
      </c>
      <c r="C198" t="s">
        <v>297</v>
      </c>
      <c r="D198" t="s">
        <v>339</v>
      </c>
      <c r="E198" t="s">
        <v>1062</v>
      </c>
      <c r="F198" t="s">
        <v>1608</v>
      </c>
      <c r="G198" t="s">
        <v>553</v>
      </c>
      <c r="H198" t="s">
        <v>1609</v>
      </c>
      <c r="I198" t="s">
        <v>593</v>
      </c>
      <c r="J198" t="s">
        <v>1610</v>
      </c>
      <c r="K198" t="s">
        <v>472</v>
      </c>
      <c r="L198" t="s">
        <v>432</v>
      </c>
      <c r="M198" t="s">
        <v>421</v>
      </c>
      <c r="N198" t="s">
        <v>1611</v>
      </c>
      <c r="O198" t="s">
        <v>444</v>
      </c>
      <c r="P198" t="s">
        <v>445</v>
      </c>
      <c r="Q198" s="1">
        <f t="shared" si="3"/>
        <v>45901</v>
      </c>
    </row>
    <row r="199" spans="1:17" x14ac:dyDescent="0.45">
      <c r="A199" t="s">
        <v>411</v>
      </c>
      <c r="B199" t="s">
        <v>425</v>
      </c>
      <c r="C199" t="s">
        <v>297</v>
      </c>
      <c r="D199" t="s">
        <v>339</v>
      </c>
      <c r="E199" t="s">
        <v>1612</v>
      </c>
      <c r="F199" t="s">
        <v>1613</v>
      </c>
      <c r="G199" t="s">
        <v>1614</v>
      </c>
      <c r="H199" t="s">
        <v>1615</v>
      </c>
      <c r="I199" t="s">
        <v>365</v>
      </c>
      <c r="J199" t="s">
        <v>1616</v>
      </c>
      <c r="K199" t="s">
        <v>1617</v>
      </c>
      <c r="L199" t="s">
        <v>432</v>
      </c>
      <c r="M199" t="s">
        <v>421</v>
      </c>
      <c r="N199" t="s">
        <v>1618</v>
      </c>
      <c r="O199" t="s">
        <v>1619</v>
      </c>
      <c r="P199" t="s">
        <v>1620</v>
      </c>
      <c r="Q199" s="1">
        <f t="shared" si="3"/>
        <v>45901</v>
      </c>
    </row>
    <row r="200" spans="1:17" x14ac:dyDescent="0.45">
      <c r="A200" t="s">
        <v>411</v>
      </c>
      <c r="B200" t="s">
        <v>425</v>
      </c>
      <c r="C200" t="s">
        <v>297</v>
      </c>
      <c r="D200" t="s">
        <v>339</v>
      </c>
      <c r="E200" t="s">
        <v>1621</v>
      </c>
      <c r="F200" t="s">
        <v>1622</v>
      </c>
      <c r="G200" t="s">
        <v>415</v>
      </c>
      <c r="H200" t="s">
        <v>1623</v>
      </c>
      <c r="I200" t="s">
        <v>1415</v>
      </c>
      <c r="J200" t="s">
        <v>1624</v>
      </c>
      <c r="K200" t="s">
        <v>508</v>
      </c>
      <c r="L200" t="s">
        <v>432</v>
      </c>
      <c r="M200" t="s">
        <v>421</v>
      </c>
      <c r="N200" t="s">
        <v>1625</v>
      </c>
      <c r="O200" t="s">
        <v>527</v>
      </c>
      <c r="P200" t="s">
        <v>528</v>
      </c>
      <c r="Q200" s="1">
        <f t="shared" si="3"/>
        <v>45901</v>
      </c>
    </row>
    <row r="201" spans="1:17" x14ac:dyDescent="0.45">
      <c r="A201" t="s">
        <v>411</v>
      </c>
      <c r="B201" t="s">
        <v>425</v>
      </c>
      <c r="C201" t="s">
        <v>297</v>
      </c>
      <c r="D201" t="s">
        <v>339</v>
      </c>
      <c r="E201" t="s">
        <v>1626</v>
      </c>
      <c r="F201" t="s">
        <v>1248</v>
      </c>
      <c r="G201" t="s">
        <v>1627</v>
      </c>
      <c r="H201" t="s">
        <v>1628</v>
      </c>
      <c r="I201" t="s">
        <v>364</v>
      </c>
      <c r="J201" t="s">
        <v>1629</v>
      </c>
      <c r="K201" t="s">
        <v>541</v>
      </c>
      <c r="L201" t="s">
        <v>490</v>
      </c>
      <c r="M201" t="s">
        <v>421</v>
      </c>
      <c r="N201" t="s">
        <v>1630</v>
      </c>
      <c r="O201" t="s">
        <v>579</v>
      </c>
      <c r="P201" t="s">
        <v>580</v>
      </c>
      <c r="Q201" s="1">
        <f t="shared" si="3"/>
        <v>45901</v>
      </c>
    </row>
    <row r="202" spans="1:17" x14ac:dyDescent="0.45">
      <c r="A202" t="s">
        <v>411</v>
      </c>
      <c r="B202" t="s">
        <v>425</v>
      </c>
      <c r="C202" t="s">
        <v>297</v>
      </c>
      <c r="D202" t="s">
        <v>339</v>
      </c>
      <c r="E202" t="s">
        <v>1631</v>
      </c>
      <c r="F202" t="s">
        <v>1632</v>
      </c>
      <c r="G202" t="s">
        <v>448</v>
      </c>
      <c r="H202" t="s">
        <v>1633</v>
      </c>
      <c r="I202" t="s">
        <v>353</v>
      </c>
      <c r="J202" t="s">
        <v>1634</v>
      </c>
      <c r="K202" t="s">
        <v>508</v>
      </c>
      <c r="L202" t="s">
        <v>432</v>
      </c>
      <c r="M202" t="s">
        <v>421</v>
      </c>
      <c r="N202" t="s">
        <v>1635</v>
      </c>
      <c r="O202" t="s">
        <v>527</v>
      </c>
      <c r="P202" t="s">
        <v>528</v>
      </c>
      <c r="Q202" s="1">
        <f t="shared" si="3"/>
        <v>45901</v>
      </c>
    </row>
    <row r="203" spans="1:17" x14ac:dyDescent="0.45">
      <c r="A203" t="s">
        <v>411</v>
      </c>
      <c r="B203" t="s">
        <v>425</v>
      </c>
      <c r="C203" t="s">
        <v>297</v>
      </c>
      <c r="D203" t="s">
        <v>339</v>
      </c>
      <c r="E203" t="s">
        <v>1636</v>
      </c>
      <c r="F203" t="s">
        <v>1637</v>
      </c>
      <c r="G203" t="s">
        <v>1170</v>
      </c>
      <c r="H203" t="s">
        <v>1638</v>
      </c>
      <c r="I203" t="s">
        <v>539</v>
      </c>
      <c r="J203" t="s">
        <v>1639</v>
      </c>
      <c r="K203" t="s">
        <v>541</v>
      </c>
      <c r="L203" t="s">
        <v>432</v>
      </c>
      <c r="M203" t="s">
        <v>421</v>
      </c>
      <c r="N203" t="s">
        <v>1640</v>
      </c>
      <c r="O203" t="s">
        <v>510</v>
      </c>
      <c r="P203" t="s">
        <v>1641</v>
      </c>
      <c r="Q203" s="1">
        <f t="shared" si="3"/>
        <v>45901</v>
      </c>
    </row>
    <row r="204" spans="1:17" x14ac:dyDescent="0.45">
      <c r="A204" t="s">
        <v>411</v>
      </c>
      <c r="B204" t="s">
        <v>425</v>
      </c>
      <c r="C204" t="s">
        <v>297</v>
      </c>
      <c r="D204" t="s">
        <v>339</v>
      </c>
      <c r="E204" t="s">
        <v>804</v>
      </c>
      <c r="F204" t="s">
        <v>1642</v>
      </c>
      <c r="G204" t="s">
        <v>1643</v>
      </c>
      <c r="H204" t="s">
        <v>1644</v>
      </c>
      <c r="I204" t="s">
        <v>907</v>
      </c>
      <c r="J204" t="s">
        <v>1645</v>
      </c>
      <c r="K204" t="s">
        <v>541</v>
      </c>
      <c r="L204" t="s">
        <v>432</v>
      </c>
      <c r="M204" t="s">
        <v>421</v>
      </c>
      <c r="N204" t="s">
        <v>1646</v>
      </c>
      <c r="O204" t="s">
        <v>1564</v>
      </c>
      <c r="P204" t="s">
        <v>1565</v>
      </c>
      <c r="Q204" s="1">
        <f t="shared" si="3"/>
        <v>45901</v>
      </c>
    </row>
    <row r="205" spans="1:17" x14ac:dyDescent="0.45">
      <c r="A205" t="s">
        <v>411</v>
      </c>
      <c r="B205" t="s">
        <v>425</v>
      </c>
      <c r="C205" t="s">
        <v>297</v>
      </c>
      <c r="D205" t="s">
        <v>339</v>
      </c>
      <c r="E205" t="s">
        <v>1647</v>
      </c>
      <c r="F205" t="s">
        <v>992</v>
      </c>
      <c r="G205" t="s">
        <v>615</v>
      </c>
      <c r="H205" t="s">
        <v>1648</v>
      </c>
      <c r="I205" t="s">
        <v>353</v>
      </c>
      <c r="J205" t="s">
        <v>1649</v>
      </c>
      <c r="K205" t="s">
        <v>541</v>
      </c>
      <c r="L205" t="s">
        <v>432</v>
      </c>
      <c r="M205" t="s">
        <v>421</v>
      </c>
      <c r="N205" t="s">
        <v>1650</v>
      </c>
      <c r="O205" t="s">
        <v>510</v>
      </c>
      <c r="P205" t="s">
        <v>511</v>
      </c>
      <c r="Q205" s="1">
        <f t="shared" si="3"/>
        <v>45901</v>
      </c>
    </row>
    <row r="206" spans="1:17" x14ac:dyDescent="0.45">
      <c r="A206" t="s">
        <v>411</v>
      </c>
      <c r="B206" t="s">
        <v>425</v>
      </c>
      <c r="C206" t="s">
        <v>297</v>
      </c>
      <c r="D206" t="s">
        <v>339</v>
      </c>
      <c r="E206" t="s">
        <v>1651</v>
      </c>
      <c r="F206" t="s">
        <v>797</v>
      </c>
      <c r="G206" t="s">
        <v>1652</v>
      </c>
      <c r="H206" t="s">
        <v>1653</v>
      </c>
      <c r="I206" t="s">
        <v>1654</v>
      </c>
      <c r="J206" t="s">
        <v>1655</v>
      </c>
      <c r="K206" t="s">
        <v>1656</v>
      </c>
      <c r="L206" t="s">
        <v>452</v>
      </c>
      <c r="M206" t="s">
        <v>421</v>
      </c>
      <c r="N206" t="s">
        <v>1657</v>
      </c>
      <c r="O206" t="s">
        <v>510</v>
      </c>
      <c r="P206" t="s">
        <v>1641</v>
      </c>
      <c r="Q206" s="1">
        <f t="shared" si="3"/>
        <v>45901</v>
      </c>
    </row>
    <row r="207" spans="1:17" x14ac:dyDescent="0.45">
      <c r="A207" t="s">
        <v>411</v>
      </c>
      <c r="B207" t="s">
        <v>425</v>
      </c>
      <c r="C207" t="s">
        <v>297</v>
      </c>
      <c r="D207" t="s">
        <v>339</v>
      </c>
      <c r="E207" t="s">
        <v>1276</v>
      </c>
      <c r="F207" t="s">
        <v>1362</v>
      </c>
      <c r="G207" t="s">
        <v>1658</v>
      </c>
      <c r="H207" t="s">
        <v>1659</v>
      </c>
      <c r="I207" t="s">
        <v>353</v>
      </c>
      <c r="J207" t="s">
        <v>1660</v>
      </c>
      <c r="K207" t="s">
        <v>462</v>
      </c>
      <c r="L207" t="s">
        <v>452</v>
      </c>
      <c r="M207" t="s">
        <v>40</v>
      </c>
      <c r="N207" t="s">
        <v>1661</v>
      </c>
      <c r="O207" t="s">
        <v>1591</v>
      </c>
      <c r="P207" t="s">
        <v>1592</v>
      </c>
      <c r="Q207" s="1">
        <f t="shared" si="3"/>
        <v>45901</v>
      </c>
    </row>
    <row r="208" spans="1:17" x14ac:dyDescent="0.45">
      <c r="A208" t="s">
        <v>411</v>
      </c>
      <c r="B208" t="s">
        <v>425</v>
      </c>
      <c r="C208" t="s">
        <v>297</v>
      </c>
      <c r="D208" t="s">
        <v>339</v>
      </c>
      <c r="E208" t="s">
        <v>1037</v>
      </c>
      <c r="F208" t="s">
        <v>1613</v>
      </c>
      <c r="G208" t="s">
        <v>496</v>
      </c>
      <c r="H208" t="s">
        <v>1662</v>
      </c>
      <c r="I208" t="s">
        <v>852</v>
      </c>
      <c r="J208" t="s">
        <v>1663</v>
      </c>
      <c r="K208" t="s">
        <v>462</v>
      </c>
      <c r="L208" t="s">
        <v>432</v>
      </c>
      <c r="M208" t="s">
        <v>421</v>
      </c>
      <c r="N208" t="s">
        <v>1664</v>
      </c>
      <c r="O208" t="s">
        <v>1665</v>
      </c>
      <c r="P208" t="s">
        <v>1666</v>
      </c>
      <c r="Q208" s="1">
        <f t="shared" si="3"/>
        <v>45901</v>
      </c>
    </row>
    <row r="209" spans="1:17" x14ac:dyDescent="0.45">
      <c r="A209" t="s">
        <v>411</v>
      </c>
      <c r="B209" t="s">
        <v>425</v>
      </c>
      <c r="C209" t="s">
        <v>297</v>
      </c>
      <c r="D209" t="s">
        <v>339</v>
      </c>
      <c r="E209" t="s">
        <v>1667</v>
      </c>
      <c r="F209" t="s">
        <v>679</v>
      </c>
      <c r="G209" t="s">
        <v>1551</v>
      </c>
      <c r="H209" t="s">
        <v>1668</v>
      </c>
      <c r="I209" t="s">
        <v>539</v>
      </c>
      <c r="J209" t="s">
        <v>1669</v>
      </c>
      <c r="K209" t="s">
        <v>462</v>
      </c>
      <c r="L209" t="s">
        <v>432</v>
      </c>
      <c r="M209" t="s">
        <v>421</v>
      </c>
      <c r="N209" t="s">
        <v>1670</v>
      </c>
      <c r="O209" t="s">
        <v>557</v>
      </c>
      <c r="P209" t="s">
        <v>1574</v>
      </c>
      <c r="Q209" s="1">
        <f t="shared" si="3"/>
        <v>45901</v>
      </c>
    </row>
    <row r="210" spans="1:17" x14ac:dyDescent="0.45">
      <c r="A210" t="s">
        <v>411</v>
      </c>
      <c r="B210" t="s">
        <v>425</v>
      </c>
      <c r="C210" t="s">
        <v>297</v>
      </c>
      <c r="D210" t="s">
        <v>339</v>
      </c>
      <c r="E210" t="s">
        <v>1199</v>
      </c>
      <c r="F210" t="s">
        <v>1559</v>
      </c>
      <c r="G210" t="s">
        <v>478</v>
      </c>
      <c r="H210" t="s">
        <v>1671</v>
      </c>
      <c r="I210" t="s">
        <v>533</v>
      </c>
      <c r="J210" t="s">
        <v>1672</v>
      </c>
      <c r="K210" t="s">
        <v>1673</v>
      </c>
      <c r="L210" t="s">
        <v>432</v>
      </c>
      <c r="M210" t="s">
        <v>421</v>
      </c>
      <c r="N210" t="s">
        <v>1674</v>
      </c>
      <c r="O210" t="s">
        <v>1675</v>
      </c>
      <c r="P210" t="s">
        <v>1676</v>
      </c>
      <c r="Q210" s="1">
        <f t="shared" si="3"/>
        <v>45901</v>
      </c>
    </row>
    <row r="211" spans="1:17" x14ac:dyDescent="0.45">
      <c r="A211" t="s">
        <v>411</v>
      </c>
      <c r="B211" t="s">
        <v>425</v>
      </c>
      <c r="C211" t="s">
        <v>297</v>
      </c>
      <c r="D211" t="s">
        <v>339</v>
      </c>
      <c r="E211" t="s">
        <v>1336</v>
      </c>
      <c r="F211" t="s">
        <v>1238</v>
      </c>
      <c r="G211" t="s">
        <v>1658</v>
      </c>
      <c r="H211" t="s">
        <v>1659</v>
      </c>
      <c r="I211" t="s">
        <v>907</v>
      </c>
      <c r="J211" t="s">
        <v>1677</v>
      </c>
      <c r="K211" t="s">
        <v>462</v>
      </c>
      <c r="L211" t="s">
        <v>452</v>
      </c>
      <c r="M211" t="s">
        <v>40</v>
      </c>
      <c r="N211" t="s">
        <v>1678</v>
      </c>
      <c r="O211" t="s">
        <v>1591</v>
      </c>
      <c r="P211" t="s">
        <v>1679</v>
      </c>
      <c r="Q211" s="1">
        <f t="shared" si="3"/>
        <v>45901</v>
      </c>
    </row>
    <row r="212" spans="1:17" x14ac:dyDescent="0.45">
      <c r="A212" t="s">
        <v>411</v>
      </c>
      <c r="B212" t="s">
        <v>425</v>
      </c>
      <c r="C212" t="s">
        <v>297</v>
      </c>
      <c r="D212" t="s">
        <v>339</v>
      </c>
      <c r="E212" t="s">
        <v>1680</v>
      </c>
      <c r="F212" t="s">
        <v>955</v>
      </c>
      <c r="G212" t="s">
        <v>1658</v>
      </c>
      <c r="H212" t="s">
        <v>1681</v>
      </c>
      <c r="I212" t="s">
        <v>470</v>
      </c>
      <c r="J212" t="s">
        <v>1682</v>
      </c>
      <c r="K212" t="s">
        <v>541</v>
      </c>
      <c r="L212" t="s">
        <v>432</v>
      </c>
      <c r="M212" t="s">
        <v>421</v>
      </c>
      <c r="N212" t="s">
        <v>1683</v>
      </c>
      <c r="O212" t="s">
        <v>1684</v>
      </c>
      <c r="P212" t="s">
        <v>1685</v>
      </c>
      <c r="Q212" s="1">
        <f t="shared" si="3"/>
        <v>45901</v>
      </c>
    </row>
    <row r="213" spans="1:17" x14ac:dyDescent="0.45">
      <c r="A213" t="s">
        <v>411</v>
      </c>
      <c r="B213" t="s">
        <v>425</v>
      </c>
      <c r="C213" t="s">
        <v>297</v>
      </c>
      <c r="D213" t="s">
        <v>339</v>
      </c>
      <c r="E213" t="s">
        <v>747</v>
      </c>
      <c r="F213" t="s">
        <v>1686</v>
      </c>
      <c r="G213" t="s">
        <v>1117</v>
      </c>
      <c r="H213" t="s">
        <v>1687</v>
      </c>
      <c r="I213" t="s">
        <v>1415</v>
      </c>
      <c r="J213" t="s">
        <v>1688</v>
      </c>
      <c r="K213" t="s">
        <v>642</v>
      </c>
      <c r="L213" t="s">
        <v>432</v>
      </c>
      <c r="M213" t="s">
        <v>421</v>
      </c>
      <c r="N213" t="s">
        <v>1689</v>
      </c>
      <c r="O213" t="s">
        <v>557</v>
      </c>
      <c r="P213" t="s">
        <v>1574</v>
      </c>
      <c r="Q213" s="1">
        <f t="shared" si="3"/>
        <v>45901</v>
      </c>
    </row>
    <row r="214" spans="1:17" x14ac:dyDescent="0.45">
      <c r="A214" t="s">
        <v>411</v>
      </c>
      <c r="B214" t="s">
        <v>425</v>
      </c>
      <c r="C214" t="s">
        <v>297</v>
      </c>
      <c r="D214" t="s">
        <v>339</v>
      </c>
      <c r="E214" t="s">
        <v>1690</v>
      </c>
      <c r="F214" t="s">
        <v>1691</v>
      </c>
      <c r="G214" t="s">
        <v>496</v>
      </c>
      <c r="H214" t="s">
        <v>1692</v>
      </c>
      <c r="I214" t="s">
        <v>364</v>
      </c>
      <c r="J214" t="s">
        <v>1693</v>
      </c>
      <c r="K214" t="s">
        <v>1617</v>
      </c>
      <c r="L214" t="s">
        <v>432</v>
      </c>
      <c r="M214" t="s">
        <v>421</v>
      </c>
      <c r="N214" t="s">
        <v>1694</v>
      </c>
      <c r="O214" t="s">
        <v>1695</v>
      </c>
      <c r="P214" t="s">
        <v>1696</v>
      </c>
      <c r="Q214" s="1">
        <f t="shared" si="3"/>
        <v>45901</v>
      </c>
    </row>
    <row r="215" spans="1:17" x14ac:dyDescent="0.45">
      <c r="A215" t="s">
        <v>411</v>
      </c>
      <c r="B215" t="s">
        <v>425</v>
      </c>
      <c r="C215" t="s">
        <v>297</v>
      </c>
      <c r="D215" t="s">
        <v>339</v>
      </c>
      <c r="E215" t="s">
        <v>1697</v>
      </c>
      <c r="F215" t="s">
        <v>1698</v>
      </c>
      <c r="G215" t="s">
        <v>1699</v>
      </c>
      <c r="H215" t="s">
        <v>1700</v>
      </c>
      <c r="I215" t="s">
        <v>353</v>
      </c>
      <c r="J215" t="s">
        <v>1701</v>
      </c>
      <c r="K215" t="s">
        <v>1673</v>
      </c>
      <c r="L215" t="s">
        <v>432</v>
      </c>
      <c r="M215" t="s">
        <v>421</v>
      </c>
      <c r="N215" t="s">
        <v>1702</v>
      </c>
      <c r="O215" t="s">
        <v>1703</v>
      </c>
      <c r="P215" t="s">
        <v>1704</v>
      </c>
      <c r="Q215" s="1">
        <f t="shared" si="3"/>
        <v>45901</v>
      </c>
    </row>
    <row r="216" spans="1:17" x14ac:dyDescent="0.45">
      <c r="A216" t="s">
        <v>411</v>
      </c>
      <c r="B216" t="s">
        <v>425</v>
      </c>
      <c r="C216" t="s">
        <v>297</v>
      </c>
      <c r="D216" t="s">
        <v>339</v>
      </c>
      <c r="E216" t="s">
        <v>1083</v>
      </c>
      <c r="F216" t="s">
        <v>1705</v>
      </c>
      <c r="G216" t="s">
        <v>1033</v>
      </c>
      <c r="H216" t="s">
        <v>1706</v>
      </c>
      <c r="I216" t="s">
        <v>364</v>
      </c>
      <c r="J216" t="s">
        <v>1707</v>
      </c>
      <c r="K216" t="s">
        <v>541</v>
      </c>
      <c r="L216" t="s">
        <v>490</v>
      </c>
      <c r="M216" t="s">
        <v>421</v>
      </c>
      <c r="N216" t="s">
        <v>1708</v>
      </c>
      <c r="O216" t="s">
        <v>1709</v>
      </c>
      <c r="P216" t="s">
        <v>1710</v>
      </c>
      <c r="Q216" s="1">
        <f t="shared" si="3"/>
        <v>45901</v>
      </c>
    </row>
    <row r="217" spans="1:17" x14ac:dyDescent="0.45">
      <c r="A217" t="s">
        <v>411</v>
      </c>
      <c r="B217" t="s">
        <v>425</v>
      </c>
      <c r="C217" t="s">
        <v>297</v>
      </c>
      <c r="D217" t="s">
        <v>339</v>
      </c>
      <c r="E217" t="s">
        <v>728</v>
      </c>
      <c r="F217" t="s">
        <v>713</v>
      </c>
      <c r="G217" t="s">
        <v>1711</v>
      </c>
      <c r="H217" t="s">
        <v>1712</v>
      </c>
      <c r="I217" t="s">
        <v>460</v>
      </c>
      <c r="J217" t="s">
        <v>1713</v>
      </c>
      <c r="K217" t="s">
        <v>541</v>
      </c>
      <c r="L217" t="s">
        <v>432</v>
      </c>
      <c r="M217" t="s">
        <v>421</v>
      </c>
      <c r="N217" t="s">
        <v>1714</v>
      </c>
      <c r="O217" t="s">
        <v>1715</v>
      </c>
      <c r="P217" t="s">
        <v>1679</v>
      </c>
      <c r="Q217" s="1">
        <f t="shared" si="3"/>
        <v>45901</v>
      </c>
    </row>
    <row r="218" spans="1:17" x14ac:dyDescent="0.45">
      <c r="A218" t="s">
        <v>411</v>
      </c>
      <c r="B218" t="s">
        <v>425</v>
      </c>
      <c r="C218" t="s">
        <v>297</v>
      </c>
      <c r="D218" t="s">
        <v>339</v>
      </c>
      <c r="E218" t="s">
        <v>1433</v>
      </c>
      <c r="F218" t="s">
        <v>1138</v>
      </c>
      <c r="G218" t="s">
        <v>1716</v>
      </c>
      <c r="H218" t="s">
        <v>1717</v>
      </c>
      <c r="I218" t="s">
        <v>351</v>
      </c>
      <c r="J218" t="s">
        <v>1718</v>
      </c>
      <c r="K218" t="s">
        <v>541</v>
      </c>
      <c r="L218" t="s">
        <v>432</v>
      </c>
      <c r="M218" t="s">
        <v>421</v>
      </c>
      <c r="N218" t="s">
        <v>1719</v>
      </c>
      <c r="O218" t="s">
        <v>1720</v>
      </c>
      <c r="P218" t="s">
        <v>1721</v>
      </c>
      <c r="Q218" s="1">
        <f t="shared" si="3"/>
        <v>45901</v>
      </c>
    </row>
    <row r="219" spans="1:17" x14ac:dyDescent="0.45">
      <c r="A219" t="s">
        <v>411</v>
      </c>
      <c r="B219" t="s">
        <v>425</v>
      </c>
      <c r="C219" t="s">
        <v>297</v>
      </c>
      <c r="D219" t="s">
        <v>339</v>
      </c>
      <c r="E219" t="s">
        <v>1051</v>
      </c>
      <c r="F219" t="s">
        <v>1468</v>
      </c>
      <c r="G219" t="s">
        <v>478</v>
      </c>
      <c r="H219" t="s">
        <v>1722</v>
      </c>
      <c r="I219" t="s">
        <v>364</v>
      </c>
      <c r="J219" t="s">
        <v>1723</v>
      </c>
      <c r="K219" t="s">
        <v>517</v>
      </c>
      <c r="L219" t="s">
        <v>432</v>
      </c>
      <c r="M219" t="s">
        <v>421</v>
      </c>
      <c r="N219" t="s">
        <v>1724</v>
      </c>
      <c r="O219" t="s">
        <v>434</v>
      </c>
      <c r="P219" t="s">
        <v>455</v>
      </c>
      <c r="Q219" s="1">
        <f t="shared" si="3"/>
        <v>45901</v>
      </c>
    </row>
    <row r="220" spans="1:17" x14ac:dyDescent="0.45">
      <c r="A220" t="s">
        <v>411</v>
      </c>
      <c r="B220" t="s">
        <v>425</v>
      </c>
      <c r="C220" t="s">
        <v>297</v>
      </c>
      <c r="D220" t="s">
        <v>339</v>
      </c>
      <c r="E220" t="s">
        <v>1725</v>
      </c>
      <c r="F220" t="s">
        <v>841</v>
      </c>
      <c r="G220" t="s">
        <v>1134</v>
      </c>
      <c r="H220" t="s">
        <v>1726</v>
      </c>
      <c r="I220" t="s">
        <v>470</v>
      </c>
      <c r="J220" t="s">
        <v>1727</v>
      </c>
      <c r="K220" t="s">
        <v>508</v>
      </c>
      <c r="L220" t="s">
        <v>432</v>
      </c>
      <c r="M220" t="s">
        <v>421</v>
      </c>
      <c r="N220" t="s">
        <v>1728</v>
      </c>
      <c r="O220" t="s">
        <v>434</v>
      </c>
      <c r="P220" t="s">
        <v>1729</v>
      </c>
      <c r="Q220" s="1">
        <f t="shared" si="3"/>
        <v>45901</v>
      </c>
    </row>
    <row r="221" spans="1:17" x14ac:dyDescent="0.45">
      <c r="A221" t="s">
        <v>411</v>
      </c>
      <c r="B221" t="s">
        <v>425</v>
      </c>
      <c r="C221" t="s">
        <v>297</v>
      </c>
      <c r="D221" t="s">
        <v>339</v>
      </c>
      <c r="E221" t="s">
        <v>1631</v>
      </c>
      <c r="F221" t="s">
        <v>748</v>
      </c>
      <c r="G221" t="s">
        <v>786</v>
      </c>
      <c r="H221" t="s">
        <v>1730</v>
      </c>
      <c r="I221" t="s">
        <v>593</v>
      </c>
      <c r="J221" t="s">
        <v>1731</v>
      </c>
      <c r="K221" t="s">
        <v>462</v>
      </c>
      <c r="L221" t="s">
        <v>432</v>
      </c>
      <c r="M221" t="s">
        <v>421</v>
      </c>
      <c r="N221" t="s">
        <v>1732</v>
      </c>
      <c r="O221" t="s">
        <v>492</v>
      </c>
      <c r="P221" t="s">
        <v>1733</v>
      </c>
      <c r="Q221" s="1">
        <f t="shared" si="3"/>
        <v>45901</v>
      </c>
    </row>
    <row r="222" spans="1:17" x14ac:dyDescent="0.45">
      <c r="A222" t="s">
        <v>411</v>
      </c>
      <c r="B222" t="s">
        <v>425</v>
      </c>
      <c r="C222" t="s">
        <v>297</v>
      </c>
      <c r="D222" t="s">
        <v>339</v>
      </c>
      <c r="E222" t="s">
        <v>1734</v>
      </c>
      <c r="F222" t="s">
        <v>973</v>
      </c>
      <c r="G222" t="s">
        <v>615</v>
      </c>
      <c r="H222" t="s">
        <v>1735</v>
      </c>
      <c r="I222" t="s">
        <v>460</v>
      </c>
      <c r="J222" t="s">
        <v>1736</v>
      </c>
      <c r="K222" t="s">
        <v>541</v>
      </c>
      <c r="L222" t="s">
        <v>432</v>
      </c>
      <c r="M222" t="s">
        <v>421</v>
      </c>
      <c r="N222" t="s">
        <v>1737</v>
      </c>
      <c r="O222" t="s">
        <v>510</v>
      </c>
      <c r="P222" t="s">
        <v>511</v>
      </c>
      <c r="Q222" s="1">
        <f t="shared" si="3"/>
        <v>45901</v>
      </c>
    </row>
    <row r="223" spans="1:17" x14ac:dyDescent="0.45">
      <c r="A223" t="s">
        <v>411</v>
      </c>
      <c r="B223" t="s">
        <v>425</v>
      </c>
      <c r="C223" t="s">
        <v>297</v>
      </c>
      <c r="D223" t="s">
        <v>339</v>
      </c>
      <c r="E223" t="s">
        <v>1738</v>
      </c>
      <c r="F223" t="s">
        <v>766</v>
      </c>
      <c r="G223" t="s">
        <v>648</v>
      </c>
      <c r="H223" t="s">
        <v>1739</v>
      </c>
      <c r="I223" t="s">
        <v>440</v>
      </c>
      <c r="J223" t="s">
        <v>1740</v>
      </c>
      <c r="K223" t="s">
        <v>517</v>
      </c>
      <c r="L223" t="s">
        <v>432</v>
      </c>
      <c r="M223" t="s">
        <v>421</v>
      </c>
      <c r="N223" t="s">
        <v>1741</v>
      </c>
      <c r="O223" t="s">
        <v>474</v>
      </c>
      <c r="P223" t="s">
        <v>1729</v>
      </c>
      <c r="Q223" s="1">
        <f t="shared" si="3"/>
        <v>45901</v>
      </c>
    </row>
    <row r="224" spans="1:17" x14ac:dyDescent="0.45">
      <c r="A224" t="s">
        <v>411</v>
      </c>
      <c r="B224" t="s">
        <v>425</v>
      </c>
      <c r="C224" t="s">
        <v>297</v>
      </c>
      <c r="D224" t="s">
        <v>339</v>
      </c>
      <c r="E224" t="s">
        <v>1742</v>
      </c>
      <c r="F224" t="s">
        <v>1743</v>
      </c>
      <c r="G224" t="s">
        <v>680</v>
      </c>
      <c r="H224" t="s">
        <v>1744</v>
      </c>
      <c r="I224" t="s">
        <v>345</v>
      </c>
      <c r="J224" t="s">
        <v>1745</v>
      </c>
      <c r="K224" t="s">
        <v>541</v>
      </c>
      <c r="L224" t="s">
        <v>452</v>
      </c>
      <c r="M224" t="s">
        <v>40</v>
      </c>
      <c r="N224" t="s">
        <v>1746</v>
      </c>
      <c r="O224" t="s">
        <v>1564</v>
      </c>
      <c r="P224" t="s">
        <v>1565</v>
      </c>
      <c r="Q224" s="1">
        <f t="shared" si="3"/>
        <v>45901</v>
      </c>
    </row>
    <row r="225" spans="1:17" x14ac:dyDescent="0.45">
      <c r="A225" t="s">
        <v>411</v>
      </c>
      <c r="B225" t="s">
        <v>425</v>
      </c>
      <c r="C225" t="s">
        <v>297</v>
      </c>
      <c r="D225" t="s">
        <v>339</v>
      </c>
      <c r="E225" t="s">
        <v>1747</v>
      </c>
      <c r="F225" t="s">
        <v>1748</v>
      </c>
      <c r="G225" t="s">
        <v>1699</v>
      </c>
      <c r="H225" t="s">
        <v>1749</v>
      </c>
      <c r="I225" t="s">
        <v>365</v>
      </c>
      <c r="J225" t="s">
        <v>1750</v>
      </c>
      <c r="K225" t="s">
        <v>525</v>
      </c>
      <c r="L225" t="s">
        <v>432</v>
      </c>
      <c r="M225" t="s">
        <v>421</v>
      </c>
      <c r="N225" t="s">
        <v>1751</v>
      </c>
      <c r="O225" t="s">
        <v>527</v>
      </c>
      <c r="P225" t="s">
        <v>528</v>
      </c>
      <c r="Q225" s="1">
        <f t="shared" si="3"/>
        <v>45901</v>
      </c>
    </row>
    <row r="226" spans="1:17" x14ac:dyDescent="0.45">
      <c r="A226" t="s">
        <v>411</v>
      </c>
      <c r="B226" t="s">
        <v>425</v>
      </c>
      <c r="C226" t="s">
        <v>297</v>
      </c>
      <c r="D226" t="s">
        <v>339</v>
      </c>
      <c r="E226" t="s">
        <v>1752</v>
      </c>
      <c r="F226" t="s">
        <v>1753</v>
      </c>
      <c r="G226" t="s">
        <v>1551</v>
      </c>
      <c r="H226" t="s">
        <v>1754</v>
      </c>
      <c r="I226" t="s">
        <v>852</v>
      </c>
      <c r="J226" t="s">
        <v>1755</v>
      </c>
      <c r="K226" t="s">
        <v>1555</v>
      </c>
      <c r="L226" t="s">
        <v>432</v>
      </c>
      <c r="M226" t="s">
        <v>421</v>
      </c>
      <c r="N226" t="s">
        <v>1756</v>
      </c>
      <c r="O226" t="s">
        <v>1557</v>
      </c>
      <c r="P226" t="s">
        <v>1558</v>
      </c>
      <c r="Q226" s="1">
        <f t="shared" si="3"/>
        <v>45901</v>
      </c>
    </row>
    <row r="227" spans="1:17" x14ac:dyDescent="0.45">
      <c r="A227" t="s">
        <v>411</v>
      </c>
      <c r="B227" t="s">
        <v>425</v>
      </c>
      <c r="C227" t="s">
        <v>297</v>
      </c>
      <c r="D227" t="s">
        <v>339</v>
      </c>
      <c r="E227" t="s">
        <v>1757</v>
      </c>
      <c r="F227" t="s">
        <v>1103</v>
      </c>
      <c r="G227" t="s">
        <v>531</v>
      </c>
      <c r="H227" t="s">
        <v>1758</v>
      </c>
      <c r="I227" t="s">
        <v>460</v>
      </c>
      <c r="J227" t="s">
        <v>1759</v>
      </c>
      <c r="K227" t="s">
        <v>481</v>
      </c>
      <c r="L227" t="s">
        <v>490</v>
      </c>
      <c r="M227" t="s">
        <v>421</v>
      </c>
      <c r="N227" t="s">
        <v>1760</v>
      </c>
      <c r="O227" t="s">
        <v>492</v>
      </c>
      <c r="P227" t="s">
        <v>1761</v>
      </c>
      <c r="Q227" s="1">
        <f t="shared" si="3"/>
        <v>45901</v>
      </c>
    </row>
    <row r="228" spans="1:17" x14ac:dyDescent="0.45">
      <c r="A228" t="s">
        <v>411</v>
      </c>
      <c r="B228" t="s">
        <v>425</v>
      </c>
      <c r="C228" t="s">
        <v>297</v>
      </c>
      <c r="D228" t="s">
        <v>339</v>
      </c>
      <c r="E228" t="s">
        <v>1762</v>
      </c>
      <c r="F228" t="s">
        <v>1098</v>
      </c>
      <c r="G228" t="s">
        <v>1763</v>
      </c>
      <c r="H228" t="s">
        <v>1764</v>
      </c>
      <c r="I228" t="s">
        <v>364</v>
      </c>
      <c r="J228" t="s">
        <v>1765</v>
      </c>
      <c r="K228" t="s">
        <v>541</v>
      </c>
      <c r="L228" t="s">
        <v>490</v>
      </c>
      <c r="M228" t="s">
        <v>421</v>
      </c>
      <c r="N228" t="s">
        <v>1766</v>
      </c>
      <c r="O228" t="s">
        <v>1709</v>
      </c>
      <c r="P228" t="s">
        <v>1710</v>
      </c>
      <c r="Q228" s="1">
        <f t="shared" si="3"/>
        <v>45901</v>
      </c>
    </row>
    <row r="229" spans="1:17" x14ac:dyDescent="0.45">
      <c r="A229" t="s">
        <v>411</v>
      </c>
      <c r="B229" t="s">
        <v>425</v>
      </c>
      <c r="C229" t="s">
        <v>297</v>
      </c>
      <c r="D229" t="s">
        <v>339</v>
      </c>
      <c r="E229" t="s">
        <v>1473</v>
      </c>
      <c r="F229" t="s">
        <v>1767</v>
      </c>
      <c r="G229" t="s">
        <v>601</v>
      </c>
      <c r="H229" t="s">
        <v>1474</v>
      </c>
      <c r="I229" t="s">
        <v>470</v>
      </c>
      <c r="J229" t="s">
        <v>1768</v>
      </c>
      <c r="K229" t="s">
        <v>1555</v>
      </c>
      <c r="L229" t="s">
        <v>432</v>
      </c>
      <c r="M229" t="s">
        <v>421</v>
      </c>
      <c r="N229" t="s">
        <v>1769</v>
      </c>
      <c r="O229" t="s">
        <v>1770</v>
      </c>
      <c r="P229" t="s">
        <v>1771</v>
      </c>
      <c r="Q229" s="1">
        <f t="shared" si="3"/>
        <v>45901</v>
      </c>
    </row>
    <row r="230" spans="1:17" x14ac:dyDescent="0.45">
      <c r="A230" t="s">
        <v>411</v>
      </c>
      <c r="B230" t="s">
        <v>425</v>
      </c>
      <c r="C230" t="s">
        <v>297</v>
      </c>
      <c r="D230" t="s">
        <v>339</v>
      </c>
      <c r="E230" t="s">
        <v>803</v>
      </c>
      <c r="F230" t="s">
        <v>1772</v>
      </c>
      <c r="G230" t="s">
        <v>680</v>
      </c>
      <c r="H230" t="s">
        <v>1773</v>
      </c>
      <c r="I230" t="s">
        <v>632</v>
      </c>
      <c r="J230" t="s">
        <v>1774</v>
      </c>
      <c r="K230" t="s">
        <v>541</v>
      </c>
      <c r="L230" t="s">
        <v>452</v>
      </c>
      <c r="M230" t="s">
        <v>40</v>
      </c>
      <c r="N230" t="s">
        <v>1775</v>
      </c>
      <c r="O230" t="s">
        <v>1564</v>
      </c>
      <c r="P230" t="s">
        <v>1565</v>
      </c>
      <c r="Q230" s="1">
        <f t="shared" si="3"/>
        <v>45901</v>
      </c>
    </row>
    <row r="231" spans="1:17" x14ac:dyDescent="0.45">
      <c r="A231" t="s">
        <v>411</v>
      </c>
      <c r="B231" t="s">
        <v>425</v>
      </c>
      <c r="C231" t="s">
        <v>297</v>
      </c>
      <c r="D231" t="s">
        <v>339</v>
      </c>
      <c r="E231" t="s">
        <v>1776</v>
      </c>
      <c r="F231" t="s">
        <v>1446</v>
      </c>
      <c r="G231" t="s">
        <v>591</v>
      </c>
      <c r="H231" t="s">
        <v>1777</v>
      </c>
      <c r="I231" t="s">
        <v>351</v>
      </c>
      <c r="J231" t="s">
        <v>1778</v>
      </c>
      <c r="K231" t="s">
        <v>541</v>
      </c>
      <c r="L231" t="s">
        <v>452</v>
      </c>
      <c r="M231" t="s">
        <v>40</v>
      </c>
      <c r="N231" t="s">
        <v>1779</v>
      </c>
      <c r="O231" t="s">
        <v>557</v>
      </c>
      <c r="P231" t="s">
        <v>558</v>
      </c>
      <c r="Q231" s="1">
        <f t="shared" si="3"/>
        <v>45901</v>
      </c>
    </row>
    <row r="232" spans="1:17" x14ac:dyDescent="0.45">
      <c r="A232" t="s">
        <v>411</v>
      </c>
      <c r="B232" t="s">
        <v>425</v>
      </c>
      <c r="C232" t="s">
        <v>297</v>
      </c>
      <c r="D232" t="s">
        <v>339</v>
      </c>
      <c r="E232" t="s">
        <v>1780</v>
      </c>
      <c r="F232" t="s">
        <v>1781</v>
      </c>
      <c r="G232" t="s">
        <v>1033</v>
      </c>
      <c r="H232" t="s">
        <v>1782</v>
      </c>
      <c r="I232" t="s">
        <v>364</v>
      </c>
      <c r="J232" t="s">
        <v>1783</v>
      </c>
      <c r="K232" t="s">
        <v>541</v>
      </c>
      <c r="L232" t="s">
        <v>490</v>
      </c>
      <c r="M232" t="s">
        <v>421</v>
      </c>
      <c r="N232" t="s">
        <v>1784</v>
      </c>
      <c r="O232" t="s">
        <v>454</v>
      </c>
      <c r="P232" t="s">
        <v>1785</v>
      </c>
      <c r="Q232" s="1">
        <f t="shared" si="3"/>
        <v>45901</v>
      </c>
    </row>
    <row r="233" spans="1:17" x14ac:dyDescent="0.45">
      <c r="A233" t="s">
        <v>411</v>
      </c>
      <c r="B233" t="s">
        <v>425</v>
      </c>
      <c r="C233" t="s">
        <v>297</v>
      </c>
      <c r="D233" t="s">
        <v>339</v>
      </c>
      <c r="E233" t="s">
        <v>1786</v>
      </c>
      <c r="F233" t="s">
        <v>1787</v>
      </c>
      <c r="G233" t="s">
        <v>1652</v>
      </c>
      <c r="H233" t="s">
        <v>1788</v>
      </c>
      <c r="I233" t="s">
        <v>364</v>
      </c>
      <c r="J233" t="s">
        <v>1789</v>
      </c>
      <c r="K233" t="s">
        <v>1656</v>
      </c>
      <c r="L233" t="s">
        <v>452</v>
      </c>
      <c r="M233" t="s">
        <v>421</v>
      </c>
      <c r="N233" t="s">
        <v>1790</v>
      </c>
      <c r="O233" t="s">
        <v>510</v>
      </c>
      <c r="P233" t="s">
        <v>511</v>
      </c>
      <c r="Q233" s="1">
        <f t="shared" si="3"/>
        <v>45901</v>
      </c>
    </row>
    <row r="234" spans="1:17" x14ac:dyDescent="0.45">
      <c r="A234" t="s">
        <v>411</v>
      </c>
      <c r="B234" t="s">
        <v>425</v>
      </c>
      <c r="C234" t="s">
        <v>297</v>
      </c>
      <c r="D234" t="s">
        <v>339</v>
      </c>
      <c r="E234" t="s">
        <v>1149</v>
      </c>
      <c r="F234" t="s">
        <v>928</v>
      </c>
      <c r="G234" t="s">
        <v>786</v>
      </c>
      <c r="H234" t="s">
        <v>1150</v>
      </c>
      <c r="I234" t="s">
        <v>632</v>
      </c>
      <c r="J234" t="s">
        <v>1791</v>
      </c>
      <c r="K234" t="s">
        <v>541</v>
      </c>
      <c r="L234" t="s">
        <v>432</v>
      </c>
      <c r="M234" t="s">
        <v>421</v>
      </c>
      <c r="N234" t="s">
        <v>1792</v>
      </c>
      <c r="O234" t="s">
        <v>1720</v>
      </c>
      <c r="P234" t="s">
        <v>1721</v>
      </c>
      <c r="Q234" s="1">
        <f t="shared" si="3"/>
        <v>45901</v>
      </c>
    </row>
    <row r="235" spans="1:17" x14ac:dyDescent="0.45">
      <c r="A235" t="s">
        <v>411</v>
      </c>
      <c r="B235" t="s">
        <v>425</v>
      </c>
      <c r="C235" t="s">
        <v>297</v>
      </c>
      <c r="D235" t="s">
        <v>339</v>
      </c>
      <c r="E235" t="s">
        <v>1325</v>
      </c>
      <c r="F235" t="s">
        <v>1793</v>
      </c>
      <c r="G235" t="s">
        <v>487</v>
      </c>
      <c r="H235" t="s">
        <v>1794</v>
      </c>
      <c r="I235" t="s">
        <v>364</v>
      </c>
      <c r="J235" t="s">
        <v>1795</v>
      </c>
      <c r="K235" t="s">
        <v>1796</v>
      </c>
      <c r="L235" t="s">
        <v>432</v>
      </c>
      <c r="M235" t="s">
        <v>421</v>
      </c>
      <c r="N235" t="s">
        <v>1797</v>
      </c>
      <c r="O235" t="s">
        <v>557</v>
      </c>
      <c r="P235" t="s">
        <v>1574</v>
      </c>
      <c r="Q235" s="1">
        <f t="shared" si="3"/>
        <v>45901</v>
      </c>
    </row>
    <row r="236" spans="1:17" x14ac:dyDescent="0.45">
      <c r="A236" t="s">
        <v>411</v>
      </c>
      <c r="B236" t="s">
        <v>425</v>
      </c>
      <c r="C236" t="s">
        <v>297</v>
      </c>
      <c r="D236" t="s">
        <v>339</v>
      </c>
      <c r="E236" t="s">
        <v>1798</v>
      </c>
      <c r="F236" t="s">
        <v>1799</v>
      </c>
      <c r="G236" t="s">
        <v>1599</v>
      </c>
      <c r="H236" t="s">
        <v>1600</v>
      </c>
      <c r="I236" t="s">
        <v>1028</v>
      </c>
      <c r="J236" t="s">
        <v>1800</v>
      </c>
      <c r="K236" t="s">
        <v>1801</v>
      </c>
      <c r="L236" t="s">
        <v>432</v>
      </c>
      <c r="M236" t="s">
        <v>421</v>
      </c>
      <c r="N236" t="s">
        <v>1802</v>
      </c>
      <c r="O236" t="s">
        <v>444</v>
      </c>
      <c r="P236" t="s">
        <v>445</v>
      </c>
      <c r="Q236" s="1">
        <f t="shared" si="3"/>
        <v>45901</v>
      </c>
    </row>
    <row r="237" spans="1:17" x14ac:dyDescent="0.45">
      <c r="A237" t="s">
        <v>411</v>
      </c>
      <c r="B237" t="s">
        <v>425</v>
      </c>
      <c r="C237" t="s">
        <v>297</v>
      </c>
      <c r="D237" t="s">
        <v>339</v>
      </c>
      <c r="E237" t="s">
        <v>1803</v>
      </c>
      <c r="F237" t="s">
        <v>1804</v>
      </c>
      <c r="G237" t="s">
        <v>1763</v>
      </c>
      <c r="H237" t="s">
        <v>1805</v>
      </c>
      <c r="I237" t="s">
        <v>440</v>
      </c>
      <c r="J237" t="s">
        <v>1806</v>
      </c>
      <c r="K237" t="s">
        <v>541</v>
      </c>
      <c r="L237" t="s">
        <v>490</v>
      </c>
      <c r="M237" t="s">
        <v>421</v>
      </c>
      <c r="N237" t="s">
        <v>1807</v>
      </c>
      <c r="O237" t="s">
        <v>1709</v>
      </c>
      <c r="P237" t="s">
        <v>1710</v>
      </c>
      <c r="Q237" s="1">
        <f t="shared" si="3"/>
        <v>45901</v>
      </c>
    </row>
    <row r="238" spans="1:17" x14ac:dyDescent="0.45">
      <c r="A238" t="s">
        <v>411</v>
      </c>
      <c r="B238" t="s">
        <v>425</v>
      </c>
      <c r="C238" t="s">
        <v>297</v>
      </c>
      <c r="D238" t="s">
        <v>339</v>
      </c>
      <c r="E238" t="s">
        <v>1808</v>
      </c>
      <c r="F238" t="s">
        <v>1809</v>
      </c>
      <c r="G238" t="s">
        <v>1810</v>
      </c>
      <c r="H238" t="s">
        <v>1811</v>
      </c>
      <c r="I238" t="s">
        <v>364</v>
      </c>
      <c r="J238" t="s">
        <v>1812</v>
      </c>
      <c r="K238" t="s">
        <v>541</v>
      </c>
      <c r="L238" t="s">
        <v>432</v>
      </c>
      <c r="M238" t="s">
        <v>421</v>
      </c>
      <c r="N238" t="s">
        <v>1813</v>
      </c>
      <c r="O238" t="s">
        <v>444</v>
      </c>
      <c r="P238" t="s">
        <v>1814</v>
      </c>
      <c r="Q238" s="1">
        <f t="shared" si="3"/>
        <v>45901</v>
      </c>
    </row>
    <row r="239" spans="1:17" x14ac:dyDescent="0.45">
      <c r="A239" t="s">
        <v>411</v>
      </c>
      <c r="B239" t="s">
        <v>412</v>
      </c>
      <c r="C239" t="s">
        <v>297</v>
      </c>
      <c r="D239" t="s">
        <v>339</v>
      </c>
      <c r="E239" t="s">
        <v>1815</v>
      </c>
      <c r="F239" t="s">
        <v>1457</v>
      </c>
      <c r="G239" t="s">
        <v>792</v>
      </c>
      <c r="H239" t="s">
        <v>1816</v>
      </c>
      <c r="I239" t="s">
        <v>852</v>
      </c>
      <c r="J239" t="s">
        <v>1817</v>
      </c>
      <c r="K239" t="s">
        <v>725</v>
      </c>
      <c r="L239" t="s">
        <v>490</v>
      </c>
      <c r="M239" t="s">
        <v>421</v>
      </c>
      <c r="N239" t="s">
        <v>1818</v>
      </c>
      <c r="O239" t="s">
        <v>1709</v>
      </c>
      <c r="P239" t="s">
        <v>1819</v>
      </c>
      <c r="Q239" s="1">
        <f t="shared" si="3"/>
        <v>45901</v>
      </c>
    </row>
    <row r="240" spans="1:17" x14ac:dyDescent="0.45">
      <c r="A240" t="s">
        <v>411</v>
      </c>
      <c r="B240" t="s">
        <v>412</v>
      </c>
      <c r="C240" t="s">
        <v>297</v>
      </c>
      <c r="D240" t="s">
        <v>339</v>
      </c>
      <c r="E240" t="s">
        <v>1037</v>
      </c>
      <c r="F240" t="s">
        <v>1820</v>
      </c>
      <c r="G240" t="s">
        <v>487</v>
      </c>
      <c r="H240" t="s">
        <v>488</v>
      </c>
      <c r="I240" t="s">
        <v>470</v>
      </c>
      <c r="J240" t="s">
        <v>1821</v>
      </c>
      <c r="K240" t="s">
        <v>625</v>
      </c>
      <c r="L240" t="s">
        <v>432</v>
      </c>
      <c r="M240" t="s">
        <v>421</v>
      </c>
      <c r="N240" t="s">
        <v>1822</v>
      </c>
      <c r="O240" t="s">
        <v>588</v>
      </c>
      <c r="P240" t="s">
        <v>627</v>
      </c>
      <c r="Q240" s="1">
        <f t="shared" si="3"/>
        <v>45901</v>
      </c>
    </row>
    <row r="241" spans="1:17" x14ac:dyDescent="0.45">
      <c r="A241" t="s">
        <v>411</v>
      </c>
      <c r="B241" t="s">
        <v>412</v>
      </c>
      <c r="C241" t="s">
        <v>297</v>
      </c>
      <c r="D241" t="s">
        <v>339</v>
      </c>
      <c r="E241" t="s">
        <v>1823</v>
      </c>
      <c r="F241" t="s">
        <v>842</v>
      </c>
      <c r="G241" t="s">
        <v>1075</v>
      </c>
      <c r="H241" t="s">
        <v>1824</v>
      </c>
      <c r="I241" t="s">
        <v>852</v>
      </c>
      <c r="J241" t="s">
        <v>1825</v>
      </c>
      <c r="K241" t="s">
        <v>725</v>
      </c>
      <c r="L241" t="s">
        <v>432</v>
      </c>
      <c r="M241" t="s">
        <v>421</v>
      </c>
      <c r="N241" t="s">
        <v>1826</v>
      </c>
      <c r="O241" t="s">
        <v>510</v>
      </c>
      <c r="P241" t="s">
        <v>511</v>
      </c>
      <c r="Q241" s="1">
        <f t="shared" si="3"/>
        <v>45901</v>
      </c>
    </row>
    <row r="242" spans="1:17" x14ac:dyDescent="0.45">
      <c r="A242" t="s">
        <v>411</v>
      </c>
      <c r="B242" t="s">
        <v>412</v>
      </c>
      <c r="C242" t="s">
        <v>297</v>
      </c>
      <c r="D242" t="s">
        <v>339</v>
      </c>
      <c r="E242" t="s">
        <v>1248</v>
      </c>
      <c r="F242" t="s">
        <v>1827</v>
      </c>
      <c r="G242" t="s">
        <v>1208</v>
      </c>
      <c r="H242" t="s">
        <v>1828</v>
      </c>
      <c r="I242" t="s">
        <v>364</v>
      </c>
      <c r="J242" t="s">
        <v>1829</v>
      </c>
      <c r="K242" t="s">
        <v>586</v>
      </c>
      <c r="L242" t="s">
        <v>432</v>
      </c>
      <c r="M242" t="s">
        <v>421</v>
      </c>
      <c r="N242" t="s">
        <v>1830</v>
      </c>
      <c r="O242" t="s">
        <v>510</v>
      </c>
      <c r="P242" t="s">
        <v>511</v>
      </c>
      <c r="Q242" s="1">
        <f t="shared" si="3"/>
        <v>45901</v>
      </c>
    </row>
    <row r="243" spans="1:17" x14ac:dyDescent="0.45">
      <c r="A243" t="s">
        <v>411</v>
      </c>
      <c r="B243" t="s">
        <v>412</v>
      </c>
      <c r="C243" t="s">
        <v>297</v>
      </c>
      <c r="D243" t="s">
        <v>339</v>
      </c>
      <c r="E243" t="s">
        <v>1831</v>
      </c>
      <c r="F243" t="s">
        <v>766</v>
      </c>
      <c r="G243" t="s">
        <v>1075</v>
      </c>
      <c r="H243" t="s">
        <v>1832</v>
      </c>
      <c r="I243" t="s">
        <v>345</v>
      </c>
      <c r="J243" t="s">
        <v>1833</v>
      </c>
      <c r="K243" t="s">
        <v>1125</v>
      </c>
      <c r="L243" t="s">
        <v>490</v>
      </c>
      <c r="M243" t="s">
        <v>421</v>
      </c>
      <c r="N243" t="s">
        <v>1834</v>
      </c>
      <c r="O243" t="s">
        <v>1835</v>
      </c>
      <c r="P243" t="s">
        <v>1836</v>
      </c>
      <c r="Q243" s="1">
        <f t="shared" si="3"/>
        <v>45901</v>
      </c>
    </row>
    <row r="244" spans="1:17" x14ac:dyDescent="0.45">
      <c r="A244" t="s">
        <v>411</v>
      </c>
      <c r="B244" t="s">
        <v>412</v>
      </c>
      <c r="C244" t="s">
        <v>297</v>
      </c>
      <c r="D244" t="s">
        <v>339</v>
      </c>
      <c r="E244" t="s">
        <v>1837</v>
      </c>
      <c r="F244" t="s">
        <v>1608</v>
      </c>
      <c r="G244" t="s">
        <v>1053</v>
      </c>
      <c r="H244" t="s">
        <v>1838</v>
      </c>
      <c r="I244" t="s">
        <v>366</v>
      </c>
      <c r="J244" t="s">
        <v>1839</v>
      </c>
      <c r="K244" t="s">
        <v>604</v>
      </c>
      <c r="L244" t="s">
        <v>432</v>
      </c>
      <c r="M244" t="s">
        <v>421</v>
      </c>
      <c r="N244" t="s">
        <v>1840</v>
      </c>
      <c r="O244" t="s">
        <v>606</v>
      </c>
      <c r="P244" t="s">
        <v>607</v>
      </c>
      <c r="Q244" s="1">
        <f t="shared" si="3"/>
        <v>45901</v>
      </c>
    </row>
    <row r="245" spans="1:17" x14ac:dyDescent="0.45">
      <c r="A245" t="s">
        <v>411</v>
      </c>
      <c r="B245" t="s">
        <v>412</v>
      </c>
      <c r="C245" t="s">
        <v>297</v>
      </c>
      <c r="D245" t="s">
        <v>339</v>
      </c>
      <c r="E245" t="s">
        <v>1841</v>
      </c>
      <c r="F245" t="s">
        <v>656</v>
      </c>
      <c r="G245" t="s">
        <v>680</v>
      </c>
      <c r="H245" t="s">
        <v>1842</v>
      </c>
      <c r="I245" t="s">
        <v>523</v>
      </c>
      <c r="J245" t="s">
        <v>1843</v>
      </c>
      <c r="K245" t="s">
        <v>684</v>
      </c>
      <c r="L245" t="s">
        <v>432</v>
      </c>
      <c r="M245" t="s">
        <v>421</v>
      </c>
      <c r="N245" t="s">
        <v>1844</v>
      </c>
      <c r="O245" t="s">
        <v>1591</v>
      </c>
      <c r="P245" t="s">
        <v>544</v>
      </c>
      <c r="Q245" s="1">
        <f t="shared" si="3"/>
        <v>45901</v>
      </c>
    </row>
    <row r="246" spans="1:17" x14ac:dyDescent="0.45">
      <c r="A246" t="s">
        <v>411</v>
      </c>
      <c r="B246" t="s">
        <v>412</v>
      </c>
      <c r="C246" t="s">
        <v>297</v>
      </c>
      <c r="D246" t="s">
        <v>339</v>
      </c>
      <c r="E246" t="s">
        <v>1045</v>
      </c>
      <c r="F246" t="s">
        <v>1390</v>
      </c>
      <c r="G246" t="s">
        <v>1208</v>
      </c>
      <c r="H246" t="s">
        <v>1392</v>
      </c>
      <c r="I246" t="s">
        <v>345</v>
      </c>
      <c r="J246" t="s">
        <v>1845</v>
      </c>
      <c r="K246" t="s">
        <v>745</v>
      </c>
      <c r="L246" t="s">
        <v>432</v>
      </c>
      <c r="M246" t="s">
        <v>421</v>
      </c>
      <c r="N246" t="s">
        <v>1846</v>
      </c>
      <c r="O246" t="s">
        <v>510</v>
      </c>
      <c r="P246" t="s">
        <v>511</v>
      </c>
      <c r="Q246" s="1">
        <f t="shared" si="3"/>
        <v>45901</v>
      </c>
    </row>
    <row r="247" spans="1:17" x14ac:dyDescent="0.45">
      <c r="A247" t="s">
        <v>411</v>
      </c>
      <c r="B247" t="s">
        <v>412</v>
      </c>
      <c r="C247" t="s">
        <v>297</v>
      </c>
      <c r="D247" t="s">
        <v>339</v>
      </c>
      <c r="E247" t="s">
        <v>1847</v>
      </c>
      <c r="F247" t="s">
        <v>1501</v>
      </c>
      <c r="G247" t="s">
        <v>779</v>
      </c>
      <c r="H247" t="s">
        <v>1300</v>
      </c>
      <c r="I247" t="s">
        <v>470</v>
      </c>
      <c r="J247" t="s">
        <v>1848</v>
      </c>
      <c r="K247" t="s">
        <v>946</v>
      </c>
      <c r="L247" t="s">
        <v>452</v>
      </c>
      <c r="M247" t="s">
        <v>40</v>
      </c>
      <c r="N247" t="s">
        <v>1849</v>
      </c>
      <c r="O247" t="s">
        <v>1591</v>
      </c>
      <c r="P247" t="s">
        <v>544</v>
      </c>
      <c r="Q247" s="1">
        <f t="shared" si="3"/>
        <v>45901</v>
      </c>
    </row>
    <row r="248" spans="1:17" x14ac:dyDescent="0.45">
      <c r="A248" t="s">
        <v>411</v>
      </c>
      <c r="B248" t="s">
        <v>412</v>
      </c>
      <c r="C248" t="s">
        <v>297</v>
      </c>
      <c r="D248" t="s">
        <v>339</v>
      </c>
      <c r="E248" t="s">
        <v>1438</v>
      </c>
      <c r="F248" t="s">
        <v>1827</v>
      </c>
      <c r="G248" t="s">
        <v>863</v>
      </c>
      <c r="H248" t="s">
        <v>1850</v>
      </c>
      <c r="I248" t="s">
        <v>353</v>
      </c>
      <c r="J248" t="s">
        <v>1851</v>
      </c>
      <c r="K248" t="s">
        <v>618</v>
      </c>
      <c r="L248" t="s">
        <v>432</v>
      </c>
      <c r="M248" t="s">
        <v>421</v>
      </c>
      <c r="N248" t="s">
        <v>1852</v>
      </c>
      <c r="O248" t="s">
        <v>1591</v>
      </c>
      <c r="P248" t="s">
        <v>1592</v>
      </c>
      <c r="Q248" s="1">
        <f t="shared" si="3"/>
        <v>45901</v>
      </c>
    </row>
    <row r="249" spans="1:17" x14ac:dyDescent="0.45">
      <c r="A249" t="s">
        <v>411</v>
      </c>
      <c r="B249" t="s">
        <v>412</v>
      </c>
      <c r="C249" t="s">
        <v>297</v>
      </c>
      <c r="D249" t="s">
        <v>339</v>
      </c>
      <c r="E249" t="s">
        <v>639</v>
      </c>
      <c r="F249" t="s">
        <v>1407</v>
      </c>
      <c r="G249" t="s">
        <v>1075</v>
      </c>
      <c r="H249" t="s">
        <v>1853</v>
      </c>
      <c r="I249" t="s">
        <v>460</v>
      </c>
      <c r="J249" t="s">
        <v>1854</v>
      </c>
      <c r="K249" t="s">
        <v>586</v>
      </c>
      <c r="L249" t="s">
        <v>490</v>
      </c>
      <c r="M249" t="s">
        <v>421</v>
      </c>
      <c r="N249" t="s">
        <v>1855</v>
      </c>
      <c r="O249" t="s">
        <v>579</v>
      </c>
      <c r="P249" t="s">
        <v>580</v>
      </c>
      <c r="Q249" s="1">
        <f t="shared" si="3"/>
        <v>45901</v>
      </c>
    </row>
    <row r="250" spans="1:17" x14ac:dyDescent="0.45">
      <c r="A250" t="s">
        <v>411</v>
      </c>
      <c r="B250" t="s">
        <v>412</v>
      </c>
      <c r="C250" t="s">
        <v>297</v>
      </c>
      <c r="D250" t="s">
        <v>339</v>
      </c>
      <c r="E250" t="s">
        <v>1856</v>
      </c>
      <c r="F250" t="s">
        <v>1857</v>
      </c>
      <c r="G250" t="s">
        <v>583</v>
      </c>
      <c r="H250" t="s">
        <v>1858</v>
      </c>
      <c r="I250" t="s">
        <v>470</v>
      </c>
      <c r="J250" t="s">
        <v>1859</v>
      </c>
      <c r="K250" t="s">
        <v>1141</v>
      </c>
      <c r="L250" t="s">
        <v>432</v>
      </c>
      <c r="M250" t="s">
        <v>421</v>
      </c>
      <c r="N250" t="s">
        <v>1860</v>
      </c>
      <c r="O250" t="s">
        <v>588</v>
      </c>
      <c r="P250" t="s">
        <v>627</v>
      </c>
      <c r="Q250" s="1">
        <f t="shared" si="3"/>
        <v>45901</v>
      </c>
    </row>
    <row r="251" spans="1:17" x14ac:dyDescent="0.45">
      <c r="A251" t="s">
        <v>411</v>
      </c>
      <c r="B251" t="s">
        <v>412</v>
      </c>
      <c r="C251" t="s">
        <v>297</v>
      </c>
      <c r="D251" t="s">
        <v>339</v>
      </c>
      <c r="E251" t="s">
        <v>1861</v>
      </c>
      <c r="F251" t="s">
        <v>1862</v>
      </c>
      <c r="G251" t="s">
        <v>1863</v>
      </c>
      <c r="H251" t="s">
        <v>1864</v>
      </c>
      <c r="I251" t="s">
        <v>539</v>
      </c>
      <c r="J251" t="s">
        <v>1865</v>
      </c>
      <c r="K251" t="s">
        <v>625</v>
      </c>
      <c r="L251" t="s">
        <v>432</v>
      </c>
      <c r="M251" t="s">
        <v>421</v>
      </c>
      <c r="N251" t="s">
        <v>1866</v>
      </c>
      <c r="O251" t="s">
        <v>588</v>
      </c>
      <c r="P251" t="s">
        <v>589</v>
      </c>
      <c r="Q251" s="1">
        <f t="shared" si="3"/>
        <v>45901</v>
      </c>
    </row>
    <row r="252" spans="1:17" x14ac:dyDescent="0.45">
      <c r="A252" t="s">
        <v>411</v>
      </c>
      <c r="B252" t="s">
        <v>412</v>
      </c>
      <c r="C252" t="s">
        <v>297</v>
      </c>
      <c r="D252" t="s">
        <v>339</v>
      </c>
      <c r="E252" t="s">
        <v>842</v>
      </c>
      <c r="F252" t="s">
        <v>1326</v>
      </c>
      <c r="G252" t="s">
        <v>786</v>
      </c>
      <c r="H252" t="s">
        <v>1867</v>
      </c>
      <c r="I252" t="s">
        <v>533</v>
      </c>
      <c r="J252" t="s">
        <v>1868</v>
      </c>
      <c r="K252" t="s">
        <v>946</v>
      </c>
      <c r="L252" t="s">
        <v>452</v>
      </c>
      <c r="M252" t="s">
        <v>421</v>
      </c>
      <c r="N252" t="s">
        <v>1869</v>
      </c>
      <c r="O252" t="s">
        <v>1591</v>
      </c>
      <c r="P252" t="s">
        <v>1592</v>
      </c>
      <c r="Q252" s="1">
        <f t="shared" si="3"/>
        <v>45901</v>
      </c>
    </row>
    <row r="253" spans="1:17" x14ac:dyDescent="0.45">
      <c r="A253" t="s">
        <v>411</v>
      </c>
      <c r="B253" t="s">
        <v>412</v>
      </c>
      <c r="C253" t="s">
        <v>297</v>
      </c>
      <c r="D253" t="s">
        <v>339</v>
      </c>
      <c r="E253" t="s">
        <v>1116</v>
      </c>
      <c r="F253" t="s">
        <v>1870</v>
      </c>
      <c r="G253" t="s">
        <v>1871</v>
      </c>
      <c r="H253" t="s">
        <v>1872</v>
      </c>
      <c r="I253" t="s">
        <v>533</v>
      </c>
      <c r="J253" t="s">
        <v>1873</v>
      </c>
      <c r="K253" t="s">
        <v>710</v>
      </c>
      <c r="L253" t="s">
        <v>432</v>
      </c>
      <c r="M253" t="s">
        <v>421</v>
      </c>
      <c r="N253" t="s">
        <v>1874</v>
      </c>
      <c r="O253" t="s">
        <v>510</v>
      </c>
      <c r="P253" t="s">
        <v>511</v>
      </c>
      <c r="Q253" s="1">
        <f t="shared" si="3"/>
        <v>45901</v>
      </c>
    </row>
    <row r="254" spans="1:17" x14ac:dyDescent="0.45">
      <c r="A254" t="s">
        <v>411</v>
      </c>
      <c r="B254" t="s">
        <v>412</v>
      </c>
      <c r="C254" t="s">
        <v>297</v>
      </c>
      <c r="D254" t="s">
        <v>339</v>
      </c>
      <c r="E254" t="s">
        <v>966</v>
      </c>
      <c r="F254" t="s">
        <v>790</v>
      </c>
      <c r="G254" t="s">
        <v>448</v>
      </c>
      <c r="H254" t="s">
        <v>1875</v>
      </c>
      <c r="I254" t="s">
        <v>353</v>
      </c>
      <c r="J254" t="s">
        <v>1876</v>
      </c>
      <c r="K254" t="s">
        <v>1877</v>
      </c>
      <c r="L254" t="s">
        <v>490</v>
      </c>
      <c r="M254" t="s">
        <v>421</v>
      </c>
      <c r="N254" t="s">
        <v>1878</v>
      </c>
      <c r="O254" t="s">
        <v>1709</v>
      </c>
      <c r="P254" t="s">
        <v>1819</v>
      </c>
      <c r="Q254" s="1">
        <f t="shared" si="3"/>
        <v>45901</v>
      </c>
    </row>
    <row r="255" spans="1:17" x14ac:dyDescent="0.45">
      <c r="A255" t="s">
        <v>411</v>
      </c>
      <c r="B255" t="s">
        <v>412</v>
      </c>
      <c r="C255" t="s">
        <v>297</v>
      </c>
      <c r="D255" t="s">
        <v>339</v>
      </c>
      <c r="E255" t="s">
        <v>1014</v>
      </c>
      <c r="F255" t="s">
        <v>1879</v>
      </c>
      <c r="G255" t="s">
        <v>699</v>
      </c>
      <c r="H255" t="s">
        <v>700</v>
      </c>
      <c r="I255" t="s">
        <v>593</v>
      </c>
      <c r="J255" t="s">
        <v>1880</v>
      </c>
      <c r="K255" t="s">
        <v>586</v>
      </c>
      <c r="L255" t="s">
        <v>432</v>
      </c>
      <c r="M255" t="s">
        <v>421</v>
      </c>
      <c r="N255" t="s">
        <v>1881</v>
      </c>
      <c r="O255" t="s">
        <v>1882</v>
      </c>
      <c r="P255" t="s">
        <v>1883</v>
      </c>
      <c r="Q255" s="1">
        <f t="shared" si="3"/>
        <v>45901</v>
      </c>
    </row>
    <row r="256" spans="1:17" x14ac:dyDescent="0.45">
      <c r="A256" t="s">
        <v>411</v>
      </c>
      <c r="B256" t="s">
        <v>412</v>
      </c>
      <c r="C256" t="s">
        <v>297</v>
      </c>
      <c r="D256" t="s">
        <v>339</v>
      </c>
      <c r="E256" t="s">
        <v>1884</v>
      </c>
      <c r="F256" t="s">
        <v>1885</v>
      </c>
      <c r="G256" t="s">
        <v>761</v>
      </c>
      <c r="H256" t="s">
        <v>1886</v>
      </c>
      <c r="I256" t="s">
        <v>440</v>
      </c>
      <c r="J256" t="s">
        <v>1887</v>
      </c>
      <c r="K256" t="s">
        <v>604</v>
      </c>
      <c r="L256" t="s">
        <v>432</v>
      </c>
      <c r="M256" t="s">
        <v>421</v>
      </c>
      <c r="N256" t="s">
        <v>1888</v>
      </c>
      <c r="O256" t="s">
        <v>597</v>
      </c>
      <c r="P256" t="s">
        <v>598</v>
      </c>
      <c r="Q256" s="1">
        <f t="shared" si="3"/>
        <v>45901</v>
      </c>
    </row>
    <row r="257" spans="1:17" x14ac:dyDescent="0.45">
      <c r="A257" t="s">
        <v>411</v>
      </c>
      <c r="B257" t="s">
        <v>412</v>
      </c>
      <c r="C257" t="s">
        <v>297</v>
      </c>
      <c r="D257" t="s">
        <v>339</v>
      </c>
      <c r="E257" t="s">
        <v>1748</v>
      </c>
      <c r="F257" t="s">
        <v>655</v>
      </c>
      <c r="G257" t="s">
        <v>573</v>
      </c>
      <c r="H257" t="s">
        <v>1889</v>
      </c>
      <c r="I257" t="s">
        <v>353</v>
      </c>
      <c r="J257" t="s">
        <v>1890</v>
      </c>
      <c r="K257" t="s">
        <v>1426</v>
      </c>
      <c r="L257" t="s">
        <v>490</v>
      </c>
      <c r="M257" t="s">
        <v>421</v>
      </c>
      <c r="N257" t="s">
        <v>1891</v>
      </c>
      <c r="O257" t="s">
        <v>1892</v>
      </c>
      <c r="P257" t="s">
        <v>1893</v>
      </c>
      <c r="Q257" s="1">
        <f t="shared" si="3"/>
        <v>45901</v>
      </c>
    </row>
    <row r="258" spans="1:17" x14ac:dyDescent="0.45">
      <c r="A258" t="s">
        <v>411</v>
      </c>
      <c r="B258" t="s">
        <v>412</v>
      </c>
      <c r="C258" t="s">
        <v>297</v>
      </c>
      <c r="D258" t="s">
        <v>339</v>
      </c>
      <c r="E258" t="s">
        <v>1440</v>
      </c>
      <c r="F258" t="s">
        <v>1885</v>
      </c>
      <c r="G258" t="s">
        <v>567</v>
      </c>
      <c r="H258" t="s">
        <v>568</v>
      </c>
      <c r="I258" t="s">
        <v>470</v>
      </c>
      <c r="J258" t="s">
        <v>1894</v>
      </c>
      <c r="K258" t="s">
        <v>1466</v>
      </c>
      <c r="L258" t="s">
        <v>432</v>
      </c>
      <c r="M258" t="s">
        <v>421</v>
      </c>
      <c r="N258" t="s">
        <v>1895</v>
      </c>
      <c r="O258" t="s">
        <v>1591</v>
      </c>
      <c r="P258" t="s">
        <v>544</v>
      </c>
      <c r="Q258" s="1">
        <f t="shared" si="3"/>
        <v>45901</v>
      </c>
    </row>
    <row r="259" spans="1:17" x14ac:dyDescent="0.45">
      <c r="A259" t="s">
        <v>411</v>
      </c>
      <c r="B259" t="s">
        <v>412</v>
      </c>
      <c r="C259" t="s">
        <v>297</v>
      </c>
      <c r="D259" t="s">
        <v>339</v>
      </c>
      <c r="E259" t="s">
        <v>1896</v>
      </c>
      <c r="F259" t="s">
        <v>1897</v>
      </c>
      <c r="G259" t="s">
        <v>496</v>
      </c>
      <c r="H259" t="s">
        <v>1662</v>
      </c>
      <c r="I259" t="s">
        <v>440</v>
      </c>
      <c r="J259" t="s">
        <v>1898</v>
      </c>
      <c r="K259" t="s">
        <v>1899</v>
      </c>
      <c r="L259" t="s">
        <v>432</v>
      </c>
      <c r="M259" t="s">
        <v>421</v>
      </c>
      <c r="N259" t="s">
        <v>1900</v>
      </c>
      <c r="O259" t="s">
        <v>588</v>
      </c>
      <c r="P259" t="s">
        <v>627</v>
      </c>
      <c r="Q259" s="1">
        <f t="shared" ref="Q259:Q322" si="4">_xlfn.LET(
  _xlpm.dt, VALUE($E259),_xlpm.sh, VALUE($D259),  _xlpm.cutoff, TIME(7,30,0),
  INT(_xlpm.dt) - IF(_xlpm.sh=2, (MOD(_xlpm.dt,1) &lt; _xlpm.cutoff)*1, 0)
)</f>
        <v>45901</v>
      </c>
    </row>
    <row r="260" spans="1:17" x14ac:dyDescent="0.45">
      <c r="A260" t="s">
        <v>411</v>
      </c>
      <c r="B260" t="s">
        <v>412</v>
      </c>
      <c r="C260" t="s">
        <v>297</v>
      </c>
      <c r="D260" t="s">
        <v>339</v>
      </c>
      <c r="E260" t="s">
        <v>1901</v>
      </c>
      <c r="F260" t="s">
        <v>1902</v>
      </c>
      <c r="G260" t="s">
        <v>1478</v>
      </c>
      <c r="H260" t="s">
        <v>1903</v>
      </c>
      <c r="I260" t="s">
        <v>575</v>
      </c>
      <c r="J260" t="s">
        <v>1904</v>
      </c>
      <c r="K260" t="s">
        <v>751</v>
      </c>
      <c r="L260" t="s">
        <v>432</v>
      </c>
      <c r="M260" t="s">
        <v>421</v>
      </c>
      <c r="N260" t="s">
        <v>1905</v>
      </c>
      <c r="O260" t="s">
        <v>1591</v>
      </c>
      <c r="P260" t="s">
        <v>1679</v>
      </c>
      <c r="Q260" s="1">
        <f t="shared" si="4"/>
        <v>45901</v>
      </c>
    </row>
    <row r="261" spans="1:17" x14ac:dyDescent="0.45">
      <c r="A261" t="s">
        <v>411</v>
      </c>
      <c r="B261" t="s">
        <v>412</v>
      </c>
      <c r="C261" t="s">
        <v>297</v>
      </c>
      <c r="D261" t="s">
        <v>339</v>
      </c>
      <c r="E261" t="s">
        <v>1906</v>
      </c>
      <c r="F261" t="s">
        <v>1907</v>
      </c>
      <c r="G261" t="s">
        <v>699</v>
      </c>
      <c r="H261" t="s">
        <v>1908</v>
      </c>
      <c r="I261" t="s">
        <v>353</v>
      </c>
      <c r="J261" t="s">
        <v>1909</v>
      </c>
      <c r="K261" t="s">
        <v>419</v>
      </c>
      <c r="L261" t="s">
        <v>432</v>
      </c>
      <c r="M261" t="s">
        <v>421</v>
      </c>
      <c r="N261" t="s">
        <v>1910</v>
      </c>
      <c r="O261" t="s">
        <v>1591</v>
      </c>
      <c r="P261" t="s">
        <v>544</v>
      </c>
      <c r="Q261" s="1">
        <f t="shared" si="4"/>
        <v>45901</v>
      </c>
    </row>
    <row r="262" spans="1:17" x14ac:dyDescent="0.45">
      <c r="A262" t="s">
        <v>411</v>
      </c>
      <c r="B262" t="s">
        <v>412</v>
      </c>
      <c r="C262" t="s">
        <v>297</v>
      </c>
      <c r="D262" t="s">
        <v>339</v>
      </c>
      <c r="E262" t="s">
        <v>1128</v>
      </c>
      <c r="F262" t="s">
        <v>1911</v>
      </c>
      <c r="G262" t="s">
        <v>1912</v>
      </c>
      <c r="H262" t="s">
        <v>1913</v>
      </c>
      <c r="I262" t="s">
        <v>470</v>
      </c>
      <c r="J262" t="s">
        <v>1914</v>
      </c>
      <c r="K262" t="s">
        <v>586</v>
      </c>
      <c r="L262" t="s">
        <v>432</v>
      </c>
      <c r="M262" t="s">
        <v>40</v>
      </c>
      <c r="N262" t="s">
        <v>1915</v>
      </c>
      <c r="O262" t="s">
        <v>1916</v>
      </c>
      <c r="P262" t="s">
        <v>1917</v>
      </c>
      <c r="Q262" s="1">
        <f t="shared" si="4"/>
        <v>45901</v>
      </c>
    </row>
    <row r="263" spans="1:17" x14ac:dyDescent="0.45">
      <c r="A263" t="s">
        <v>411</v>
      </c>
      <c r="B263" t="s">
        <v>412</v>
      </c>
      <c r="C263" t="s">
        <v>297</v>
      </c>
      <c r="D263" t="s">
        <v>339</v>
      </c>
      <c r="E263" t="s">
        <v>1121</v>
      </c>
      <c r="F263" t="s">
        <v>1918</v>
      </c>
      <c r="G263" t="s">
        <v>1919</v>
      </c>
      <c r="H263" t="s">
        <v>1920</v>
      </c>
      <c r="I263" t="s">
        <v>539</v>
      </c>
      <c r="J263" t="s">
        <v>1921</v>
      </c>
      <c r="K263" t="s">
        <v>419</v>
      </c>
      <c r="L263" t="s">
        <v>490</v>
      </c>
      <c r="M263" t="s">
        <v>421</v>
      </c>
      <c r="N263" t="s">
        <v>1922</v>
      </c>
      <c r="O263" t="s">
        <v>1709</v>
      </c>
      <c r="P263" t="s">
        <v>1819</v>
      </c>
      <c r="Q263" s="1">
        <f t="shared" si="4"/>
        <v>45901</v>
      </c>
    </row>
    <row r="264" spans="1:17" x14ac:dyDescent="0.45">
      <c r="A264" t="s">
        <v>411</v>
      </c>
      <c r="B264" t="s">
        <v>412</v>
      </c>
      <c r="C264" t="s">
        <v>297</v>
      </c>
      <c r="D264" t="s">
        <v>339</v>
      </c>
      <c r="E264" t="s">
        <v>1403</v>
      </c>
      <c r="F264" t="s">
        <v>713</v>
      </c>
      <c r="G264" t="s">
        <v>1923</v>
      </c>
      <c r="H264" t="s">
        <v>1924</v>
      </c>
      <c r="I264" t="s">
        <v>365</v>
      </c>
      <c r="J264" t="s">
        <v>1925</v>
      </c>
      <c r="K264" t="s">
        <v>419</v>
      </c>
      <c r="L264" t="s">
        <v>432</v>
      </c>
      <c r="M264" t="s">
        <v>421</v>
      </c>
      <c r="N264" t="s">
        <v>1926</v>
      </c>
      <c r="O264" t="s">
        <v>1927</v>
      </c>
      <c r="P264" t="s">
        <v>1928</v>
      </c>
      <c r="Q264" s="1">
        <f t="shared" si="4"/>
        <v>45901</v>
      </c>
    </row>
    <row r="265" spans="1:17" x14ac:dyDescent="0.45">
      <c r="A265" t="s">
        <v>411</v>
      </c>
      <c r="B265" t="s">
        <v>412</v>
      </c>
      <c r="C265" t="s">
        <v>297</v>
      </c>
      <c r="D265" t="s">
        <v>339</v>
      </c>
      <c r="E265" t="s">
        <v>901</v>
      </c>
      <c r="F265" t="s">
        <v>1929</v>
      </c>
      <c r="G265" t="s">
        <v>1923</v>
      </c>
      <c r="H265" t="s">
        <v>1924</v>
      </c>
      <c r="I265" t="s">
        <v>533</v>
      </c>
      <c r="J265" t="s">
        <v>1930</v>
      </c>
      <c r="K265" t="s">
        <v>710</v>
      </c>
      <c r="L265" t="s">
        <v>432</v>
      </c>
      <c r="M265" t="s">
        <v>421</v>
      </c>
      <c r="N265" t="s">
        <v>1931</v>
      </c>
      <c r="O265" t="s">
        <v>1591</v>
      </c>
      <c r="P265" t="s">
        <v>1592</v>
      </c>
      <c r="Q265" s="1">
        <f t="shared" si="4"/>
        <v>45901</v>
      </c>
    </row>
    <row r="266" spans="1:17" x14ac:dyDescent="0.45">
      <c r="A266" t="s">
        <v>411</v>
      </c>
      <c r="B266" t="s">
        <v>412</v>
      </c>
      <c r="C266" t="s">
        <v>297</v>
      </c>
      <c r="D266" t="s">
        <v>339</v>
      </c>
      <c r="E266" t="s">
        <v>1457</v>
      </c>
      <c r="F266" t="s">
        <v>1637</v>
      </c>
      <c r="G266" t="s">
        <v>1932</v>
      </c>
      <c r="H266" t="s">
        <v>1933</v>
      </c>
      <c r="I266" t="s">
        <v>1934</v>
      </c>
      <c r="J266" t="s">
        <v>1935</v>
      </c>
      <c r="K266" t="s">
        <v>604</v>
      </c>
      <c r="L266" t="s">
        <v>432</v>
      </c>
      <c r="M266" t="s">
        <v>421</v>
      </c>
      <c r="N266" t="s">
        <v>1936</v>
      </c>
      <c r="O266" t="s">
        <v>606</v>
      </c>
      <c r="P266" t="s">
        <v>607</v>
      </c>
      <c r="Q266" s="1">
        <f t="shared" si="4"/>
        <v>45901</v>
      </c>
    </row>
    <row r="267" spans="1:17" x14ac:dyDescent="0.45">
      <c r="A267" t="s">
        <v>411</v>
      </c>
      <c r="B267" t="s">
        <v>412</v>
      </c>
      <c r="C267" t="s">
        <v>297</v>
      </c>
      <c r="D267" t="s">
        <v>339</v>
      </c>
      <c r="E267" t="s">
        <v>1937</v>
      </c>
      <c r="F267" t="s">
        <v>1938</v>
      </c>
      <c r="G267" t="s">
        <v>1716</v>
      </c>
      <c r="H267" t="s">
        <v>1939</v>
      </c>
      <c r="I267" t="s">
        <v>1151</v>
      </c>
      <c r="J267" t="s">
        <v>1940</v>
      </c>
      <c r="K267" t="s">
        <v>946</v>
      </c>
      <c r="L267" t="s">
        <v>490</v>
      </c>
      <c r="M267" t="s">
        <v>421</v>
      </c>
      <c r="N267" t="s">
        <v>1941</v>
      </c>
      <c r="O267" t="s">
        <v>1709</v>
      </c>
      <c r="P267" t="s">
        <v>1710</v>
      </c>
      <c r="Q267" s="1">
        <f t="shared" si="4"/>
        <v>45901</v>
      </c>
    </row>
    <row r="268" spans="1:17" x14ac:dyDescent="0.45">
      <c r="A268" t="s">
        <v>411</v>
      </c>
      <c r="B268" t="s">
        <v>425</v>
      </c>
      <c r="C268" t="s">
        <v>300</v>
      </c>
      <c r="D268" t="s">
        <v>332</v>
      </c>
      <c r="E268" t="s">
        <v>1942</v>
      </c>
      <c r="F268" t="s">
        <v>447</v>
      </c>
      <c r="G268" t="s">
        <v>1551</v>
      </c>
      <c r="H268" t="s">
        <v>1943</v>
      </c>
      <c r="I268" t="s">
        <v>340</v>
      </c>
      <c r="J268" t="s">
        <v>1944</v>
      </c>
      <c r="K268" t="s">
        <v>1945</v>
      </c>
      <c r="L268" t="s">
        <v>432</v>
      </c>
      <c r="M268" t="s">
        <v>421</v>
      </c>
      <c r="N268" t="s">
        <v>1946</v>
      </c>
      <c r="O268" t="s">
        <v>1205</v>
      </c>
      <c r="P268" t="s">
        <v>1192</v>
      </c>
      <c r="Q268" s="1">
        <f t="shared" si="4"/>
        <v>45901</v>
      </c>
    </row>
    <row r="269" spans="1:17" x14ac:dyDescent="0.45">
      <c r="A269" t="s">
        <v>411</v>
      </c>
      <c r="B269" t="s">
        <v>425</v>
      </c>
      <c r="C269" t="s">
        <v>300</v>
      </c>
      <c r="D269" t="s">
        <v>332</v>
      </c>
      <c r="E269" t="s">
        <v>1947</v>
      </c>
      <c r="F269" t="s">
        <v>1948</v>
      </c>
      <c r="G269" t="s">
        <v>1053</v>
      </c>
      <c r="H269" t="s">
        <v>1949</v>
      </c>
      <c r="I269" t="s">
        <v>367</v>
      </c>
      <c r="J269" t="s">
        <v>1950</v>
      </c>
      <c r="K269" t="s">
        <v>1182</v>
      </c>
      <c r="L269" t="s">
        <v>432</v>
      </c>
      <c r="M269" t="s">
        <v>421</v>
      </c>
      <c r="N269" t="s">
        <v>1951</v>
      </c>
      <c r="O269" t="s">
        <v>1184</v>
      </c>
      <c r="P269" t="s">
        <v>1192</v>
      </c>
      <c r="Q269" s="1">
        <f t="shared" si="4"/>
        <v>45901</v>
      </c>
    </row>
    <row r="270" spans="1:17" x14ac:dyDescent="0.45">
      <c r="A270" t="s">
        <v>411</v>
      </c>
      <c r="B270" t="s">
        <v>425</v>
      </c>
      <c r="C270" t="s">
        <v>300</v>
      </c>
      <c r="D270" t="s">
        <v>332</v>
      </c>
      <c r="E270" t="s">
        <v>620</v>
      </c>
      <c r="F270" t="s">
        <v>1952</v>
      </c>
      <c r="G270" t="s">
        <v>1232</v>
      </c>
      <c r="H270" t="s">
        <v>1953</v>
      </c>
      <c r="I270" t="s">
        <v>1954</v>
      </c>
      <c r="J270" t="s">
        <v>1955</v>
      </c>
      <c r="K270" t="s">
        <v>1956</v>
      </c>
      <c r="L270" t="s">
        <v>432</v>
      </c>
      <c r="M270" t="s">
        <v>40</v>
      </c>
      <c r="N270" t="s">
        <v>1957</v>
      </c>
      <c r="O270" t="s">
        <v>1213</v>
      </c>
      <c r="P270" t="s">
        <v>1214</v>
      </c>
      <c r="Q270" s="1">
        <f t="shared" si="4"/>
        <v>45901</v>
      </c>
    </row>
    <row r="271" spans="1:17" x14ac:dyDescent="0.45">
      <c r="A271" t="s">
        <v>411</v>
      </c>
      <c r="B271" t="s">
        <v>425</v>
      </c>
      <c r="C271" t="s">
        <v>300</v>
      </c>
      <c r="D271" t="s">
        <v>332</v>
      </c>
      <c r="E271" t="s">
        <v>629</v>
      </c>
      <c r="F271" t="s">
        <v>1958</v>
      </c>
      <c r="G271" t="s">
        <v>630</v>
      </c>
      <c r="H271" t="s">
        <v>631</v>
      </c>
      <c r="I271" t="s">
        <v>1226</v>
      </c>
      <c r="J271" t="s">
        <v>1959</v>
      </c>
      <c r="K271" t="s">
        <v>508</v>
      </c>
      <c r="L271" t="s">
        <v>490</v>
      </c>
      <c r="M271" t="s">
        <v>421</v>
      </c>
      <c r="N271" t="s">
        <v>1960</v>
      </c>
      <c r="O271" t="s">
        <v>1184</v>
      </c>
      <c r="P271" t="s">
        <v>1961</v>
      </c>
      <c r="Q271" s="1">
        <f t="shared" si="4"/>
        <v>45901</v>
      </c>
    </row>
    <row r="272" spans="1:17" x14ac:dyDescent="0.45">
      <c r="A272" t="s">
        <v>411</v>
      </c>
      <c r="B272" t="s">
        <v>412</v>
      </c>
      <c r="C272" t="s">
        <v>300</v>
      </c>
      <c r="D272" t="s">
        <v>332</v>
      </c>
      <c r="E272" t="s">
        <v>1962</v>
      </c>
      <c r="F272" t="s">
        <v>1963</v>
      </c>
      <c r="G272" t="s">
        <v>458</v>
      </c>
      <c r="H272" t="s">
        <v>1964</v>
      </c>
      <c r="I272" t="s">
        <v>1250</v>
      </c>
      <c r="J272" t="s">
        <v>1965</v>
      </c>
      <c r="K272" t="s">
        <v>618</v>
      </c>
      <c r="L272" t="s">
        <v>432</v>
      </c>
      <c r="M272" t="s">
        <v>421</v>
      </c>
      <c r="N272" t="s">
        <v>1966</v>
      </c>
      <c r="O272" t="s">
        <v>1184</v>
      </c>
      <c r="P272" t="s">
        <v>1198</v>
      </c>
      <c r="Q272" s="1">
        <f t="shared" si="4"/>
        <v>45901</v>
      </c>
    </row>
    <row r="273" spans="1:17" x14ac:dyDescent="0.45">
      <c r="A273" t="s">
        <v>411</v>
      </c>
      <c r="B273" t="s">
        <v>412</v>
      </c>
      <c r="C273" t="s">
        <v>300</v>
      </c>
      <c r="D273" t="s">
        <v>332</v>
      </c>
      <c r="E273" t="s">
        <v>1967</v>
      </c>
      <c r="F273" t="s">
        <v>1968</v>
      </c>
      <c r="G273" t="s">
        <v>505</v>
      </c>
      <c r="H273" t="s">
        <v>1969</v>
      </c>
      <c r="I273" t="s">
        <v>337</v>
      </c>
      <c r="J273" t="s">
        <v>1970</v>
      </c>
      <c r="K273" t="s">
        <v>586</v>
      </c>
      <c r="L273" t="s">
        <v>452</v>
      </c>
      <c r="M273" t="s">
        <v>40</v>
      </c>
      <c r="N273" t="s">
        <v>1971</v>
      </c>
      <c r="O273" t="s">
        <v>1184</v>
      </c>
      <c r="P273" t="s">
        <v>1961</v>
      </c>
      <c r="Q273" s="1">
        <f t="shared" si="4"/>
        <v>45901</v>
      </c>
    </row>
    <row r="274" spans="1:17" x14ac:dyDescent="0.45">
      <c r="A274" t="s">
        <v>411</v>
      </c>
      <c r="B274" t="s">
        <v>412</v>
      </c>
      <c r="C274" t="s">
        <v>300</v>
      </c>
      <c r="D274" t="s">
        <v>332</v>
      </c>
      <c r="E274" t="s">
        <v>1972</v>
      </c>
      <c r="F274" t="s">
        <v>1973</v>
      </c>
      <c r="G274" t="s">
        <v>553</v>
      </c>
      <c r="H274" t="s">
        <v>1974</v>
      </c>
      <c r="I274" t="s">
        <v>1587</v>
      </c>
      <c r="J274" t="s">
        <v>1975</v>
      </c>
      <c r="K274" t="s">
        <v>618</v>
      </c>
      <c r="L274" t="s">
        <v>432</v>
      </c>
      <c r="M274" t="s">
        <v>421</v>
      </c>
      <c r="N274" t="s">
        <v>1976</v>
      </c>
      <c r="O274" t="s">
        <v>1184</v>
      </c>
      <c r="P274" t="s">
        <v>1192</v>
      </c>
      <c r="Q274" s="1">
        <f t="shared" si="4"/>
        <v>45901</v>
      </c>
    </row>
    <row r="275" spans="1:17" x14ac:dyDescent="0.45">
      <c r="A275" t="s">
        <v>411</v>
      </c>
      <c r="B275" t="s">
        <v>412</v>
      </c>
      <c r="C275" t="s">
        <v>300</v>
      </c>
      <c r="D275" t="s">
        <v>332</v>
      </c>
      <c r="E275" t="s">
        <v>1977</v>
      </c>
      <c r="F275" t="s">
        <v>1978</v>
      </c>
      <c r="G275" t="s">
        <v>1643</v>
      </c>
      <c r="H275" t="s">
        <v>1979</v>
      </c>
      <c r="I275" t="s">
        <v>1226</v>
      </c>
      <c r="J275" t="s">
        <v>1980</v>
      </c>
      <c r="K275" t="s">
        <v>1981</v>
      </c>
      <c r="L275" t="s">
        <v>452</v>
      </c>
      <c r="M275" t="s">
        <v>421</v>
      </c>
      <c r="N275" t="s">
        <v>1982</v>
      </c>
      <c r="O275" t="s">
        <v>1184</v>
      </c>
      <c r="P275" t="s">
        <v>1961</v>
      </c>
      <c r="Q275" s="1">
        <f t="shared" si="4"/>
        <v>45901</v>
      </c>
    </row>
    <row r="276" spans="1:17" x14ac:dyDescent="0.45">
      <c r="A276" t="s">
        <v>411</v>
      </c>
      <c r="B276" t="s">
        <v>425</v>
      </c>
      <c r="C276" t="s">
        <v>300</v>
      </c>
      <c r="D276" t="s">
        <v>332</v>
      </c>
      <c r="E276" t="s">
        <v>1983</v>
      </c>
      <c r="F276" t="s">
        <v>1984</v>
      </c>
      <c r="G276" t="s">
        <v>665</v>
      </c>
      <c r="H276" t="s">
        <v>1985</v>
      </c>
      <c r="I276" t="s">
        <v>353</v>
      </c>
      <c r="J276" t="s">
        <v>1986</v>
      </c>
      <c r="K276" t="s">
        <v>1987</v>
      </c>
      <c r="L276" t="s">
        <v>432</v>
      </c>
      <c r="M276" t="s">
        <v>421</v>
      </c>
      <c r="N276" t="s">
        <v>1988</v>
      </c>
      <c r="O276" t="s">
        <v>1213</v>
      </c>
      <c r="P276" t="s">
        <v>1214</v>
      </c>
      <c r="Q276" s="1">
        <f t="shared" si="4"/>
        <v>45901</v>
      </c>
    </row>
    <row r="277" spans="1:17" x14ac:dyDescent="0.45">
      <c r="A277" t="s">
        <v>411</v>
      </c>
      <c r="B277" t="s">
        <v>425</v>
      </c>
      <c r="C277" t="s">
        <v>300</v>
      </c>
      <c r="D277" t="s">
        <v>332</v>
      </c>
      <c r="E277" t="s">
        <v>1989</v>
      </c>
      <c r="F277" t="s">
        <v>1990</v>
      </c>
      <c r="G277" t="s">
        <v>648</v>
      </c>
      <c r="H277" t="s">
        <v>1538</v>
      </c>
      <c r="I277" t="s">
        <v>562</v>
      </c>
      <c r="J277" t="s">
        <v>1991</v>
      </c>
      <c r="K277" t="s">
        <v>1987</v>
      </c>
      <c r="L277" t="s">
        <v>432</v>
      </c>
      <c r="M277" t="s">
        <v>421</v>
      </c>
      <c r="N277" t="s">
        <v>1992</v>
      </c>
      <c r="O277" t="s">
        <v>1184</v>
      </c>
      <c r="P277" t="s">
        <v>1198</v>
      </c>
      <c r="Q277" s="1">
        <f t="shared" si="4"/>
        <v>45901</v>
      </c>
    </row>
    <row r="278" spans="1:17" x14ac:dyDescent="0.45">
      <c r="A278" t="s">
        <v>411</v>
      </c>
      <c r="B278" t="s">
        <v>425</v>
      </c>
      <c r="C278" t="s">
        <v>300</v>
      </c>
      <c r="D278" t="s">
        <v>332</v>
      </c>
      <c r="E278" t="s">
        <v>571</v>
      </c>
      <c r="F278" t="s">
        <v>1993</v>
      </c>
      <c r="G278" t="s">
        <v>521</v>
      </c>
      <c r="H278" t="s">
        <v>1994</v>
      </c>
      <c r="I278" t="s">
        <v>1415</v>
      </c>
      <c r="J278" t="s">
        <v>1995</v>
      </c>
      <c r="L278" t="s">
        <v>432</v>
      </c>
      <c r="M278" t="s">
        <v>421</v>
      </c>
      <c r="N278" t="s">
        <v>1996</v>
      </c>
      <c r="O278" t="s">
        <v>1245</v>
      </c>
      <c r="P278" t="s">
        <v>1997</v>
      </c>
      <c r="Q278" s="1">
        <f t="shared" si="4"/>
        <v>45901</v>
      </c>
    </row>
    <row r="279" spans="1:17" x14ac:dyDescent="0.45">
      <c r="A279" t="s">
        <v>411</v>
      </c>
      <c r="B279" t="s">
        <v>425</v>
      </c>
      <c r="C279" t="s">
        <v>300</v>
      </c>
      <c r="D279" t="s">
        <v>332</v>
      </c>
      <c r="E279" t="s">
        <v>1989</v>
      </c>
      <c r="F279" t="s">
        <v>513</v>
      </c>
      <c r="G279" t="s">
        <v>428</v>
      </c>
      <c r="H279" t="s">
        <v>1998</v>
      </c>
      <c r="I279" t="s">
        <v>623</v>
      </c>
      <c r="J279" t="s">
        <v>1999</v>
      </c>
      <c r="K279" t="s">
        <v>1987</v>
      </c>
      <c r="L279" t="s">
        <v>432</v>
      </c>
      <c r="M279" t="s">
        <v>421</v>
      </c>
      <c r="N279" t="s">
        <v>2000</v>
      </c>
      <c r="O279" t="s">
        <v>1205</v>
      </c>
      <c r="P279" t="s">
        <v>1185</v>
      </c>
      <c r="Q279" s="1">
        <f t="shared" si="4"/>
        <v>45901</v>
      </c>
    </row>
    <row r="280" spans="1:17" x14ac:dyDescent="0.45">
      <c r="A280" t="s">
        <v>411</v>
      </c>
      <c r="B280" t="s">
        <v>425</v>
      </c>
      <c r="C280" t="s">
        <v>300</v>
      </c>
      <c r="D280" t="s">
        <v>332</v>
      </c>
      <c r="E280" t="s">
        <v>2001</v>
      </c>
      <c r="F280" t="s">
        <v>2002</v>
      </c>
      <c r="G280" t="s">
        <v>1015</v>
      </c>
      <c r="H280" t="s">
        <v>2003</v>
      </c>
      <c r="I280" t="s">
        <v>460</v>
      </c>
      <c r="J280" t="s">
        <v>2004</v>
      </c>
      <c r="K280" t="s">
        <v>1338</v>
      </c>
      <c r="L280" t="s">
        <v>432</v>
      </c>
      <c r="M280" t="s">
        <v>421</v>
      </c>
      <c r="N280" t="s">
        <v>2005</v>
      </c>
      <c r="O280" t="s">
        <v>1184</v>
      </c>
      <c r="P280" t="s">
        <v>1192</v>
      </c>
      <c r="Q280" s="1">
        <f t="shared" si="4"/>
        <v>45901</v>
      </c>
    </row>
    <row r="281" spans="1:17" x14ac:dyDescent="0.45">
      <c r="A281" t="s">
        <v>411</v>
      </c>
      <c r="B281" t="s">
        <v>425</v>
      </c>
      <c r="C281" t="s">
        <v>300</v>
      </c>
      <c r="D281" t="s">
        <v>332</v>
      </c>
      <c r="E281" t="s">
        <v>2006</v>
      </c>
      <c r="F281" t="s">
        <v>2007</v>
      </c>
      <c r="G281" t="s">
        <v>1871</v>
      </c>
      <c r="H281" t="s">
        <v>2008</v>
      </c>
      <c r="I281" t="s">
        <v>353</v>
      </c>
      <c r="J281" t="s">
        <v>2009</v>
      </c>
      <c r="K281" t="s">
        <v>1987</v>
      </c>
      <c r="L281" t="s">
        <v>432</v>
      </c>
      <c r="M281" t="s">
        <v>421</v>
      </c>
      <c r="N281" t="s">
        <v>2010</v>
      </c>
      <c r="O281" t="s">
        <v>1213</v>
      </c>
      <c r="P281" t="s">
        <v>1214</v>
      </c>
      <c r="Q281" s="1">
        <f t="shared" si="4"/>
        <v>45901</v>
      </c>
    </row>
    <row r="282" spans="1:17" x14ac:dyDescent="0.45">
      <c r="A282" t="s">
        <v>411</v>
      </c>
      <c r="B282" t="s">
        <v>425</v>
      </c>
      <c r="C282" t="s">
        <v>300</v>
      </c>
      <c r="D282" t="s">
        <v>332</v>
      </c>
      <c r="E282" t="s">
        <v>2011</v>
      </c>
      <c r="F282" t="s">
        <v>2012</v>
      </c>
      <c r="G282" t="s">
        <v>2013</v>
      </c>
      <c r="H282" t="s">
        <v>2014</v>
      </c>
      <c r="I282" t="s">
        <v>1364</v>
      </c>
      <c r="J282" t="s">
        <v>2015</v>
      </c>
      <c r="K282" t="s">
        <v>1987</v>
      </c>
      <c r="L282" t="s">
        <v>432</v>
      </c>
      <c r="M282" t="s">
        <v>421</v>
      </c>
      <c r="N282" t="s">
        <v>2016</v>
      </c>
      <c r="O282" t="s">
        <v>1184</v>
      </c>
      <c r="P282" t="s">
        <v>1198</v>
      </c>
      <c r="Q282" s="1">
        <f t="shared" si="4"/>
        <v>45901</v>
      </c>
    </row>
    <row r="283" spans="1:17" x14ac:dyDescent="0.45">
      <c r="A283" t="s">
        <v>411</v>
      </c>
      <c r="B283" t="s">
        <v>425</v>
      </c>
      <c r="C283" t="s">
        <v>300</v>
      </c>
      <c r="D283" t="s">
        <v>332</v>
      </c>
      <c r="E283" t="s">
        <v>2017</v>
      </c>
      <c r="F283" t="s">
        <v>2018</v>
      </c>
      <c r="G283" t="s">
        <v>1351</v>
      </c>
      <c r="H283" t="s">
        <v>2019</v>
      </c>
      <c r="I283" t="s">
        <v>852</v>
      </c>
      <c r="J283" t="s">
        <v>2020</v>
      </c>
      <c r="K283" t="s">
        <v>1354</v>
      </c>
      <c r="L283" t="s">
        <v>432</v>
      </c>
      <c r="M283" t="s">
        <v>40</v>
      </c>
      <c r="N283" t="s">
        <v>2021</v>
      </c>
      <c r="O283" t="s">
        <v>1184</v>
      </c>
      <c r="P283" t="s">
        <v>1192</v>
      </c>
      <c r="Q283" s="1">
        <f t="shared" si="4"/>
        <v>45901</v>
      </c>
    </row>
    <row r="284" spans="1:17" x14ac:dyDescent="0.45">
      <c r="A284" t="s">
        <v>411</v>
      </c>
      <c r="B284" t="s">
        <v>425</v>
      </c>
      <c r="C284" t="s">
        <v>300</v>
      </c>
      <c r="D284" t="s">
        <v>332</v>
      </c>
      <c r="E284" t="s">
        <v>2022</v>
      </c>
      <c r="F284" t="s">
        <v>2023</v>
      </c>
      <c r="G284" t="s">
        <v>1627</v>
      </c>
      <c r="H284" t="s">
        <v>1628</v>
      </c>
      <c r="I284" t="s">
        <v>623</v>
      </c>
      <c r="J284" t="s">
        <v>2024</v>
      </c>
      <c r="K284" t="s">
        <v>1987</v>
      </c>
      <c r="L284" t="s">
        <v>432</v>
      </c>
      <c r="M284" t="s">
        <v>421</v>
      </c>
      <c r="N284" t="s">
        <v>2025</v>
      </c>
      <c r="O284" t="s">
        <v>1205</v>
      </c>
      <c r="P284" t="s">
        <v>1185</v>
      </c>
      <c r="Q284" s="1">
        <f t="shared" si="4"/>
        <v>45901</v>
      </c>
    </row>
    <row r="285" spans="1:17" x14ac:dyDescent="0.45">
      <c r="A285" t="s">
        <v>411</v>
      </c>
      <c r="B285" t="s">
        <v>425</v>
      </c>
      <c r="C285" t="s">
        <v>300</v>
      </c>
      <c r="D285" t="s">
        <v>332</v>
      </c>
      <c r="E285" t="s">
        <v>2026</v>
      </c>
      <c r="F285" t="s">
        <v>2027</v>
      </c>
      <c r="G285" t="s">
        <v>2028</v>
      </c>
      <c r="H285" t="s">
        <v>2029</v>
      </c>
      <c r="I285" t="s">
        <v>384</v>
      </c>
      <c r="J285" t="s">
        <v>2030</v>
      </c>
      <c r="K285" t="s">
        <v>508</v>
      </c>
      <c r="L285" t="s">
        <v>452</v>
      </c>
      <c r="M285" t="s">
        <v>421</v>
      </c>
      <c r="N285" t="s">
        <v>2031</v>
      </c>
      <c r="O285" t="s">
        <v>1175</v>
      </c>
      <c r="P285" t="s">
        <v>1176</v>
      </c>
      <c r="Q285" s="1">
        <f t="shared" si="4"/>
        <v>45901</v>
      </c>
    </row>
    <row r="286" spans="1:17" x14ac:dyDescent="0.45">
      <c r="A286" t="s">
        <v>411</v>
      </c>
      <c r="B286" t="s">
        <v>425</v>
      </c>
      <c r="C286" t="s">
        <v>300</v>
      </c>
      <c r="D286" t="s">
        <v>332</v>
      </c>
      <c r="E286" t="s">
        <v>2032</v>
      </c>
      <c r="F286" t="s">
        <v>2033</v>
      </c>
      <c r="G286" t="s">
        <v>761</v>
      </c>
      <c r="H286" t="s">
        <v>2034</v>
      </c>
      <c r="I286" t="s">
        <v>907</v>
      </c>
      <c r="J286" t="s">
        <v>2035</v>
      </c>
      <c r="K286" t="s">
        <v>2036</v>
      </c>
      <c r="L286" t="s">
        <v>432</v>
      </c>
      <c r="M286" t="s">
        <v>421</v>
      </c>
      <c r="N286" t="s">
        <v>2037</v>
      </c>
      <c r="O286" t="s">
        <v>1205</v>
      </c>
      <c r="P286" t="s">
        <v>1258</v>
      </c>
      <c r="Q286" s="1">
        <f t="shared" si="4"/>
        <v>45901</v>
      </c>
    </row>
    <row r="287" spans="1:17" x14ac:dyDescent="0.45">
      <c r="A287" t="s">
        <v>411</v>
      </c>
      <c r="B287" t="s">
        <v>425</v>
      </c>
      <c r="C287" t="s">
        <v>300</v>
      </c>
      <c r="D287" t="s">
        <v>332</v>
      </c>
      <c r="E287" t="s">
        <v>2038</v>
      </c>
      <c r="F287" t="s">
        <v>2039</v>
      </c>
      <c r="G287" t="s">
        <v>2040</v>
      </c>
      <c r="H287" t="s">
        <v>2041</v>
      </c>
      <c r="I287" t="s">
        <v>907</v>
      </c>
      <c r="J287" t="s">
        <v>2042</v>
      </c>
      <c r="K287" t="s">
        <v>1338</v>
      </c>
      <c r="L287" t="s">
        <v>432</v>
      </c>
      <c r="M287" t="s">
        <v>421</v>
      </c>
      <c r="N287" t="s">
        <v>2043</v>
      </c>
      <c r="O287" t="s">
        <v>1184</v>
      </c>
      <c r="P287" t="s">
        <v>1192</v>
      </c>
      <c r="Q287" s="1">
        <f t="shared" si="4"/>
        <v>45901</v>
      </c>
    </row>
    <row r="288" spans="1:17" x14ac:dyDescent="0.45">
      <c r="A288" t="s">
        <v>411</v>
      </c>
      <c r="B288" t="s">
        <v>425</v>
      </c>
      <c r="C288" t="s">
        <v>300</v>
      </c>
      <c r="D288" t="s">
        <v>332</v>
      </c>
      <c r="E288" t="s">
        <v>2044</v>
      </c>
      <c r="F288" t="s">
        <v>2045</v>
      </c>
      <c r="G288" t="s">
        <v>567</v>
      </c>
      <c r="H288" t="s">
        <v>2046</v>
      </c>
      <c r="I288" t="s">
        <v>907</v>
      </c>
      <c r="J288" t="s">
        <v>2047</v>
      </c>
      <c r="K288" t="s">
        <v>1945</v>
      </c>
      <c r="L288" t="s">
        <v>432</v>
      </c>
      <c r="M288" t="s">
        <v>421</v>
      </c>
      <c r="N288" t="s">
        <v>2048</v>
      </c>
      <c r="O288" t="s">
        <v>1205</v>
      </c>
      <c r="P288" t="s">
        <v>1192</v>
      </c>
      <c r="Q288" s="1">
        <f t="shared" si="4"/>
        <v>45901</v>
      </c>
    </row>
    <row r="289" spans="1:17" x14ac:dyDescent="0.45">
      <c r="A289" t="s">
        <v>411</v>
      </c>
      <c r="B289" t="s">
        <v>425</v>
      </c>
      <c r="C289" t="s">
        <v>300</v>
      </c>
      <c r="D289" t="s">
        <v>332</v>
      </c>
      <c r="E289" t="s">
        <v>2049</v>
      </c>
      <c r="F289" t="s">
        <v>2050</v>
      </c>
      <c r="G289" t="s">
        <v>835</v>
      </c>
      <c r="H289" t="s">
        <v>1344</v>
      </c>
      <c r="I289" t="s">
        <v>365</v>
      </c>
      <c r="J289" t="s">
        <v>2051</v>
      </c>
      <c r="K289" t="s">
        <v>1228</v>
      </c>
      <c r="L289" t="s">
        <v>432</v>
      </c>
      <c r="M289" t="s">
        <v>40</v>
      </c>
      <c r="N289" t="s">
        <v>2052</v>
      </c>
      <c r="O289" t="s">
        <v>1205</v>
      </c>
      <c r="P289" t="s">
        <v>1258</v>
      </c>
      <c r="Q289" s="1">
        <f t="shared" si="4"/>
        <v>45901</v>
      </c>
    </row>
    <row r="290" spans="1:17" x14ac:dyDescent="0.45">
      <c r="A290" t="s">
        <v>411</v>
      </c>
      <c r="B290" t="s">
        <v>425</v>
      </c>
      <c r="C290" t="s">
        <v>300</v>
      </c>
      <c r="D290" t="s">
        <v>332</v>
      </c>
      <c r="E290" t="s">
        <v>2053</v>
      </c>
      <c r="F290" t="s">
        <v>2054</v>
      </c>
      <c r="G290" t="s">
        <v>648</v>
      </c>
      <c r="H290" t="s">
        <v>2055</v>
      </c>
      <c r="I290" t="s">
        <v>440</v>
      </c>
      <c r="J290" t="s">
        <v>2056</v>
      </c>
      <c r="K290" t="s">
        <v>1987</v>
      </c>
      <c r="L290" t="s">
        <v>432</v>
      </c>
      <c r="M290" t="s">
        <v>421</v>
      </c>
      <c r="N290" t="s">
        <v>2057</v>
      </c>
      <c r="O290" t="s">
        <v>1213</v>
      </c>
      <c r="P290" t="s">
        <v>1214</v>
      </c>
      <c r="Q290" s="1">
        <f t="shared" si="4"/>
        <v>45901</v>
      </c>
    </row>
    <row r="291" spans="1:17" x14ac:dyDescent="0.45">
      <c r="A291" t="s">
        <v>411</v>
      </c>
      <c r="B291" t="s">
        <v>412</v>
      </c>
      <c r="C291" t="s">
        <v>300</v>
      </c>
      <c r="D291" t="s">
        <v>332</v>
      </c>
      <c r="E291" t="s">
        <v>2058</v>
      </c>
      <c r="F291" t="s">
        <v>2059</v>
      </c>
      <c r="G291" t="s">
        <v>735</v>
      </c>
      <c r="H291" t="s">
        <v>2060</v>
      </c>
      <c r="I291" t="s">
        <v>575</v>
      </c>
      <c r="J291" t="s">
        <v>2061</v>
      </c>
      <c r="K291" t="s">
        <v>618</v>
      </c>
      <c r="L291" t="s">
        <v>432</v>
      </c>
      <c r="M291" t="s">
        <v>421</v>
      </c>
      <c r="N291" t="s">
        <v>2062</v>
      </c>
      <c r="O291" t="s">
        <v>1205</v>
      </c>
      <c r="P291" t="s">
        <v>1185</v>
      </c>
      <c r="Q291" s="1">
        <f t="shared" si="4"/>
        <v>45901</v>
      </c>
    </row>
    <row r="292" spans="1:17" x14ac:dyDescent="0.45">
      <c r="A292" t="s">
        <v>411</v>
      </c>
      <c r="B292" t="s">
        <v>412</v>
      </c>
      <c r="C292" t="s">
        <v>300</v>
      </c>
      <c r="D292" t="s">
        <v>332</v>
      </c>
      <c r="E292" t="s">
        <v>2063</v>
      </c>
      <c r="F292" t="s">
        <v>2064</v>
      </c>
      <c r="G292" t="s">
        <v>553</v>
      </c>
      <c r="H292" t="s">
        <v>2065</v>
      </c>
      <c r="I292" t="s">
        <v>460</v>
      </c>
      <c r="J292" t="s">
        <v>2066</v>
      </c>
      <c r="K292" t="s">
        <v>618</v>
      </c>
      <c r="L292" t="s">
        <v>432</v>
      </c>
      <c r="M292" t="s">
        <v>421</v>
      </c>
      <c r="N292" t="s">
        <v>2067</v>
      </c>
      <c r="O292" t="s">
        <v>1245</v>
      </c>
      <c r="P292" t="s">
        <v>1997</v>
      </c>
      <c r="Q292" s="1">
        <f t="shared" si="4"/>
        <v>45901</v>
      </c>
    </row>
    <row r="293" spans="1:17" x14ac:dyDescent="0.45">
      <c r="A293" t="s">
        <v>411</v>
      </c>
      <c r="B293" t="s">
        <v>412</v>
      </c>
      <c r="C293" t="s">
        <v>300</v>
      </c>
      <c r="D293" t="s">
        <v>332</v>
      </c>
      <c r="E293" t="s">
        <v>503</v>
      </c>
      <c r="F293" t="s">
        <v>2068</v>
      </c>
      <c r="G293" t="s">
        <v>835</v>
      </c>
      <c r="H293" t="s">
        <v>1369</v>
      </c>
      <c r="I293" t="s">
        <v>916</v>
      </c>
      <c r="J293" t="s">
        <v>2069</v>
      </c>
      <c r="K293" t="s">
        <v>2070</v>
      </c>
      <c r="L293" t="s">
        <v>490</v>
      </c>
      <c r="M293" t="s">
        <v>40</v>
      </c>
      <c r="N293" t="s">
        <v>1486</v>
      </c>
      <c r="O293" t="s">
        <v>1221</v>
      </c>
      <c r="P293" t="s">
        <v>1222</v>
      </c>
      <c r="Q293" s="1">
        <f t="shared" si="4"/>
        <v>45901</v>
      </c>
    </row>
    <row r="294" spans="1:17" x14ac:dyDescent="0.45">
      <c r="A294" t="s">
        <v>411</v>
      </c>
      <c r="B294" t="s">
        <v>412</v>
      </c>
      <c r="C294" t="s">
        <v>300</v>
      </c>
      <c r="D294" t="s">
        <v>332</v>
      </c>
      <c r="E294" t="s">
        <v>2071</v>
      </c>
      <c r="F294" t="s">
        <v>552</v>
      </c>
      <c r="G294" t="s">
        <v>2072</v>
      </c>
      <c r="H294" t="s">
        <v>2073</v>
      </c>
      <c r="I294" t="s">
        <v>440</v>
      </c>
      <c r="J294" t="s">
        <v>2074</v>
      </c>
      <c r="K294" t="s">
        <v>618</v>
      </c>
      <c r="L294" t="s">
        <v>432</v>
      </c>
      <c r="M294" t="s">
        <v>421</v>
      </c>
      <c r="N294" t="s">
        <v>2075</v>
      </c>
      <c r="O294" t="s">
        <v>1184</v>
      </c>
      <c r="P294" t="s">
        <v>1192</v>
      </c>
      <c r="Q294" s="1">
        <f t="shared" si="4"/>
        <v>45901</v>
      </c>
    </row>
    <row r="295" spans="1:17" x14ac:dyDescent="0.45">
      <c r="A295" t="s">
        <v>411</v>
      </c>
      <c r="B295" t="s">
        <v>412</v>
      </c>
      <c r="C295" t="s">
        <v>300</v>
      </c>
      <c r="D295" t="s">
        <v>332</v>
      </c>
      <c r="E295" t="s">
        <v>2076</v>
      </c>
      <c r="F295" t="s">
        <v>2077</v>
      </c>
      <c r="G295" t="s">
        <v>2078</v>
      </c>
      <c r="H295" t="s">
        <v>2079</v>
      </c>
      <c r="I295" t="s">
        <v>593</v>
      </c>
      <c r="J295" t="s">
        <v>2080</v>
      </c>
      <c r="K295" t="s">
        <v>618</v>
      </c>
      <c r="L295" t="s">
        <v>432</v>
      </c>
      <c r="M295" t="s">
        <v>421</v>
      </c>
      <c r="N295" t="s">
        <v>2081</v>
      </c>
      <c r="O295" t="s">
        <v>1205</v>
      </c>
      <c r="P295" t="s">
        <v>1258</v>
      </c>
      <c r="Q295" s="1">
        <f t="shared" si="4"/>
        <v>45901</v>
      </c>
    </row>
    <row r="296" spans="1:17" x14ac:dyDescent="0.45">
      <c r="A296" t="s">
        <v>411</v>
      </c>
      <c r="B296" t="s">
        <v>412</v>
      </c>
      <c r="C296" t="s">
        <v>300</v>
      </c>
      <c r="D296" t="s">
        <v>332</v>
      </c>
      <c r="E296" t="s">
        <v>2082</v>
      </c>
      <c r="F296" t="s">
        <v>1051</v>
      </c>
      <c r="G296" t="s">
        <v>1351</v>
      </c>
      <c r="H296" t="s">
        <v>1352</v>
      </c>
      <c r="I296" t="s">
        <v>907</v>
      </c>
      <c r="J296" t="s">
        <v>2083</v>
      </c>
      <c r="K296" t="s">
        <v>2084</v>
      </c>
      <c r="L296" t="s">
        <v>432</v>
      </c>
      <c r="M296" t="s">
        <v>421</v>
      </c>
      <c r="N296" t="s">
        <v>2085</v>
      </c>
      <c r="O296" t="s">
        <v>1205</v>
      </c>
      <c r="P296" t="s">
        <v>1258</v>
      </c>
      <c r="Q296" s="1">
        <f t="shared" si="4"/>
        <v>45901</v>
      </c>
    </row>
    <row r="297" spans="1:17" x14ac:dyDescent="0.45">
      <c r="A297" t="s">
        <v>411</v>
      </c>
      <c r="B297" t="s">
        <v>412</v>
      </c>
      <c r="C297" t="s">
        <v>300</v>
      </c>
      <c r="D297" t="s">
        <v>332</v>
      </c>
      <c r="E297" t="s">
        <v>2086</v>
      </c>
      <c r="F297" t="s">
        <v>1978</v>
      </c>
      <c r="G297" t="s">
        <v>761</v>
      </c>
      <c r="H297" t="s">
        <v>2087</v>
      </c>
      <c r="I297" t="s">
        <v>907</v>
      </c>
      <c r="J297" t="s">
        <v>2088</v>
      </c>
      <c r="K297" t="s">
        <v>1426</v>
      </c>
      <c r="L297" t="s">
        <v>490</v>
      </c>
      <c r="M297" t="s">
        <v>421</v>
      </c>
      <c r="N297" t="s">
        <v>1310</v>
      </c>
      <c r="O297" t="s">
        <v>1213</v>
      </c>
      <c r="P297" t="s">
        <v>1214</v>
      </c>
      <c r="Q297" s="1">
        <f t="shared" si="4"/>
        <v>45901</v>
      </c>
    </row>
    <row r="298" spans="1:17" x14ac:dyDescent="0.45">
      <c r="A298" t="s">
        <v>411</v>
      </c>
      <c r="B298" t="s">
        <v>425</v>
      </c>
      <c r="C298" t="s">
        <v>301</v>
      </c>
      <c r="D298" t="s">
        <v>332</v>
      </c>
      <c r="E298" t="s">
        <v>2089</v>
      </c>
      <c r="F298" t="s">
        <v>2090</v>
      </c>
      <c r="G298" t="s">
        <v>2091</v>
      </c>
      <c r="H298" t="s">
        <v>2092</v>
      </c>
      <c r="I298" t="s">
        <v>1210</v>
      </c>
      <c r="J298" t="s">
        <v>2093</v>
      </c>
      <c r="K298" t="s">
        <v>808</v>
      </c>
      <c r="L298" t="s">
        <v>432</v>
      </c>
      <c r="M298" t="s">
        <v>421</v>
      </c>
      <c r="N298" t="s">
        <v>2094</v>
      </c>
      <c r="O298" t="s">
        <v>2095</v>
      </c>
      <c r="P298" t="s">
        <v>2096</v>
      </c>
      <c r="Q298" s="1">
        <f t="shared" si="4"/>
        <v>45901</v>
      </c>
    </row>
    <row r="299" spans="1:17" x14ac:dyDescent="0.45">
      <c r="A299" t="s">
        <v>411</v>
      </c>
      <c r="B299" t="s">
        <v>425</v>
      </c>
      <c r="C299" t="s">
        <v>301</v>
      </c>
      <c r="D299" t="s">
        <v>332</v>
      </c>
      <c r="E299" t="s">
        <v>2097</v>
      </c>
      <c r="F299" t="s">
        <v>2098</v>
      </c>
      <c r="G299" t="s">
        <v>2013</v>
      </c>
      <c r="H299" t="s">
        <v>2099</v>
      </c>
      <c r="I299" t="s">
        <v>575</v>
      </c>
      <c r="J299" t="s">
        <v>2100</v>
      </c>
      <c r="K299" t="s">
        <v>668</v>
      </c>
      <c r="L299" t="s">
        <v>432</v>
      </c>
      <c r="M299" t="s">
        <v>421</v>
      </c>
      <c r="N299" t="s">
        <v>2101</v>
      </c>
      <c r="O299" t="s">
        <v>2102</v>
      </c>
      <c r="P299" t="s">
        <v>2103</v>
      </c>
      <c r="Q299" s="1">
        <f t="shared" si="4"/>
        <v>45901</v>
      </c>
    </row>
    <row r="300" spans="1:17" x14ac:dyDescent="0.45">
      <c r="A300" t="s">
        <v>411</v>
      </c>
      <c r="B300" t="s">
        <v>425</v>
      </c>
      <c r="C300" t="s">
        <v>301</v>
      </c>
      <c r="D300" t="s">
        <v>332</v>
      </c>
      <c r="E300" t="s">
        <v>2104</v>
      </c>
      <c r="F300" t="s">
        <v>2045</v>
      </c>
      <c r="G300" t="s">
        <v>1111</v>
      </c>
      <c r="H300" t="s">
        <v>2105</v>
      </c>
      <c r="I300" t="s">
        <v>365</v>
      </c>
      <c r="J300" t="s">
        <v>2106</v>
      </c>
      <c r="K300" t="s">
        <v>668</v>
      </c>
      <c r="L300" t="s">
        <v>432</v>
      </c>
      <c r="M300" t="s">
        <v>421</v>
      </c>
      <c r="N300" t="s">
        <v>2107</v>
      </c>
      <c r="O300" t="s">
        <v>2108</v>
      </c>
      <c r="P300" t="s">
        <v>2109</v>
      </c>
      <c r="Q300" s="1">
        <f t="shared" si="4"/>
        <v>45901</v>
      </c>
    </row>
    <row r="301" spans="1:17" x14ac:dyDescent="0.45">
      <c r="A301" t="s">
        <v>411</v>
      </c>
      <c r="B301" t="s">
        <v>425</v>
      </c>
      <c r="C301" t="s">
        <v>301</v>
      </c>
      <c r="D301" t="s">
        <v>332</v>
      </c>
      <c r="E301" t="s">
        <v>2110</v>
      </c>
      <c r="F301" t="s">
        <v>426</v>
      </c>
      <c r="G301" t="s">
        <v>1111</v>
      </c>
      <c r="H301" t="s">
        <v>2111</v>
      </c>
      <c r="I301" t="s">
        <v>440</v>
      </c>
      <c r="J301" t="s">
        <v>2112</v>
      </c>
      <c r="K301" t="s">
        <v>668</v>
      </c>
      <c r="L301" t="s">
        <v>432</v>
      </c>
      <c r="M301" t="s">
        <v>421</v>
      </c>
      <c r="N301" t="s">
        <v>2113</v>
      </c>
      <c r="O301" t="s">
        <v>802</v>
      </c>
      <c r="P301" t="s">
        <v>2114</v>
      </c>
      <c r="Q301" s="1">
        <f t="shared" si="4"/>
        <v>45901</v>
      </c>
    </row>
    <row r="302" spans="1:17" x14ac:dyDescent="0.45">
      <c r="A302" t="s">
        <v>411</v>
      </c>
      <c r="B302" t="s">
        <v>425</v>
      </c>
      <c r="C302" t="s">
        <v>301</v>
      </c>
      <c r="D302" t="s">
        <v>332</v>
      </c>
      <c r="E302" t="s">
        <v>2115</v>
      </c>
      <c r="F302" t="s">
        <v>2098</v>
      </c>
      <c r="G302" t="s">
        <v>2116</v>
      </c>
      <c r="H302" t="s">
        <v>2117</v>
      </c>
      <c r="I302" t="s">
        <v>593</v>
      </c>
      <c r="J302" t="s">
        <v>2118</v>
      </c>
      <c r="K302" t="s">
        <v>668</v>
      </c>
      <c r="L302" t="s">
        <v>432</v>
      </c>
      <c r="M302" t="s">
        <v>421</v>
      </c>
      <c r="N302" t="s">
        <v>2119</v>
      </c>
      <c r="O302" t="s">
        <v>886</v>
      </c>
      <c r="P302" t="s">
        <v>2120</v>
      </c>
      <c r="Q302" s="1">
        <f t="shared" si="4"/>
        <v>45901</v>
      </c>
    </row>
    <row r="303" spans="1:17" x14ac:dyDescent="0.45">
      <c r="A303" t="s">
        <v>411</v>
      </c>
      <c r="B303" t="s">
        <v>425</v>
      </c>
      <c r="C303" t="s">
        <v>301</v>
      </c>
      <c r="D303" t="s">
        <v>332</v>
      </c>
      <c r="E303" t="s">
        <v>2121</v>
      </c>
      <c r="F303" t="s">
        <v>2122</v>
      </c>
      <c r="G303" t="s">
        <v>792</v>
      </c>
      <c r="H303" t="s">
        <v>2123</v>
      </c>
      <c r="I303" t="s">
        <v>365</v>
      </c>
      <c r="J303" t="s">
        <v>2124</v>
      </c>
      <c r="K303" t="s">
        <v>451</v>
      </c>
      <c r="L303" t="s">
        <v>432</v>
      </c>
      <c r="M303" t="s">
        <v>421</v>
      </c>
      <c r="N303" t="s">
        <v>2125</v>
      </c>
      <c r="O303" t="s">
        <v>2126</v>
      </c>
      <c r="P303" t="s">
        <v>2127</v>
      </c>
      <c r="Q303" s="1">
        <f t="shared" si="4"/>
        <v>45901</v>
      </c>
    </row>
    <row r="304" spans="1:17" x14ac:dyDescent="0.45">
      <c r="A304" t="s">
        <v>411</v>
      </c>
      <c r="B304" t="s">
        <v>425</v>
      </c>
      <c r="C304" t="s">
        <v>301</v>
      </c>
      <c r="D304" t="s">
        <v>332</v>
      </c>
      <c r="E304" t="s">
        <v>2128</v>
      </c>
      <c r="F304" t="s">
        <v>2129</v>
      </c>
      <c r="G304" t="s">
        <v>835</v>
      </c>
      <c r="H304" t="s">
        <v>836</v>
      </c>
      <c r="I304" t="s">
        <v>852</v>
      </c>
      <c r="J304" t="s">
        <v>2130</v>
      </c>
      <c r="K304" t="s">
        <v>451</v>
      </c>
      <c r="L304" t="s">
        <v>490</v>
      </c>
      <c r="M304" t="s">
        <v>40</v>
      </c>
      <c r="N304" t="s">
        <v>2131</v>
      </c>
      <c r="O304" t="s">
        <v>2132</v>
      </c>
      <c r="P304" t="s">
        <v>686</v>
      </c>
      <c r="Q304" s="1">
        <f t="shared" si="4"/>
        <v>45901</v>
      </c>
    </row>
    <row r="305" spans="1:17" x14ac:dyDescent="0.45">
      <c r="A305" t="s">
        <v>411</v>
      </c>
      <c r="B305" t="s">
        <v>425</v>
      </c>
      <c r="C305" t="s">
        <v>301</v>
      </c>
      <c r="D305" t="s">
        <v>332</v>
      </c>
      <c r="E305" t="s">
        <v>1977</v>
      </c>
      <c r="F305" t="s">
        <v>1861</v>
      </c>
      <c r="G305" t="s">
        <v>835</v>
      </c>
      <c r="H305" t="s">
        <v>1363</v>
      </c>
      <c r="I305" t="s">
        <v>632</v>
      </c>
      <c r="J305" t="s">
        <v>2133</v>
      </c>
      <c r="K305" t="s">
        <v>451</v>
      </c>
      <c r="L305" t="s">
        <v>490</v>
      </c>
      <c r="M305" t="s">
        <v>40</v>
      </c>
      <c r="N305" t="s">
        <v>2134</v>
      </c>
      <c r="O305" t="s">
        <v>2132</v>
      </c>
      <c r="P305" t="s">
        <v>686</v>
      </c>
      <c r="Q305" s="1">
        <f t="shared" si="4"/>
        <v>45901</v>
      </c>
    </row>
    <row r="306" spans="1:17" x14ac:dyDescent="0.45">
      <c r="A306" t="s">
        <v>411</v>
      </c>
      <c r="B306" t="s">
        <v>425</v>
      </c>
      <c r="C306" t="s">
        <v>301</v>
      </c>
      <c r="D306" t="s">
        <v>332</v>
      </c>
      <c r="E306" t="s">
        <v>2135</v>
      </c>
      <c r="F306" t="s">
        <v>1690</v>
      </c>
      <c r="G306" t="s">
        <v>1170</v>
      </c>
      <c r="H306" t="s">
        <v>2136</v>
      </c>
      <c r="I306" t="s">
        <v>539</v>
      </c>
      <c r="J306" t="s">
        <v>2137</v>
      </c>
      <c r="K306" t="s">
        <v>668</v>
      </c>
      <c r="L306" t="s">
        <v>432</v>
      </c>
      <c r="M306" t="s">
        <v>421</v>
      </c>
      <c r="N306" t="s">
        <v>2138</v>
      </c>
      <c r="O306" t="s">
        <v>2139</v>
      </c>
      <c r="P306" t="s">
        <v>2140</v>
      </c>
      <c r="Q306" s="1">
        <f t="shared" si="4"/>
        <v>45901</v>
      </c>
    </row>
    <row r="307" spans="1:17" x14ac:dyDescent="0.45">
      <c r="A307" t="s">
        <v>411</v>
      </c>
      <c r="B307" t="s">
        <v>425</v>
      </c>
      <c r="C307" t="s">
        <v>301</v>
      </c>
      <c r="D307" t="s">
        <v>332</v>
      </c>
      <c r="E307" t="s">
        <v>2141</v>
      </c>
      <c r="F307" t="s">
        <v>590</v>
      </c>
      <c r="G307" t="s">
        <v>1643</v>
      </c>
      <c r="H307" t="s">
        <v>1979</v>
      </c>
      <c r="I307" t="s">
        <v>351</v>
      </c>
      <c r="J307" t="s">
        <v>2142</v>
      </c>
      <c r="K307" t="s">
        <v>808</v>
      </c>
      <c r="L307" t="s">
        <v>432</v>
      </c>
      <c r="M307" t="s">
        <v>421</v>
      </c>
      <c r="N307" t="s">
        <v>2143</v>
      </c>
      <c r="O307" t="s">
        <v>2144</v>
      </c>
      <c r="P307" t="s">
        <v>2145</v>
      </c>
      <c r="Q307" s="1">
        <f t="shared" si="4"/>
        <v>45901</v>
      </c>
    </row>
    <row r="308" spans="1:17" x14ac:dyDescent="0.45">
      <c r="A308" t="s">
        <v>411</v>
      </c>
      <c r="B308" t="s">
        <v>425</v>
      </c>
      <c r="C308" t="s">
        <v>301</v>
      </c>
      <c r="D308" t="s">
        <v>332</v>
      </c>
      <c r="E308" t="s">
        <v>2146</v>
      </c>
      <c r="F308" t="s">
        <v>2147</v>
      </c>
      <c r="G308" t="s">
        <v>721</v>
      </c>
      <c r="H308" t="s">
        <v>2148</v>
      </c>
      <c r="I308" t="s">
        <v>470</v>
      </c>
      <c r="J308" t="s">
        <v>2149</v>
      </c>
      <c r="K308" t="s">
        <v>808</v>
      </c>
      <c r="L308" t="s">
        <v>432</v>
      </c>
      <c r="M308" t="s">
        <v>421</v>
      </c>
      <c r="N308" t="s">
        <v>2150</v>
      </c>
      <c r="O308" t="s">
        <v>2151</v>
      </c>
      <c r="P308" t="s">
        <v>2152</v>
      </c>
      <c r="Q308" s="1">
        <f t="shared" si="4"/>
        <v>45901</v>
      </c>
    </row>
    <row r="309" spans="1:17" x14ac:dyDescent="0.45">
      <c r="A309" t="s">
        <v>411</v>
      </c>
      <c r="B309" t="s">
        <v>425</v>
      </c>
      <c r="C309" t="s">
        <v>301</v>
      </c>
      <c r="D309" t="s">
        <v>332</v>
      </c>
      <c r="E309" t="s">
        <v>2044</v>
      </c>
      <c r="F309" t="s">
        <v>2023</v>
      </c>
      <c r="G309" t="s">
        <v>761</v>
      </c>
      <c r="H309" t="s">
        <v>2153</v>
      </c>
      <c r="I309" t="s">
        <v>345</v>
      </c>
      <c r="J309" t="s">
        <v>2154</v>
      </c>
      <c r="K309" t="s">
        <v>808</v>
      </c>
      <c r="L309" t="s">
        <v>432</v>
      </c>
      <c r="M309" t="s">
        <v>421</v>
      </c>
      <c r="N309" t="s">
        <v>2155</v>
      </c>
      <c r="O309" t="s">
        <v>2151</v>
      </c>
      <c r="P309" t="s">
        <v>2152</v>
      </c>
      <c r="Q309" s="1">
        <f t="shared" si="4"/>
        <v>45901</v>
      </c>
    </row>
    <row r="310" spans="1:17" x14ac:dyDescent="0.45">
      <c r="A310" t="s">
        <v>411</v>
      </c>
      <c r="B310" t="s">
        <v>425</v>
      </c>
      <c r="C310" t="s">
        <v>301</v>
      </c>
      <c r="D310" t="s">
        <v>332</v>
      </c>
      <c r="E310" t="s">
        <v>2156</v>
      </c>
      <c r="F310" t="s">
        <v>2157</v>
      </c>
      <c r="G310" t="s">
        <v>428</v>
      </c>
      <c r="H310" t="s">
        <v>2158</v>
      </c>
      <c r="I310" t="s">
        <v>470</v>
      </c>
      <c r="J310" t="s">
        <v>2159</v>
      </c>
      <c r="K310" t="s">
        <v>808</v>
      </c>
      <c r="L310" t="s">
        <v>432</v>
      </c>
      <c r="M310" t="s">
        <v>421</v>
      </c>
      <c r="N310" t="s">
        <v>2160</v>
      </c>
      <c r="O310" t="s">
        <v>2151</v>
      </c>
      <c r="P310" t="s">
        <v>2152</v>
      </c>
      <c r="Q310" s="1">
        <f t="shared" si="4"/>
        <v>45901</v>
      </c>
    </row>
    <row r="311" spans="1:17" x14ac:dyDescent="0.45">
      <c r="A311" t="s">
        <v>411</v>
      </c>
      <c r="B311" t="s">
        <v>425</v>
      </c>
      <c r="C311" t="s">
        <v>301</v>
      </c>
      <c r="D311" t="s">
        <v>332</v>
      </c>
      <c r="E311" t="s">
        <v>2161</v>
      </c>
      <c r="F311" t="s">
        <v>565</v>
      </c>
      <c r="G311" t="s">
        <v>591</v>
      </c>
      <c r="H311" t="s">
        <v>2162</v>
      </c>
      <c r="I311" t="s">
        <v>523</v>
      </c>
      <c r="J311" t="s">
        <v>2163</v>
      </c>
      <c r="K311" t="s">
        <v>508</v>
      </c>
      <c r="L311" t="s">
        <v>432</v>
      </c>
      <c r="M311" t="s">
        <v>421</v>
      </c>
      <c r="N311" t="s">
        <v>2164</v>
      </c>
      <c r="O311" t="s">
        <v>662</v>
      </c>
      <c r="P311" t="s">
        <v>2165</v>
      </c>
      <c r="Q311" s="1">
        <f t="shared" si="4"/>
        <v>45901</v>
      </c>
    </row>
    <row r="312" spans="1:17" x14ac:dyDescent="0.45">
      <c r="A312" t="s">
        <v>411</v>
      </c>
      <c r="B312" t="s">
        <v>425</v>
      </c>
      <c r="C312" t="s">
        <v>301</v>
      </c>
      <c r="D312" t="s">
        <v>332</v>
      </c>
      <c r="E312" t="s">
        <v>2166</v>
      </c>
      <c r="F312" t="s">
        <v>2167</v>
      </c>
      <c r="G312" t="s">
        <v>2091</v>
      </c>
      <c r="H312" t="s">
        <v>2168</v>
      </c>
      <c r="I312" t="s">
        <v>364</v>
      </c>
      <c r="J312" t="s">
        <v>2169</v>
      </c>
      <c r="K312" t="s">
        <v>508</v>
      </c>
      <c r="L312" t="s">
        <v>432</v>
      </c>
      <c r="M312" t="s">
        <v>40</v>
      </c>
      <c r="N312" t="s">
        <v>2170</v>
      </c>
      <c r="O312" t="s">
        <v>2171</v>
      </c>
      <c r="P312" t="s">
        <v>2172</v>
      </c>
      <c r="Q312" s="1">
        <f t="shared" si="4"/>
        <v>45901</v>
      </c>
    </row>
    <row r="313" spans="1:17" x14ac:dyDescent="0.45">
      <c r="A313" t="s">
        <v>411</v>
      </c>
      <c r="B313" t="s">
        <v>412</v>
      </c>
      <c r="C313" t="s">
        <v>301</v>
      </c>
      <c r="D313" t="s">
        <v>332</v>
      </c>
      <c r="E313" t="s">
        <v>620</v>
      </c>
      <c r="F313" t="s">
        <v>621</v>
      </c>
      <c r="G313" t="s">
        <v>1193</v>
      </c>
      <c r="H313" t="s">
        <v>2173</v>
      </c>
      <c r="I313" t="s">
        <v>1415</v>
      </c>
      <c r="J313" t="s">
        <v>2174</v>
      </c>
      <c r="K313" t="s">
        <v>946</v>
      </c>
      <c r="L313" t="s">
        <v>432</v>
      </c>
      <c r="M313" t="s">
        <v>421</v>
      </c>
      <c r="N313" t="s">
        <v>2175</v>
      </c>
      <c r="O313" t="s">
        <v>948</v>
      </c>
      <c r="P313" t="s">
        <v>954</v>
      </c>
      <c r="Q313" s="1">
        <f t="shared" si="4"/>
        <v>45901</v>
      </c>
    </row>
    <row r="314" spans="1:17" x14ac:dyDescent="0.45">
      <c r="A314" t="s">
        <v>411</v>
      </c>
      <c r="B314" t="s">
        <v>412</v>
      </c>
      <c r="C314" t="s">
        <v>301</v>
      </c>
      <c r="D314" t="s">
        <v>332</v>
      </c>
      <c r="E314" t="s">
        <v>2176</v>
      </c>
      <c r="F314" t="s">
        <v>2177</v>
      </c>
      <c r="G314" t="s">
        <v>567</v>
      </c>
      <c r="H314" t="s">
        <v>2178</v>
      </c>
      <c r="I314" t="s">
        <v>365</v>
      </c>
      <c r="J314" t="s">
        <v>2179</v>
      </c>
      <c r="K314" t="s">
        <v>983</v>
      </c>
      <c r="L314" t="s">
        <v>432</v>
      </c>
      <c r="M314" t="s">
        <v>421</v>
      </c>
      <c r="N314" t="s">
        <v>2180</v>
      </c>
      <c r="O314" t="s">
        <v>933</v>
      </c>
      <c r="P314" t="s">
        <v>811</v>
      </c>
      <c r="Q314" s="1">
        <f t="shared" si="4"/>
        <v>45901</v>
      </c>
    </row>
    <row r="315" spans="1:17" x14ac:dyDescent="0.45">
      <c r="A315" t="s">
        <v>411</v>
      </c>
      <c r="B315" t="s">
        <v>412</v>
      </c>
      <c r="C315" t="s">
        <v>301</v>
      </c>
      <c r="D315" t="s">
        <v>332</v>
      </c>
      <c r="E315" t="s">
        <v>2181</v>
      </c>
      <c r="F315" t="s">
        <v>2182</v>
      </c>
      <c r="G315" t="s">
        <v>792</v>
      </c>
      <c r="H315" t="s">
        <v>793</v>
      </c>
      <c r="I315" t="s">
        <v>364</v>
      </c>
      <c r="J315" t="s">
        <v>2183</v>
      </c>
      <c r="K315" t="s">
        <v>995</v>
      </c>
      <c r="L315" t="s">
        <v>432</v>
      </c>
      <c r="M315" t="s">
        <v>421</v>
      </c>
      <c r="N315" t="s">
        <v>2184</v>
      </c>
      <c r="O315" t="s">
        <v>948</v>
      </c>
      <c r="P315" t="s">
        <v>954</v>
      </c>
      <c r="Q315" s="1">
        <f t="shared" si="4"/>
        <v>45901</v>
      </c>
    </row>
    <row r="316" spans="1:17" x14ac:dyDescent="0.45">
      <c r="A316" t="s">
        <v>411</v>
      </c>
      <c r="B316" t="s">
        <v>412</v>
      </c>
      <c r="C316" t="s">
        <v>301</v>
      </c>
      <c r="D316" t="s">
        <v>332</v>
      </c>
      <c r="E316" t="s">
        <v>2185</v>
      </c>
      <c r="F316" t="s">
        <v>486</v>
      </c>
      <c r="G316" t="s">
        <v>553</v>
      </c>
      <c r="H316" t="s">
        <v>2186</v>
      </c>
      <c r="I316" t="s">
        <v>562</v>
      </c>
      <c r="J316" t="s">
        <v>2187</v>
      </c>
      <c r="K316" t="s">
        <v>989</v>
      </c>
      <c r="L316" t="s">
        <v>432</v>
      </c>
      <c r="M316" t="s">
        <v>421</v>
      </c>
      <c r="N316" t="s">
        <v>2188</v>
      </c>
      <c r="O316" t="s">
        <v>948</v>
      </c>
      <c r="P316" t="s">
        <v>696</v>
      </c>
      <c r="Q316" s="1">
        <f t="shared" si="4"/>
        <v>45901</v>
      </c>
    </row>
    <row r="317" spans="1:17" x14ac:dyDescent="0.45">
      <c r="A317" t="s">
        <v>411</v>
      </c>
      <c r="B317" t="s">
        <v>412</v>
      </c>
      <c r="C317" t="s">
        <v>301</v>
      </c>
      <c r="D317" t="s">
        <v>332</v>
      </c>
      <c r="E317" t="s">
        <v>2189</v>
      </c>
      <c r="F317" t="s">
        <v>427</v>
      </c>
      <c r="G317" t="s">
        <v>553</v>
      </c>
      <c r="H317" t="s">
        <v>2190</v>
      </c>
      <c r="I317" t="s">
        <v>345</v>
      </c>
      <c r="J317" t="s">
        <v>2191</v>
      </c>
      <c r="K317" t="s">
        <v>751</v>
      </c>
      <c r="L317" t="s">
        <v>432</v>
      </c>
      <c r="M317" t="s">
        <v>421</v>
      </c>
      <c r="N317" t="s">
        <v>2192</v>
      </c>
      <c r="O317" t="s">
        <v>948</v>
      </c>
      <c r="P317" t="s">
        <v>696</v>
      </c>
      <c r="Q317" s="1">
        <f t="shared" si="4"/>
        <v>45901</v>
      </c>
    </row>
    <row r="318" spans="1:17" x14ac:dyDescent="0.45">
      <c r="A318" t="s">
        <v>411</v>
      </c>
      <c r="B318" t="s">
        <v>412</v>
      </c>
      <c r="C318" t="s">
        <v>301</v>
      </c>
      <c r="D318" t="s">
        <v>332</v>
      </c>
      <c r="E318" t="s">
        <v>2193</v>
      </c>
      <c r="F318" t="s">
        <v>2026</v>
      </c>
      <c r="G318" t="s">
        <v>2028</v>
      </c>
      <c r="H318" t="s">
        <v>2029</v>
      </c>
      <c r="I318" t="s">
        <v>539</v>
      </c>
      <c r="J318" t="s">
        <v>2194</v>
      </c>
      <c r="K318" t="s">
        <v>595</v>
      </c>
      <c r="L318" t="s">
        <v>432</v>
      </c>
      <c r="M318" t="s">
        <v>421</v>
      </c>
      <c r="N318" t="s">
        <v>2195</v>
      </c>
      <c r="O318" t="s">
        <v>948</v>
      </c>
      <c r="P318" t="s">
        <v>869</v>
      </c>
      <c r="Q318" s="1">
        <f t="shared" si="4"/>
        <v>45901</v>
      </c>
    </row>
    <row r="319" spans="1:17" x14ac:dyDescent="0.45">
      <c r="A319" t="s">
        <v>411</v>
      </c>
      <c r="B319" t="s">
        <v>412</v>
      </c>
      <c r="C319" t="s">
        <v>301</v>
      </c>
      <c r="D319" t="s">
        <v>332</v>
      </c>
      <c r="E319" t="s">
        <v>2196</v>
      </c>
      <c r="F319" t="s">
        <v>2197</v>
      </c>
      <c r="G319" t="s">
        <v>591</v>
      </c>
      <c r="H319" t="s">
        <v>2198</v>
      </c>
      <c r="I319" t="s">
        <v>907</v>
      </c>
      <c r="J319" t="s">
        <v>2199</v>
      </c>
      <c r="K319" t="s">
        <v>2200</v>
      </c>
      <c r="L319" t="s">
        <v>432</v>
      </c>
      <c r="M319" t="s">
        <v>421</v>
      </c>
      <c r="N319" t="s">
        <v>2201</v>
      </c>
      <c r="O319" t="s">
        <v>653</v>
      </c>
      <c r="P319" t="s">
        <v>899</v>
      </c>
      <c r="Q319" s="1">
        <f t="shared" si="4"/>
        <v>45901</v>
      </c>
    </row>
    <row r="320" spans="1:17" x14ac:dyDescent="0.45">
      <c r="A320" t="s">
        <v>411</v>
      </c>
      <c r="B320" t="s">
        <v>412</v>
      </c>
      <c r="C320" t="s">
        <v>301</v>
      </c>
      <c r="D320" t="s">
        <v>332</v>
      </c>
      <c r="E320" t="s">
        <v>2202</v>
      </c>
      <c r="F320" t="s">
        <v>2203</v>
      </c>
      <c r="G320" t="s">
        <v>567</v>
      </c>
      <c r="H320" t="s">
        <v>2204</v>
      </c>
      <c r="I320" t="s">
        <v>539</v>
      </c>
      <c r="J320" t="s">
        <v>2205</v>
      </c>
      <c r="K320" t="s">
        <v>989</v>
      </c>
      <c r="L320" t="s">
        <v>432</v>
      </c>
      <c r="M320" t="s">
        <v>421</v>
      </c>
      <c r="N320" t="s">
        <v>2206</v>
      </c>
      <c r="O320" t="s">
        <v>948</v>
      </c>
      <c r="P320" t="s">
        <v>869</v>
      </c>
      <c r="Q320" s="1">
        <f t="shared" si="4"/>
        <v>45901</v>
      </c>
    </row>
    <row r="321" spans="1:17" x14ac:dyDescent="0.45">
      <c r="A321" t="s">
        <v>411</v>
      </c>
      <c r="B321" t="s">
        <v>412</v>
      </c>
      <c r="C321" t="s">
        <v>301</v>
      </c>
      <c r="D321" t="s">
        <v>332</v>
      </c>
      <c r="E321" t="s">
        <v>1972</v>
      </c>
      <c r="F321" t="s">
        <v>1861</v>
      </c>
      <c r="G321" t="s">
        <v>2207</v>
      </c>
      <c r="H321" t="s">
        <v>2208</v>
      </c>
      <c r="I321" t="s">
        <v>533</v>
      </c>
      <c r="J321" t="s">
        <v>2209</v>
      </c>
      <c r="K321" t="s">
        <v>946</v>
      </c>
      <c r="L321" t="s">
        <v>432</v>
      </c>
      <c r="M321" t="s">
        <v>421</v>
      </c>
      <c r="N321" t="s">
        <v>2210</v>
      </c>
      <c r="O321" t="s">
        <v>653</v>
      </c>
      <c r="P321" t="s">
        <v>712</v>
      </c>
      <c r="Q321" s="1">
        <f t="shared" si="4"/>
        <v>45901</v>
      </c>
    </row>
    <row r="322" spans="1:17" x14ac:dyDescent="0.45">
      <c r="A322" t="s">
        <v>411</v>
      </c>
      <c r="B322" t="s">
        <v>412</v>
      </c>
      <c r="C322" t="s">
        <v>301</v>
      </c>
      <c r="D322" t="s">
        <v>332</v>
      </c>
      <c r="E322" t="s">
        <v>2211</v>
      </c>
      <c r="F322" t="s">
        <v>2068</v>
      </c>
      <c r="G322" t="s">
        <v>943</v>
      </c>
      <c r="H322" t="s">
        <v>2212</v>
      </c>
      <c r="I322" t="s">
        <v>523</v>
      </c>
      <c r="J322" t="s">
        <v>2213</v>
      </c>
      <c r="K322" t="s">
        <v>946</v>
      </c>
      <c r="L322" t="s">
        <v>432</v>
      </c>
      <c r="M322" t="s">
        <v>421</v>
      </c>
      <c r="N322" t="s">
        <v>2214</v>
      </c>
      <c r="O322" t="s">
        <v>948</v>
      </c>
      <c r="P322" t="s">
        <v>954</v>
      </c>
      <c r="Q322" s="1">
        <f t="shared" si="4"/>
        <v>45901</v>
      </c>
    </row>
    <row r="323" spans="1:17" x14ac:dyDescent="0.45">
      <c r="A323" t="s">
        <v>411</v>
      </c>
      <c r="B323" t="s">
        <v>412</v>
      </c>
      <c r="C323" t="s">
        <v>301</v>
      </c>
      <c r="D323" t="s">
        <v>332</v>
      </c>
      <c r="E323" t="s">
        <v>2215</v>
      </c>
      <c r="F323" t="s">
        <v>2216</v>
      </c>
      <c r="G323" t="s">
        <v>742</v>
      </c>
      <c r="H323" t="s">
        <v>961</v>
      </c>
      <c r="I323" t="s">
        <v>593</v>
      </c>
      <c r="J323" t="s">
        <v>2217</v>
      </c>
      <c r="K323" t="s">
        <v>2218</v>
      </c>
      <c r="L323" t="s">
        <v>432</v>
      </c>
      <c r="M323" t="s">
        <v>421</v>
      </c>
      <c r="N323" t="s">
        <v>2219</v>
      </c>
      <c r="O323" t="s">
        <v>653</v>
      </c>
      <c r="P323" t="s">
        <v>654</v>
      </c>
      <c r="Q323" s="1">
        <f t="shared" ref="Q323:Q386" si="5">_xlfn.LET(
  _xlpm.dt, VALUE($E323),_xlpm.sh, VALUE($D323),  _xlpm.cutoff, TIME(7,30,0),
  INT(_xlpm.dt) - IF(_xlpm.sh=2, (MOD(_xlpm.dt,1) &lt; _xlpm.cutoff)*1, 0)
)</f>
        <v>45901</v>
      </c>
    </row>
    <row r="324" spans="1:17" x14ac:dyDescent="0.45">
      <c r="A324" t="s">
        <v>411</v>
      </c>
      <c r="B324" t="s">
        <v>412</v>
      </c>
      <c r="C324" t="s">
        <v>301</v>
      </c>
      <c r="D324" t="s">
        <v>332</v>
      </c>
      <c r="E324" t="s">
        <v>2220</v>
      </c>
      <c r="F324" t="s">
        <v>2026</v>
      </c>
      <c r="G324" t="s">
        <v>2221</v>
      </c>
      <c r="H324" t="s">
        <v>2222</v>
      </c>
      <c r="I324" t="s">
        <v>366</v>
      </c>
      <c r="J324" t="s">
        <v>2223</v>
      </c>
      <c r="K324" t="s">
        <v>577</v>
      </c>
      <c r="L324" t="s">
        <v>432</v>
      </c>
      <c r="M324" t="s">
        <v>421</v>
      </c>
      <c r="N324" t="s">
        <v>2224</v>
      </c>
      <c r="O324" t="s">
        <v>948</v>
      </c>
      <c r="P324" t="s">
        <v>869</v>
      </c>
      <c r="Q324" s="1">
        <f t="shared" si="5"/>
        <v>45901</v>
      </c>
    </row>
    <row r="325" spans="1:17" x14ac:dyDescent="0.45">
      <c r="A325" t="s">
        <v>411</v>
      </c>
      <c r="B325" t="s">
        <v>412</v>
      </c>
      <c r="C325" t="s">
        <v>301</v>
      </c>
      <c r="D325" t="s">
        <v>332</v>
      </c>
      <c r="E325" t="s">
        <v>2038</v>
      </c>
      <c r="F325" t="s">
        <v>2225</v>
      </c>
      <c r="G325" t="s">
        <v>2226</v>
      </c>
      <c r="H325" t="s">
        <v>2227</v>
      </c>
      <c r="I325" t="s">
        <v>366</v>
      </c>
      <c r="J325" t="s">
        <v>2228</v>
      </c>
      <c r="K325" t="s">
        <v>745</v>
      </c>
      <c r="L325" t="s">
        <v>432</v>
      </c>
      <c r="M325" t="s">
        <v>421</v>
      </c>
      <c r="N325" t="s">
        <v>2229</v>
      </c>
      <c r="O325" t="s">
        <v>653</v>
      </c>
      <c r="P325" t="s">
        <v>712</v>
      </c>
      <c r="Q325" s="1">
        <f t="shared" si="5"/>
        <v>45901</v>
      </c>
    </row>
    <row r="326" spans="1:17" x14ac:dyDescent="0.45">
      <c r="A326" t="s">
        <v>411</v>
      </c>
      <c r="B326" t="s">
        <v>412</v>
      </c>
      <c r="C326" t="s">
        <v>374</v>
      </c>
      <c r="D326" t="s">
        <v>332</v>
      </c>
      <c r="E326" t="s">
        <v>2110</v>
      </c>
      <c r="F326" t="s">
        <v>2230</v>
      </c>
      <c r="G326" t="s">
        <v>1763</v>
      </c>
      <c r="H326" t="s">
        <v>1805</v>
      </c>
      <c r="I326" t="s">
        <v>364</v>
      </c>
      <c r="J326" t="s">
        <v>2231</v>
      </c>
      <c r="K326" t="s">
        <v>2232</v>
      </c>
      <c r="L326" t="s">
        <v>490</v>
      </c>
      <c r="M326" t="s">
        <v>421</v>
      </c>
      <c r="N326" t="s">
        <v>2233</v>
      </c>
      <c r="O326" t="s">
        <v>2234</v>
      </c>
      <c r="P326" t="s">
        <v>2235</v>
      </c>
      <c r="Q326" s="1">
        <f t="shared" si="5"/>
        <v>45901</v>
      </c>
    </row>
    <row r="327" spans="1:17" x14ac:dyDescent="0.45">
      <c r="A327" t="s">
        <v>411</v>
      </c>
      <c r="B327" t="s">
        <v>412</v>
      </c>
      <c r="C327" t="s">
        <v>374</v>
      </c>
      <c r="D327" t="s">
        <v>332</v>
      </c>
      <c r="E327" t="s">
        <v>2236</v>
      </c>
      <c r="F327" t="s">
        <v>2237</v>
      </c>
      <c r="G327" t="s">
        <v>689</v>
      </c>
      <c r="H327" t="s">
        <v>2238</v>
      </c>
      <c r="I327" t="s">
        <v>1934</v>
      </c>
      <c r="J327" t="s">
        <v>2239</v>
      </c>
      <c r="K327" t="s">
        <v>2240</v>
      </c>
      <c r="L327" t="s">
        <v>432</v>
      </c>
      <c r="M327" t="s">
        <v>421</v>
      </c>
      <c r="N327" t="s">
        <v>2241</v>
      </c>
      <c r="O327" t="s">
        <v>2242</v>
      </c>
      <c r="P327" t="s">
        <v>2243</v>
      </c>
      <c r="Q327" s="1">
        <f t="shared" si="5"/>
        <v>45901</v>
      </c>
    </row>
    <row r="328" spans="1:17" x14ac:dyDescent="0.45">
      <c r="A328" t="s">
        <v>411</v>
      </c>
      <c r="B328" t="s">
        <v>412</v>
      </c>
      <c r="C328" t="s">
        <v>374</v>
      </c>
      <c r="D328" t="s">
        <v>332</v>
      </c>
      <c r="E328" t="s">
        <v>2244</v>
      </c>
      <c r="F328" t="s">
        <v>614</v>
      </c>
      <c r="G328" t="s">
        <v>657</v>
      </c>
      <c r="H328" t="s">
        <v>2245</v>
      </c>
      <c r="I328" t="s">
        <v>907</v>
      </c>
      <c r="J328" t="s">
        <v>2246</v>
      </c>
      <c r="K328" t="s">
        <v>2247</v>
      </c>
      <c r="L328" t="s">
        <v>490</v>
      </c>
      <c r="M328" t="s">
        <v>421</v>
      </c>
      <c r="N328" t="s">
        <v>2248</v>
      </c>
      <c r="O328" t="s">
        <v>2234</v>
      </c>
      <c r="P328" t="s">
        <v>2235</v>
      </c>
      <c r="Q328" s="1">
        <f t="shared" si="5"/>
        <v>45901</v>
      </c>
    </row>
    <row r="329" spans="1:17" x14ac:dyDescent="0.45">
      <c r="A329" t="s">
        <v>411</v>
      </c>
      <c r="B329" t="s">
        <v>412</v>
      </c>
      <c r="C329" t="s">
        <v>374</v>
      </c>
      <c r="D329" t="s">
        <v>332</v>
      </c>
      <c r="E329" t="s">
        <v>2249</v>
      </c>
      <c r="F329" t="s">
        <v>2250</v>
      </c>
      <c r="G329" t="s">
        <v>1053</v>
      </c>
      <c r="H329" t="s">
        <v>2251</v>
      </c>
      <c r="I329" t="s">
        <v>353</v>
      </c>
      <c r="J329" t="s">
        <v>2252</v>
      </c>
      <c r="K329" t="s">
        <v>2253</v>
      </c>
      <c r="L329" t="s">
        <v>432</v>
      </c>
      <c r="M329" t="s">
        <v>421</v>
      </c>
      <c r="N329" t="s">
        <v>2254</v>
      </c>
      <c r="O329" t="s">
        <v>2255</v>
      </c>
      <c r="P329" t="s">
        <v>2256</v>
      </c>
      <c r="Q329" s="1">
        <f t="shared" si="5"/>
        <v>45901</v>
      </c>
    </row>
    <row r="330" spans="1:17" x14ac:dyDescent="0.45">
      <c r="A330" t="s">
        <v>411</v>
      </c>
      <c r="B330" t="s">
        <v>412</v>
      </c>
      <c r="C330" t="s">
        <v>374</v>
      </c>
      <c r="D330" t="s">
        <v>332</v>
      </c>
      <c r="E330" t="s">
        <v>2257</v>
      </c>
      <c r="F330" t="s">
        <v>2258</v>
      </c>
      <c r="G330" t="s">
        <v>630</v>
      </c>
      <c r="H330" t="s">
        <v>2259</v>
      </c>
      <c r="I330" t="s">
        <v>1415</v>
      </c>
      <c r="J330" t="s">
        <v>2260</v>
      </c>
      <c r="K330" t="s">
        <v>2261</v>
      </c>
      <c r="L330" t="s">
        <v>432</v>
      </c>
      <c r="M330" t="s">
        <v>421</v>
      </c>
      <c r="N330" t="s">
        <v>2262</v>
      </c>
      <c r="O330" t="s">
        <v>2263</v>
      </c>
      <c r="P330" t="s">
        <v>2264</v>
      </c>
      <c r="Q330" s="1">
        <f t="shared" si="5"/>
        <v>45901</v>
      </c>
    </row>
    <row r="331" spans="1:17" x14ac:dyDescent="0.45">
      <c r="A331" t="s">
        <v>411</v>
      </c>
      <c r="B331" t="s">
        <v>425</v>
      </c>
      <c r="C331" t="s">
        <v>379</v>
      </c>
      <c r="D331" t="s">
        <v>332</v>
      </c>
      <c r="E331" t="s">
        <v>2026</v>
      </c>
      <c r="F331" t="s">
        <v>1566</v>
      </c>
      <c r="G331" t="s">
        <v>2265</v>
      </c>
      <c r="H331" t="s">
        <v>2266</v>
      </c>
      <c r="I331" t="s">
        <v>701</v>
      </c>
      <c r="J331" t="s">
        <v>2267</v>
      </c>
      <c r="K331" t="s">
        <v>2268</v>
      </c>
      <c r="L331" t="s">
        <v>432</v>
      </c>
      <c r="M331" t="s">
        <v>421</v>
      </c>
      <c r="N331" t="s">
        <v>2269</v>
      </c>
      <c r="O331" t="s">
        <v>2270</v>
      </c>
      <c r="P331" t="s">
        <v>2271</v>
      </c>
      <c r="Q331" s="1">
        <f t="shared" si="5"/>
        <v>45901</v>
      </c>
    </row>
    <row r="332" spans="1:17" x14ac:dyDescent="0.45">
      <c r="A332" t="s">
        <v>411</v>
      </c>
      <c r="B332" t="s">
        <v>412</v>
      </c>
      <c r="C332" t="s">
        <v>379</v>
      </c>
      <c r="D332" t="s">
        <v>332</v>
      </c>
      <c r="E332" t="s">
        <v>2272</v>
      </c>
      <c r="F332" t="s">
        <v>2032</v>
      </c>
      <c r="G332" t="s">
        <v>761</v>
      </c>
      <c r="H332" t="s">
        <v>2034</v>
      </c>
      <c r="I332" t="s">
        <v>2273</v>
      </c>
      <c r="J332" t="s">
        <v>2274</v>
      </c>
      <c r="K332" t="s">
        <v>2247</v>
      </c>
      <c r="L332" t="s">
        <v>490</v>
      </c>
      <c r="M332" t="s">
        <v>421</v>
      </c>
      <c r="N332" t="s">
        <v>2275</v>
      </c>
      <c r="O332" t="s">
        <v>2276</v>
      </c>
      <c r="P332" t="s">
        <v>2277</v>
      </c>
      <c r="Q332" s="1">
        <f t="shared" si="5"/>
        <v>45901</v>
      </c>
    </row>
    <row r="333" spans="1:17" x14ac:dyDescent="0.45">
      <c r="A333" t="s">
        <v>411</v>
      </c>
      <c r="B333" t="s">
        <v>412</v>
      </c>
      <c r="C333" t="s">
        <v>379</v>
      </c>
      <c r="D333" t="s">
        <v>332</v>
      </c>
      <c r="E333" t="s">
        <v>2017</v>
      </c>
      <c r="F333" t="s">
        <v>1199</v>
      </c>
      <c r="G333" t="s">
        <v>680</v>
      </c>
      <c r="H333" t="s">
        <v>2278</v>
      </c>
      <c r="I333" t="s">
        <v>337</v>
      </c>
      <c r="J333" t="s">
        <v>2279</v>
      </c>
      <c r="K333" t="s">
        <v>2280</v>
      </c>
      <c r="L333" t="s">
        <v>432</v>
      </c>
      <c r="M333" t="s">
        <v>421</v>
      </c>
      <c r="N333" t="s">
        <v>2281</v>
      </c>
      <c r="O333" t="s">
        <v>2282</v>
      </c>
      <c r="P333" t="s">
        <v>2283</v>
      </c>
      <c r="Q333" s="1">
        <f t="shared" si="5"/>
        <v>45901</v>
      </c>
    </row>
    <row r="334" spans="1:17" x14ac:dyDescent="0.45">
      <c r="A334" t="s">
        <v>411</v>
      </c>
      <c r="B334" t="s">
        <v>412</v>
      </c>
      <c r="C334" t="s">
        <v>379</v>
      </c>
      <c r="D334" t="s">
        <v>332</v>
      </c>
      <c r="E334" t="s">
        <v>2284</v>
      </c>
      <c r="F334" t="s">
        <v>2285</v>
      </c>
      <c r="G334" t="s">
        <v>1458</v>
      </c>
      <c r="H334" t="s">
        <v>2286</v>
      </c>
      <c r="I334" t="s">
        <v>1250</v>
      </c>
      <c r="J334" t="s">
        <v>2287</v>
      </c>
      <c r="K334" t="s">
        <v>2288</v>
      </c>
      <c r="L334" t="s">
        <v>432</v>
      </c>
      <c r="M334" t="s">
        <v>421</v>
      </c>
      <c r="N334" t="s">
        <v>2289</v>
      </c>
      <c r="O334" t="s">
        <v>2290</v>
      </c>
      <c r="P334" t="s">
        <v>2291</v>
      </c>
      <c r="Q334" s="1">
        <f t="shared" si="5"/>
        <v>45901</v>
      </c>
    </row>
    <row r="335" spans="1:17" x14ac:dyDescent="0.45">
      <c r="A335" t="s">
        <v>411</v>
      </c>
      <c r="B335" t="s">
        <v>412</v>
      </c>
      <c r="C335" t="s">
        <v>379</v>
      </c>
      <c r="D335" t="s">
        <v>332</v>
      </c>
      <c r="E335" t="s">
        <v>2292</v>
      </c>
      <c r="F335" t="s">
        <v>1168</v>
      </c>
      <c r="G335" t="s">
        <v>1170</v>
      </c>
      <c r="H335" t="s">
        <v>1171</v>
      </c>
      <c r="I335" t="s">
        <v>1328</v>
      </c>
      <c r="J335" t="s">
        <v>2293</v>
      </c>
      <c r="K335" t="s">
        <v>2253</v>
      </c>
      <c r="L335" t="s">
        <v>452</v>
      </c>
      <c r="M335" t="s">
        <v>421</v>
      </c>
      <c r="N335" t="s">
        <v>2294</v>
      </c>
      <c r="O335" t="s">
        <v>2295</v>
      </c>
      <c r="P335" t="s">
        <v>2296</v>
      </c>
      <c r="Q335" s="1">
        <f t="shared" si="5"/>
        <v>45901</v>
      </c>
    </row>
    <row r="336" spans="1:17" x14ac:dyDescent="0.45">
      <c r="A336" t="s">
        <v>411</v>
      </c>
      <c r="B336" t="s">
        <v>412</v>
      </c>
      <c r="C336" t="s">
        <v>379</v>
      </c>
      <c r="D336" t="s">
        <v>332</v>
      </c>
      <c r="E336" t="s">
        <v>2297</v>
      </c>
      <c r="F336" t="s">
        <v>2017</v>
      </c>
      <c r="G336" t="s">
        <v>1763</v>
      </c>
      <c r="H336" t="s">
        <v>1764</v>
      </c>
      <c r="I336" t="s">
        <v>1210</v>
      </c>
      <c r="J336" t="s">
        <v>2298</v>
      </c>
      <c r="K336" t="s">
        <v>2299</v>
      </c>
      <c r="L336" t="s">
        <v>490</v>
      </c>
      <c r="M336" t="s">
        <v>421</v>
      </c>
      <c r="N336" t="s">
        <v>2300</v>
      </c>
      <c r="O336" t="s">
        <v>2301</v>
      </c>
      <c r="P336" t="s">
        <v>2302</v>
      </c>
      <c r="Q336" s="1">
        <f t="shared" si="5"/>
        <v>45901</v>
      </c>
    </row>
    <row r="337" spans="1:17" x14ac:dyDescent="0.45">
      <c r="A337" t="s">
        <v>411</v>
      </c>
      <c r="B337" t="s">
        <v>412</v>
      </c>
      <c r="C337" t="s">
        <v>379</v>
      </c>
      <c r="D337" t="s">
        <v>332</v>
      </c>
      <c r="E337" t="s">
        <v>2303</v>
      </c>
      <c r="F337" t="s">
        <v>2304</v>
      </c>
      <c r="G337" t="s">
        <v>1351</v>
      </c>
      <c r="H337" t="s">
        <v>1352</v>
      </c>
      <c r="I337" t="s">
        <v>781</v>
      </c>
      <c r="J337" t="s">
        <v>2305</v>
      </c>
      <c r="K337" t="s">
        <v>2306</v>
      </c>
      <c r="L337" t="s">
        <v>490</v>
      </c>
      <c r="M337" t="s">
        <v>421</v>
      </c>
      <c r="N337" t="s">
        <v>2307</v>
      </c>
      <c r="O337" t="s">
        <v>2276</v>
      </c>
      <c r="P337" t="s">
        <v>2277</v>
      </c>
      <c r="Q337" s="1">
        <f t="shared" si="5"/>
        <v>45901</v>
      </c>
    </row>
    <row r="338" spans="1:17" x14ac:dyDescent="0.45">
      <c r="A338" t="s">
        <v>411</v>
      </c>
      <c r="B338" t="s">
        <v>412</v>
      </c>
      <c r="C338" t="s">
        <v>379</v>
      </c>
      <c r="D338" t="s">
        <v>332</v>
      </c>
      <c r="E338" t="s">
        <v>581</v>
      </c>
      <c r="F338" t="s">
        <v>2308</v>
      </c>
      <c r="G338" t="s">
        <v>553</v>
      </c>
      <c r="H338" t="s">
        <v>2309</v>
      </c>
      <c r="I338" t="s">
        <v>2310</v>
      </c>
      <c r="J338" t="s">
        <v>2311</v>
      </c>
      <c r="K338" t="s">
        <v>2312</v>
      </c>
      <c r="L338" t="s">
        <v>490</v>
      </c>
      <c r="M338" t="s">
        <v>421</v>
      </c>
      <c r="N338" t="s">
        <v>2313</v>
      </c>
      <c r="O338" t="s">
        <v>2276</v>
      </c>
      <c r="P338" t="s">
        <v>2277</v>
      </c>
      <c r="Q338" s="1">
        <f t="shared" si="5"/>
        <v>45901</v>
      </c>
    </row>
    <row r="339" spans="1:17" x14ac:dyDescent="0.45">
      <c r="A339" t="s">
        <v>411</v>
      </c>
      <c r="B339" t="s">
        <v>425</v>
      </c>
      <c r="C339" t="s">
        <v>379</v>
      </c>
      <c r="D339" t="s">
        <v>332</v>
      </c>
      <c r="E339" t="s">
        <v>2314</v>
      </c>
      <c r="F339" t="s">
        <v>2058</v>
      </c>
      <c r="G339" t="s">
        <v>735</v>
      </c>
      <c r="H339" t="s">
        <v>2315</v>
      </c>
      <c r="I339" t="s">
        <v>460</v>
      </c>
      <c r="J339" t="s">
        <v>2316</v>
      </c>
      <c r="K339" t="s">
        <v>2317</v>
      </c>
      <c r="L339" t="s">
        <v>432</v>
      </c>
      <c r="M339" t="s">
        <v>421</v>
      </c>
      <c r="N339" t="s">
        <v>2318</v>
      </c>
      <c r="O339" t="s">
        <v>2319</v>
      </c>
      <c r="P339" t="s">
        <v>2320</v>
      </c>
      <c r="Q339" s="1">
        <f t="shared" si="5"/>
        <v>45901</v>
      </c>
    </row>
    <row r="340" spans="1:17" x14ac:dyDescent="0.45">
      <c r="A340" t="s">
        <v>411</v>
      </c>
      <c r="B340" t="s">
        <v>425</v>
      </c>
      <c r="C340" t="s">
        <v>379</v>
      </c>
      <c r="D340" t="s">
        <v>332</v>
      </c>
      <c r="E340" t="s">
        <v>2321</v>
      </c>
      <c r="F340" t="s">
        <v>2011</v>
      </c>
      <c r="G340" t="s">
        <v>2322</v>
      </c>
      <c r="H340" t="s">
        <v>2323</v>
      </c>
      <c r="I340" t="s">
        <v>1415</v>
      </c>
      <c r="J340" t="s">
        <v>2324</v>
      </c>
      <c r="K340" t="s">
        <v>2317</v>
      </c>
      <c r="L340" t="s">
        <v>432</v>
      </c>
      <c r="M340" t="s">
        <v>421</v>
      </c>
      <c r="N340" t="s">
        <v>2325</v>
      </c>
      <c r="O340" t="s">
        <v>2319</v>
      </c>
      <c r="P340" t="s">
        <v>2326</v>
      </c>
      <c r="Q340" s="1">
        <f t="shared" si="5"/>
        <v>45901</v>
      </c>
    </row>
    <row r="341" spans="1:17" x14ac:dyDescent="0.45">
      <c r="A341" t="s">
        <v>411</v>
      </c>
      <c r="B341" t="s">
        <v>425</v>
      </c>
      <c r="C341" t="s">
        <v>379</v>
      </c>
      <c r="D341" t="s">
        <v>332</v>
      </c>
      <c r="E341" t="s">
        <v>2327</v>
      </c>
      <c r="F341" t="s">
        <v>2328</v>
      </c>
      <c r="G341" t="s">
        <v>798</v>
      </c>
      <c r="H341" t="s">
        <v>2329</v>
      </c>
      <c r="I341" t="s">
        <v>460</v>
      </c>
      <c r="J341" t="s">
        <v>2330</v>
      </c>
      <c r="K341" t="s">
        <v>2268</v>
      </c>
      <c r="L341" t="s">
        <v>432</v>
      </c>
      <c r="M341" t="s">
        <v>421</v>
      </c>
      <c r="N341" t="s">
        <v>2331</v>
      </c>
      <c r="O341" t="s">
        <v>2332</v>
      </c>
      <c r="P341" t="s">
        <v>2333</v>
      </c>
      <c r="Q341" s="1">
        <f t="shared" si="5"/>
        <v>45901</v>
      </c>
    </row>
    <row r="342" spans="1:17" x14ac:dyDescent="0.45">
      <c r="A342" t="s">
        <v>411</v>
      </c>
      <c r="B342" t="s">
        <v>425</v>
      </c>
      <c r="C342" t="s">
        <v>379</v>
      </c>
      <c r="D342" t="s">
        <v>332</v>
      </c>
      <c r="E342" t="s">
        <v>2334</v>
      </c>
      <c r="F342" t="s">
        <v>2335</v>
      </c>
      <c r="G342" t="s">
        <v>2040</v>
      </c>
      <c r="H342" t="s">
        <v>2336</v>
      </c>
      <c r="I342" t="s">
        <v>440</v>
      </c>
      <c r="J342" t="s">
        <v>2337</v>
      </c>
      <c r="K342" t="s">
        <v>2338</v>
      </c>
      <c r="L342" t="s">
        <v>432</v>
      </c>
      <c r="M342" t="s">
        <v>421</v>
      </c>
      <c r="N342" t="s">
        <v>2339</v>
      </c>
      <c r="O342" t="s">
        <v>2340</v>
      </c>
      <c r="P342" t="s">
        <v>2341</v>
      </c>
      <c r="Q342" s="1">
        <f t="shared" si="5"/>
        <v>45901</v>
      </c>
    </row>
    <row r="343" spans="1:17" x14ac:dyDescent="0.45">
      <c r="A343" t="s">
        <v>411</v>
      </c>
      <c r="B343" t="s">
        <v>425</v>
      </c>
      <c r="C343" t="s">
        <v>379</v>
      </c>
      <c r="D343" t="s">
        <v>332</v>
      </c>
      <c r="E343" t="s">
        <v>2342</v>
      </c>
      <c r="F343" t="s">
        <v>2343</v>
      </c>
      <c r="G343" t="s">
        <v>2040</v>
      </c>
      <c r="H343" t="s">
        <v>2041</v>
      </c>
      <c r="I343" t="s">
        <v>470</v>
      </c>
      <c r="J343" t="s">
        <v>2344</v>
      </c>
      <c r="K343" t="s">
        <v>2338</v>
      </c>
      <c r="L343" t="s">
        <v>432</v>
      </c>
      <c r="M343" t="s">
        <v>421</v>
      </c>
      <c r="N343" t="s">
        <v>2345</v>
      </c>
      <c r="O343" t="s">
        <v>2346</v>
      </c>
      <c r="P343" t="s">
        <v>2347</v>
      </c>
      <c r="Q343" s="1">
        <f t="shared" si="5"/>
        <v>45901</v>
      </c>
    </row>
    <row r="344" spans="1:17" x14ac:dyDescent="0.45">
      <c r="A344" t="s">
        <v>411</v>
      </c>
      <c r="B344" t="s">
        <v>425</v>
      </c>
      <c r="C344" t="s">
        <v>379</v>
      </c>
      <c r="D344" t="s">
        <v>332</v>
      </c>
      <c r="E344" t="s">
        <v>2348</v>
      </c>
      <c r="F344" t="s">
        <v>2349</v>
      </c>
      <c r="G344" t="s">
        <v>553</v>
      </c>
      <c r="H344" t="s">
        <v>2350</v>
      </c>
      <c r="I344" t="s">
        <v>366</v>
      </c>
      <c r="J344" t="s">
        <v>2351</v>
      </c>
      <c r="K344" t="s">
        <v>2352</v>
      </c>
      <c r="L344" t="s">
        <v>490</v>
      </c>
      <c r="M344" t="s">
        <v>421</v>
      </c>
      <c r="N344" t="s">
        <v>2353</v>
      </c>
      <c r="O344" t="s">
        <v>2354</v>
      </c>
      <c r="P344" t="s">
        <v>2355</v>
      </c>
      <c r="Q344" s="1">
        <f t="shared" si="5"/>
        <v>45901</v>
      </c>
    </row>
    <row r="345" spans="1:17" x14ac:dyDescent="0.45">
      <c r="A345" t="s">
        <v>411</v>
      </c>
      <c r="B345" t="s">
        <v>425</v>
      </c>
      <c r="C345" t="s">
        <v>379</v>
      </c>
      <c r="D345" t="s">
        <v>332</v>
      </c>
      <c r="E345" t="s">
        <v>608</v>
      </c>
      <c r="F345" t="s">
        <v>2356</v>
      </c>
      <c r="G345" t="s">
        <v>458</v>
      </c>
      <c r="H345" t="s">
        <v>2357</v>
      </c>
      <c r="I345" t="s">
        <v>632</v>
      </c>
      <c r="J345" t="s">
        <v>2358</v>
      </c>
      <c r="K345" t="s">
        <v>2352</v>
      </c>
      <c r="L345" t="s">
        <v>432</v>
      </c>
      <c r="M345" t="s">
        <v>421</v>
      </c>
      <c r="N345" t="s">
        <v>2359</v>
      </c>
      <c r="O345" t="s">
        <v>2319</v>
      </c>
      <c r="P345" t="s">
        <v>2320</v>
      </c>
      <c r="Q345" s="1">
        <f t="shared" si="5"/>
        <v>45901</v>
      </c>
    </row>
    <row r="346" spans="1:17" x14ac:dyDescent="0.45">
      <c r="A346" t="s">
        <v>411</v>
      </c>
      <c r="B346" t="s">
        <v>425</v>
      </c>
      <c r="C346" t="s">
        <v>379</v>
      </c>
      <c r="D346" t="s">
        <v>332</v>
      </c>
      <c r="E346" t="s">
        <v>620</v>
      </c>
      <c r="F346" t="s">
        <v>520</v>
      </c>
      <c r="G346" t="s">
        <v>2360</v>
      </c>
      <c r="H346" t="s">
        <v>2361</v>
      </c>
      <c r="I346" t="s">
        <v>470</v>
      </c>
      <c r="J346" t="s">
        <v>2362</v>
      </c>
      <c r="K346" t="s">
        <v>2363</v>
      </c>
      <c r="L346" t="s">
        <v>432</v>
      </c>
      <c r="M346" t="s">
        <v>421</v>
      </c>
      <c r="N346" t="s">
        <v>2364</v>
      </c>
      <c r="O346" t="s">
        <v>2365</v>
      </c>
      <c r="P346" t="s">
        <v>2366</v>
      </c>
      <c r="Q346" s="1">
        <f t="shared" si="5"/>
        <v>45901</v>
      </c>
    </row>
    <row r="347" spans="1:17" x14ac:dyDescent="0.45">
      <c r="A347" t="s">
        <v>411</v>
      </c>
      <c r="B347" t="s">
        <v>425</v>
      </c>
      <c r="C347" t="s">
        <v>379</v>
      </c>
      <c r="D347" t="s">
        <v>332</v>
      </c>
      <c r="E347" t="s">
        <v>2367</v>
      </c>
      <c r="F347" t="s">
        <v>2258</v>
      </c>
      <c r="G347" t="s">
        <v>531</v>
      </c>
      <c r="H347" t="s">
        <v>987</v>
      </c>
      <c r="I347" t="s">
        <v>460</v>
      </c>
      <c r="J347" t="s">
        <v>2368</v>
      </c>
      <c r="K347" t="s">
        <v>2369</v>
      </c>
      <c r="L347" t="s">
        <v>432</v>
      </c>
      <c r="M347" t="s">
        <v>421</v>
      </c>
      <c r="N347" t="s">
        <v>2370</v>
      </c>
      <c r="O347" t="s">
        <v>2371</v>
      </c>
      <c r="P347" t="s">
        <v>2372</v>
      </c>
      <c r="Q347" s="1">
        <f t="shared" si="5"/>
        <v>45901</v>
      </c>
    </row>
    <row r="348" spans="1:17" x14ac:dyDescent="0.45">
      <c r="A348" t="s">
        <v>411</v>
      </c>
      <c r="B348" t="s">
        <v>412</v>
      </c>
      <c r="C348" t="s">
        <v>379</v>
      </c>
      <c r="D348" t="s">
        <v>332</v>
      </c>
      <c r="E348" t="s">
        <v>2373</v>
      </c>
      <c r="F348" t="s">
        <v>2032</v>
      </c>
      <c r="G348" t="s">
        <v>573</v>
      </c>
      <c r="H348" t="s">
        <v>1528</v>
      </c>
      <c r="I348" t="s">
        <v>865</v>
      </c>
      <c r="J348" t="s">
        <v>2374</v>
      </c>
      <c r="K348" t="s">
        <v>2375</v>
      </c>
      <c r="L348" t="s">
        <v>490</v>
      </c>
      <c r="M348" t="s">
        <v>421</v>
      </c>
      <c r="N348" t="s">
        <v>2376</v>
      </c>
      <c r="O348" t="s">
        <v>2377</v>
      </c>
      <c r="P348" t="s">
        <v>2378</v>
      </c>
      <c r="Q348" s="1">
        <f t="shared" si="5"/>
        <v>45901</v>
      </c>
    </row>
    <row r="349" spans="1:17" x14ac:dyDescent="0.45">
      <c r="A349" t="s">
        <v>411</v>
      </c>
      <c r="B349" t="s">
        <v>412</v>
      </c>
      <c r="C349" t="s">
        <v>379</v>
      </c>
      <c r="D349" t="s">
        <v>332</v>
      </c>
      <c r="E349" t="s">
        <v>2379</v>
      </c>
      <c r="F349" t="s">
        <v>1612</v>
      </c>
      <c r="G349" t="s">
        <v>2380</v>
      </c>
      <c r="H349" t="s">
        <v>2381</v>
      </c>
      <c r="I349" t="s">
        <v>384</v>
      </c>
      <c r="J349" t="s">
        <v>2382</v>
      </c>
      <c r="K349" t="s">
        <v>2383</v>
      </c>
      <c r="L349" t="s">
        <v>432</v>
      </c>
      <c r="M349" t="s">
        <v>421</v>
      </c>
      <c r="N349" t="s">
        <v>2384</v>
      </c>
      <c r="O349" t="s">
        <v>2385</v>
      </c>
      <c r="P349" t="s">
        <v>2386</v>
      </c>
      <c r="Q349" s="1">
        <f t="shared" si="5"/>
        <v>45901</v>
      </c>
    </row>
    <row r="350" spans="1:17" x14ac:dyDescent="0.45">
      <c r="A350" t="s">
        <v>411</v>
      </c>
      <c r="B350" t="s">
        <v>412</v>
      </c>
      <c r="C350" t="s">
        <v>379</v>
      </c>
      <c r="D350" t="s">
        <v>332</v>
      </c>
      <c r="E350" t="s">
        <v>2387</v>
      </c>
      <c r="F350" t="s">
        <v>512</v>
      </c>
      <c r="G350" t="s">
        <v>615</v>
      </c>
      <c r="H350" t="s">
        <v>2388</v>
      </c>
      <c r="I350" t="s">
        <v>345</v>
      </c>
      <c r="J350" t="s">
        <v>2389</v>
      </c>
      <c r="K350" t="s">
        <v>2280</v>
      </c>
      <c r="L350" t="s">
        <v>432</v>
      </c>
      <c r="M350" t="s">
        <v>421</v>
      </c>
      <c r="N350" t="s">
        <v>2390</v>
      </c>
      <c r="O350" t="s">
        <v>2391</v>
      </c>
      <c r="P350" t="s">
        <v>2392</v>
      </c>
      <c r="Q350" s="1">
        <f t="shared" si="5"/>
        <v>45901</v>
      </c>
    </row>
    <row r="351" spans="1:17" x14ac:dyDescent="0.45">
      <c r="A351" t="s">
        <v>411</v>
      </c>
      <c r="B351" t="s">
        <v>412</v>
      </c>
      <c r="C351" t="s">
        <v>379</v>
      </c>
      <c r="D351" t="s">
        <v>332</v>
      </c>
      <c r="E351" t="s">
        <v>1962</v>
      </c>
      <c r="F351" t="s">
        <v>1612</v>
      </c>
      <c r="G351" t="s">
        <v>1763</v>
      </c>
      <c r="H351" t="s">
        <v>2393</v>
      </c>
      <c r="I351" t="s">
        <v>865</v>
      </c>
      <c r="J351" t="s">
        <v>2394</v>
      </c>
      <c r="K351" t="s">
        <v>2395</v>
      </c>
      <c r="L351" t="s">
        <v>432</v>
      </c>
      <c r="M351" t="s">
        <v>421</v>
      </c>
      <c r="N351" t="s">
        <v>2396</v>
      </c>
      <c r="O351" t="s">
        <v>2282</v>
      </c>
      <c r="P351" t="s">
        <v>2283</v>
      </c>
      <c r="Q351" s="1">
        <f t="shared" si="5"/>
        <v>45901</v>
      </c>
    </row>
    <row r="352" spans="1:17" x14ac:dyDescent="0.45">
      <c r="A352" t="s">
        <v>411</v>
      </c>
      <c r="B352" t="s">
        <v>412</v>
      </c>
      <c r="C352" t="s">
        <v>379</v>
      </c>
      <c r="D352" t="s">
        <v>332</v>
      </c>
      <c r="E352" t="s">
        <v>2082</v>
      </c>
      <c r="F352" t="s">
        <v>2397</v>
      </c>
      <c r="G352" t="s">
        <v>1170</v>
      </c>
      <c r="H352" t="s">
        <v>2398</v>
      </c>
      <c r="I352" t="s">
        <v>353</v>
      </c>
      <c r="J352" t="s">
        <v>2399</v>
      </c>
      <c r="K352" t="s">
        <v>2375</v>
      </c>
      <c r="L352" t="s">
        <v>432</v>
      </c>
      <c r="M352" t="s">
        <v>421</v>
      </c>
      <c r="N352" t="s">
        <v>2400</v>
      </c>
      <c r="O352" t="s">
        <v>2401</v>
      </c>
      <c r="P352" t="s">
        <v>2402</v>
      </c>
      <c r="Q352" s="1">
        <f t="shared" si="5"/>
        <v>45901</v>
      </c>
    </row>
    <row r="353" spans="1:17" x14ac:dyDescent="0.45">
      <c r="A353" t="s">
        <v>411</v>
      </c>
      <c r="B353" t="s">
        <v>412</v>
      </c>
      <c r="C353" t="s">
        <v>379</v>
      </c>
      <c r="D353" t="s">
        <v>332</v>
      </c>
      <c r="E353" t="s">
        <v>2403</v>
      </c>
      <c r="F353" t="s">
        <v>2404</v>
      </c>
      <c r="G353" t="s">
        <v>680</v>
      </c>
      <c r="H353" t="s">
        <v>1744</v>
      </c>
      <c r="I353" t="s">
        <v>533</v>
      </c>
      <c r="J353" t="s">
        <v>2405</v>
      </c>
      <c r="K353" t="s">
        <v>2299</v>
      </c>
      <c r="L353" t="s">
        <v>432</v>
      </c>
      <c r="M353" t="s">
        <v>421</v>
      </c>
      <c r="N353" t="s">
        <v>2406</v>
      </c>
      <c r="O353" t="s">
        <v>2407</v>
      </c>
      <c r="P353" t="s">
        <v>2408</v>
      </c>
      <c r="Q353" s="1">
        <f t="shared" si="5"/>
        <v>45901</v>
      </c>
    </row>
    <row r="354" spans="1:17" x14ac:dyDescent="0.45">
      <c r="A354" t="s">
        <v>411</v>
      </c>
      <c r="B354" t="s">
        <v>412</v>
      </c>
      <c r="C354" t="s">
        <v>379</v>
      </c>
      <c r="D354" t="s">
        <v>332</v>
      </c>
      <c r="E354" t="s">
        <v>2225</v>
      </c>
      <c r="F354" t="s">
        <v>2049</v>
      </c>
      <c r="G354" t="s">
        <v>2091</v>
      </c>
      <c r="H354" t="s">
        <v>2092</v>
      </c>
      <c r="I354" t="s">
        <v>907</v>
      </c>
      <c r="J354" t="s">
        <v>2409</v>
      </c>
      <c r="K354" t="s">
        <v>2410</v>
      </c>
      <c r="L354" t="s">
        <v>432</v>
      </c>
      <c r="M354" t="s">
        <v>421</v>
      </c>
      <c r="N354" t="s">
        <v>2411</v>
      </c>
      <c r="O354" t="s">
        <v>2371</v>
      </c>
      <c r="P354" t="s">
        <v>2372</v>
      </c>
      <c r="Q354" s="1">
        <f t="shared" si="5"/>
        <v>45901</v>
      </c>
    </row>
    <row r="355" spans="1:17" x14ac:dyDescent="0.45">
      <c r="A355" t="s">
        <v>411</v>
      </c>
      <c r="B355" t="s">
        <v>412</v>
      </c>
      <c r="C355" t="s">
        <v>379</v>
      </c>
      <c r="D355" t="s">
        <v>332</v>
      </c>
      <c r="E355" t="s">
        <v>2146</v>
      </c>
      <c r="F355" t="s">
        <v>2412</v>
      </c>
      <c r="G355" t="s">
        <v>2413</v>
      </c>
      <c r="H355" t="s">
        <v>2414</v>
      </c>
      <c r="I355" t="s">
        <v>632</v>
      </c>
      <c r="J355" t="s">
        <v>2415</v>
      </c>
      <c r="K355" t="s">
        <v>2280</v>
      </c>
      <c r="L355" t="s">
        <v>432</v>
      </c>
      <c r="M355" t="s">
        <v>421</v>
      </c>
      <c r="N355" t="s">
        <v>2416</v>
      </c>
      <c r="O355" t="s">
        <v>2401</v>
      </c>
      <c r="P355" t="s">
        <v>2402</v>
      </c>
      <c r="Q355" s="1">
        <f t="shared" si="5"/>
        <v>45901</v>
      </c>
    </row>
    <row r="356" spans="1:17" x14ac:dyDescent="0.45">
      <c r="A356" t="s">
        <v>411</v>
      </c>
      <c r="B356" t="s">
        <v>412</v>
      </c>
      <c r="C356" t="s">
        <v>379</v>
      </c>
      <c r="D356" t="s">
        <v>332</v>
      </c>
      <c r="E356" t="s">
        <v>2272</v>
      </c>
      <c r="F356" t="s">
        <v>1942</v>
      </c>
      <c r="G356" t="s">
        <v>553</v>
      </c>
      <c r="H356" t="s">
        <v>2417</v>
      </c>
      <c r="I356" t="s">
        <v>353</v>
      </c>
      <c r="J356" t="s">
        <v>2418</v>
      </c>
      <c r="K356" t="s">
        <v>2312</v>
      </c>
      <c r="L356" t="s">
        <v>490</v>
      </c>
      <c r="M356" t="s">
        <v>421</v>
      </c>
      <c r="N356" t="s">
        <v>2419</v>
      </c>
      <c r="O356" t="s">
        <v>2377</v>
      </c>
      <c r="P356" t="s">
        <v>2378</v>
      </c>
      <c r="Q356" s="1">
        <f t="shared" si="5"/>
        <v>45901</v>
      </c>
    </row>
    <row r="357" spans="1:17" x14ac:dyDescent="0.45">
      <c r="A357" t="s">
        <v>411</v>
      </c>
      <c r="B357" t="s">
        <v>412</v>
      </c>
      <c r="C357" t="s">
        <v>379</v>
      </c>
      <c r="D357" t="s">
        <v>332</v>
      </c>
      <c r="E357" t="s">
        <v>2420</v>
      </c>
      <c r="F357" t="s">
        <v>2421</v>
      </c>
      <c r="G357" t="s">
        <v>553</v>
      </c>
      <c r="H357" t="s">
        <v>554</v>
      </c>
      <c r="I357" t="s">
        <v>533</v>
      </c>
      <c r="J357" t="s">
        <v>2422</v>
      </c>
      <c r="K357" t="s">
        <v>2280</v>
      </c>
      <c r="L357" t="s">
        <v>432</v>
      </c>
      <c r="M357" t="s">
        <v>421</v>
      </c>
      <c r="N357" t="s">
        <v>2423</v>
      </c>
      <c r="O357" t="s">
        <v>2371</v>
      </c>
      <c r="P357" t="s">
        <v>2424</v>
      </c>
      <c r="Q357" s="1">
        <f t="shared" si="5"/>
        <v>45901</v>
      </c>
    </row>
    <row r="358" spans="1:17" x14ac:dyDescent="0.45">
      <c r="A358" t="s">
        <v>411</v>
      </c>
      <c r="B358" t="s">
        <v>412</v>
      </c>
      <c r="C358" t="s">
        <v>379</v>
      </c>
      <c r="D358" t="s">
        <v>332</v>
      </c>
      <c r="E358" t="s">
        <v>2425</v>
      </c>
      <c r="F358" t="s">
        <v>2230</v>
      </c>
      <c r="G358" t="s">
        <v>505</v>
      </c>
      <c r="H358" t="s">
        <v>2426</v>
      </c>
      <c r="I358" t="s">
        <v>539</v>
      </c>
      <c r="J358" t="s">
        <v>2427</v>
      </c>
      <c r="K358" t="s">
        <v>2280</v>
      </c>
      <c r="L358" t="s">
        <v>490</v>
      </c>
      <c r="M358" t="s">
        <v>421</v>
      </c>
      <c r="N358" t="s">
        <v>2428</v>
      </c>
      <c r="O358" t="s">
        <v>2377</v>
      </c>
      <c r="P358" t="s">
        <v>2378</v>
      </c>
      <c r="Q358" s="1">
        <f t="shared" si="5"/>
        <v>45901</v>
      </c>
    </row>
    <row r="359" spans="1:17" x14ac:dyDescent="0.45">
      <c r="A359" t="s">
        <v>411</v>
      </c>
      <c r="B359" t="s">
        <v>412</v>
      </c>
      <c r="C359" t="s">
        <v>379</v>
      </c>
      <c r="D359" t="s">
        <v>332</v>
      </c>
      <c r="E359" t="s">
        <v>2429</v>
      </c>
      <c r="F359" t="s">
        <v>2230</v>
      </c>
      <c r="G359" t="s">
        <v>1010</v>
      </c>
      <c r="H359" t="s">
        <v>2430</v>
      </c>
      <c r="I359" t="s">
        <v>539</v>
      </c>
      <c r="J359" t="s">
        <v>2431</v>
      </c>
      <c r="K359" t="s">
        <v>2280</v>
      </c>
      <c r="L359" t="s">
        <v>432</v>
      </c>
      <c r="M359" t="s">
        <v>421</v>
      </c>
      <c r="N359" t="s">
        <v>2432</v>
      </c>
      <c r="O359" t="s">
        <v>2433</v>
      </c>
      <c r="P359" t="s">
        <v>2434</v>
      </c>
      <c r="Q359" s="1">
        <f t="shared" si="5"/>
        <v>45901</v>
      </c>
    </row>
    <row r="360" spans="1:17" x14ac:dyDescent="0.45">
      <c r="A360" t="s">
        <v>411</v>
      </c>
      <c r="B360" t="s">
        <v>412</v>
      </c>
      <c r="C360" t="s">
        <v>379</v>
      </c>
      <c r="D360" t="s">
        <v>332</v>
      </c>
      <c r="E360" t="s">
        <v>2435</v>
      </c>
      <c r="F360" t="s">
        <v>2436</v>
      </c>
      <c r="G360" t="s">
        <v>2116</v>
      </c>
      <c r="H360" t="s">
        <v>2437</v>
      </c>
      <c r="I360" t="s">
        <v>1028</v>
      </c>
      <c r="J360" t="s">
        <v>2438</v>
      </c>
      <c r="K360" t="s">
        <v>2375</v>
      </c>
      <c r="L360" t="s">
        <v>432</v>
      </c>
      <c r="M360" t="s">
        <v>421</v>
      </c>
      <c r="N360" t="s">
        <v>2439</v>
      </c>
      <c r="O360" t="s">
        <v>2371</v>
      </c>
      <c r="P360" t="s">
        <v>2424</v>
      </c>
      <c r="Q360" s="1">
        <f t="shared" si="5"/>
        <v>45901</v>
      </c>
    </row>
    <row r="361" spans="1:17" x14ac:dyDescent="0.45">
      <c r="A361" t="s">
        <v>411</v>
      </c>
      <c r="B361" t="s">
        <v>412</v>
      </c>
      <c r="C361" t="s">
        <v>379</v>
      </c>
      <c r="D361" t="s">
        <v>332</v>
      </c>
      <c r="E361" t="s">
        <v>2110</v>
      </c>
      <c r="F361" t="s">
        <v>2053</v>
      </c>
      <c r="G361" t="s">
        <v>742</v>
      </c>
      <c r="H361" t="s">
        <v>2440</v>
      </c>
      <c r="I361" t="s">
        <v>865</v>
      </c>
      <c r="J361" t="s">
        <v>2441</v>
      </c>
      <c r="K361" t="s">
        <v>2280</v>
      </c>
      <c r="L361" t="s">
        <v>432</v>
      </c>
      <c r="M361" t="s">
        <v>421</v>
      </c>
      <c r="N361" t="s">
        <v>2442</v>
      </c>
      <c r="O361" t="s">
        <v>2401</v>
      </c>
      <c r="P361" t="s">
        <v>2443</v>
      </c>
      <c r="Q361" s="1">
        <f t="shared" si="5"/>
        <v>45901</v>
      </c>
    </row>
    <row r="362" spans="1:17" x14ac:dyDescent="0.45">
      <c r="A362" t="s">
        <v>411</v>
      </c>
      <c r="B362" t="s">
        <v>412</v>
      </c>
      <c r="C362" t="s">
        <v>379</v>
      </c>
      <c r="D362" t="s">
        <v>332</v>
      </c>
      <c r="E362" t="s">
        <v>2104</v>
      </c>
      <c r="F362" t="s">
        <v>2444</v>
      </c>
      <c r="G362" t="s">
        <v>1053</v>
      </c>
      <c r="H362" t="s">
        <v>1054</v>
      </c>
      <c r="I362" t="s">
        <v>365</v>
      </c>
      <c r="J362" t="s">
        <v>2445</v>
      </c>
      <c r="K362" t="s">
        <v>2299</v>
      </c>
      <c r="L362" t="s">
        <v>432</v>
      </c>
      <c r="M362" t="s">
        <v>421</v>
      </c>
      <c r="N362" t="s">
        <v>2446</v>
      </c>
      <c r="O362" t="s">
        <v>2447</v>
      </c>
      <c r="P362" t="s">
        <v>2448</v>
      </c>
      <c r="Q362" s="1">
        <f t="shared" si="5"/>
        <v>45901</v>
      </c>
    </row>
    <row r="363" spans="1:17" x14ac:dyDescent="0.45">
      <c r="A363" t="s">
        <v>411</v>
      </c>
      <c r="B363" t="s">
        <v>412</v>
      </c>
      <c r="C363" t="s">
        <v>379</v>
      </c>
      <c r="D363" t="s">
        <v>332</v>
      </c>
      <c r="E363" t="s">
        <v>2449</v>
      </c>
      <c r="F363" t="s">
        <v>2450</v>
      </c>
      <c r="G363" t="s">
        <v>2451</v>
      </c>
      <c r="H363" t="s">
        <v>2452</v>
      </c>
      <c r="I363" t="s">
        <v>364</v>
      </c>
      <c r="J363" t="s">
        <v>2453</v>
      </c>
      <c r="K363" t="s">
        <v>2299</v>
      </c>
      <c r="L363" t="s">
        <v>432</v>
      </c>
      <c r="M363" t="s">
        <v>421</v>
      </c>
      <c r="N363" t="s">
        <v>2454</v>
      </c>
      <c r="O363" t="s">
        <v>2371</v>
      </c>
      <c r="P363" t="s">
        <v>2424</v>
      </c>
      <c r="Q363" s="1">
        <f t="shared" si="5"/>
        <v>45901</v>
      </c>
    </row>
    <row r="364" spans="1:17" x14ac:dyDescent="0.45">
      <c r="A364" t="s">
        <v>411</v>
      </c>
      <c r="B364" t="s">
        <v>412</v>
      </c>
      <c r="C364" t="s">
        <v>379</v>
      </c>
      <c r="D364" t="s">
        <v>332</v>
      </c>
      <c r="E364" t="s">
        <v>2455</v>
      </c>
      <c r="F364" t="s">
        <v>2456</v>
      </c>
      <c r="G364" t="s">
        <v>1047</v>
      </c>
      <c r="H364" t="s">
        <v>2457</v>
      </c>
      <c r="I364" t="s">
        <v>533</v>
      </c>
      <c r="J364" t="s">
        <v>2458</v>
      </c>
      <c r="K364" t="s">
        <v>2288</v>
      </c>
      <c r="L364" t="s">
        <v>432</v>
      </c>
      <c r="M364" t="s">
        <v>421</v>
      </c>
      <c r="N364" t="s">
        <v>2459</v>
      </c>
      <c r="O364" t="s">
        <v>2447</v>
      </c>
      <c r="P364" t="s">
        <v>2448</v>
      </c>
      <c r="Q364" s="1">
        <f t="shared" si="5"/>
        <v>45901</v>
      </c>
    </row>
    <row r="365" spans="1:17" x14ac:dyDescent="0.45">
      <c r="A365" t="s">
        <v>411</v>
      </c>
      <c r="B365" t="s">
        <v>412</v>
      </c>
      <c r="C365" t="s">
        <v>379</v>
      </c>
      <c r="D365" t="s">
        <v>332</v>
      </c>
      <c r="E365" t="s">
        <v>2460</v>
      </c>
      <c r="F365" t="s">
        <v>2461</v>
      </c>
      <c r="G365" t="s">
        <v>742</v>
      </c>
      <c r="H365" t="s">
        <v>2462</v>
      </c>
      <c r="I365" t="s">
        <v>440</v>
      </c>
      <c r="J365" t="s">
        <v>2463</v>
      </c>
      <c r="K365" t="s">
        <v>2280</v>
      </c>
      <c r="L365" t="s">
        <v>432</v>
      </c>
      <c r="M365" t="s">
        <v>421</v>
      </c>
      <c r="N365" t="s">
        <v>2464</v>
      </c>
      <c r="O365" t="s">
        <v>2465</v>
      </c>
      <c r="P365" t="s">
        <v>2466</v>
      </c>
      <c r="Q365" s="1">
        <f t="shared" si="5"/>
        <v>45901</v>
      </c>
    </row>
    <row r="366" spans="1:17" x14ac:dyDescent="0.45">
      <c r="A366" t="s">
        <v>411</v>
      </c>
      <c r="B366" t="s">
        <v>412</v>
      </c>
      <c r="C366" t="s">
        <v>379</v>
      </c>
      <c r="D366" t="s">
        <v>332</v>
      </c>
      <c r="E366" t="s">
        <v>590</v>
      </c>
      <c r="F366" t="s">
        <v>2467</v>
      </c>
      <c r="G366" t="s">
        <v>1458</v>
      </c>
      <c r="H366" t="s">
        <v>2468</v>
      </c>
      <c r="I366" t="s">
        <v>364</v>
      </c>
      <c r="J366" t="s">
        <v>2469</v>
      </c>
      <c r="K366" t="s">
        <v>2253</v>
      </c>
      <c r="L366" t="s">
        <v>432</v>
      </c>
      <c r="M366" t="s">
        <v>421</v>
      </c>
      <c r="N366" t="s">
        <v>2470</v>
      </c>
      <c r="O366" t="s">
        <v>2471</v>
      </c>
      <c r="P366" t="s">
        <v>2472</v>
      </c>
      <c r="Q366" s="1">
        <f t="shared" si="5"/>
        <v>45901</v>
      </c>
    </row>
    <row r="367" spans="1:17" x14ac:dyDescent="0.45">
      <c r="A367" t="s">
        <v>411</v>
      </c>
      <c r="B367" t="s">
        <v>412</v>
      </c>
      <c r="C367" t="s">
        <v>379</v>
      </c>
      <c r="D367" t="s">
        <v>332</v>
      </c>
      <c r="E367" t="s">
        <v>530</v>
      </c>
      <c r="F367" t="s">
        <v>1051</v>
      </c>
      <c r="G367" t="s">
        <v>496</v>
      </c>
      <c r="H367" t="s">
        <v>2473</v>
      </c>
      <c r="I367" t="s">
        <v>916</v>
      </c>
      <c r="J367" t="s">
        <v>2474</v>
      </c>
      <c r="K367" t="s">
        <v>2475</v>
      </c>
      <c r="L367" t="s">
        <v>432</v>
      </c>
      <c r="M367" t="s">
        <v>421</v>
      </c>
      <c r="N367" t="s">
        <v>2476</v>
      </c>
      <c r="O367" t="s">
        <v>2401</v>
      </c>
      <c r="P367" t="s">
        <v>2402</v>
      </c>
      <c r="Q367" s="1">
        <f t="shared" si="5"/>
        <v>45901</v>
      </c>
    </row>
    <row r="368" spans="1:17" x14ac:dyDescent="0.45">
      <c r="A368" t="s">
        <v>411</v>
      </c>
      <c r="B368" t="s">
        <v>412</v>
      </c>
      <c r="C368" t="s">
        <v>379</v>
      </c>
      <c r="D368" t="s">
        <v>332</v>
      </c>
      <c r="E368" t="s">
        <v>2477</v>
      </c>
      <c r="F368" t="s">
        <v>2478</v>
      </c>
      <c r="G368" t="s">
        <v>591</v>
      </c>
      <c r="H368" t="s">
        <v>2479</v>
      </c>
      <c r="I368" t="s">
        <v>460</v>
      </c>
      <c r="J368" t="s">
        <v>2480</v>
      </c>
      <c r="K368" t="s">
        <v>2375</v>
      </c>
      <c r="L368" t="s">
        <v>432</v>
      </c>
      <c r="M368" t="s">
        <v>421</v>
      </c>
      <c r="N368" t="s">
        <v>2476</v>
      </c>
      <c r="O368" t="s">
        <v>2401</v>
      </c>
      <c r="P368" t="s">
        <v>2402</v>
      </c>
      <c r="Q368" s="1">
        <f t="shared" si="5"/>
        <v>45901</v>
      </c>
    </row>
    <row r="369" spans="1:17" x14ac:dyDescent="0.45">
      <c r="A369" t="s">
        <v>411</v>
      </c>
      <c r="B369" t="s">
        <v>412</v>
      </c>
      <c r="C369" t="s">
        <v>379</v>
      </c>
      <c r="D369" t="s">
        <v>332</v>
      </c>
      <c r="E369" t="s">
        <v>2272</v>
      </c>
      <c r="F369" t="s">
        <v>2481</v>
      </c>
      <c r="G369" t="s">
        <v>553</v>
      </c>
      <c r="H369" t="s">
        <v>1974</v>
      </c>
      <c r="I369" t="s">
        <v>460</v>
      </c>
      <c r="J369" t="s">
        <v>2482</v>
      </c>
      <c r="K369" t="s">
        <v>2483</v>
      </c>
      <c r="L369" t="s">
        <v>432</v>
      </c>
      <c r="M369" t="s">
        <v>421</v>
      </c>
      <c r="N369" t="s">
        <v>2484</v>
      </c>
      <c r="O369" t="s">
        <v>2377</v>
      </c>
      <c r="P369" t="s">
        <v>2485</v>
      </c>
      <c r="Q369" s="1">
        <f t="shared" si="5"/>
        <v>45901</v>
      </c>
    </row>
    <row r="370" spans="1:17" x14ac:dyDescent="0.45">
      <c r="A370" t="s">
        <v>411</v>
      </c>
      <c r="B370" t="s">
        <v>412</v>
      </c>
      <c r="C370" t="s">
        <v>379</v>
      </c>
      <c r="D370" t="s">
        <v>332</v>
      </c>
      <c r="E370" t="s">
        <v>413</v>
      </c>
      <c r="F370" t="s">
        <v>2460</v>
      </c>
      <c r="G370" t="s">
        <v>1063</v>
      </c>
      <c r="H370" t="s">
        <v>2486</v>
      </c>
      <c r="I370" t="s">
        <v>1028</v>
      </c>
      <c r="J370" t="s">
        <v>2487</v>
      </c>
      <c r="K370" t="s">
        <v>2488</v>
      </c>
      <c r="L370" t="s">
        <v>490</v>
      </c>
      <c r="M370" t="s">
        <v>421</v>
      </c>
      <c r="N370" t="s">
        <v>2275</v>
      </c>
      <c r="O370" t="s">
        <v>2276</v>
      </c>
      <c r="P370" t="s">
        <v>2277</v>
      </c>
      <c r="Q370" s="1">
        <f t="shared" si="5"/>
        <v>45901</v>
      </c>
    </row>
    <row r="371" spans="1:17" x14ac:dyDescent="0.45">
      <c r="A371" t="s">
        <v>411</v>
      </c>
      <c r="B371" t="s">
        <v>412</v>
      </c>
      <c r="C371" t="s">
        <v>379</v>
      </c>
      <c r="D371" t="s">
        <v>332</v>
      </c>
      <c r="E371" t="s">
        <v>2425</v>
      </c>
      <c r="F371" t="s">
        <v>2456</v>
      </c>
      <c r="G371" t="s">
        <v>1047</v>
      </c>
      <c r="H371" t="s">
        <v>2489</v>
      </c>
      <c r="I371" t="s">
        <v>460</v>
      </c>
      <c r="J371" t="s">
        <v>2490</v>
      </c>
      <c r="K371" t="s">
        <v>2491</v>
      </c>
      <c r="L371" t="s">
        <v>432</v>
      </c>
      <c r="M371" t="s">
        <v>421</v>
      </c>
      <c r="N371" t="s">
        <v>2492</v>
      </c>
      <c r="O371" t="s">
        <v>2493</v>
      </c>
      <c r="P371" t="s">
        <v>2494</v>
      </c>
      <c r="Q371" s="1">
        <f t="shared" si="5"/>
        <v>45901</v>
      </c>
    </row>
    <row r="372" spans="1:17" x14ac:dyDescent="0.45">
      <c r="A372" t="s">
        <v>411</v>
      </c>
      <c r="B372" t="s">
        <v>412</v>
      </c>
      <c r="C372" t="s">
        <v>379</v>
      </c>
      <c r="D372" t="s">
        <v>332</v>
      </c>
      <c r="E372" t="s">
        <v>1983</v>
      </c>
      <c r="F372" t="s">
        <v>2495</v>
      </c>
      <c r="G372" t="s">
        <v>1063</v>
      </c>
      <c r="H372" t="s">
        <v>2496</v>
      </c>
      <c r="I372" t="s">
        <v>533</v>
      </c>
      <c r="J372" t="s">
        <v>2497</v>
      </c>
      <c r="K372" t="s">
        <v>2280</v>
      </c>
      <c r="L372" t="s">
        <v>490</v>
      </c>
      <c r="M372" t="s">
        <v>421</v>
      </c>
      <c r="N372" t="s">
        <v>2498</v>
      </c>
      <c r="O372" t="s">
        <v>2465</v>
      </c>
      <c r="P372" t="s">
        <v>2499</v>
      </c>
      <c r="Q372" s="1">
        <f t="shared" si="5"/>
        <v>45901</v>
      </c>
    </row>
    <row r="373" spans="1:17" x14ac:dyDescent="0.45">
      <c r="A373" t="s">
        <v>411</v>
      </c>
      <c r="B373" t="s">
        <v>412</v>
      </c>
      <c r="C373" t="s">
        <v>379</v>
      </c>
      <c r="D373" t="s">
        <v>332</v>
      </c>
      <c r="E373" t="s">
        <v>629</v>
      </c>
      <c r="F373" t="s">
        <v>1977</v>
      </c>
      <c r="G373" t="s">
        <v>591</v>
      </c>
      <c r="H373" t="s">
        <v>2500</v>
      </c>
      <c r="I373" t="s">
        <v>365</v>
      </c>
      <c r="J373" t="s">
        <v>2501</v>
      </c>
      <c r="K373" t="s">
        <v>2280</v>
      </c>
      <c r="L373" t="s">
        <v>432</v>
      </c>
      <c r="M373" t="s">
        <v>421</v>
      </c>
      <c r="N373" t="s">
        <v>2502</v>
      </c>
      <c r="O373" t="s">
        <v>2401</v>
      </c>
      <c r="P373" t="s">
        <v>2443</v>
      </c>
      <c r="Q373" s="1">
        <f t="shared" si="5"/>
        <v>45901</v>
      </c>
    </row>
    <row r="374" spans="1:17" x14ac:dyDescent="0.45">
      <c r="A374" t="s">
        <v>411</v>
      </c>
      <c r="B374" t="s">
        <v>412</v>
      </c>
      <c r="C374" t="s">
        <v>379</v>
      </c>
      <c r="D374" t="s">
        <v>332</v>
      </c>
      <c r="E374" t="s">
        <v>2403</v>
      </c>
      <c r="F374" t="s">
        <v>2006</v>
      </c>
      <c r="G374" t="s">
        <v>980</v>
      </c>
      <c r="H374" t="s">
        <v>2503</v>
      </c>
      <c r="I374" t="s">
        <v>865</v>
      </c>
      <c r="J374" t="s">
        <v>2504</v>
      </c>
      <c r="K374" t="s">
        <v>2505</v>
      </c>
      <c r="L374" t="s">
        <v>490</v>
      </c>
      <c r="M374" t="s">
        <v>421</v>
      </c>
      <c r="N374" t="s">
        <v>2506</v>
      </c>
      <c r="O374" t="s">
        <v>2276</v>
      </c>
      <c r="P374" t="s">
        <v>2277</v>
      </c>
      <c r="Q374" s="1">
        <f t="shared" si="5"/>
        <v>45901</v>
      </c>
    </row>
    <row r="375" spans="1:17" x14ac:dyDescent="0.45">
      <c r="A375" t="s">
        <v>411</v>
      </c>
      <c r="B375" t="s">
        <v>412</v>
      </c>
      <c r="C375" t="s">
        <v>379</v>
      </c>
      <c r="D375" t="s">
        <v>332</v>
      </c>
      <c r="E375" t="s">
        <v>2185</v>
      </c>
      <c r="F375" t="s">
        <v>2157</v>
      </c>
      <c r="G375" t="s">
        <v>2507</v>
      </c>
      <c r="H375" t="s">
        <v>2508</v>
      </c>
      <c r="I375" t="s">
        <v>364</v>
      </c>
      <c r="J375" t="s">
        <v>2509</v>
      </c>
      <c r="K375" t="s">
        <v>2410</v>
      </c>
      <c r="L375" t="s">
        <v>432</v>
      </c>
      <c r="M375" t="s">
        <v>421</v>
      </c>
      <c r="N375" t="s">
        <v>2510</v>
      </c>
      <c r="O375" t="s">
        <v>2511</v>
      </c>
      <c r="P375" t="s">
        <v>2512</v>
      </c>
      <c r="Q375" s="1">
        <f t="shared" si="5"/>
        <v>45901</v>
      </c>
    </row>
    <row r="376" spans="1:17" x14ac:dyDescent="0.45">
      <c r="A376" t="s">
        <v>411</v>
      </c>
      <c r="B376" t="s">
        <v>412</v>
      </c>
      <c r="C376" t="s">
        <v>379</v>
      </c>
      <c r="D376" t="s">
        <v>332</v>
      </c>
      <c r="E376" t="s">
        <v>2513</v>
      </c>
      <c r="F376" t="s">
        <v>1253</v>
      </c>
      <c r="G376" t="s">
        <v>1699</v>
      </c>
      <c r="H376" t="s">
        <v>2514</v>
      </c>
      <c r="I376" t="s">
        <v>1151</v>
      </c>
      <c r="J376" t="s">
        <v>2515</v>
      </c>
      <c r="K376" t="s">
        <v>2261</v>
      </c>
      <c r="L376" t="s">
        <v>432</v>
      </c>
      <c r="M376" t="s">
        <v>421</v>
      </c>
      <c r="N376" t="s">
        <v>2516</v>
      </c>
      <c r="O376" t="s">
        <v>2433</v>
      </c>
      <c r="P376" t="s">
        <v>2517</v>
      </c>
      <c r="Q376" s="1">
        <f t="shared" si="5"/>
        <v>45901</v>
      </c>
    </row>
    <row r="377" spans="1:17" x14ac:dyDescent="0.45">
      <c r="A377" t="s">
        <v>411</v>
      </c>
      <c r="B377" t="s">
        <v>412</v>
      </c>
      <c r="C377" t="s">
        <v>379</v>
      </c>
      <c r="D377" t="s">
        <v>332</v>
      </c>
      <c r="E377" t="s">
        <v>2272</v>
      </c>
      <c r="F377" t="s">
        <v>2412</v>
      </c>
      <c r="G377" t="s">
        <v>967</v>
      </c>
      <c r="H377" t="s">
        <v>2518</v>
      </c>
      <c r="I377" t="s">
        <v>351</v>
      </c>
      <c r="J377" t="s">
        <v>2519</v>
      </c>
      <c r="K377" t="s">
        <v>2383</v>
      </c>
      <c r="L377" t="s">
        <v>432</v>
      </c>
      <c r="M377" t="s">
        <v>421</v>
      </c>
      <c r="N377" t="s">
        <v>2520</v>
      </c>
      <c r="O377" t="s">
        <v>2433</v>
      </c>
      <c r="P377" t="s">
        <v>2517</v>
      </c>
      <c r="Q377" s="1">
        <f t="shared" si="5"/>
        <v>45901</v>
      </c>
    </row>
    <row r="378" spans="1:17" x14ac:dyDescent="0.45">
      <c r="A378" t="s">
        <v>411</v>
      </c>
      <c r="B378" t="s">
        <v>412</v>
      </c>
      <c r="C378" t="s">
        <v>379</v>
      </c>
      <c r="D378" t="s">
        <v>332</v>
      </c>
      <c r="E378" t="s">
        <v>2521</v>
      </c>
      <c r="F378" t="s">
        <v>2522</v>
      </c>
      <c r="G378" t="s">
        <v>648</v>
      </c>
      <c r="H378" t="s">
        <v>2523</v>
      </c>
      <c r="I378" t="s">
        <v>440</v>
      </c>
      <c r="J378" t="s">
        <v>2524</v>
      </c>
      <c r="K378" t="s">
        <v>2280</v>
      </c>
      <c r="L378" t="s">
        <v>432</v>
      </c>
      <c r="M378" t="s">
        <v>421</v>
      </c>
      <c r="N378" t="s">
        <v>2289</v>
      </c>
      <c r="O378" t="s">
        <v>2290</v>
      </c>
      <c r="P378" t="s">
        <v>2291</v>
      </c>
      <c r="Q378" s="1">
        <f t="shared" si="5"/>
        <v>45901</v>
      </c>
    </row>
    <row r="379" spans="1:17" x14ac:dyDescent="0.45">
      <c r="A379" t="s">
        <v>411</v>
      </c>
      <c r="B379" t="s">
        <v>412</v>
      </c>
      <c r="C379" t="s">
        <v>379</v>
      </c>
      <c r="D379" t="s">
        <v>332</v>
      </c>
      <c r="E379" t="s">
        <v>2525</v>
      </c>
      <c r="F379" t="s">
        <v>2526</v>
      </c>
      <c r="G379" t="s">
        <v>496</v>
      </c>
      <c r="H379" t="s">
        <v>2527</v>
      </c>
      <c r="I379" t="s">
        <v>907</v>
      </c>
      <c r="J379" t="s">
        <v>2528</v>
      </c>
      <c r="K379" t="s">
        <v>2410</v>
      </c>
      <c r="L379" t="s">
        <v>432</v>
      </c>
      <c r="M379" t="s">
        <v>421</v>
      </c>
      <c r="N379" t="s">
        <v>2529</v>
      </c>
      <c r="O379" t="s">
        <v>2530</v>
      </c>
      <c r="P379" t="s">
        <v>2531</v>
      </c>
      <c r="Q379" s="1">
        <f t="shared" si="5"/>
        <v>45901</v>
      </c>
    </row>
    <row r="380" spans="1:17" x14ac:dyDescent="0.45">
      <c r="A380" t="s">
        <v>411</v>
      </c>
      <c r="B380" t="s">
        <v>412</v>
      </c>
      <c r="C380" t="s">
        <v>379</v>
      </c>
      <c r="D380" t="s">
        <v>332</v>
      </c>
      <c r="E380" t="s">
        <v>2532</v>
      </c>
      <c r="F380" t="s">
        <v>2533</v>
      </c>
      <c r="G380" t="s">
        <v>648</v>
      </c>
      <c r="H380" t="s">
        <v>2534</v>
      </c>
      <c r="I380" t="s">
        <v>365</v>
      </c>
      <c r="J380" t="s">
        <v>2535</v>
      </c>
      <c r="K380" t="s">
        <v>2280</v>
      </c>
      <c r="L380" t="s">
        <v>432</v>
      </c>
      <c r="M380" t="s">
        <v>421</v>
      </c>
      <c r="N380" t="s">
        <v>2536</v>
      </c>
      <c r="O380" t="s">
        <v>2537</v>
      </c>
      <c r="P380" t="s">
        <v>2538</v>
      </c>
      <c r="Q380" s="1">
        <f t="shared" si="5"/>
        <v>45901</v>
      </c>
    </row>
    <row r="381" spans="1:17" x14ac:dyDescent="0.45">
      <c r="A381" t="s">
        <v>411</v>
      </c>
      <c r="B381" t="s">
        <v>412</v>
      </c>
      <c r="C381" t="s">
        <v>379</v>
      </c>
      <c r="D381" t="s">
        <v>332</v>
      </c>
      <c r="E381" t="s">
        <v>2053</v>
      </c>
      <c r="F381" t="s">
        <v>2539</v>
      </c>
      <c r="G381" t="s">
        <v>1208</v>
      </c>
      <c r="H381" t="s">
        <v>1828</v>
      </c>
      <c r="I381" t="s">
        <v>1415</v>
      </c>
      <c r="J381" t="s">
        <v>2540</v>
      </c>
      <c r="K381" t="s">
        <v>2280</v>
      </c>
      <c r="L381" t="s">
        <v>432</v>
      </c>
      <c r="M381" t="s">
        <v>421</v>
      </c>
      <c r="N381" t="s">
        <v>2541</v>
      </c>
      <c r="O381" t="s">
        <v>2290</v>
      </c>
      <c r="P381" t="s">
        <v>2291</v>
      </c>
      <c r="Q381" s="1">
        <f t="shared" si="5"/>
        <v>45901</v>
      </c>
    </row>
    <row r="382" spans="1:17" x14ac:dyDescent="0.45">
      <c r="A382" t="s">
        <v>411</v>
      </c>
      <c r="B382" t="s">
        <v>412</v>
      </c>
      <c r="C382" t="s">
        <v>379</v>
      </c>
      <c r="D382" t="s">
        <v>332</v>
      </c>
      <c r="E382" t="s">
        <v>2542</v>
      </c>
      <c r="F382" t="s">
        <v>2539</v>
      </c>
      <c r="G382" t="s">
        <v>980</v>
      </c>
      <c r="H382" t="s">
        <v>2543</v>
      </c>
      <c r="I382" t="s">
        <v>470</v>
      </c>
      <c r="J382" t="s">
        <v>2544</v>
      </c>
      <c r="K382" t="s">
        <v>2505</v>
      </c>
      <c r="L382" t="s">
        <v>490</v>
      </c>
      <c r="M382" t="s">
        <v>421</v>
      </c>
      <c r="N382" t="s">
        <v>2545</v>
      </c>
      <c r="O382" t="s">
        <v>2546</v>
      </c>
      <c r="P382" t="s">
        <v>2547</v>
      </c>
      <c r="Q382" s="1">
        <f t="shared" si="5"/>
        <v>45901</v>
      </c>
    </row>
    <row r="383" spans="1:17" x14ac:dyDescent="0.45">
      <c r="A383" t="s">
        <v>411</v>
      </c>
      <c r="B383" t="s">
        <v>412</v>
      </c>
      <c r="C383" t="s">
        <v>379</v>
      </c>
      <c r="D383" t="s">
        <v>332</v>
      </c>
      <c r="E383" t="s">
        <v>2455</v>
      </c>
      <c r="F383" t="s">
        <v>2058</v>
      </c>
      <c r="G383" t="s">
        <v>823</v>
      </c>
      <c r="H383" t="s">
        <v>2548</v>
      </c>
      <c r="I383" t="s">
        <v>470</v>
      </c>
      <c r="J383" t="s">
        <v>2549</v>
      </c>
      <c r="K383" t="s">
        <v>2550</v>
      </c>
      <c r="L383" t="s">
        <v>432</v>
      </c>
      <c r="M383" t="s">
        <v>421</v>
      </c>
      <c r="N383" t="s">
        <v>2551</v>
      </c>
      <c r="O383" t="s">
        <v>2276</v>
      </c>
      <c r="P383" t="s">
        <v>2552</v>
      </c>
      <c r="Q383" s="1">
        <f t="shared" si="5"/>
        <v>45901</v>
      </c>
    </row>
    <row r="384" spans="1:17" x14ac:dyDescent="0.45">
      <c r="A384" t="s">
        <v>411</v>
      </c>
      <c r="B384" t="s">
        <v>412</v>
      </c>
      <c r="C384" t="s">
        <v>379</v>
      </c>
      <c r="D384" t="s">
        <v>332</v>
      </c>
      <c r="E384" t="s">
        <v>2161</v>
      </c>
      <c r="F384" t="s">
        <v>2467</v>
      </c>
      <c r="G384" t="s">
        <v>1643</v>
      </c>
      <c r="H384" t="s">
        <v>2553</v>
      </c>
      <c r="I384" t="s">
        <v>440</v>
      </c>
      <c r="J384" t="s">
        <v>2554</v>
      </c>
      <c r="K384" t="s">
        <v>2312</v>
      </c>
      <c r="L384" t="s">
        <v>432</v>
      </c>
      <c r="M384" t="s">
        <v>421</v>
      </c>
      <c r="N384" t="s">
        <v>2555</v>
      </c>
      <c r="O384" t="s">
        <v>2556</v>
      </c>
      <c r="P384" t="s">
        <v>2557</v>
      </c>
      <c r="Q384" s="1">
        <f t="shared" si="5"/>
        <v>45901</v>
      </c>
    </row>
    <row r="385" spans="1:17" x14ac:dyDescent="0.45">
      <c r="A385" t="s">
        <v>411</v>
      </c>
      <c r="B385" t="s">
        <v>412</v>
      </c>
      <c r="C385" t="s">
        <v>379</v>
      </c>
      <c r="D385" t="s">
        <v>332</v>
      </c>
      <c r="E385" t="s">
        <v>2558</v>
      </c>
      <c r="F385" t="s">
        <v>2559</v>
      </c>
      <c r="G385" t="s">
        <v>2560</v>
      </c>
      <c r="H385" t="s">
        <v>2561</v>
      </c>
      <c r="I385" t="s">
        <v>460</v>
      </c>
      <c r="J385" t="s">
        <v>2562</v>
      </c>
      <c r="K385" t="s">
        <v>2253</v>
      </c>
      <c r="L385" t="s">
        <v>432</v>
      </c>
      <c r="M385" t="s">
        <v>421</v>
      </c>
      <c r="N385" t="s">
        <v>2563</v>
      </c>
      <c r="O385" t="s">
        <v>2332</v>
      </c>
      <c r="P385" t="s">
        <v>2333</v>
      </c>
      <c r="Q385" s="1">
        <f t="shared" si="5"/>
        <v>45901</v>
      </c>
    </row>
    <row r="386" spans="1:17" x14ac:dyDescent="0.45">
      <c r="A386" t="s">
        <v>411</v>
      </c>
      <c r="B386" t="s">
        <v>412</v>
      </c>
      <c r="C386" t="s">
        <v>379</v>
      </c>
      <c r="D386" t="s">
        <v>332</v>
      </c>
      <c r="E386" t="s">
        <v>2564</v>
      </c>
      <c r="F386" t="s">
        <v>2565</v>
      </c>
      <c r="G386" t="s">
        <v>2566</v>
      </c>
      <c r="H386" t="s">
        <v>2567</v>
      </c>
      <c r="I386" t="s">
        <v>593</v>
      </c>
      <c r="J386" t="s">
        <v>2568</v>
      </c>
      <c r="K386" t="s">
        <v>2299</v>
      </c>
      <c r="L386" t="s">
        <v>432</v>
      </c>
      <c r="M386" t="s">
        <v>421</v>
      </c>
      <c r="N386" t="s">
        <v>2569</v>
      </c>
      <c r="O386" t="s">
        <v>2511</v>
      </c>
      <c r="P386" t="s">
        <v>2512</v>
      </c>
      <c r="Q386" s="1">
        <f t="shared" si="5"/>
        <v>45901</v>
      </c>
    </row>
    <row r="387" spans="1:17" x14ac:dyDescent="0.45">
      <c r="A387" t="s">
        <v>411</v>
      </c>
      <c r="B387" t="s">
        <v>412</v>
      </c>
      <c r="C387" t="s">
        <v>379</v>
      </c>
      <c r="D387" t="s">
        <v>332</v>
      </c>
      <c r="E387" t="s">
        <v>1990</v>
      </c>
      <c r="F387" t="s">
        <v>2570</v>
      </c>
      <c r="G387" t="s">
        <v>742</v>
      </c>
      <c r="H387" t="s">
        <v>2571</v>
      </c>
      <c r="I387" t="s">
        <v>440</v>
      </c>
      <c r="J387" t="s">
        <v>2572</v>
      </c>
      <c r="K387" t="s">
        <v>2573</v>
      </c>
      <c r="L387" t="s">
        <v>432</v>
      </c>
      <c r="M387" t="s">
        <v>421</v>
      </c>
      <c r="N387" t="s">
        <v>2574</v>
      </c>
      <c r="O387" t="s">
        <v>2371</v>
      </c>
      <c r="P387" t="s">
        <v>2424</v>
      </c>
      <c r="Q387" s="1">
        <f t="shared" ref="Q387:Q450" si="6">_xlfn.LET(
  _xlpm.dt, VALUE($E387),_xlpm.sh, VALUE($D387),  _xlpm.cutoff, TIME(7,30,0),
  INT(_xlpm.dt) - IF(_xlpm.sh=2, (MOD(_xlpm.dt,1) &lt; _xlpm.cutoff)*1, 0)
)</f>
        <v>45901</v>
      </c>
    </row>
    <row r="388" spans="1:17" x14ac:dyDescent="0.45">
      <c r="A388" t="s">
        <v>411</v>
      </c>
      <c r="B388" t="s">
        <v>412</v>
      </c>
      <c r="C388" t="s">
        <v>379</v>
      </c>
      <c r="D388" t="s">
        <v>332</v>
      </c>
      <c r="E388" t="s">
        <v>2575</v>
      </c>
      <c r="F388" t="s">
        <v>427</v>
      </c>
      <c r="G388" t="s">
        <v>1047</v>
      </c>
      <c r="H388" t="s">
        <v>2576</v>
      </c>
      <c r="I388" t="s">
        <v>353</v>
      </c>
      <c r="J388" t="s">
        <v>2577</v>
      </c>
      <c r="K388" t="s">
        <v>2299</v>
      </c>
      <c r="L388" t="s">
        <v>432</v>
      </c>
      <c r="M388" t="s">
        <v>421</v>
      </c>
      <c r="N388" t="s">
        <v>2578</v>
      </c>
      <c r="O388" t="s">
        <v>2401</v>
      </c>
      <c r="P388" t="s">
        <v>2443</v>
      </c>
      <c r="Q388" s="1">
        <f t="shared" si="6"/>
        <v>45901</v>
      </c>
    </row>
    <row r="389" spans="1:17" x14ac:dyDescent="0.45">
      <c r="A389" t="s">
        <v>411</v>
      </c>
      <c r="B389" t="s">
        <v>412</v>
      </c>
      <c r="C389" t="s">
        <v>379</v>
      </c>
      <c r="D389" t="s">
        <v>332</v>
      </c>
      <c r="E389" t="s">
        <v>485</v>
      </c>
      <c r="F389" t="s">
        <v>2579</v>
      </c>
      <c r="G389" t="s">
        <v>1699</v>
      </c>
      <c r="H389" t="s">
        <v>2580</v>
      </c>
      <c r="I389" t="s">
        <v>364</v>
      </c>
      <c r="J389" t="s">
        <v>2581</v>
      </c>
      <c r="K389" t="s">
        <v>2410</v>
      </c>
      <c r="L389" t="s">
        <v>490</v>
      </c>
      <c r="M389" t="s">
        <v>421</v>
      </c>
      <c r="N389" t="s">
        <v>2582</v>
      </c>
      <c r="O389" t="s">
        <v>2583</v>
      </c>
      <c r="P389" t="s">
        <v>2584</v>
      </c>
      <c r="Q389" s="1">
        <f t="shared" si="6"/>
        <v>45901</v>
      </c>
    </row>
    <row r="390" spans="1:17" x14ac:dyDescent="0.45">
      <c r="A390" t="s">
        <v>411</v>
      </c>
      <c r="B390" t="s">
        <v>412</v>
      </c>
      <c r="C390" t="s">
        <v>379</v>
      </c>
      <c r="D390" t="s">
        <v>332</v>
      </c>
      <c r="E390" t="s">
        <v>2193</v>
      </c>
      <c r="F390" t="s">
        <v>2026</v>
      </c>
      <c r="G390" t="s">
        <v>1458</v>
      </c>
      <c r="H390" t="s">
        <v>2585</v>
      </c>
      <c r="I390" t="s">
        <v>440</v>
      </c>
      <c r="J390" t="s">
        <v>2586</v>
      </c>
      <c r="K390" t="s">
        <v>2375</v>
      </c>
      <c r="L390" t="s">
        <v>432</v>
      </c>
      <c r="M390" t="s">
        <v>421</v>
      </c>
      <c r="N390" t="s">
        <v>2587</v>
      </c>
      <c r="O390" t="s">
        <v>2371</v>
      </c>
      <c r="P390" t="s">
        <v>2424</v>
      </c>
      <c r="Q390" s="1">
        <f t="shared" si="6"/>
        <v>45901</v>
      </c>
    </row>
    <row r="391" spans="1:17" x14ac:dyDescent="0.45">
      <c r="A391" t="s">
        <v>411</v>
      </c>
      <c r="B391" t="s">
        <v>425</v>
      </c>
      <c r="C391" t="s">
        <v>374</v>
      </c>
      <c r="D391" t="s">
        <v>339</v>
      </c>
      <c r="E391" t="s">
        <v>2588</v>
      </c>
      <c r="F391" t="s">
        <v>1456</v>
      </c>
      <c r="G391" t="s">
        <v>1478</v>
      </c>
      <c r="H391" t="s">
        <v>2589</v>
      </c>
      <c r="I391" t="s">
        <v>367</v>
      </c>
      <c r="J391" t="s">
        <v>2590</v>
      </c>
      <c r="K391" t="s">
        <v>2591</v>
      </c>
      <c r="L391" t="s">
        <v>432</v>
      </c>
      <c r="M391" t="s">
        <v>40</v>
      </c>
      <c r="N391" t="s">
        <v>2592</v>
      </c>
      <c r="O391" t="s">
        <v>2593</v>
      </c>
      <c r="P391" t="s">
        <v>2594</v>
      </c>
      <c r="Q391" s="1">
        <f t="shared" si="6"/>
        <v>45901</v>
      </c>
    </row>
    <row r="392" spans="1:17" x14ac:dyDescent="0.45">
      <c r="A392" t="s">
        <v>411</v>
      </c>
      <c r="B392" t="s">
        <v>412</v>
      </c>
      <c r="C392" t="s">
        <v>374</v>
      </c>
      <c r="D392" t="s">
        <v>339</v>
      </c>
      <c r="E392" t="s">
        <v>2595</v>
      </c>
      <c r="F392" t="s">
        <v>889</v>
      </c>
      <c r="G392" t="s">
        <v>615</v>
      </c>
      <c r="H392" t="s">
        <v>2596</v>
      </c>
      <c r="I392" t="s">
        <v>1202</v>
      </c>
      <c r="J392" t="s">
        <v>2597</v>
      </c>
      <c r="K392" t="s">
        <v>2395</v>
      </c>
      <c r="L392" t="s">
        <v>432</v>
      </c>
      <c r="M392" t="s">
        <v>421</v>
      </c>
      <c r="N392" t="s">
        <v>2598</v>
      </c>
      <c r="O392" t="s">
        <v>2234</v>
      </c>
      <c r="P392" t="s">
        <v>2235</v>
      </c>
      <c r="Q392" s="1">
        <f t="shared" si="6"/>
        <v>45901</v>
      </c>
    </row>
    <row r="393" spans="1:17" x14ac:dyDescent="0.45">
      <c r="A393" t="s">
        <v>411</v>
      </c>
      <c r="B393" t="s">
        <v>412</v>
      </c>
      <c r="C393" t="s">
        <v>374</v>
      </c>
      <c r="D393" t="s">
        <v>339</v>
      </c>
      <c r="E393" t="s">
        <v>2599</v>
      </c>
      <c r="F393" t="s">
        <v>2600</v>
      </c>
      <c r="G393" t="s">
        <v>657</v>
      </c>
      <c r="H393" t="s">
        <v>2601</v>
      </c>
      <c r="I393" t="s">
        <v>1202</v>
      </c>
      <c r="J393" t="s">
        <v>2602</v>
      </c>
      <c r="K393" t="s">
        <v>2603</v>
      </c>
      <c r="L393" t="s">
        <v>432</v>
      </c>
      <c r="M393" t="s">
        <v>421</v>
      </c>
      <c r="N393" t="s">
        <v>2604</v>
      </c>
      <c r="O393" t="s">
        <v>2234</v>
      </c>
      <c r="P393" t="s">
        <v>2235</v>
      </c>
      <c r="Q393" s="1">
        <f t="shared" si="6"/>
        <v>45901</v>
      </c>
    </row>
    <row r="394" spans="1:17" x14ac:dyDescent="0.45">
      <c r="A394" t="s">
        <v>411</v>
      </c>
      <c r="B394" t="s">
        <v>425</v>
      </c>
      <c r="C394" t="s">
        <v>374</v>
      </c>
      <c r="D394" t="s">
        <v>339</v>
      </c>
      <c r="E394" t="s">
        <v>2605</v>
      </c>
      <c r="F394" t="s">
        <v>2606</v>
      </c>
      <c r="G394" t="s">
        <v>648</v>
      </c>
      <c r="H394" t="s">
        <v>1027</v>
      </c>
      <c r="I394" t="s">
        <v>365</v>
      </c>
      <c r="J394" t="s">
        <v>2607</v>
      </c>
      <c r="K394" t="s">
        <v>2608</v>
      </c>
      <c r="L394" t="s">
        <v>432</v>
      </c>
      <c r="M394" t="s">
        <v>421</v>
      </c>
      <c r="N394" t="s">
        <v>2609</v>
      </c>
      <c r="O394" t="s">
        <v>2610</v>
      </c>
      <c r="P394" t="s">
        <v>2611</v>
      </c>
      <c r="Q394" s="1">
        <f t="shared" si="6"/>
        <v>45901</v>
      </c>
    </row>
    <row r="395" spans="1:17" x14ac:dyDescent="0.45">
      <c r="A395" t="s">
        <v>411</v>
      </c>
      <c r="B395" t="s">
        <v>425</v>
      </c>
      <c r="C395" t="s">
        <v>374</v>
      </c>
      <c r="D395" t="s">
        <v>339</v>
      </c>
      <c r="E395" t="s">
        <v>2612</v>
      </c>
      <c r="F395" t="s">
        <v>2613</v>
      </c>
      <c r="G395" t="s">
        <v>2614</v>
      </c>
      <c r="H395" t="s">
        <v>2615</v>
      </c>
      <c r="I395" t="s">
        <v>562</v>
      </c>
      <c r="J395" t="s">
        <v>2616</v>
      </c>
      <c r="K395" t="s">
        <v>2617</v>
      </c>
      <c r="L395" t="s">
        <v>420</v>
      </c>
      <c r="M395" t="s">
        <v>421</v>
      </c>
      <c r="N395" t="s">
        <v>2618</v>
      </c>
      <c r="O395" t="s">
        <v>2619</v>
      </c>
      <c r="P395" t="s">
        <v>2620</v>
      </c>
      <c r="Q395" s="1">
        <f t="shared" si="6"/>
        <v>45901</v>
      </c>
    </row>
    <row r="396" spans="1:17" x14ac:dyDescent="0.45">
      <c r="A396" t="s">
        <v>411</v>
      </c>
      <c r="B396" t="s">
        <v>425</v>
      </c>
      <c r="C396" t="s">
        <v>374</v>
      </c>
      <c r="D396" t="s">
        <v>339</v>
      </c>
      <c r="E396" t="s">
        <v>2621</v>
      </c>
      <c r="F396" t="s">
        <v>2622</v>
      </c>
      <c r="G396" t="s">
        <v>1170</v>
      </c>
      <c r="H396" t="s">
        <v>2623</v>
      </c>
      <c r="I396" t="s">
        <v>460</v>
      </c>
      <c r="J396" t="s">
        <v>2624</v>
      </c>
      <c r="K396" t="s">
        <v>2317</v>
      </c>
      <c r="L396" t="s">
        <v>452</v>
      </c>
      <c r="M396" t="s">
        <v>421</v>
      </c>
      <c r="N396" t="s">
        <v>2625</v>
      </c>
      <c r="O396" t="s">
        <v>2626</v>
      </c>
      <c r="P396" t="s">
        <v>2627</v>
      </c>
      <c r="Q396" s="1">
        <f t="shared" si="6"/>
        <v>45901</v>
      </c>
    </row>
    <row r="397" spans="1:17" x14ac:dyDescent="0.45">
      <c r="A397" t="s">
        <v>411</v>
      </c>
      <c r="B397" t="s">
        <v>425</v>
      </c>
      <c r="C397" t="s">
        <v>374</v>
      </c>
      <c r="D397" t="s">
        <v>339</v>
      </c>
      <c r="E397" t="s">
        <v>1293</v>
      </c>
      <c r="F397" t="s">
        <v>2628</v>
      </c>
      <c r="G397" t="s">
        <v>1217</v>
      </c>
      <c r="H397" t="s">
        <v>2629</v>
      </c>
      <c r="I397" t="s">
        <v>353</v>
      </c>
      <c r="J397" t="s">
        <v>2630</v>
      </c>
      <c r="K397" t="s">
        <v>2631</v>
      </c>
      <c r="L397" t="s">
        <v>432</v>
      </c>
      <c r="M397" t="s">
        <v>421</v>
      </c>
      <c r="N397" t="s">
        <v>2632</v>
      </c>
      <c r="O397" t="s">
        <v>2255</v>
      </c>
      <c r="P397" t="s">
        <v>2256</v>
      </c>
      <c r="Q397" s="1">
        <f t="shared" si="6"/>
        <v>45901</v>
      </c>
    </row>
    <row r="398" spans="1:17" x14ac:dyDescent="0.45">
      <c r="A398" t="s">
        <v>411</v>
      </c>
      <c r="B398" t="s">
        <v>425</v>
      </c>
      <c r="C398" t="s">
        <v>374</v>
      </c>
      <c r="D398" t="s">
        <v>339</v>
      </c>
      <c r="E398" t="s">
        <v>2258</v>
      </c>
      <c r="F398" t="s">
        <v>2633</v>
      </c>
      <c r="G398" t="s">
        <v>2013</v>
      </c>
      <c r="H398" t="s">
        <v>2634</v>
      </c>
      <c r="I398" t="s">
        <v>460</v>
      </c>
      <c r="J398" t="s">
        <v>2635</v>
      </c>
      <c r="K398" t="s">
        <v>2352</v>
      </c>
      <c r="L398" t="s">
        <v>432</v>
      </c>
      <c r="M398" t="s">
        <v>421</v>
      </c>
      <c r="N398" t="s">
        <v>2636</v>
      </c>
      <c r="O398" t="s">
        <v>2637</v>
      </c>
      <c r="P398" t="s">
        <v>2638</v>
      </c>
      <c r="Q398" s="1">
        <f t="shared" si="6"/>
        <v>45901</v>
      </c>
    </row>
    <row r="399" spans="1:17" x14ac:dyDescent="0.45">
      <c r="A399" t="s">
        <v>411</v>
      </c>
      <c r="B399" t="s">
        <v>412</v>
      </c>
      <c r="C399" t="s">
        <v>374</v>
      </c>
      <c r="D399" t="s">
        <v>339</v>
      </c>
      <c r="E399" t="s">
        <v>912</v>
      </c>
      <c r="F399" t="s">
        <v>857</v>
      </c>
      <c r="G399" t="s">
        <v>1763</v>
      </c>
      <c r="H399" t="s">
        <v>1764</v>
      </c>
      <c r="I399" t="s">
        <v>345</v>
      </c>
      <c r="J399" t="s">
        <v>2639</v>
      </c>
      <c r="K399" t="s">
        <v>2395</v>
      </c>
      <c r="L399" t="s">
        <v>432</v>
      </c>
      <c r="M399" t="s">
        <v>421</v>
      </c>
      <c r="N399" t="s">
        <v>2640</v>
      </c>
      <c r="O399" t="s">
        <v>2234</v>
      </c>
      <c r="P399" t="s">
        <v>2235</v>
      </c>
      <c r="Q399" s="1">
        <f t="shared" si="6"/>
        <v>45901</v>
      </c>
    </row>
    <row r="400" spans="1:17" x14ac:dyDescent="0.45">
      <c r="A400" t="s">
        <v>411</v>
      </c>
      <c r="B400" t="s">
        <v>412</v>
      </c>
      <c r="C400" t="s">
        <v>374</v>
      </c>
      <c r="D400" t="s">
        <v>339</v>
      </c>
      <c r="E400" t="s">
        <v>2641</v>
      </c>
      <c r="F400" t="s">
        <v>2642</v>
      </c>
      <c r="G400" t="s">
        <v>1217</v>
      </c>
      <c r="H400" t="s">
        <v>2629</v>
      </c>
      <c r="I400" t="s">
        <v>440</v>
      </c>
      <c r="J400" t="s">
        <v>2643</v>
      </c>
      <c r="K400" t="s">
        <v>2312</v>
      </c>
      <c r="L400" t="s">
        <v>490</v>
      </c>
      <c r="M400" t="s">
        <v>421</v>
      </c>
      <c r="N400" t="s">
        <v>2644</v>
      </c>
      <c r="O400" t="s">
        <v>2234</v>
      </c>
      <c r="P400" t="s">
        <v>2235</v>
      </c>
      <c r="Q400" s="1">
        <f t="shared" si="6"/>
        <v>45901</v>
      </c>
    </row>
    <row r="401" spans="1:17" x14ac:dyDescent="0.45">
      <c r="A401" t="s">
        <v>411</v>
      </c>
      <c r="B401" t="s">
        <v>412</v>
      </c>
      <c r="C401" t="s">
        <v>374</v>
      </c>
      <c r="D401" t="s">
        <v>339</v>
      </c>
      <c r="E401" t="s">
        <v>960</v>
      </c>
      <c r="F401" t="s">
        <v>2645</v>
      </c>
      <c r="G401" t="s">
        <v>1010</v>
      </c>
      <c r="H401" t="s">
        <v>2646</v>
      </c>
      <c r="I401" t="s">
        <v>1094</v>
      </c>
      <c r="J401" t="s">
        <v>2647</v>
      </c>
      <c r="K401" t="s">
        <v>2253</v>
      </c>
      <c r="L401" t="s">
        <v>432</v>
      </c>
      <c r="M401" t="s">
        <v>421</v>
      </c>
      <c r="N401" t="s">
        <v>2648</v>
      </c>
      <c r="O401" t="s">
        <v>2263</v>
      </c>
      <c r="P401" t="s">
        <v>2264</v>
      </c>
      <c r="Q401" s="1">
        <f t="shared" si="6"/>
        <v>45901</v>
      </c>
    </row>
    <row r="402" spans="1:17" x14ac:dyDescent="0.45">
      <c r="A402" t="s">
        <v>411</v>
      </c>
      <c r="B402" t="s">
        <v>412</v>
      </c>
      <c r="C402" t="s">
        <v>374</v>
      </c>
      <c r="D402" t="s">
        <v>339</v>
      </c>
      <c r="E402" t="s">
        <v>1725</v>
      </c>
      <c r="F402" t="s">
        <v>1446</v>
      </c>
      <c r="G402" t="s">
        <v>591</v>
      </c>
      <c r="H402" t="s">
        <v>2649</v>
      </c>
      <c r="I402" t="s">
        <v>460</v>
      </c>
      <c r="J402" t="s">
        <v>2650</v>
      </c>
      <c r="K402" t="s">
        <v>2299</v>
      </c>
      <c r="L402" t="s">
        <v>432</v>
      </c>
      <c r="M402" t="s">
        <v>421</v>
      </c>
      <c r="N402" t="s">
        <v>2651</v>
      </c>
      <c r="O402" t="s">
        <v>2652</v>
      </c>
      <c r="P402" t="s">
        <v>2653</v>
      </c>
      <c r="Q402" s="1">
        <f t="shared" si="6"/>
        <v>45901</v>
      </c>
    </row>
    <row r="403" spans="1:17" x14ac:dyDescent="0.45">
      <c r="A403" t="s">
        <v>411</v>
      </c>
      <c r="B403" t="s">
        <v>412</v>
      </c>
      <c r="C403" t="s">
        <v>374</v>
      </c>
      <c r="D403" t="s">
        <v>339</v>
      </c>
      <c r="E403" t="s">
        <v>2654</v>
      </c>
      <c r="F403" t="s">
        <v>2655</v>
      </c>
      <c r="G403" t="s">
        <v>2413</v>
      </c>
      <c r="H403" t="s">
        <v>2656</v>
      </c>
      <c r="I403" t="s">
        <v>460</v>
      </c>
      <c r="J403" t="s">
        <v>2657</v>
      </c>
      <c r="K403" t="s">
        <v>2288</v>
      </c>
      <c r="L403" t="s">
        <v>432</v>
      </c>
      <c r="M403" t="s">
        <v>421</v>
      </c>
      <c r="N403" t="s">
        <v>2658</v>
      </c>
      <c r="O403" t="s">
        <v>2659</v>
      </c>
      <c r="P403" t="s">
        <v>2660</v>
      </c>
      <c r="Q403" s="1">
        <f t="shared" si="6"/>
        <v>45901</v>
      </c>
    </row>
    <row r="404" spans="1:17" x14ac:dyDescent="0.45">
      <c r="A404" t="s">
        <v>411</v>
      </c>
      <c r="B404" t="s">
        <v>412</v>
      </c>
      <c r="C404" t="s">
        <v>374</v>
      </c>
      <c r="D404" t="s">
        <v>339</v>
      </c>
      <c r="E404" t="s">
        <v>2661</v>
      </c>
      <c r="F404" t="s">
        <v>2662</v>
      </c>
      <c r="G404" t="s">
        <v>2226</v>
      </c>
      <c r="H404" t="s">
        <v>2663</v>
      </c>
      <c r="I404" t="s">
        <v>539</v>
      </c>
      <c r="J404" t="s">
        <v>2664</v>
      </c>
      <c r="K404" t="s">
        <v>2410</v>
      </c>
      <c r="L404" t="s">
        <v>432</v>
      </c>
      <c r="M404" t="s">
        <v>421</v>
      </c>
      <c r="N404" t="s">
        <v>2665</v>
      </c>
      <c r="O404" t="s">
        <v>2234</v>
      </c>
      <c r="P404" t="s">
        <v>2235</v>
      </c>
      <c r="Q404" s="1">
        <f t="shared" si="6"/>
        <v>45901</v>
      </c>
    </row>
    <row r="405" spans="1:17" x14ac:dyDescent="0.45">
      <c r="A405" t="s">
        <v>411</v>
      </c>
      <c r="B405" t="s">
        <v>412</v>
      </c>
      <c r="C405" t="s">
        <v>374</v>
      </c>
      <c r="D405" t="s">
        <v>339</v>
      </c>
      <c r="E405" t="s">
        <v>1298</v>
      </c>
      <c r="F405" t="s">
        <v>2666</v>
      </c>
      <c r="G405" t="s">
        <v>699</v>
      </c>
      <c r="H405" t="s">
        <v>2667</v>
      </c>
      <c r="I405" t="s">
        <v>865</v>
      </c>
      <c r="J405" t="s">
        <v>2668</v>
      </c>
      <c r="K405" t="s">
        <v>2312</v>
      </c>
      <c r="L405" t="s">
        <v>490</v>
      </c>
      <c r="M405" t="s">
        <v>421</v>
      </c>
      <c r="N405" t="s">
        <v>2669</v>
      </c>
      <c r="O405" t="s">
        <v>2234</v>
      </c>
      <c r="P405" t="s">
        <v>2235</v>
      </c>
      <c r="Q405" s="1">
        <f t="shared" si="6"/>
        <v>45901</v>
      </c>
    </row>
    <row r="406" spans="1:17" x14ac:dyDescent="0.45">
      <c r="A406" t="s">
        <v>411</v>
      </c>
      <c r="B406" t="s">
        <v>412</v>
      </c>
      <c r="C406" t="s">
        <v>374</v>
      </c>
      <c r="D406" t="s">
        <v>339</v>
      </c>
      <c r="E406" t="s">
        <v>1116</v>
      </c>
      <c r="F406" t="s">
        <v>2670</v>
      </c>
      <c r="G406" t="s">
        <v>2671</v>
      </c>
      <c r="H406" t="s">
        <v>2672</v>
      </c>
      <c r="I406" t="s">
        <v>364</v>
      </c>
      <c r="J406" t="s">
        <v>2673</v>
      </c>
      <c r="K406" t="s">
        <v>2674</v>
      </c>
      <c r="L406" t="s">
        <v>490</v>
      </c>
      <c r="M406" t="s">
        <v>421</v>
      </c>
      <c r="N406" t="s">
        <v>2248</v>
      </c>
      <c r="O406" t="s">
        <v>2234</v>
      </c>
      <c r="P406" t="s">
        <v>2235</v>
      </c>
      <c r="Q406" s="1">
        <f t="shared" si="6"/>
        <v>45901</v>
      </c>
    </row>
    <row r="407" spans="1:17" x14ac:dyDescent="0.45">
      <c r="A407" t="s">
        <v>411</v>
      </c>
      <c r="B407" t="s">
        <v>412</v>
      </c>
      <c r="C407" t="s">
        <v>374</v>
      </c>
      <c r="D407" t="s">
        <v>339</v>
      </c>
      <c r="E407" t="s">
        <v>2675</v>
      </c>
      <c r="F407" t="s">
        <v>2676</v>
      </c>
      <c r="G407" t="s">
        <v>914</v>
      </c>
      <c r="H407" t="s">
        <v>2677</v>
      </c>
      <c r="I407" t="s">
        <v>460</v>
      </c>
      <c r="J407" t="s">
        <v>2678</v>
      </c>
      <c r="K407" t="s">
        <v>2679</v>
      </c>
      <c r="L407" t="s">
        <v>432</v>
      </c>
      <c r="M407" t="s">
        <v>421</v>
      </c>
      <c r="N407" t="s">
        <v>2680</v>
      </c>
      <c r="O407" t="s">
        <v>2681</v>
      </c>
      <c r="P407" t="s">
        <v>2682</v>
      </c>
      <c r="Q407" s="1">
        <f t="shared" si="6"/>
        <v>45901</v>
      </c>
    </row>
    <row r="408" spans="1:17" x14ac:dyDescent="0.45">
      <c r="A408" t="s">
        <v>411</v>
      </c>
      <c r="B408" t="s">
        <v>412</v>
      </c>
      <c r="C408" t="s">
        <v>374</v>
      </c>
      <c r="D408" t="s">
        <v>339</v>
      </c>
      <c r="E408" t="s">
        <v>1901</v>
      </c>
      <c r="F408" t="s">
        <v>2683</v>
      </c>
      <c r="G408" t="s">
        <v>779</v>
      </c>
      <c r="H408" t="s">
        <v>780</v>
      </c>
      <c r="I408" t="s">
        <v>539</v>
      </c>
      <c r="J408" t="s">
        <v>2684</v>
      </c>
      <c r="K408" t="s">
        <v>2685</v>
      </c>
      <c r="L408" t="s">
        <v>432</v>
      </c>
      <c r="M408" t="s">
        <v>421</v>
      </c>
      <c r="N408" t="s">
        <v>2686</v>
      </c>
      <c r="O408" t="s">
        <v>2681</v>
      </c>
      <c r="P408" t="s">
        <v>2687</v>
      </c>
      <c r="Q408" s="1">
        <f t="shared" si="6"/>
        <v>45901</v>
      </c>
    </row>
    <row r="409" spans="1:17" x14ac:dyDescent="0.45">
      <c r="A409" t="s">
        <v>411</v>
      </c>
      <c r="B409" t="s">
        <v>412</v>
      </c>
      <c r="C409" t="s">
        <v>374</v>
      </c>
      <c r="D409" t="s">
        <v>339</v>
      </c>
      <c r="E409" t="s">
        <v>2688</v>
      </c>
      <c r="F409" t="s">
        <v>2689</v>
      </c>
      <c r="G409" t="s">
        <v>2451</v>
      </c>
      <c r="H409" t="s">
        <v>2690</v>
      </c>
      <c r="I409" t="s">
        <v>366</v>
      </c>
      <c r="J409" t="s">
        <v>2691</v>
      </c>
      <c r="K409" t="s">
        <v>2679</v>
      </c>
      <c r="L409" t="s">
        <v>432</v>
      </c>
      <c r="M409" t="s">
        <v>421</v>
      </c>
      <c r="N409" t="s">
        <v>2692</v>
      </c>
      <c r="O409" t="s">
        <v>2659</v>
      </c>
      <c r="P409" t="s">
        <v>2660</v>
      </c>
      <c r="Q409" s="1">
        <f t="shared" si="6"/>
        <v>45901</v>
      </c>
    </row>
    <row r="410" spans="1:17" x14ac:dyDescent="0.45">
      <c r="A410" t="s">
        <v>411</v>
      </c>
      <c r="B410" t="s">
        <v>412</v>
      </c>
      <c r="C410" t="s">
        <v>374</v>
      </c>
      <c r="D410" t="s">
        <v>339</v>
      </c>
      <c r="E410" t="s">
        <v>2693</v>
      </c>
      <c r="F410" t="s">
        <v>1753</v>
      </c>
      <c r="G410" t="s">
        <v>1134</v>
      </c>
      <c r="H410" t="s">
        <v>2694</v>
      </c>
      <c r="I410" t="s">
        <v>470</v>
      </c>
      <c r="J410" t="s">
        <v>2695</v>
      </c>
      <c r="K410" t="s">
        <v>2395</v>
      </c>
      <c r="L410" t="s">
        <v>432</v>
      </c>
      <c r="M410" t="s">
        <v>421</v>
      </c>
      <c r="N410" t="s">
        <v>2696</v>
      </c>
      <c r="O410" t="s">
        <v>2697</v>
      </c>
      <c r="P410" t="s">
        <v>2698</v>
      </c>
      <c r="Q410" s="1">
        <f t="shared" si="6"/>
        <v>45901</v>
      </c>
    </row>
    <row r="411" spans="1:17" x14ac:dyDescent="0.45">
      <c r="A411" t="s">
        <v>411</v>
      </c>
      <c r="B411" t="s">
        <v>412</v>
      </c>
      <c r="C411" t="s">
        <v>374</v>
      </c>
      <c r="D411" t="s">
        <v>339</v>
      </c>
      <c r="E411" t="s">
        <v>1237</v>
      </c>
      <c r="F411" t="s">
        <v>2699</v>
      </c>
      <c r="G411" t="s">
        <v>630</v>
      </c>
      <c r="H411" t="s">
        <v>631</v>
      </c>
      <c r="I411" t="s">
        <v>539</v>
      </c>
      <c r="J411" t="s">
        <v>2700</v>
      </c>
      <c r="K411" t="s">
        <v>2395</v>
      </c>
      <c r="L411" t="s">
        <v>432</v>
      </c>
      <c r="M411" t="s">
        <v>421</v>
      </c>
      <c r="N411" t="s">
        <v>2701</v>
      </c>
      <c r="O411" t="s">
        <v>2234</v>
      </c>
      <c r="P411" t="s">
        <v>2235</v>
      </c>
      <c r="Q411" s="1">
        <f t="shared" si="6"/>
        <v>45901</v>
      </c>
    </row>
    <row r="412" spans="1:17" x14ac:dyDescent="0.45">
      <c r="A412" t="s">
        <v>411</v>
      </c>
      <c r="B412" t="s">
        <v>412</v>
      </c>
      <c r="C412" t="s">
        <v>379</v>
      </c>
      <c r="D412" t="s">
        <v>339</v>
      </c>
      <c r="E412" t="s">
        <v>2702</v>
      </c>
      <c r="F412" t="s">
        <v>2703</v>
      </c>
      <c r="G412" t="s">
        <v>573</v>
      </c>
      <c r="H412" t="s">
        <v>2704</v>
      </c>
      <c r="I412" t="s">
        <v>2705</v>
      </c>
      <c r="J412" t="s">
        <v>2706</v>
      </c>
      <c r="K412" t="s">
        <v>2253</v>
      </c>
      <c r="L412" t="s">
        <v>490</v>
      </c>
      <c r="M412" t="s">
        <v>421</v>
      </c>
      <c r="N412" t="s">
        <v>2707</v>
      </c>
      <c r="O412" t="s">
        <v>2377</v>
      </c>
      <c r="P412" t="s">
        <v>2378</v>
      </c>
      <c r="Q412" s="1">
        <f t="shared" si="6"/>
        <v>45901</v>
      </c>
    </row>
    <row r="413" spans="1:17" x14ac:dyDescent="0.45">
      <c r="A413" t="s">
        <v>411</v>
      </c>
      <c r="B413" t="s">
        <v>412</v>
      </c>
      <c r="C413" t="s">
        <v>379</v>
      </c>
      <c r="D413" t="s">
        <v>339</v>
      </c>
      <c r="E413" t="s">
        <v>1752</v>
      </c>
      <c r="F413" t="s">
        <v>1884</v>
      </c>
      <c r="G413" t="s">
        <v>505</v>
      </c>
      <c r="H413" t="s">
        <v>2708</v>
      </c>
      <c r="I413" t="s">
        <v>2705</v>
      </c>
      <c r="J413" t="s">
        <v>2709</v>
      </c>
      <c r="K413" t="s">
        <v>2710</v>
      </c>
      <c r="L413" t="s">
        <v>490</v>
      </c>
      <c r="M413" t="s">
        <v>421</v>
      </c>
      <c r="N413" t="s">
        <v>2711</v>
      </c>
      <c r="O413" t="s">
        <v>2377</v>
      </c>
      <c r="P413" t="s">
        <v>2378</v>
      </c>
      <c r="Q413" s="1">
        <f t="shared" si="6"/>
        <v>45901</v>
      </c>
    </row>
    <row r="414" spans="1:17" x14ac:dyDescent="0.45">
      <c r="A414" t="s">
        <v>411</v>
      </c>
      <c r="B414" t="s">
        <v>412</v>
      </c>
      <c r="C414" t="s">
        <v>379</v>
      </c>
      <c r="D414" t="s">
        <v>339</v>
      </c>
      <c r="E414" t="s">
        <v>1215</v>
      </c>
      <c r="F414" t="s">
        <v>2712</v>
      </c>
      <c r="G414" t="s">
        <v>967</v>
      </c>
      <c r="H414" t="s">
        <v>2713</v>
      </c>
      <c r="I414" t="s">
        <v>682</v>
      </c>
      <c r="J414" t="s">
        <v>2714</v>
      </c>
      <c r="K414" t="s">
        <v>2280</v>
      </c>
      <c r="L414" t="s">
        <v>432</v>
      </c>
      <c r="M414" t="s">
        <v>421</v>
      </c>
      <c r="N414" t="s">
        <v>2536</v>
      </c>
      <c r="O414" t="s">
        <v>2537</v>
      </c>
      <c r="P414" t="s">
        <v>2715</v>
      </c>
      <c r="Q414" s="1">
        <f t="shared" si="6"/>
        <v>45901</v>
      </c>
    </row>
    <row r="415" spans="1:17" x14ac:dyDescent="0.45">
      <c r="A415" t="s">
        <v>411</v>
      </c>
      <c r="B415" t="s">
        <v>412</v>
      </c>
      <c r="C415" t="s">
        <v>379</v>
      </c>
      <c r="D415" t="s">
        <v>339</v>
      </c>
      <c r="E415" t="s">
        <v>1343</v>
      </c>
      <c r="F415" t="s">
        <v>2676</v>
      </c>
      <c r="G415" t="s">
        <v>2413</v>
      </c>
      <c r="H415" t="s">
        <v>2656</v>
      </c>
      <c r="I415" t="s">
        <v>367</v>
      </c>
      <c r="J415" t="s">
        <v>2716</v>
      </c>
      <c r="K415" t="s">
        <v>2280</v>
      </c>
      <c r="L415" t="s">
        <v>432</v>
      </c>
      <c r="M415" t="s">
        <v>421</v>
      </c>
      <c r="N415" t="s">
        <v>2423</v>
      </c>
      <c r="O415" t="s">
        <v>2371</v>
      </c>
      <c r="P415" t="s">
        <v>2372</v>
      </c>
      <c r="Q415" s="1">
        <f t="shared" si="6"/>
        <v>45901</v>
      </c>
    </row>
    <row r="416" spans="1:17" x14ac:dyDescent="0.45">
      <c r="A416" t="s">
        <v>411</v>
      </c>
      <c r="B416" t="s">
        <v>412</v>
      </c>
      <c r="C416" t="s">
        <v>379</v>
      </c>
      <c r="D416" t="s">
        <v>339</v>
      </c>
      <c r="E416" t="s">
        <v>1247</v>
      </c>
      <c r="F416" t="s">
        <v>2717</v>
      </c>
      <c r="G416" t="s">
        <v>823</v>
      </c>
      <c r="H416" t="s">
        <v>2718</v>
      </c>
      <c r="I416" t="s">
        <v>337</v>
      </c>
      <c r="J416" t="s">
        <v>2719</v>
      </c>
      <c r="K416" t="s">
        <v>2550</v>
      </c>
      <c r="L416" t="s">
        <v>432</v>
      </c>
      <c r="M416" t="s">
        <v>421</v>
      </c>
      <c r="N416" t="s">
        <v>2720</v>
      </c>
      <c r="O416" t="s">
        <v>2371</v>
      </c>
      <c r="P416" t="s">
        <v>2424</v>
      </c>
      <c r="Q416" s="1">
        <f t="shared" si="6"/>
        <v>45901</v>
      </c>
    </row>
    <row r="417" spans="1:17" x14ac:dyDescent="0.45">
      <c r="A417" t="s">
        <v>411</v>
      </c>
      <c r="B417" t="s">
        <v>412</v>
      </c>
      <c r="C417" t="s">
        <v>379</v>
      </c>
      <c r="D417" t="s">
        <v>339</v>
      </c>
      <c r="E417" t="s">
        <v>2721</v>
      </c>
      <c r="F417" t="s">
        <v>2722</v>
      </c>
      <c r="G417" t="s">
        <v>428</v>
      </c>
      <c r="H417" t="s">
        <v>2723</v>
      </c>
      <c r="I417" t="s">
        <v>708</v>
      </c>
      <c r="J417" t="s">
        <v>2724</v>
      </c>
      <c r="K417" t="s">
        <v>2410</v>
      </c>
      <c r="L417" t="s">
        <v>432</v>
      </c>
      <c r="M417" t="s">
        <v>421</v>
      </c>
      <c r="N417" t="s">
        <v>2587</v>
      </c>
      <c r="O417" t="s">
        <v>2371</v>
      </c>
      <c r="P417" t="s">
        <v>2372</v>
      </c>
      <c r="Q417" s="1">
        <f t="shared" si="6"/>
        <v>45901</v>
      </c>
    </row>
    <row r="418" spans="1:17" x14ac:dyDescent="0.45">
      <c r="A418" t="s">
        <v>411</v>
      </c>
      <c r="B418" t="s">
        <v>412</v>
      </c>
      <c r="C418" t="s">
        <v>379</v>
      </c>
      <c r="D418" t="s">
        <v>339</v>
      </c>
      <c r="E418" t="s">
        <v>1743</v>
      </c>
      <c r="F418" t="s">
        <v>2725</v>
      </c>
      <c r="G418" t="s">
        <v>448</v>
      </c>
      <c r="H418" t="s">
        <v>1875</v>
      </c>
      <c r="I418" t="s">
        <v>341</v>
      </c>
      <c r="J418" t="s">
        <v>2726</v>
      </c>
      <c r="K418" t="s">
        <v>2727</v>
      </c>
      <c r="L418" t="s">
        <v>432</v>
      </c>
      <c r="M418" t="s">
        <v>421</v>
      </c>
      <c r="N418" t="s">
        <v>2728</v>
      </c>
      <c r="O418" t="s">
        <v>2290</v>
      </c>
      <c r="P418" t="s">
        <v>2291</v>
      </c>
      <c r="Q418" s="1">
        <f t="shared" si="6"/>
        <v>45901</v>
      </c>
    </row>
    <row r="419" spans="1:17" x14ac:dyDescent="0.45">
      <c r="A419" t="s">
        <v>411</v>
      </c>
      <c r="B419" t="s">
        <v>412</v>
      </c>
      <c r="C419" t="s">
        <v>379</v>
      </c>
      <c r="D419" t="s">
        <v>339</v>
      </c>
      <c r="E419" t="s">
        <v>2729</v>
      </c>
      <c r="F419" t="s">
        <v>2730</v>
      </c>
      <c r="G419" t="s">
        <v>1699</v>
      </c>
      <c r="H419" t="s">
        <v>2731</v>
      </c>
      <c r="I419" t="s">
        <v>2732</v>
      </c>
      <c r="J419" t="s">
        <v>2733</v>
      </c>
      <c r="K419" t="s">
        <v>2410</v>
      </c>
      <c r="L419" t="s">
        <v>432</v>
      </c>
      <c r="M419" t="s">
        <v>421</v>
      </c>
      <c r="N419" t="s">
        <v>2734</v>
      </c>
      <c r="O419" t="s">
        <v>2371</v>
      </c>
      <c r="P419" t="s">
        <v>2372</v>
      </c>
      <c r="Q419" s="1">
        <f t="shared" si="6"/>
        <v>45901</v>
      </c>
    </row>
    <row r="420" spans="1:17" x14ac:dyDescent="0.45">
      <c r="A420" t="s">
        <v>411</v>
      </c>
      <c r="B420" t="s">
        <v>412</v>
      </c>
      <c r="C420" t="s">
        <v>379</v>
      </c>
      <c r="D420" t="s">
        <v>339</v>
      </c>
      <c r="E420" t="s">
        <v>2735</v>
      </c>
      <c r="F420" t="s">
        <v>2736</v>
      </c>
      <c r="G420" t="s">
        <v>974</v>
      </c>
      <c r="H420" t="s">
        <v>2737</v>
      </c>
      <c r="I420" t="s">
        <v>1210</v>
      </c>
      <c r="J420" t="s">
        <v>2738</v>
      </c>
      <c r="K420" t="s">
        <v>2475</v>
      </c>
      <c r="L420" t="s">
        <v>432</v>
      </c>
      <c r="M420" t="s">
        <v>421</v>
      </c>
      <c r="N420" t="s">
        <v>2739</v>
      </c>
      <c r="O420" t="s">
        <v>2290</v>
      </c>
      <c r="P420" t="s">
        <v>2291</v>
      </c>
      <c r="Q420" s="1">
        <f t="shared" si="6"/>
        <v>45901</v>
      </c>
    </row>
    <row r="421" spans="1:17" x14ac:dyDescent="0.45">
      <c r="A421" t="s">
        <v>411</v>
      </c>
      <c r="B421" t="s">
        <v>412</v>
      </c>
      <c r="C421" t="s">
        <v>379</v>
      </c>
      <c r="D421" t="s">
        <v>339</v>
      </c>
      <c r="E421" t="s">
        <v>2740</v>
      </c>
      <c r="F421" t="s">
        <v>2741</v>
      </c>
      <c r="G421" t="s">
        <v>601</v>
      </c>
      <c r="H421" t="s">
        <v>2742</v>
      </c>
      <c r="I421" t="s">
        <v>1226</v>
      </c>
      <c r="J421" t="s">
        <v>2743</v>
      </c>
      <c r="K421" t="s">
        <v>2288</v>
      </c>
      <c r="L421" t="s">
        <v>432</v>
      </c>
      <c r="M421" t="s">
        <v>421</v>
      </c>
      <c r="N421" t="s">
        <v>2744</v>
      </c>
      <c r="O421" t="s">
        <v>2493</v>
      </c>
      <c r="P421" t="s">
        <v>2494</v>
      </c>
      <c r="Q421" s="1">
        <f t="shared" si="6"/>
        <v>45901</v>
      </c>
    </row>
    <row r="422" spans="1:17" x14ac:dyDescent="0.45">
      <c r="A422" t="s">
        <v>411</v>
      </c>
      <c r="B422" t="s">
        <v>412</v>
      </c>
      <c r="C422" t="s">
        <v>379</v>
      </c>
      <c r="D422" t="s">
        <v>339</v>
      </c>
      <c r="E422" t="s">
        <v>978</v>
      </c>
      <c r="F422" t="s">
        <v>2745</v>
      </c>
      <c r="G422" t="s">
        <v>1047</v>
      </c>
      <c r="H422" t="s">
        <v>2746</v>
      </c>
      <c r="I422" t="s">
        <v>337</v>
      </c>
      <c r="J422" t="s">
        <v>2747</v>
      </c>
      <c r="K422" t="s">
        <v>2280</v>
      </c>
      <c r="L422" t="s">
        <v>432</v>
      </c>
      <c r="M422" t="s">
        <v>421</v>
      </c>
      <c r="N422" t="s">
        <v>2748</v>
      </c>
      <c r="O422" t="s">
        <v>2371</v>
      </c>
      <c r="P422" t="s">
        <v>2372</v>
      </c>
      <c r="Q422" s="1">
        <f t="shared" si="6"/>
        <v>45901</v>
      </c>
    </row>
    <row r="423" spans="1:17" x14ac:dyDescent="0.45">
      <c r="A423" t="s">
        <v>411</v>
      </c>
      <c r="B423" t="s">
        <v>412</v>
      </c>
      <c r="C423" t="s">
        <v>379</v>
      </c>
      <c r="D423" t="s">
        <v>339</v>
      </c>
      <c r="E423" t="s">
        <v>520</v>
      </c>
      <c r="F423" t="s">
        <v>2588</v>
      </c>
      <c r="G423" t="s">
        <v>2560</v>
      </c>
      <c r="H423" t="s">
        <v>2749</v>
      </c>
      <c r="I423" t="s">
        <v>682</v>
      </c>
      <c r="J423" t="s">
        <v>2750</v>
      </c>
      <c r="K423" t="s">
        <v>2288</v>
      </c>
      <c r="L423" t="s">
        <v>432</v>
      </c>
      <c r="M423" t="s">
        <v>421</v>
      </c>
      <c r="N423" t="s">
        <v>2751</v>
      </c>
      <c r="O423" t="s">
        <v>2290</v>
      </c>
      <c r="P423" t="s">
        <v>2291</v>
      </c>
      <c r="Q423" s="1">
        <f t="shared" si="6"/>
        <v>45901</v>
      </c>
    </row>
    <row r="424" spans="1:17" x14ac:dyDescent="0.45">
      <c r="A424" t="s">
        <v>411</v>
      </c>
      <c r="B424" t="s">
        <v>412</v>
      </c>
      <c r="C424" t="s">
        <v>379</v>
      </c>
      <c r="D424" t="s">
        <v>339</v>
      </c>
      <c r="E424" t="s">
        <v>2599</v>
      </c>
      <c r="F424" t="s">
        <v>1381</v>
      </c>
      <c r="G424" t="s">
        <v>547</v>
      </c>
      <c r="H424" t="s">
        <v>2752</v>
      </c>
      <c r="I424" t="s">
        <v>2753</v>
      </c>
      <c r="J424" t="s">
        <v>2754</v>
      </c>
      <c r="K424" t="s">
        <v>2755</v>
      </c>
      <c r="L424" t="s">
        <v>432</v>
      </c>
      <c r="M424" t="s">
        <v>40</v>
      </c>
      <c r="N424" t="s">
        <v>2756</v>
      </c>
      <c r="O424" t="s">
        <v>2290</v>
      </c>
      <c r="P424" t="s">
        <v>2291</v>
      </c>
      <c r="Q424" s="1">
        <f t="shared" si="6"/>
        <v>45901</v>
      </c>
    </row>
    <row r="425" spans="1:17" x14ac:dyDescent="0.45">
      <c r="A425" t="s">
        <v>411</v>
      </c>
      <c r="B425" t="s">
        <v>412</v>
      </c>
      <c r="C425" t="s">
        <v>379</v>
      </c>
      <c r="D425" t="s">
        <v>339</v>
      </c>
      <c r="E425" t="s">
        <v>2757</v>
      </c>
      <c r="F425" t="s">
        <v>2758</v>
      </c>
      <c r="G425" t="s">
        <v>1871</v>
      </c>
      <c r="H425" t="s">
        <v>1872</v>
      </c>
      <c r="I425" t="s">
        <v>2310</v>
      </c>
      <c r="J425" t="s">
        <v>2759</v>
      </c>
      <c r="K425" t="s">
        <v>2280</v>
      </c>
      <c r="L425" t="s">
        <v>432</v>
      </c>
      <c r="M425" t="s">
        <v>421</v>
      </c>
      <c r="N425" t="s">
        <v>2760</v>
      </c>
      <c r="O425" t="s">
        <v>2290</v>
      </c>
      <c r="P425" t="s">
        <v>2291</v>
      </c>
      <c r="Q425" s="1">
        <f t="shared" si="6"/>
        <v>45901</v>
      </c>
    </row>
    <row r="426" spans="1:17" x14ac:dyDescent="0.45">
      <c r="A426" t="s">
        <v>411</v>
      </c>
      <c r="B426" t="s">
        <v>412</v>
      </c>
      <c r="C426" t="s">
        <v>379</v>
      </c>
      <c r="D426" t="s">
        <v>339</v>
      </c>
      <c r="E426" t="s">
        <v>2761</v>
      </c>
      <c r="F426" t="s">
        <v>1163</v>
      </c>
      <c r="G426" t="s">
        <v>1004</v>
      </c>
      <c r="H426" t="s">
        <v>2762</v>
      </c>
      <c r="I426" t="s">
        <v>352</v>
      </c>
      <c r="J426" t="s">
        <v>2763</v>
      </c>
      <c r="K426" t="s">
        <v>2410</v>
      </c>
      <c r="L426" t="s">
        <v>432</v>
      </c>
      <c r="M426" t="s">
        <v>421</v>
      </c>
      <c r="N426" t="s">
        <v>2764</v>
      </c>
      <c r="O426" t="s">
        <v>2371</v>
      </c>
      <c r="P426" t="s">
        <v>2372</v>
      </c>
      <c r="Q426" s="1">
        <f t="shared" si="6"/>
        <v>45901</v>
      </c>
    </row>
    <row r="427" spans="1:17" x14ac:dyDescent="0.45">
      <c r="A427" t="s">
        <v>411</v>
      </c>
      <c r="B427" t="s">
        <v>412</v>
      </c>
      <c r="C427" t="s">
        <v>379</v>
      </c>
      <c r="D427" t="s">
        <v>339</v>
      </c>
      <c r="E427" t="s">
        <v>841</v>
      </c>
      <c r="F427" t="s">
        <v>2765</v>
      </c>
      <c r="G427" t="s">
        <v>468</v>
      </c>
      <c r="H427" t="s">
        <v>2766</v>
      </c>
      <c r="I427" t="s">
        <v>2273</v>
      </c>
      <c r="J427" t="s">
        <v>2767</v>
      </c>
      <c r="K427" t="s">
        <v>2410</v>
      </c>
      <c r="L427" t="s">
        <v>432</v>
      </c>
      <c r="M427" t="s">
        <v>421</v>
      </c>
      <c r="N427" t="s">
        <v>2768</v>
      </c>
      <c r="O427" t="s">
        <v>2537</v>
      </c>
      <c r="P427" t="s">
        <v>2715</v>
      </c>
      <c r="Q427" s="1">
        <f t="shared" si="6"/>
        <v>45901</v>
      </c>
    </row>
    <row r="428" spans="1:17" x14ac:dyDescent="0.45">
      <c r="A428" t="s">
        <v>411</v>
      </c>
      <c r="B428" t="s">
        <v>412</v>
      </c>
      <c r="C428" t="s">
        <v>379</v>
      </c>
      <c r="D428" t="s">
        <v>339</v>
      </c>
      <c r="E428" t="s">
        <v>2769</v>
      </c>
      <c r="F428" t="s">
        <v>1414</v>
      </c>
      <c r="G428" t="s">
        <v>2116</v>
      </c>
      <c r="H428" t="s">
        <v>2770</v>
      </c>
      <c r="I428" t="s">
        <v>1307</v>
      </c>
      <c r="J428" t="s">
        <v>2771</v>
      </c>
      <c r="K428" t="s">
        <v>2375</v>
      </c>
      <c r="L428" t="s">
        <v>432</v>
      </c>
      <c r="M428" t="s">
        <v>421</v>
      </c>
      <c r="N428" t="s">
        <v>2439</v>
      </c>
      <c r="O428" t="s">
        <v>2371</v>
      </c>
      <c r="P428" t="s">
        <v>2372</v>
      </c>
      <c r="Q428" s="1">
        <f t="shared" si="6"/>
        <v>45901</v>
      </c>
    </row>
    <row r="429" spans="1:17" x14ac:dyDescent="0.45">
      <c r="A429" t="s">
        <v>411</v>
      </c>
      <c r="B429" t="s">
        <v>425</v>
      </c>
      <c r="C429" t="s">
        <v>379</v>
      </c>
      <c r="D429" t="s">
        <v>339</v>
      </c>
      <c r="E429" t="s">
        <v>1993</v>
      </c>
      <c r="F429" t="s">
        <v>1253</v>
      </c>
      <c r="G429" t="s">
        <v>2772</v>
      </c>
      <c r="H429" t="s">
        <v>2773</v>
      </c>
      <c r="I429" t="s">
        <v>440</v>
      </c>
      <c r="J429" t="s">
        <v>2774</v>
      </c>
      <c r="K429" t="s">
        <v>2317</v>
      </c>
      <c r="L429" t="s">
        <v>490</v>
      </c>
      <c r="M429" t="s">
        <v>40</v>
      </c>
      <c r="N429" t="s">
        <v>2775</v>
      </c>
      <c r="O429" t="s">
        <v>2530</v>
      </c>
      <c r="P429" t="s">
        <v>2531</v>
      </c>
      <c r="Q429" s="1">
        <f t="shared" si="6"/>
        <v>45901</v>
      </c>
    </row>
    <row r="430" spans="1:17" x14ac:dyDescent="0.45">
      <c r="A430" t="s">
        <v>411</v>
      </c>
      <c r="B430" t="s">
        <v>425</v>
      </c>
      <c r="C430" t="s">
        <v>379</v>
      </c>
      <c r="D430" t="s">
        <v>339</v>
      </c>
      <c r="E430" t="s">
        <v>1169</v>
      </c>
      <c r="F430" t="s">
        <v>1407</v>
      </c>
      <c r="G430" t="s">
        <v>1075</v>
      </c>
      <c r="H430" t="s">
        <v>2776</v>
      </c>
      <c r="I430" t="s">
        <v>353</v>
      </c>
      <c r="J430" t="s">
        <v>2777</v>
      </c>
      <c r="K430" t="s">
        <v>2369</v>
      </c>
      <c r="L430" t="s">
        <v>432</v>
      </c>
      <c r="M430" t="s">
        <v>421</v>
      </c>
      <c r="N430" t="s">
        <v>2778</v>
      </c>
      <c r="O430" t="s">
        <v>2319</v>
      </c>
      <c r="P430" t="s">
        <v>2320</v>
      </c>
      <c r="Q430" s="1">
        <f t="shared" si="6"/>
        <v>45901</v>
      </c>
    </row>
    <row r="431" spans="1:17" x14ac:dyDescent="0.45">
      <c r="A431" t="s">
        <v>411</v>
      </c>
      <c r="B431" t="s">
        <v>425</v>
      </c>
      <c r="C431" t="s">
        <v>379</v>
      </c>
      <c r="D431" t="s">
        <v>339</v>
      </c>
      <c r="E431" t="s">
        <v>2642</v>
      </c>
      <c r="F431" t="s">
        <v>2779</v>
      </c>
      <c r="G431" t="s">
        <v>1217</v>
      </c>
      <c r="H431" t="s">
        <v>2629</v>
      </c>
      <c r="I431" t="s">
        <v>364</v>
      </c>
      <c r="J431" t="s">
        <v>2780</v>
      </c>
      <c r="K431" t="s">
        <v>2317</v>
      </c>
      <c r="L431" t="s">
        <v>432</v>
      </c>
      <c r="M431" t="s">
        <v>421</v>
      </c>
      <c r="N431" t="s">
        <v>2781</v>
      </c>
      <c r="O431" t="s">
        <v>2407</v>
      </c>
      <c r="P431" t="s">
        <v>2782</v>
      </c>
      <c r="Q431" s="1">
        <f t="shared" si="6"/>
        <v>45901</v>
      </c>
    </row>
    <row r="432" spans="1:17" x14ac:dyDescent="0.45">
      <c r="A432" t="s">
        <v>411</v>
      </c>
      <c r="B432" t="s">
        <v>425</v>
      </c>
      <c r="C432" t="s">
        <v>379</v>
      </c>
      <c r="D432" t="s">
        <v>339</v>
      </c>
      <c r="E432" t="s">
        <v>777</v>
      </c>
      <c r="F432" t="s">
        <v>949</v>
      </c>
      <c r="G432" t="s">
        <v>428</v>
      </c>
      <c r="H432" t="s">
        <v>2783</v>
      </c>
      <c r="I432" t="s">
        <v>364</v>
      </c>
      <c r="J432" t="s">
        <v>2784</v>
      </c>
      <c r="K432" t="s">
        <v>2338</v>
      </c>
      <c r="L432" t="s">
        <v>432</v>
      </c>
      <c r="M432" t="s">
        <v>421</v>
      </c>
      <c r="N432" t="s">
        <v>2785</v>
      </c>
      <c r="O432" t="s">
        <v>2319</v>
      </c>
      <c r="P432" t="s">
        <v>2326</v>
      </c>
      <c r="Q432" s="1">
        <f t="shared" si="6"/>
        <v>45901</v>
      </c>
    </row>
    <row r="433" spans="1:17" x14ac:dyDescent="0.45">
      <c r="A433" t="s">
        <v>411</v>
      </c>
      <c r="B433" t="s">
        <v>425</v>
      </c>
      <c r="C433" t="s">
        <v>379</v>
      </c>
      <c r="D433" t="s">
        <v>339</v>
      </c>
      <c r="E433" t="s">
        <v>2786</v>
      </c>
      <c r="F433" t="s">
        <v>1372</v>
      </c>
      <c r="G433" t="s">
        <v>1217</v>
      </c>
      <c r="H433" t="s">
        <v>2787</v>
      </c>
      <c r="I433" t="s">
        <v>632</v>
      </c>
      <c r="J433" t="s">
        <v>2788</v>
      </c>
      <c r="K433" t="s">
        <v>2317</v>
      </c>
      <c r="L433" t="s">
        <v>452</v>
      </c>
      <c r="M433" t="s">
        <v>421</v>
      </c>
      <c r="N433" t="s">
        <v>2789</v>
      </c>
      <c r="O433" t="s">
        <v>2790</v>
      </c>
      <c r="P433" t="s">
        <v>2791</v>
      </c>
      <c r="Q433" s="1">
        <f t="shared" si="6"/>
        <v>45901</v>
      </c>
    </row>
    <row r="434" spans="1:17" x14ac:dyDescent="0.45">
      <c r="A434" t="s">
        <v>411</v>
      </c>
      <c r="B434" t="s">
        <v>425</v>
      </c>
      <c r="C434" t="s">
        <v>379</v>
      </c>
      <c r="D434" t="s">
        <v>339</v>
      </c>
      <c r="E434" t="s">
        <v>1037</v>
      </c>
      <c r="F434" t="s">
        <v>1199</v>
      </c>
      <c r="G434" t="s">
        <v>1932</v>
      </c>
      <c r="H434" t="s">
        <v>1933</v>
      </c>
      <c r="I434" t="s">
        <v>353</v>
      </c>
      <c r="J434" t="s">
        <v>2792</v>
      </c>
      <c r="K434" t="s">
        <v>2793</v>
      </c>
      <c r="L434" t="s">
        <v>432</v>
      </c>
      <c r="M434" t="s">
        <v>421</v>
      </c>
      <c r="N434" t="s">
        <v>2794</v>
      </c>
      <c r="O434" t="s">
        <v>2795</v>
      </c>
      <c r="P434" t="s">
        <v>2796</v>
      </c>
      <c r="Q434" s="1">
        <f t="shared" si="6"/>
        <v>45901</v>
      </c>
    </row>
    <row r="435" spans="1:17" x14ac:dyDescent="0.45">
      <c r="A435" t="s">
        <v>411</v>
      </c>
      <c r="B435" t="s">
        <v>425</v>
      </c>
      <c r="C435" t="s">
        <v>379</v>
      </c>
      <c r="D435" t="s">
        <v>339</v>
      </c>
      <c r="E435" t="s">
        <v>942</v>
      </c>
      <c r="F435" t="s">
        <v>2797</v>
      </c>
      <c r="G435" t="s">
        <v>428</v>
      </c>
      <c r="H435" t="s">
        <v>2798</v>
      </c>
      <c r="I435" t="s">
        <v>470</v>
      </c>
      <c r="J435" t="s">
        <v>2799</v>
      </c>
      <c r="K435" t="s">
        <v>2317</v>
      </c>
      <c r="L435" t="s">
        <v>432</v>
      </c>
      <c r="M435" t="s">
        <v>421</v>
      </c>
      <c r="N435" t="s">
        <v>2800</v>
      </c>
      <c r="O435" t="s">
        <v>2801</v>
      </c>
      <c r="P435" t="s">
        <v>2802</v>
      </c>
      <c r="Q435" s="1">
        <f t="shared" si="6"/>
        <v>45901</v>
      </c>
    </row>
    <row r="436" spans="1:17" x14ac:dyDescent="0.45">
      <c r="A436" t="s">
        <v>411</v>
      </c>
      <c r="B436" t="s">
        <v>425</v>
      </c>
      <c r="C436" t="s">
        <v>379</v>
      </c>
      <c r="D436" t="s">
        <v>339</v>
      </c>
      <c r="E436" t="s">
        <v>1163</v>
      </c>
      <c r="F436" t="s">
        <v>2803</v>
      </c>
      <c r="G436" t="s">
        <v>2040</v>
      </c>
      <c r="H436" t="s">
        <v>2041</v>
      </c>
      <c r="I436" t="s">
        <v>345</v>
      </c>
      <c r="J436" t="s">
        <v>2804</v>
      </c>
      <c r="K436" t="s">
        <v>2338</v>
      </c>
      <c r="L436" t="s">
        <v>432</v>
      </c>
      <c r="M436" t="s">
        <v>421</v>
      </c>
      <c r="N436" t="s">
        <v>2805</v>
      </c>
      <c r="O436" t="s">
        <v>2806</v>
      </c>
      <c r="P436" t="s">
        <v>2807</v>
      </c>
      <c r="Q436" s="1">
        <f t="shared" si="6"/>
        <v>45901</v>
      </c>
    </row>
    <row r="437" spans="1:17" x14ac:dyDescent="0.45">
      <c r="A437" t="s">
        <v>411</v>
      </c>
      <c r="B437" t="s">
        <v>425</v>
      </c>
      <c r="C437" t="s">
        <v>379</v>
      </c>
      <c r="D437" t="s">
        <v>339</v>
      </c>
      <c r="E437" t="s">
        <v>2613</v>
      </c>
      <c r="F437" t="s">
        <v>2808</v>
      </c>
      <c r="G437" t="s">
        <v>680</v>
      </c>
      <c r="H437" t="s">
        <v>2809</v>
      </c>
      <c r="I437" t="s">
        <v>440</v>
      </c>
      <c r="J437" t="s">
        <v>2810</v>
      </c>
      <c r="K437" t="s">
        <v>2338</v>
      </c>
      <c r="L437" t="s">
        <v>432</v>
      </c>
      <c r="M437" t="s">
        <v>421</v>
      </c>
      <c r="N437" t="s">
        <v>2811</v>
      </c>
      <c r="O437" t="s">
        <v>2319</v>
      </c>
      <c r="P437" t="s">
        <v>2326</v>
      </c>
      <c r="Q437" s="1">
        <f t="shared" si="6"/>
        <v>45901</v>
      </c>
    </row>
    <row r="438" spans="1:17" x14ac:dyDescent="0.45">
      <c r="A438" t="s">
        <v>411</v>
      </c>
      <c r="B438" t="s">
        <v>425</v>
      </c>
      <c r="C438" t="s">
        <v>379</v>
      </c>
      <c r="D438" t="s">
        <v>339</v>
      </c>
      <c r="E438" t="s">
        <v>1918</v>
      </c>
      <c r="F438" t="s">
        <v>2812</v>
      </c>
      <c r="G438" t="s">
        <v>591</v>
      </c>
      <c r="H438" t="s">
        <v>1267</v>
      </c>
      <c r="I438" t="s">
        <v>365</v>
      </c>
      <c r="J438" t="s">
        <v>2813</v>
      </c>
      <c r="K438" t="s">
        <v>2814</v>
      </c>
      <c r="L438" t="s">
        <v>432</v>
      </c>
      <c r="M438" t="s">
        <v>421</v>
      </c>
      <c r="N438" t="s">
        <v>2815</v>
      </c>
      <c r="O438" t="s">
        <v>2806</v>
      </c>
      <c r="P438" t="s">
        <v>2807</v>
      </c>
      <c r="Q438" s="1">
        <f t="shared" si="6"/>
        <v>45901</v>
      </c>
    </row>
    <row r="439" spans="1:17" x14ac:dyDescent="0.45">
      <c r="A439" t="s">
        <v>411</v>
      </c>
      <c r="B439" t="s">
        <v>425</v>
      </c>
      <c r="C439" t="s">
        <v>379</v>
      </c>
      <c r="D439" t="s">
        <v>339</v>
      </c>
      <c r="E439" t="s">
        <v>2816</v>
      </c>
      <c r="F439" t="s">
        <v>2817</v>
      </c>
      <c r="G439" t="s">
        <v>1170</v>
      </c>
      <c r="H439" t="s">
        <v>2623</v>
      </c>
      <c r="I439" t="s">
        <v>460</v>
      </c>
      <c r="J439" t="s">
        <v>2818</v>
      </c>
      <c r="K439" t="s">
        <v>2819</v>
      </c>
      <c r="L439" t="s">
        <v>452</v>
      </c>
      <c r="M439" t="s">
        <v>421</v>
      </c>
      <c r="N439" t="s">
        <v>2820</v>
      </c>
      <c r="O439" t="s">
        <v>2821</v>
      </c>
      <c r="P439" t="s">
        <v>2822</v>
      </c>
      <c r="Q439" s="1">
        <f t="shared" si="6"/>
        <v>45901</v>
      </c>
    </row>
    <row r="440" spans="1:17" x14ac:dyDescent="0.45">
      <c r="A440" t="s">
        <v>411</v>
      </c>
      <c r="B440" t="s">
        <v>425</v>
      </c>
      <c r="C440" t="s">
        <v>379</v>
      </c>
      <c r="D440" t="s">
        <v>339</v>
      </c>
      <c r="E440" t="s">
        <v>1622</v>
      </c>
      <c r="F440" t="s">
        <v>1487</v>
      </c>
      <c r="G440" t="s">
        <v>1217</v>
      </c>
      <c r="H440" t="s">
        <v>2823</v>
      </c>
      <c r="I440" t="s">
        <v>384</v>
      </c>
      <c r="J440" t="s">
        <v>2824</v>
      </c>
      <c r="K440" t="s">
        <v>2352</v>
      </c>
      <c r="L440" t="s">
        <v>432</v>
      </c>
      <c r="M440" t="s">
        <v>421</v>
      </c>
      <c r="N440" t="s">
        <v>2825</v>
      </c>
      <c r="O440" t="s">
        <v>2319</v>
      </c>
      <c r="P440" t="s">
        <v>2320</v>
      </c>
      <c r="Q440" s="1">
        <f t="shared" si="6"/>
        <v>45901</v>
      </c>
    </row>
    <row r="441" spans="1:17" x14ac:dyDescent="0.45">
      <c r="A441" t="s">
        <v>411</v>
      </c>
      <c r="B441" t="s">
        <v>425</v>
      </c>
      <c r="C441" t="s">
        <v>379</v>
      </c>
      <c r="D441" t="s">
        <v>339</v>
      </c>
      <c r="E441" t="s">
        <v>2826</v>
      </c>
      <c r="F441" t="s">
        <v>1266</v>
      </c>
      <c r="G441" t="s">
        <v>496</v>
      </c>
      <c r="H441" t="s">
        <v>2827</v>
      </c>
      <c r="I441" t="s">
        <v>364</v>
      </c>
      <c r="J441" t="s">
        <v>2828</v>
      </c>
      <c r="K441" t="s">
        <v>2317</v>
      </c>
      <c r="L441" t="s">
        <v>432</v>
      </c>
      <c r="M441" t="s">
        <v>421</v>
      </c>
      <c r="N441" t="s">
        <v>2829</v>
      </c>
      <c r="O441" t="s">
        <v>2830</v>
      </c>
      <c r="P441" t="s">
        <v>2831</v>
      </c>
      <c r="Q441" s="1">
        <f t="shared" si="6"/>
        <v>45901</v>
      </c>
    </row>
    <row r="442" spans="1:17" x14ac:dyDescent="0.45">
      <c r="A442" t="s">
        <v>411</v>
      </c>
      <c r="B442" t="s">
        <v>425</v>
      </c>
      <c r="C442" t="s">
        <v>379</v>
      </c>
      <c r="D442" t="s">
        <v>339</v>
      </c>
      <c r="E442" t="s">
        <v>2832</v>
      </c>
      <c r="F442" t="s">
        <v>871</v>
      </c>
      <c r="G442" t="s">
        <v>665</v>
      </c>
      <c r="H442" t="s">
        <v>2833</v>
      </c>
      <c r="I442" t="s">
        <v>366</v>
      </c>
      <c r="J442" t="s">
        <v>2834</v>
      </c>
      <c r="K442" t="s">
        <v>2835</v>
      </c>
      <c r="L442" t="s">
        <v>432</v>
      </c>
      <c r="M442" t="s">
        <v>421</v>
      </c>
      <c r="N442" t="s">
        <v>2836</v>
      </c>
      <c r="O442" t="s">
        <v>2401</v>
      </c>
      <c r="P442" t="s">
        <v>2402</v>
      </c>
      <c r="Q442" s="1">
        <f t="shared" si="6"/>
        <v>45901</v>
      </c>
    </row>
    <row r="443" spans="1:17" x14ac:dyDescent="0.45">
      <c r="A443" t="s">
        <v>411</v>
      </c>
      <c r="B443" t="s">
        <v>425</v>
      </c>
      <c r="C443" t="s">
        <v>379</v>
      </c>
      <c r="D443" t="s">
        <v>339</v>
      </c>
      <c r="E443" t="s">
        <v>2837</v>
      </c>
      <c r="F443" t="s">
        <v>2838</v>
      </c>
      <c r="G443" t="s">
        <v>721</v>
      </c>
      <c r="H443" t="s">
        <v>1453</v>
      </c>
      <c r="I443" t="s">
        <v>907</v>
      </c>
      <c r="J443" t="s">
        <v>2839</v>
      </c>
      <c r="K443" t="s">
        <v>2840</v>
      </c>
      <c r="L443" t="s">
        <v>452</v>
      </c>
      <c r="M443" t="s">
        <v>40</v>
      </c>
      <c r="N443" t="s">
        <v>2841</v>
      </c>
      <c r="O443" t="s">
        <v>2790</v>
      </c>
      <c r="P443" t="s">
        <v>2791</v>
      </c>
      <c r="Q443" s="1">
        <f t="shared" si="6"/>
        <v>45901</v>
      </c>
    </row>
    <row r="444" spans="1:17" x14ac:dyDescent="0.45">
      <c r="A444" t="s">
        <v>411</v>
      </c>
      <c r="B444" t="s">
        <v>425</v>
      </c>
      <c r="C444" t="s">
        <v>379</v>
      </c>
      <c r="D444" t="s">
        <v>339</v>
      </c>
      <c r="E444" t="s">
        <v>1102</v>
      </c>
      <c r="F444" t="s">
        <v>2842</v>
      </c>
      <c r="G444" t="s">
        <v>1551</v>
      </c>
      <c r="H444" t="s">
        <v>2843</v>
      </c>
      <c r="I444" t="s">
        <v>533</v>
      </c>
      <c r="J444" t="s">
        <v>2844</v>
      </c>
      <c r="K444" t="s">
        <v>2352</v>
      </c>
      <c r="L444" t="s">
        <v>432</v>
      </c>
      <c r="M444" t="s">
        <v>421</v>
      </c>
      <c r="N444" t="s">
        <v>2845</v>
      </c>
      <c r="O444" t="s">
        <v>2846</v>
      </c>
      <c r="P444" t="s">
        <v>2847</v>
      </c>
      <c r="Q444" s="1">
        <f t="shared" si="6"/>
        <v>45901</v>
      </c>
    </row>
    <row r="445" spans="1:17" x14ac:dyDescent="0.45">
      <c r="A445" t="s">
        <v>411</v>
      </c>
      <c r="B445" t="s">
        <v>425</v>
      </c>
      <c r="C445" t="s">
        <v>379</v>
      </c>
      <c r="D445" t="s">
        <v>339</v>
      </c>
      <c r="E445" t="s">
        <v>2848</v>
      </c>
      <c r="F445" t="s">
        <v>2849</v>
      </c>
      <c r="G445" t="s">
        <v>1217</v>
      </c>
      <c r="H445" t="s">
        <v>2850</v>
      </c>
      <c r="I445" t="s">
        <v>384</v>
      </c>
      <c r="J445" t="s">
        <v>2851</v>
      </c>
      <c r="K445" t="s">
        <v>2852</v>
      </c>
      <c r="L445" t="s">
        <v>432</v>
      </c>
      <c r="M445" t="s">
        <v>421</v>
      </c>
      <c r="N445" t="s">
        <v>2853</v>
      </c>
      <c r="O445" t="s">
        <v>2854</v>
      </c>
      <c r="P445" t="s">
        <v>2855</v>
      </c>
      <c r="Q445" s="1">
        <f t="shared" si="6"/>
        <v>45901</v>
      </c>
    </row>
    <row r="446" spans="1:17" x14ac:dyDescent="0.45">
      <c r="A446" t="s">
        <v>411</v>
      </c>
      <c r="B446" t="s">
        <v>425</v>
      </c>
      <c r="C446" t="s">
        <v>379</v>
      </c>
      <c r="D446" t="s">
        <v>339</v>
      </c>
      <c r="E446" t="s">
        <v>2856</v>
      </c>
      <c r="F446" t="s">
        <v>2675</v>
      </c>
      <c r="G446" t="s">
        <v>1075</v>
      </c>
      <c r="H446" t="s">
        <v>2857</v>
      </c>
      <c r="I446" t="s">
        <v>1415</v>
      </c>
      <c r="J446" t="s">
        <v>2858</v>
      </c>
      <c r="K446" t="s">
        <v>2338</v>
      </c>
      <c r="L446" t="s">
        <v>432</v>
      </c>
      <c r="M446" t="s">
        <v>421</v>
      </c>
      <c r="N446" t="s">
        <v>2859</v>
      </c>
      <c r="O446" t="s">
        <v>2860</v>
      </c>
      <c r="P446" t="s">
        <v>2861</v>
      </c>
      <c r="Q446" s="1">
        <f t="shared" si="6"/>
        <v>45901</v>
      </c>
    </row>
    <row r="447" spans="1:17" x14ac:dyDescent="0.45">
      <c r="A447" t="s">
        <v>411</v>
      </c>
      <c r="B447" t="s">
        <v>425</v>
      </c>
      <c r="C447" t="s">
        <v>379</v>
      </c>
      <c r="D447" t="s">
        <v>339</v>
      </c>
      <c r="E447" t="s">
        <v>1207</v>
      </c>
      <c r="F447" t="s">
        <v>2862</v>
      </c>
      <c r="G447" t="s">
        <v>1551</v>
      </c>
      <c r="H447" t="s">
        <v>2863</v>
      </c>
      <c r="I447" t="s">
        <v>364</v>
      </c>
      <c r="J447" t="s">
        <v>2864</v>
      </c>
      <c r="K447" t="s">
        <v>2352</v>
      </c>
      <c r="L447" t="s">
        <v>432</v>
      </c>
      <c r="M447" t="s">
        <v>421</v>
      </c>
      <c r="N447" t="s">
        <v>2865</v>
      </c>
      <c r="O447" t="s">
        <v>2846</v>
      </c>
      <c r="P447" t="s">
        <v>2847</v>
      </c>
      <c r="Q447" s="1">
        <f t="shared" si="6"/>
        <v>45901</v>
      </c>
    </row>
    <row r="448" spans="1:17" x14ac:dyDescent="0.45">
      <c r="A448" t="s">
        <v>411</v>
      </c>
      <c r="B448" t="s">
        <v>425</v>
      </c>
      <c r="C448" t="s">
        <v>379</v>
      </c>
      <c r="D448" t="s">
        <v>339</v>
      </c>
      <c r="E448" t="s">
        <v>2837</v>
      </c>
      <c r="F448" t="s">
        <v>2866</v>
      </c>
      <c r="G448" t="s">
        <v>1551</v>
      </c>
      <c r="H448" t="s">
        <v>2863</v>
      </c>
      <c r="I448" t="s">
        <v>365</v>
      </c>
      <c r="J448" t="s">
        <v>2867</v>
      </c>
      <c r="K448" t="s">
        <v>2868</v>
      </c>
      <c r="L448" t="s">
        <v>432</v>
      </c>
      <c r="M448" t="s">
        <v>421</v>
      </c>
      <c r="N448" t="s">
        <v>2869</v>
      </c>
      <c r="O448" t="s">
        <v>2870</v>
      </c>
      <c r="P448" t="s">
        <v>2871</v>
      </c>
      <c r="Q448" s="1">
        <f t="shared" si="6"/>
        <v>45901</v>
      </c>
    </row>
    <row r="449" spans="1:17" x14ac:dyDescent="0.45">
      <c r="A449" t="s">
        <v>411</v>
      </c>
      <c r="B449" t="s">
        <v>412</v>
      </c>
      <c r="C449" t="s">
        <v>379</v>
      </c>
      <c r="D449" t="s">
        <v>339</v>
      </c>
      <c r="E449" t="s">
        <v>1897</v>
      </c>
      <c r="F449" t="s">
        <v>905</v>
      </c>
      <c r="G449" t="s">
        <v>2872</v>
      </c>
      <c r="H449" t="s">
        <v>2873</v>
      </c>
      <c r="I449" t="s">
        <v>539</v>
      </c>
      <c r="J449" t="s">
        <v>2874</v>
      </c>
      <c r="K449" t="s">
        <v>2280</v>
      </c>
      <c r="L449" t="s">
        <v>432</v>
      </c>
      <c r="M449" t="s">
        <v>421</v>
      </c>
      <c r="N449" t="s">
        <v>2416</v>
      </c>
      <c r="O449" t="s">
        <v>2401</v>
      </c>
      <c r="P449" t="s">
        <v>2443</v>
      </c>
      <c r="Q449" s="1">
        <f t="shared" si="6"/>
        <v>45901</v>
      </c>
    </row>
    <row r="450" spans="1:17" x14ac:dyDescent="0.45">
      <c r="A450" t="s">
        <v>411</v>
      </c>
      <c r="B450" t="s">
        <v>412</v>
      </c>
      <c r="C450" t="s">
        <v>379</v>
      </c>
      <c r="D450" t="s">
        <v>339</v>
      </c>
      <c r="E450" t="s">
        <v>2875</v>
      </c>
      <c r="F450" t="s">
        <v>1372</v>
      </c>
      <c r="G450" t="s">
        <v>2226</v>
      </c>
      <c r="H450" t="s">
        <v>2663</v>
      </c>
      <c r="I450" t="s">
        <v>366</v>
      </c>
      <c r="J450" t="s">
        <v>2876</v>
      </c>
      <c r="K450" t="s">
        <v>2410</v>
      </c>
      <c r="L450" t="s">
        <v>432</v>
      </c>
      <c r="M450" t="s">
        <v>421</v>
      </c>
      <c r="N450" t="s">
        <v>2877</v>
      </c>
      <c r="O450" t="s">
        <v>2830</v>
      </c>
      <c r="P450" t="s">
        <v>2878</v>
      </c>
      <c r="Q450" s="1">
        <f t="shared" si="6"/>
        <v>45901</v>
      </c>
    </row>
    <row r="451" spans="1:17" x14ac:dyDescent="0.45">
      <c r="A451" t="s">
        <v>411</v>
      </c>
      <c r="B451" t="s">
        <v>412</v>
      </c>
      <c r="C451" t="s">
        <v>379</v>
      </c>
      <c r="D451" t="s">
        <v>339</v>
      </c>
      <c r="E451" t="s">
        <v>2879</v>
      </c>
      <c r="F451" t="s">
        <v>1509</v>
      </c>
      <c r="G451" t="s">
        <v>721</v>
      </c>
      <c r="H451" t="s">
        <v>2880</v>
      </c>
      <c r="I451" t="s">
        <v>539</v>
      </c>
      <c r="J451" t="s">
        <v>2881</v>
      </c>
      <c r="K451" t="s">
        <v>2395</v>
      </c>
      <c r="L451" t="s">
        <v>432</v>
      </c>
      <c r="M451" t="s">
        <v>421</v>
      </c>
      <c r="N451" t="s">
        <v>2882</v>
      </c>
      <c r="O451" t="s">
        <v>2282</v>
      </c>
      <c r="P451" t="s">
        <v>2883</v>
      </c>
      <c r="Q451" s="1">
        <f t="shared" ref="Q451:Q514" si="7">_xlfn.LET(
  _xlpm.dt, VALUE($E451),_xlpm.sh, VALUE($D451),  _xlpm.cutoff, TIME(7,30,0),
  INT(_xlpm.dt) - IF(_xlpm.sh=2, (MOD(_xlpm.dt,1) &lt; _xlpm.cutoff)*1, 0)
)</f>
        <v>45901</v>
      </c>
    </row>
    <row r="452" spans="1:17" x14ac:dyDescent="0.45">
      <c r="A452" t="s">
        <v>411</v>
      </c>
      <c r="B452" t="s">
        <v>412</v>
      </c>
      <c r="C452" t="s">
        <v>379</v>
      </c>
      <c r="D452" t="s">
        <v>339</v>
      </c>
      <c r="E452" t="s">
        <v>1025</v>
      </c>
      <c r="F452" t="s">
        <v>2884</v>
      </c>
      <c r="G452" t="s">
        <v>1217</v>
      </c>
      <c r="H452" t="s">
        <v>2885</v>
      </c>
      <c r="I452" t="s">
        <v>364</v>
      </c>
      <c r="J452" t="s">
        <v>2886</v>
      </c>
      <c r="K452" t="s">
        <v>2475</v>
      </c>
      <c r="L452" t="s">
        <v>432</v>
      </c>
      <c r="M452" t="s">
        <v>421</v>
      </c>
      <c r="N452" t="s">
        <v>2432</v>
      </c>
      <c r="O452" t="s">
        <v>2433</v>
      </c>
      <c r="P452" t="s">
        <v>2434</v>
      </c>
      <c r="Q452" s="1">
        <f t="shared" si="7"/>
        <v>45901</v>
      </c>
    </row>
    <row r="453" spans="1:17" x14ac:dyDescent="0.45">
      <c r="A453" t="s">
        <v>411</v>
      </c>
      <c r="B453" t="s">
        <v>412</v>
      </c>
      <c r="C453" t="s">
        <v>379</v>
      </c>
      <c r="D453" t="s">
        <v>339</v>
      </c>
      <c r="E453" t="s">
        <v>1501</v>
      </c>
      <c r="F453" t="s">
        <v>2887</v>
      </c>
      <c r="G453" t="s">
        <v>2888</v>
      </c>
      <c r="H453" t="s">
        <v>2889</v>
      </c>
      <c r="I453" t="s">
        <v>366</v>
      </c>
      <c r="J453" t="s">
        <v>2890</v>
      </c>
      <c r="K453" t="s">
        <v>2312</v>
      </c>
      <c r="L453" t="s">
        <v>432</v>
      </c>
      <c r="M453" t="s">
        <v>421</v>
      </c>
      <c r="N453" t="s">
        <v>2891</v>
      </c>
      <c r="O453" t="s">
        <v>2892</v>
      </c>
      <c r="P453" t="s">
        <v>2893</v>
      </c>
      <c r="Q453" s="1">
        <f t="shared" si="7"/>
        <v>45901</v>
      </c>
    </row>
    <row r="454" spans="1:17" x14ac:dyDescent="0.45">
      <c r="A454" t="s">
        <v>411</v>
      </c>
      <c r="B454" t="s">
        <v>412</v>
      </c>
      <c r="C454" t="s">
        <v>379</v>
      </c>
      <c r="D454" t="s">
        <v>339</v>
      </c>
      <c r="E454" t="s">
        <v>1224</v>
      </c>
      <c r="F454" t="s">
        <v>2894</v>
      </c>
      <c r="G454" t="s">
        <v>547</v>
      </c>
      <c r="H454" t="s">
        <v>2895</v>
      </c>
      <c r="I454" t="s">
        <v>345</v>
      </c>
      <c r="J454" t="s">
        <v>2896</v>
      </c>
      <c r="K454" t="s">
        <v>2755</v>
      </c>
      <c r="L454" t="s">
        <v>432</v>
      </c>
      <c r="M454" t="s">
        <v>421</v>
      </c>
      <c r="N454" t="s">
        <v>2897</v>
      </c>
      <c r="O454" t="s">
        <v>2898</v>
      </c>
      <c r="P454" t="s">
        <v>2899</v>
      </c>
      <c r="Q454" s="1">
        <f t="shared" si="7"/>
        <v>45901</v>
      </c>
    </row>
    <row r="455" spans="1:17" x14ac:dyDescent="0.45">
      <c r="A455" t="s">
        <v>411</v>
      </c>
      <c r="B455" t="s">
        <v>412</v>
      </c>
      <c r="C455" t="s">
        <v>379</v>
      </c>
      <c r="D455" t="s">
        <v>339</v>
      </c>
      <c r="E455" t="s">
        <v>1613</v>
      </c>
      <c r="F455" t="s">
        <v>2900</v>
      </c>
      <c r="G455" t="s">
        <v>2901</v>
      </c>
      <c r="H455" t="s">
        <v>2902</v>
      </c>
      <c r="I455" t="s">
        <v>364</v>
      </c>
      <c r="J455" t="s">
        <v>2903</v>
      </c>
      <c r="K455" t="s">
        <v>2253</v>
      </c>
      <c r="L455" t="s">
        <v>432</v>
      </c>
      <c r="M455" t="s">
        <v>421</v>
      </c>
      <c r="N455" t="s">
        <v>2904</v>
      </c>
      <c r="O455" t="s">
        <v>2332</v>
      </c>
      <c r="P455" t="s">
        <v>2905</v>
      </c>
      <c r="Q455" s="1">
        <f t="shared" si="7"/>
        <v>45901</v>
      </c>
    </row>
    <row r="456" spans="1:17" x14ac:dyDescent="0.45">
      <c r="A456" t="s">
        <v>411</v>
      </c>
      <c r="B456" t="s">
        <v>412</v>
      </c>
      <c r="C456" t="s">
        <v>379</v>
      </c>
      <c r="D456" t="s">
        <v>339</v>
      </c>
      <c r="E456" t="s">
        <v>2655</v>
      </c>
      <c r="F456" t="s">
        <v>1505</v>
      </c>
      <c r="G456" t="s">
        <v>2906</v>
      </c>
      <c r="H456" t="s">
        <v>2907</v>
      </c>
      <c r="I456" t="s">
        <v>364</v>
      </c>
      <c r="J456" t="s">
        <v>2908</v>
      </c>
      <c r="K456" t="s">
        <v>2410</v>
      </c>
      <c r="L456" t="s">
        <v>432</v>
      </c>
      <c r="M456" t="s">
        <v>421</v>
      </c>
      <c r="N456" t="s">
        <v>2909</v>
      </c>
      <c r="O456" t="s">
        <v>2910</v>
      </c>
      <c r="P456" t="s">
        <v>2911</v>
      </c>
      <c r="Q456" s="1">
        <f t="shared" si="7"/>
        <v>45901</v>
      </c>
    </row>
    <row r="457" spans="1:17" x14ac:dyDescent="0.45">
      <c r="A457" t="s">
        <v>411</v>
      </c>
      <c r="B457" t="s">
        <v>412</v>
      </c>
      <c r="C457" t="s">
        <v>379</v>
      </c>
      <c r="D457" t="s">
        <v>339</v>
      </c>
      <c r="E457" t="s">
        <v>1003</v>
      </c>
      <c r="F457" t="s">
        <v>1372</v>
      </c>
      <c r="G457" t="s">
        <v>1514</v>
      </c>
      <c r="H457" t="s">
        <v>2912</v>
      </c>
      <c r="I457" t="s">
        <v>533</v>
      </c>
      <c r="J457" t="s">
        <v>2913</v>
      </c>
      <c r="K457" t="s">
        <v>2253</v>
      </c>
      <c r="L457" t="s">
        <v>432</v>
      </c>
      <c r="M457" t="s">
        <v>421</v>
      </c>
      <c r="N457" t="s">
        <v>2914</v>
      </c>
      <c r="O457" t="s">
        <v>2846</v>
      </c>
      <c r="P457" t="s">
        <v>2847</v>
      </c>
      <c r="Q457" s="1">
        <f t="shared" si="7"/>
        <v>45901</v>
      </c>
    </row>
    <row r="458" spans="1:17" x14ac:dyDescent="0.45">
      <c r="A458" t="s">
        <v>411</v>
      </c>
      <c r="B458" t="s">
        <v>412</v>
      </c>
      <c r="C458" t="s">
        <v>379</v>
      </c>
      <c r="D458" t="s">
        <v>339</v>
      </c>
      <c r="E458" t="s">
        <v>1215</v>
      </c>
      <c r="F458" t="s">
        <v>2654</v>
      </c>
      <c r="G458" t="s">
        <v>521</v>
      </c>
      <c r="H458" t="s">
        <v>1994</v>
      </c>
      <c r="I458" t="s">
        <v>539</v>
      </c>
      <c r="J458" t="s">
        <v>2915</v>
      </c>
      <c r="K458" t="s">
        <v>2288</v>
      </c>
      <c r="L458" t="s">
        <v>432</v>
      </c>
      <c r="M458" t="s">
        <v>421</v>
      </c>
      <c r="N458" t="s">
        <v>2916</v>
      </c>
      <c r="O458" t="s">
        <v>2447</v>
      </c>
      <c r="P458" t="s">
        <v>2917</v>
      </c>
      <c r="Q458" s="1">
        <f t="shared" si="7"/>
        <v>45901</v>
      </c>
    </row>
    <row r="459" spans="1:17" x14ac:dyDescent="0.45">
      <c r="A459" t="s">
        <v>411</v>
      </c>
      <c r="B459" t="s">
        <v>412</v>
      </c>
      <c r="C459" t="s">
        <v>379</v>
      </c>
      <c r="D459" t="s">
        <v>339</v>
      </c>
      <c r="E459" t="s">
        <v>1326</v>
      </c>
      <c r="F459" t="s">
        <v>2918</v>
      </c>
      <c r="G459" t="s">
        <v>823</v>
      </c>
      <c r="H459" t="s">
        <v>2548</v>
      </c>
      <c r="I459" t="s">
        <v>533</v>
      </c>
      <c r="J459" t="s">
        <v>2919</v>
      </c>
      <c r="K459" t="s">
        <v>2550</v>
      </c>
      <c r="L459" t="s">
        <v>432</v>
      </c>
      <c r="M459" t="s">
        <v>421</v>
      </c>
      <c r="N459" t="s">
        <v>2920</v>
      </c>
      <c r="O459" t="s">
        <v>2371</v>
      </c>
      <c r="P459" t="s">
        <v>2372</v>
      </c>
      <c r="Q459" s="1">
        <f t="shared" si="7"/>
        <v>45901</v>
      </c>
    </row>
    <row r="460" spans="1:17" x14ac:dyDescent="0.45">
      <c r="A460" t="s">
        <v>411</v>
      </c>
      <c r="B460" t="s">
        <v>412</v>
      </c>
      <c r="C460" t="s">
        <v>379</v>
      </c>
      <c r="D460" t="s">
        <v>339</v>
      </c>
      <c r="E460" t="s">
        <v>759</v>
      </c>
      <c r="F460" t="s">
        <v>2921</v>
      </c>
      <c r="G460" t="s">
        <v>1863</v>
      </c>
      <c r="H460" t="s">
        <v>2922</v>
      </c>
      <c r="I460" t="s">
        <v>365</v>
      </c>
      <c r="J460" t="s">
        <v>2923</v>
      </c>
      <c r="K460" t="s">
        <v>2727</v>
      </c>
      <c r="L460" t="s">
        <v>432</v>
      </c>
      <c r="M460" t="s">
        <v>421</v>
      </c>
      <c r="N460" t="s">
        <v>2924</v>
      </c>
      <c r="O460" t="s">
        <v>2290</v>
      </c>
      <c r="P460" t="s">
        <v>2291</v>
      </c>
      <c r="Q460" s="1">
        <f t="shared" si="7"/>
        <v>45901</v>
      </c>
    </row>
    <row r="461" spans="1:17" x14ac:dyDescent="0.45">
      <c r="A461" t="s">
        <v>411</v>
      </c>
      <c r="B461" t="s">
        <v>412</v>
      </c>
      <c r="C461" t="s">
        <v>379</v>
      </c>
      <c r="D461" t="s">
        <v>339</v>
      </c>
      <c r="E461" t="s">
        <v>1144</v>
      </c>
      <c r="F461" t="s">
        <v>1500</v>
      </c>
      <c r="G461" t="s">
        <v>2925</v>
      </c>
      <c r="H461" t="s">
        <v>2926</v>
      </c>
      <c r="I461" t="s">
        <v>1151</v>
      </c>
      <c r="J461" t="s">
        <v>2927</v>
      </c>
      <c r="K461" t="s">
        <v>2410</v>
      </c>
      <c r="L461" t="s">
        <v>432</v>
      </c>
      <c r="M461" t="s">
        <v>421</v>
      </c>
      <c r="N461" t="s">
        <v>2928</v>
      </c>
      <c r="O461" t="s">
        <v>2537</v>
      </c>
      <c r="P461" t="s">
        <v>2538</v>
      </c>
      <c r="Q461" s="1">
        <f t="shared" si="7"/>
        <v>45901</v>
      </c>
    </row>
    <row r="462" spans="1:17" x14ac:dyDescent="0.45">
      <c r="A462" t="s">
        <v>411</v>
      </c>
      <c r="B462" t="s">
        <v>412</v>
      </c>
      <c r="C462" t="s">
        <v>379</v>
      </c>
      <c r="D462" t="s">
        <v>339</v>
      </c>
      <c r="E462" t="s">
        <v>1068</v>
      </c>
      <c r="F462" t="s">
        <v>2929</v>
      </c>
      <c r="G462" t="s">
        <v>882</v>
      </c>
      <c r="H462" t="s">
        <v>1469</v>
      </c>
      <c r="I462" t="s">
        <v>575</v>
      </c>
      <c r="J462" t="s">
        <v>2930</v>
      </c>
      <c r="K462" t="s">
        <v>2312</v>
      </c>
      <c r="L462" t="s">
        <v>490</v>
      </c>
      <c r="M462" t="s">
        <v>421</v>
      </c>
      <c r="N462" t="s">
        <v>2275</v>
      </c>
      <c r="O462" t="s">
        <v>2276</v>
      </c>
      <c r="P462" t="s">
        <v>2277</v>
      </c>
      <c r="Q462" s="1">
        <f t="shared" si="7"/>
        <v>45901</v>
      </c>
    </row>
    <row r="463" spans="1:17" x14ac:dyDescent="0.45">
      <c r="A463" t="s">
        <v>411</v>
      </c>
      <c r="B463" t="s">
        <v>412</v>
      </c>
      <c r="C463" t="s">
        <v>379</v>
      </c>
      <c r="D463" t="s">
        <v>339</v>
      </c>
      <c r="E463" t="s">
        <v>2931</v>
      </c>
      <c r="F463" t="s">
        <v>2932</v>
      </c>
      <c r="G463" t="s">
        <v>415</v>
      </c>
      <c r="H463" t="s">
        <v>2933</v>
      </c>
      <c r="I463" t="s">
        <v>907</v>
      </c>
      <c r="J463" t="s">
        <v>2934</v>
      </c>
      <c r="K463" t="s">
        <v>2306</v>
      </c>
      <c r="L463" t="s">
        <v>432</v>
      </c>
      <c r="M463" t="s">
        <v>421</v>
      </c>
      <c r="N463" t="s">
        <v>2935</v>
      </c>
      <c r="O463" t="s">
        <v>2377</v>
      </c>
      <c r="P463" t="s">
        <v>2485</v>
      </c>
      <c r="Q463" s="1">
        <f t="shared" si="7"/>
        <v>45901</v>
      </c>
    </row>
    <row r="464" spans="1:17" x14ac:dyDescent="0.45">
      <c r="A464" t="s">
        <v>411</v>
      </c>
      <c r="B464" t="s">
        <v>412</v>
      </c>
      <c r="C464" t="s">
        <v>379</v>
      </c>
      <c r="D464" t="s">
        <v>339</v>
      </c>
      <c r="E464" t="s">
        <v>639</v>
      </c>
      <c r="F464" t="s">
        <v>1584</v>
      </c>
      <c r="G464" t="s">
        <v>2936</v>
      </c>
      <c r="H464" t="s">
        <v>2937</v>
      </c>
      <c r="I464" t="s">
        <v>623</v>
      </c>
      <c r="J464" t="s">
        <v>2938</v>
      </c>
      <c r="K464" t="s">
        <v>2939</v>
      </c>
      <c r="L464" t="s">
        <v>490</v>
      </c>
      <c r="M464" t="s">
        <v>421</v>
      </c>
      <c r="N464" t="s">
        <v>2940</v>
      </c>
      <c r="O464" t="s">
        <v>2301</v>
      </c>
      <c r="P464" t="s">
        <v>2302</v>
      </c>
      <c r="Q464" s="1">
        <f t="shared" si="7"/>
        <v>45901</v>
      </c>
    </row>
    <row r="465" spans="1:17" x14ac:dyDescent="0.45">
      <c r="A465" t="s">
        <v>411</v>
      </c>
      <c r="B465" t="s">
        <v>412</v>
      </c>
      <c r="C465" t="s">
        <v>379</v>
      </c>
      <c r="D465" t="s">
        <v>339</v>
      </c>
      <c r="E465" t="s">
        <v>2941</v>
      </c>
      <c r="F465" t="s">
        <v>2942</v>
      </c>
      <c r="G465" t="s">
        <v>1208</v>
      </c>
      <c r="H465" t="s">
        <v>2943</v>
      </c>
      <c r="I465" t="s">
        <v>384</v>
      </c>
      <c r="J465" t="s">
        <v>2944</v>
      </c>
      <c r="K465" t="s">
        <v>2288</v>
      </c>
      <c r="L465" t="s">
        <v>432</v>
      </c>
      <c r="M465" t="s">
        <v>421</v>
      </c>
      <c r="N465" t="s">
        <v>2945</v>
      </c>
      <c r="O465" t="s">
        <v>2385</v>
      </c>
      <c r="P465" t="s">
        <v>2946</v>
      </c>
      <c r="Q465" s="1">
        <f t="shared" si="7"/>
        <v>45901</v>
      </c>
    </row>
    <row r="466" spans="1:17" x14ac:dyDescent="0.45">
      <c r="A466" t="s">
        <v>411</v>
      </c>
      <c r="B466" t="s">
        <v>412</v>
      </c>
      <c r="C466" t="s">
        <v>379</v>
      </c>
      <c r="D466" t="s">
        <v>339</v>
      </c>
      <c r="E466" t="s">
        <v>1418</v>
      </c>
      <c r="F466" t="s">
        <v>2947</v>
      </c>
      <c r="G466" t="s">
        <v>615</v>
      </c>
      <c r="H466" t="s">
        <v>2388</v>
      </c>
      <c r="I466" t="s">
        <v>1654</v>
      </c>
      <c r="J466" t="s">
        <v>2948</v>
      </c>
      <c r="K466" t="s">
        <v>2475</v>
      </c>
      <c r="L466" t="s">
        <v>432</v>
      </c>
      <c r="M466" t="s">
        <v>421</v>
      </c>
      <c r="N466" t="s">
        <v>2949</v>
      </c>
      <c r="O466" t="s">
        <v>2447</v>
      </c>
      <c r="P466" t="s">
        <v>2917</v>
      </c>
      <c r="Q466" s="1">
        <f t="shared" si="7"/>
        <v>45901</v>
      </c>
    </row>
    <row r="467" spans="1:17" x14ac:dyDescent="0.45">
      <c r="A467" t="s">
        <v>411</v>
      </c>
      <c r="B467" t="s">
        <v>412</v>
      </c>
      <c r="C467" t="s">
        <v>379</v>
      </c>
      <c r="D467" t="s">
        <v>339</v>
      </c>
      <c r="E467" t="s">
        <v>2950</v>
      </c>
      <c r="F467" t="s">
        <v>1968</v>
      </c>
      <c r="G467" t="s">
        <v>1458</v>
      </c>
      <c r="H467" t="s">
        <v>2951</v>
      </c>
      <c r="I467" t="s">
        <v>364</v>
      </c>
      <c r="J467" t="s">
        <v>2952</v>
      </c>
      <c r="K467" t="s">
        <v>2603</v>
      </c>
      <c r="L467" t="s">
        <v>432</v>
      </c>
      <c r="M467" t="s">
        <v>421</v>
      </c>
      <c r="N467" t="s">
        <v>2953</v>
      </c>
      <c r="O467" t="s">
        <v>2471</v>
      </c>
      <c r="P467" t="s">
        <v>2954</v>
      </c>
      <c r="Q467" s="1">
        <f t="shared" si="7"/>
        <v>45901</v>
      </c>
    </row>
    <row r="468" spans="1:17" x14ac:dyDescent="0.45">
      <c r="A468" t="s">
        <v>411</v>
      </c>
      <c r="B468" t="s">
        <v>412</v>
      </c>
      <c r="C468" t="s">
        <v>379</v>
      </c>
      <c r="D468" t="s">
        <v>339</v>
      </c>
      <c r="E468" t="s">
        <v>2894</v>
      </c>
      <c r="F468" t="s">
        <v>2929</v>
      </c>
      <c r="G468" t="s">
        <v>761</v>
      </c>
      <c r="H468" t="s">
        <v>2955</v>
      </c>
      <c r="I468" t="s">
        <v>366</v>
      </c>
      <c r="J468" t="s">
        <v>2956</v>
      </c>
      <c r="K468" t="s">
        <v>2727</v>
      </c>
      <c r="L468" t="s">
        <v>432</v>
      </c>
      <c r="M468" t="s">
        <v>421</v>
      </c>
      <c r="N468" t="s">
        <v>2957</v>
      </c>
      <c r="O468" t="s">
        <v>2433</v>
      </c>
      <c r="P468" t="s">
        <v>2434</v>
      </c>
      <c r="Q468" s="1">
        <f t="shared" si="7"/>
        <v>45901</v>
      </c>
    </row>
    <row r="469" spans="1:17" x14ac:dyDescent="0.45">
      <c r="A469" t="s">
        <v>411</v>
      </c>
      <c r="B469" t="s">
        <v>412</v>
      </c>
      <c r="C469" t="s">
        <v>379</v>
      </c>
      <c r="D469" t="s">
        <v>339</v>
      </c>
      <c r="E469" t="s">
        <v>2958</v>
      </c>
      <c r="F469" t="s">
        <v>2959</v>
      </c>
      <c r="G469" t="s">
        <v>415</v>
      </c>
      <c r="H469" t="s">
        <v>2960</v>
      </c>
      <c r="I469" t="s">
        <v>384</v>
      </c>
      <c r="J469" t="s">
        <v>2961</v>
      </c>
      <c r="K469" t="s">
        <v>2962</v>
      </c>
      <c r="L469" t="s">
        <v>432</v>
      </c>
      <c r="M469" t="s">
        <v>421</v>
      </c>
      <c r="N469" t="s">
        <v>2963</v>
      </c>
      <c r="O469" t="s">
        <v>2846</v>
      </c>
      <c r="P469" t="s">
        <v>2964</v>
      </c>
      <c r="Q469" s="1">
        <f t="shared" si="7"/>
        <v>45901</v>
      </c>
    </row>
    <row r="470" spans="1:17" x14ac:dyDescent="0.45">
      <c r="A470" t="s">
        <v>411</v>
      </c>
      <c r="B470" t="s">
        <v>412</v>
      </c>
      <c r="C470" t="s">
        <v>379</v>
      </c>
      <c r="D470" t="s">
        <v>339</v>
      </c>
      <c r="E470" t="s">
        <v>2965</v>
      </c>
      <c r="F470" t="s">
        <v>2966</v>
      </c>
      <c r="G470" t="s">
        <v>573</v>
      </c>
      <c r="H470" t="s">
        <v>1546</v>
      </c>
      <c r="I470" t="s">
        <v>907</v>
      </c>
      <c r="J470" t="s">
        <v>2967</v>
      </c>
      <c r="K470" t="s">
        <v>2674</v>
      </c>
      <c r="L470" t="s">
        <v>490</v>
      </c>
      <c r="M470" t="s">
        <v>421</v>
      </c>
      <c r="N470" t="s">
        <v>2968</v>
      </c>
      <c r="O470" t="s">
        <v>2276</v>
      </c>
      <c r="P470" t="s">
        <v>2277</v>
      </c>
      <c r="Q470" s="1">
        <f t="shared" si="7"/>
        <v>45901</v>
      </c>
    </row>
    <row r="471" spans="1:17" x14ac:dyDescent="0.45">
      <c r="A471" t="s">
        <v>411</v>
      </c>
      <c r="B471" t="s">
        <v>412</v>
      </c>
      <c r="C471" t="s">
        <v>379</v>
      </c>
      <c r="D471" t="s">
        <v>339</v>
      </c>
      <c r="E471" t="s">
        <v>1325</v>
      </c>
      <c r="F471" t="s">
        <v>2689</v>
      </c>
      <c r="G471" t="s">
        <v>1585</v>
      </c>
      <c r="H471" t="s">
        <v>2969</v>
      </c>
      <c r="I471" t="s">
        <v>351</v>
      </c>
      <c r="J471" t="s">
        <v>2970</v>
      </c>
      <c r="K471" t="s">
        <v>2755</v>
      </c>
      <c r="L471" t="s">
        <v>2971</v>
      </c>
      <c r="M471" t="s">
        <v>40</v>
      </c>
      <c r="N471" t="s">
        <v>2972</v>
      </c>
      <c r="O471" t="s">
        <v>2790</v>
      </c>
      <c r="P471" t="s">
        <v>2791</v>
      </c>
      <c r="Q471" s="1">
        <f t="shared" si="7"/>
        <v>45901</v>
      </c>
    </row>
    <row r="472" spans="1:17" x14ac:dyDescent="0.45">
      <c r="A472" t="s">
        <v>411</v>
      </c>
      <c r="B472" t="s">
        <v>412</v>
      </c>
      <c r="C472" t="s">
        <v>379</v>
      </c>
      <c r="D472" t="s">
        <v>339</v>
      </c>
      <c r="E472" t="s">
        <v>1362</v>
      </c>
      <c r="F472" t="s">
        <v>2973</v>
      </c>
      <c r="G472" t="s">
        <v>648</v>
      </c>
      <c r="H472" t="s">
        <v>2974</v>
      </c>
      <c r="I472" t="s">
        <v>498</v>
      </c>
      <c r="J472" t="s">
        <v>2975</v>
      </c>
      <c r="K472" t="s">
        <v>2976</v>
      </c>
      <c r="L472" t="s">
        <v>432</v>
      </c>
      <c r="M472" t="s">
        <v>421</v>
      </c>
      <c r="N472" t="s">
        <v>2977</v>
      </c>
      <c r="O472" t="s">
        <v>2371</v>
      </c>
      <c r="P472" t="s">
        <v>2372</v>
      </c>
      <c r="Q472" s="1">
        <f t="shared" si="7"/>
        <v>45901</v>
      </c>
    </row>
    <row r="473" spans="1:17" x14ac:dyDescent="0.45">
      <c r="A473" t="s">
        <v>411</v>
      </c>
      <c r="B473" t="s">
        <v>412</v>
      </c>
      <c r="C473" t="s">
        <v>379</v>
      </c>
      <c r="D473" t="s">
        <v>339</v>
      </c>
      <c r="E473" t="s">
        <v>2978</v>
      </c>
      <c r="F473" t="s">
        <v>1068</v>
      </c>
      <c r="G473" t="s">
        <v>2413</v>
      </c>
      <c r="H473" t="s">
        <v>2979</v>
      </c>
      <c r="I473" t="s">
        <v>470</v>
      </c>
      <c r="J473" t="s">
        <v>2980</v>
      </c>
      <c r="K473" t="s">
        <v>2939</v>
      </c>
      <c r="L473" t="s">
        <v>432</v>
      </c>
      <c r="M473" t="s">
        <v>421</v>
      </c>
      <c r="N473" t="s">
        <v>2981</v>
      </c>
      <c r="O473" t="s">
        <v>2830</v>
      </c>
      <c r="P473" t="s">
        <v>2878</v>
      </c>
      <c r="Q473" s="1">
        <f t="shared" si="7"/>
        <v>45901</v>
      </c>
    </row>
    <row r="474" spans="1:17" x14ac:dyDescent="0.45">
      <c r="A474" t="s">
        <v>411</v>
      </c>
      <c r="B474" t="s">
        <v>412</v>
      </c>
      <c r="C474" t="s">
        <v>379</v>
      </c>
      <c r="D474" t="s">
        <v>339</v>
      </c>
      <c r="E474" t="s">
        <v>1009</v>
      </c>
      <c r="F474" t="s">
        <v>2982</v>
      </c>
      <c r="G474" t="s">
        <v>742</v>
      </c>
      <c r="H474" t="s">
        <v>2983</v>
      </c>
      <c r="I474" t="s">
        <v>440</v>
      </c>
      <c r="J474" t="s">
        <v>2984</v>
      </c>
      <c r="K474" t="s">
        <v>2395</v>
      </c>
      <c r="L474" t="s">
        <v>432</v>
      </c>
      <c r="M474" t="s">
        <v>421</v>
      </c>
      <c r="N474" t="s">
        <v>2985</v>
      </c>
      <c r="O474" t="s">
        <v>2986</v>
      </c>
      <c r="P474" t="s">
        <v>2987</v>
      </c>
      <c r="Q474" s="1">
        <f t="shared" si="7"/>
        <v>45901</v>
      </c>
    </row>
    <row r="475" spans="1:17" x14ac:dyDescent="0.45">
      <c r="A475" t="s">
        <v>411</v>
      </c>
      <c r="B475" t="s">
        <v>412</v>
      </c>
      <c r="C475" t="s">
        <v>379</v>
      </c>
      <c r="D475" t="s">
        <v>339</v>
      </c>
      <c r="E475" t="s">
        <v>2988</v>
      </c>
      <c r="F475" t="s">
        <v>2862</v>
      </c>
      <c r="G475" t="s">
        <v>1599</v>
      </c>
      <c r="H475" t="s">
        <v>2989</v>
      </c>
      <c r="I475" t="s">
        <v>907</v>
      </c>
      <c r="J475" t="s">
        <v>2990</v>
      </c>
      <c r="K475" t="s">
        <v>2991</v>
      </c>
      <c r="L475" t="s">
        <v>432</v>
      </c>
      <c r="M475" t="s">
        <v>421</v>
      </c>
      <c r="N475" t="s">
        <v>2992</v>
      </c>
      <c r="O475" t="s">
        <v>2332</v>
      </c>
      <c r="P475" t="s">
        <v>2333</v>
      </c>
      <c r="Q475" s="1">
        <f t="shared" si="7"/>
        <v>45901</v>
      </c>
    </row>
    <row r="476" spans="1:17" x14ac:dyDescent="0.45">
      <c r="A476" t="s">
        <v>411</v>
      </c>
      <c r="B476" t="s">
        <v>412</v>
      </c>
      <c r="C476" t="s">
        <v>379</v>
      </c>
      <c r="D476" t="s">
        <v>339</v>
      </c>
      <c r="E476" t="s">
        <v>813</v>
      </c>
      <c r="F476" t="s">
        <v>2765</v>
      </c>
      <c r="G476" t="s">
        <v>1585</v>
      </c>
      <c r="H476" t="s">
        <v>2993</v>
      </c>
      <c r="I476" t="s">
        <v>351</v>
      </c>
      <c r="J476" t="s">
        <v>2994</v>
      </c>
      <c r="K476" t="s">
        <v>2755</v>
      </c>
      <c r="L476" t="s">
        <v>2971</v>
      </c>
      <c r="M476" t="s">
        <v>40</v>
      </c>
      <c r="N476" t="s">
        <v>2972</v>
      </c>
      <c r="O476" t="s">
        <v>2790</v>
      </c>
      <c r="P476" t="s">
        <v>2791</v>
      </c>
      <c r="Q476" s="1">
        <f t="shared" si="7"/>
        <v>45901</v>
      </c>
    </row>
    <row r="477" spans="1:17" x14ac:dyDescent="0.45">
      <c r="A477" t="s">
        <v>411</v>
      </c>
      <c r="B477" t="s">
        <v>412</v>
      </c>
      <c r="C477" t="s">
        <v>379</v>
      </c>
      <c r="D477" t="s">
        <v>339</v>
      </c>
      <c r="E477" t="s">
        <v>1261</v>
      </c>
      <c r="F477" t="s">
        <v>2995</v>
      </c>
      <c r="G477" t="s">
        <v>786</v>
      </c>
      <c r="H477" t="s">
        <v>2996</v>
      </c>
      <c r="I477" t="s">
        <v>865</v>
      </c>
      <c r="J477" t="s">
        <v>2997</v>
      </c>
      <c r="K477" t="s">
        <v>2288</v>
      </c>
      <c r="L477" t="s">
        <v>432</v>
      </c>
      <c r="M477" t="s">
        <v>421</v>
      </c>
      <c r="N477" t="s">
        <v>2998</v>
      </c>
      <c r="O477" t="s">
        <v>2537</v>
      </c>
      <c r="P477" t="s">
        <v>2538</v>
      </c>
      <c r="Q477" s="1">
        <f t="shared" si="7"/>
        <v>45901</v>
      </c>
    </row>
    <row r="478" spans="1:17" x14ac:dyDescent="0.45">
      <c r="A478" t="s">
        <v>411</v>
      </c>
      <c r="B478" t="s">
        <v>412</v>
      </c>
      <c r="C478" t="s">
        <v>379</v>
      </c>
      <c r="D478" t="s">
        <v>339</v>
      </c>
      <c r="E478" t="s">
        <v>1046</v>
      </c>
      <c r="F478" t="s">
        <v>2999</v>
      </c>
      <c r="G478" t="s">
        <v>3000</v>
      </c>
      <c r="H478" t="s">
        <v>3001</v>
      </c>
      <c r="I478" t="s">
        <v>916</v>
      </c>
      <c r="J478" t="s">
        <v>3002</v>
      </c>
      <c r="K478" t="s">
        <v>2288</v>
      </c>
      <c r="L478" t="s">
        <v>432</v>
      </c>
      <c r="M478" t="s">
        <v>421</v>
      </c>
      <c r="N478" t="s">
        <v>3003</v>
      </c>
      <c r="O478" t="s">
        <v>2537</v>
      </c>
      <c r="P478" t="s">
        <v>2715</v>
      </c>
      <c r="Q478" s="1">
        <f t="shared" si="7"/>
        <v>45901</v>
      </c>
    </row>
    <row r="479" spans="1:17" x14ac:dyDescent="0.45">
      <c r="A479" t="s">
        <v>411</v>
      </c>
      <c r="B479" t="s">
        <v>412</v>
      </c>
      <c r="C479" t="s">
        <v>379</v>
      </c>
      <c r="D479" t="s">
        <v>339</v>
      </c>
      <c r="E479" t="s">
        <v>986</v>
      </c>
      <c r="F479" t="s">
        <v>913</v>
      </c>
      <c r="G479" t="s">
        <v>2091</v>
      </c>
      <c r="H479" t="s">
        <v>2092</v>
      </c>
      <c r="I479" t="s">
        <v>365</v>
      </c>
      <c r="J479" t="s">
        <v>3004</v>
      </c>
      <c r="K479" t="s">
        <v>2410</v>
      </c>
      <c r="L479" t="s">
        <v>432</v>
      </c>
      <c r="M479" t="s">
        <v>421</v>
      </c>
      <c r="N479" t="s">
        <v>2764</v>
      </c>
      <c r="O479" t="s">
        <v>2371</v>
      </c>
      <c r="P479" t="s">
        <v>2424</v>
      </c>
      <c r="Q479" s="1">
        <f t="shared" si="7"/>
        <v>45901</v>
      </c>
    </row>
    <row r="480" spans="1:17" x14ac:dyDescent="0.45">
      <c r="A480" t="s">
        <v>411</v>
      </c>
      <c r="B480" t="s">
        <v>412</v>
      </c>
      <c r="C480" t="s">
        <v>379</v>
      </c>
      <c r="D480" t="s">
        <v>339</v>
      </c>
      <c r="E480" t="s">
        <v>841</v>
      </c>
      <c r="F480" t="s">
        <v>3005</v>
      </c>
      <c r="G480" t="s">
        <v>779</v>
      </c>
      <c r="H480" t="s">
        <v>1300</v>
      </c>
      <c r="I480" t="s">
        <v>539</v>
      </c>
      <c r="J480" t="s">
        <v>3006</v>
      </c>
      <c r="K480" t="s">
        <v>2685</v>
      </c>
      <c r="L480" t="s">
        <v>432</v>
      </c>
      <c r="M480" t="s">
        <v>421</v>
      </c>
      <c r="N480" t="s">
        <v>3007</v>
      </c>
      <c r="O480" t="s">
        <v>2493</v>
      </c>
      <c r="P480" t="s">
        <v>2494</v>
      </c>
      <c r="Q480" s="1">
        <f t="shared" si="7"/>
        <v>45901</v>
      </c>
    </row>
    <row r="481" spans="1:17" x14ac:dyDescent="0.45">
      <c r="A481" t="s">
        <v>411</v>
      </c>
      <c r="B481" t="s">
        <v>412</v>
      </c>
      <c r="C481" t="s">
        <v>379</v>
      </c>
      <c r="D481" t="s">
        <v>339</v>
      </c>
      <c r="E481" t="s">
        <v>1901</v>
      </c>
      <c r="F481" t="s">
        <v>1437</v>
      </c>
      <c r="G481" t="s">
        <v>1217</v>
      </c>
      <c r="H481" t="s">
        <v>2629</v>
      </c>
      <c r="I481" t="s">
        <v>907</v>
      </c>
      <c r="J481" t="s">
        <v>3008</v>
      </c>
      <c r="K481" t="s">
        <v>2253</v>
      </c>
      <c r="L481" t="s">
        <v>432</v>
      </c>
      <c r="M481" t="s">
        <v>421</v>
      </c>
      <c r="N481" t="s">
        <v>3009</v>
      </c>
      <c r="O481" t="s">
        <v>2433</v>
      </c>
      <c r="P481" t="s">
        <v>2517</v>
      </c>
      <c r="Q481" s="1">
        <f t="shared" si="7"/>
        <v>45901</v>
      </c>
    </row>
    <row r="482" spans="1:17" x14ac:dyDescent="0.45">
      <c r="A482" t="s">
        <v>411</v>
      </c>
      <c r="B482" t="s">
        <v>412</v>
      </c>
      <c r="C482" t="s">
        <v>379</v>
      </c>
      <c r="D482" t="s">
        <v>339</v>
      </c>
      <c r="E482" t="s">
        <v>955</v>
      </c>
      <c r="F482" t="s">
        <v>3010</v>
      </c>
      <c r="G482" t="s">
        <v>742</v>
      </c>
      <c r="H482" t="s">
        <v>3011</v>
      </c>
      <c r="I482" t="s">
        <v>364</v>
      </c>
      <c r="J482" t="s">
        <v>3012</v>
      </c>
      <c r="K482" t="s">
        <v>2383</v>
      </c>
      <c r="L482" t="s">
        <v>432</v>
      </c>
      <c r="M482" t="s">
        <v>421</v>
      </c>
      <c r="N482" t="s">
        <v>3013</v>
      </c>
      <c r="O482" t="s">
        <v>2385</v>
      </c>
      <c r="P482" t="s">
        <v>2946</v>
      </c>
      <c r="Q482" s="1">
        <f t="shared" si="7"/>
        <v>45901</v>
      </c>
    </row>
    <row r="483" spans="1:17" x14ac:dyDescent="0.45">
      <c r="A483" t="s">
        <v>411</v>
      </c>
      <c r="B483" t="s">
        <v>412</v>
      </c>
      <c r="C483" t="s">
        <v>379</v>
      </c>
      <c r="D483" t="s">
        <v>339</v>
      </c>
      <c r="E483" t="s">
        <v>3014</v>
      </c>
      <c r="F483" t="s">
        <v>3015</v>
      </c>
      <c r="G483" t="s">
        <v>689</v>
      </c>
      <c r="H483" t="s">
        <v>3016</v>
      </c>
      <c r="I483" t="s">
        <v>364</v>
      </c>
      <c r="J483" t="s">
        <v>3017</v>
      </c>
      <c r="K483" t="s">
        <v>2288</v>
      </c>
      <c r="L483" t="s">
        <v>432</v>
      </c>
      <c r="M483" t="s">
        <v>421</v>
      </c>
      <c r="N483" t="s">
        <v>3018</v>
      </c>
      <c r="O483" t="s">
        <v>2391</v>
      </c>
      <c r="P483" t="s">
        <v>3019</v>
      </c>
      <c r="Q483" s="1">
        <f t="shared" si="7"/>
        <v>45901</v>
      </c>
    </row>
    <row r="484" spans="1:17" x14ac:dyDescent="0.45">
      <c r="A484" t="s">
        <v>411</v>
      </c>
      <c r="B484" t="s">
        <v>412</v>
      </c>
      <c r="C484" t="s">
        <v>379</v>
      </c>
      <c r="D484" t="s">
        <v>339</v>
      </c>
      <c r="E484" t="s">
        <v>3020</v>
      </c>
      <c r="F484" t="s">
        <v>728</v>
      </c>
      <c r="G484" t="s">
        <v>1010</v>
      </c>
      <c r="H484" t="s">
        <v>3021</v>
      </c>
      <c r="I484" t="s">
        <v>623</v>
      </c>
      <c r="J484" t="s">
        <v>3022</v>
      </c>
      <c r="K484" t="s">
        <v>3023</v>
      </c>
      <c r="L484" t="s">
        <v>432</v>
      </c>
      <c r="M484" t="s">
        <v>421</v>
      </c>
      <c r="N484" t="s">
        <v>3024</v>
      </c>
      <c r="O484" t="s">
        <v>2433</v>
      </c>
      <c r="P484" t="s">
        <v>2517</v>
      </c>
      <c r="Q484" s="1">
        <f t="shared" si="7"/>
        <v>45901</v>
      </c>
    </row>
    <row r="485" spans="1:17" x14ac:dyDescent="0.45">
      <c r="A485" t="s">
        <v>411</v>
      </c>
      <c r="B485" t="s">
        <v>412</v>
      </c>
      <c r="C485" t="s">
        <v>379</v>
      </c>
      <c r="D485" t="s">
        <v>339</v>
      </c>
      <c r="E485" t="s">
        <v>765</v>
      </c>
      <c r="F485" t="s">
        <v>1320</v>
      </c>
      <c r="G485" t="s">
        <v>657</v>
      </c>
      <c r="H485" t="s">
        <v>3025</v>
      </c>
      <c r="I485" t="s">
        <v>364</v>
      </c>
      <c r="J485" t="s">
        <v>3026</v>
      </c>
      <c r="K485" t="s">
        <v>2976</v>
      </c>
      <c r="L485" t="s">
        <v>432</v>
      </c>
      <c r="M485" t="s">
        <v>421</v>
      </c>
      <c r="N485" t="s">
        <v>3027</v>
      </c>
      <c r="O485" t="s">
        <v>2986</v>
      </c>
      <c r="P485" t="s">
        <v>2987</v>
      </c>
      <c r="Q485" s="1">
        <f t="shared" si="7"/>
        <v>45901</v>
      </c>
    </row>
    <row r="486" spans="1:17" x14ac:dyDescent="0.45">
      <c r="A486" t="s">
        <v>411</v>
      </c>
      <c r="B486" t="s">
        <v>412</v>
      </c>
      <c r="C486" t="s">
        <v>379</v>
      </c>
      <c r="D486" t="s">
        <v>339</v>
      </c>
      <c r="E486" t="s">
        <v>3028</v>
      </c>
      <c r="F486" t="s">
        <v>3029</v>
      </c>
      <c r="G486" t="s">
        <v>428</v>
      </c>
      <c r="H486" t="s">
        <v>3030</v>
      </c>
      <c r="I486" t="s">
        <v>384</v>
      </c>
      <c r="J486" t="s">
        <v>3031</v>
      </c>
      <c r="K486" t="s">
        <v>2410</v>
      </c>
      <c r="L486" t="s">
        <v>432</v>
      </c>
      <c r="M486" t="s">
        <v>421</v>
      </c>
      <c r="N486" t="s">
        <v>3032</v>
      </c>
      <c r="O486" t="s">
        <v>2790</v>
      </c>
      <c r="P486" t="s">
        <v>2791</v>
      </c>
      <c r="Q486" s="1">
        <f t="shared" si="7"/>
        <v>45901</v>
      </c>
    </row>
    <row r="487" spans="1:17" x14ac:dyDescent="0.45">
      <c r="A487" t="s">
        <v>411</v>
      </c>
      <c r="B487" t="s">
        <v>412</v>
      </c>
      <c r="C487" t="s">
        <v>379</v>
      </c>
      <c r="D487" t="s">
        <v>339</v>
      </c>
      <c r="E487" t="s">
        <v>1948</v>
      </c>
      <c r="F487" t="s">
        <v>3033</v>
      </c>
      <c r="G487" t="s">
        <v>1193</v>
      </c>
      <c r="H487" t="s">
        <v>3034</v>
      </c>
      <c r="I487" t="s">
        <v>460</v>
      </c>
      <c r="J487" t="s">
        <v>3035</v>
      </c>
      <c r="K487" t="s">
        <v>2410</v>
      </c>
      <c r="L487" t="s">
        <v>432</v>
      </c>
      <c r="M487" t="s">
        <v>421</v>
      </c>
      <c r="N487" t="s">
        <v>3036</v>
      </c>
      <c r="O487" t="s">
        <v>2530</v>
      </c>
      <c r="P487" t="s">
        <v>2531</v>
      </c>
      <c r="Q487" s="1">
        <f t="shared" si="7"/>
        <v>45901</v>
      </c>
    </row>
    <row r="488" spans="1:17" x14ac:dyDescent="0.45">
      <c r="A488" t="s">
        <v>411</v>
      </c>
      <c r="B488" t="s">
        <v>412</v>
      </c>
      <c r="C488" t="s">
        <v>379</v>
      </c>
      <c r="D488" t="s">
        <v>339</v>
      </c>
      <c r="E488" t="s">
        <v>3037</v>
      </c>
      <c r="F488" t="s">
        <v>3038</v>
      </c>
      <c r="G488" t="s">
        <v>1004</v>
      </c>
      <c r="H488" t="s">
        <v>3039</v>
      </c>
      <c r="I488" t="s">
        <v>865</v>
      </c>
      <c r="J488" t="s">
        <v>3040</v>
      </c>
      <c r="K488" t="s">
        <v>2410</v>
      </c>
      <c r="L488" t="s">
        <v>432</v>
      </c>
      <c r="M488" t="s">
        <v>421</v>
      </c>
      <c r="N488" t="s">
        <v>2411</v>
      </c>
      <c r="O488" t="s">
        <v>2371</v>
      </c>
      <c r="P488" t="s">
        <v>2372</v>
      </c>
      <c r="Q488" s="1">
        <f t="shared" si="7"/>
        <v>45901</v>
      </c>
    </row>
    <row r="489" spans="1:17" x14ac:dyDescent="0.45">
      <c r="A489" t="s">
        <v>411</v>
      </c>
      <c r="B489" t="s">
        <v>412</v>
      </c>
      <c r="C489" t="s">
        <v>379</v>
      </c>
      <c r="D489" t="s">
        <v>339</v>
      </c>
      <c r="E489" t="s">
        <v>3041</v>
      </c>
      <c r="F489" t="s">
        <v>3042</v>
      </c>
      <c r="G489" t="s">
        <v>615</v>
      </c>
      <c r="H489" t="s">
        <v>3043</v>
      </c>
      <c r="I489" t="s">
        <v>916</v>
      </c>
      <c r="J489" t="s">
        <v>3044</v>
      </c>
      <c r="K489" t="s">
        <v>2410</v>
      </c>
      <c r="L489" t="s">
        <v>432</v>
      </c>
      <c r="M489" t="s">
        <v>421</v>
      </c>
      <c r="N489" t="s">
        <v>3045</v>
      </c>
      <c r="O489" t="s">
        <v>3046</v>
      </c>
      <c r="P489" t="s">
        <v>3047</v>
      </c>
      <c r="Q489" s="1">
        <f t="shared" si="7"/>
        <v>45901</v>
      </c>
    </row>
    <row r="490" spans="1:17" x14ac:dyDescent="0.45">
      <c r="A490" t="s">
        <v>411</v>
      </c>
      <c r="B490" t="s">
        <v>412</v>
      </c>
      <c r="C490" t="s">
        <v>379</v>
      </c>
      <c r="D490" t="s">
        <v>339</v>
      </c>
      <c r="E490" t="s">
        <v>3048</v>
      </c>
      <c r="F490" t="s">
        <v>3049</v>
      </c>
      <c r="G490" t="s">
        <v>3050</v>
      </c>
      <c r="H490" t="s">
        <v>3051</v>
      </c>
      <c r="I490" t="s">
        <v>470</v>
      </c>
      <c r="J490" t="s">
        <v>3052</v>
      </c>
      <c r="K490" t="s">
        <v>2280</v>
      </c>
      <c r="L490" t="s">
        <v>432</v>
      </c>
      <c r="M490" t="s">
        <v>421</v>
      </c>
      <c r="N490" t="s">
        <v>3053</v>
      </c>
      <c r="O490" t="s">
        <v>2447</v>
      </c>
      <c r="P490" t="s">
        <v>2917</v>
      </c>
      <c r="Q490" s="1">
        <f t="shared" si="7"/>
        <v>45901</v>
      </c>
    </row>
    <row r="491" spans="1:17" x14ac:dyDescent="0.45">
      <c r="A491" t="s">
        <v>411</v>
      </c>
      <c r="B491" t="s">
        <v>412</v>
      </c>
      <c r="C491" t="s">
        <v>379</v>
      </c>
      <c r="D491" t="s">
        <v>339</v>
      </c>
      <c r="E491" t="s">
        <v>1026</v>
      </c>
      <c r="F491" t="s">
        <v>3054</v>
      </c>
      <c r="G491" t="s">
        <v>547</v>
      </c>
      <c r="H491" t="s">
        <v>2752</v>
      </c>
      <c r="I491" t="s">
        <v>539</v>
      </c>
      <c r="J491" t="s">
        <v>3055</v>
      </c>
      <c r="K491" t="s">
        <v>2755</v>
      </c>
      <c r="L491" t="s">
        <v>432</v>
      </c>
      <c r="M491" t="s">
        <v>421</v>
      </c>
      <c r="N491" t="s">
        <v>3056</v>
      </c>
      <c r="O491" t="s">
        <v>2447</v>
      </c>
      <c r="P491" t="s">
        <v>2448</v>
      </c>
      <c r="Q491" s="1">
        <f t="shared" si="7"/>
        <v>45901</v>
      </c>
    </row>
    <row r="492" spans="1:17" x14ac:dyDescent="0.45">
      <c r="A492" t="s">
        <v>411</v>
      </c>
      <c r="B492" t="s">
        <v>412</v>
      </c>
      <c r="C492" t="s">
        <v>379</v>
      </c>
      <c r="D492" t="s">
        <v>339</v>
      </c>
      <c r="E492" t="s">
        <v>3057</v>
      </c>
      <c r="F492" t="s">
        <v>1088</v>
      </c>
      <c r="G492" t="s">
        <v>438</v>
      </c>
      <c r="H492" t="s">
        <v>3058</v>
      </c>
      <c r="I492" t="s">
        <v>907</v>
      </c>
      <c r="J492" t="s">
        <v>3059</v>
      </c>
      <c r="K492" t="s">
        <v>2280</v>
      </c>
      <c r="L492" t="s">
        <v>432</v>
      </c>
      <c r="M492" t="s">
        <v>421</v>
      </c>
      <c r="N492" t="s">
        <v>3060</v>
      </c>
      <c r="O492" t="s">
        <v>2433</v>
      </c>
      <c r="P492" t="s">
        <v>2434</v>
      </c>
      <c r="Q492" s="1">
        <f t="shared" si="7"/>
        <v>45901</v>
      </c>
    </row>
    <row r="493" spans="1:17" x14ac:dyDescent="0.45">
      <c r="A493" t="s">
        <v>411</v>
      </c>
      <c r="B493" t="s">
        <v>412</v>
      </c>
      <c r="C493" t="s">
        <v>379</v>
      </c>
      <c r="D493" t="s">
        <v>339</v>
      </c>
      <c r="E493" t="s">
        <v>1163</v>
      </c>
      <c r="F493" t="s">
        <v>3061</v>
      </c>
      <c r="G493" t="s">
        <v>3062</v>
      </c>
      <c r="H493" t="s">
        <v>3063</v>
      </c>
      <c r="I493" t="s">
        <v>632</v>
      </c>
      <c r="J493" t="s">
        <v>3064</v>
      </c>
      <c r="K493" t="s">
        <v>2280</v>
      </c>
      <c r="L493" t="s">
        <v>490</v>
      </c>
      <c r="M493" t="s">
        <v>421</v>
      </c>
      <c r="N493" t="s">
        <v>3065</v>
      </c>
      <c r="O493" t="s">
        <v>2276</v>
      </c>
      <c r="P493" t="s">
        <v>2552</v>
      </c>
      <c r="Q493" s="1">
        <f t="shared" si="7"/>
        <v>45901</v>
      </c>
    </row>
    <row r="494" spans="1:17" x14ac:dyDescent="0.45">
      <c r="A494" t="s">
        <v>411</v>
      </c>
      <c r="B494" t="s">
        <v>412</v>
      </c>
      <c r="C494" t="s">
        <v>379</v>
      </c>
      <c r="D494" t="s">
        <v>339</v>
      </c>
      <c r="E494" t="s">
        <v>3066</v>
      </c>
      <c r="F494" t="s">
        <v>3067</v>
      </c>
      <c r="G494" t="s">
        <v>1004</v>
      </c>
      <c r="H494" t="s">
        <v>3068</v>
      </c>
      <c r="I494" t="s">
        <v>460</v>
      </c>
      <c r="J494" t="s">
        <v>3069</v>
      </c>
      <c r="K494" t="s">
        <v>2375</v>
      </c>
      <c r="L494" t="s">
        <v>432</v>
      </c>
      <c r="M494" t="s">
        <v>421</v>
      </c>
      <c r="N494" t="s">
        <v>2400</v>
      </c>
      <c r="O494" t="s">
        <v>2401</v>
      </c>
      <c r="P494" t="s">
        <v>2443</v>
      </c>
      <c r="Q494" s="1">
        <f t="shared" si="7"/>
        <v>45901</v>
      </c>
    </row>
    <row r="495" spans="1:17" x14ac:dyDescent="0.45">
      <c r="A495" t="s">
        <v>411</v>
      </c>
      <c r="B495" t="s">
        <v>412</v>
      </c>
      <c r="C495" t="s">
        <v>379</v>
      </c>
      <c r="D495" t="s">
        <v>339</v>
      </c>
      <c r="E495" t="s">
        <v>3041</v>
      </c>
      <c r="F495" t="s">
        <v>3070</v>
      </c>
      <c r="G495" t="s">
        <v>478</v>
      </c>
      <c r="H495" t="s">
        <v>3071</v>
      </c>
      <c r="I495" t="s">
        <v>460</v>
      </c>
      <c r="J495" t="s">
        <v>3072</v>
      </c>
      <c r="K495" t="s">
        <v>3073</v>
      </c>
      <c r="L495" t="s">
        <v>432</v>
      </c>
      <c r="M495" t="s">
        <v>421</v>
      </c>
      <c r="N495" t="s">
        <v>3074</v>
      </c>
      <c r="O495" t="s">
        <v>2391</v>
      </c>
      <c r="P495" t="s">
        <v>3019</v>
      </c>
      <c r="Q495" s="1">
        <f t="shared" si="7"/>
        <v>45901</v>
      </c>
    </row>
    <row r="496" spans="1:17" x14ac:dyDescent="0.45">
      <c r="A496" t="s">
        <v>411</v>
      </c>
      <c r="B496" t="s">
        <v>412</v>
      </c>
      <c r="C496" t="s">
        <v>379</v>
      </c>
      <c r="D496" t="s">
        <v>339</v>
      </c>
      <c r="E496" t="s">
        <v>3075</v>
      </c>
      <c r="F496" t="s">
        <v>3076</v>
      </c>
      <c r="G496" t="s">
        <v>1193</v>
      </c>
      <c r="H496" t="s">
        <v>3077</v>
      </c>
      <c r="I496" t="s">
        <v>1364</v>
      </c>
      <c r="J496" t="s">
        <v>3078</v>
      </c>
      <c r="K496" t="s">
        <v>2312</v>
      </c>
      <c r="L496" t="s">
        <v>432</v>
      </c>
      <c r="M496" t="s">
        <v>421</v>
      </c>
      <c r="N496" t="s">
        <v>2734</v>
      </c>
      <c r="O496" t="s">
        <v>2371</v>
      </c>
      <c r="P496" t="s">
        <v>2372</v>
      </c>
      <c r="Q496" s="1">
        <f t="shared" si="7"/>
        <v>45901</v>
      </c>
    </row>
    <row r="497" spans="1:17" x14ac:dyDescent="0.45">
      <c r="A497" t="s">
        <v>411</v>
      </c>
      <c r="B497" t="s">
        <v>412</v>
      </c>
      <c r="C497" t="s">
        <v>379</v>
      </c>
      <c r="D497" t="s">
        <v>339</v>
      </c>
      <c r="E497" t="s">
        <v>3079</v>
      </c>
      <c r="F497" t="s">
        <v>3080</v>
      </c>
      <c r="G497" t="s">
        <v>3081</v>
      </c>
      <c r="H497" t="s">
        <v>3082</v>
      </c>
      <c r="I497" t="s">
        <v>365</v>
      </c>
      <c r="J497" t="s">
        <v>3083</v>
      </c>
      <c r="K497" t="s">
        <v>2475</v>
      </c>
      <c r="L497" t="s">
        <v>432</v>
      </c>
      <c r="M497" t="s">
        <v>421</v>
      </c>
      <c r="N497" t="s">
        <v>3084</v>
      </c>
      <c r="O497" t="s">
        <v>2391</v>
      </c>
      <c r="P497" t="s">
        <v>3019</v>
      </c>
      <c r="Q497" s="1">
        <f t="shared" si="7"/>
        <v>45901</v>
      </c>
    </row>
    <row r="498" spans="1:17" x14ac:dyDescent="0.45">
      <c r="A498" t="s">
        <v>411</v>
      </c>
      <c r="B498" t="s">
        <v>412</v>
      </c>
      <c r="C498" t="s">
        <v>379</v>
      </c>
      <c r="D498" t="s">
        <v>339</v>
      </c>
      <c r="E498" t="s">
        <v>687</v>
      </c>
      <c r="F498" t="s">
        <v>790</v>
      </c>
      <c r="G498" t="s">
        <v>735</v>
      </c>
      <c r="H498" t="s">
        <v>3085</v>
      </c>
      <c r="I498" t="s">
        <v>470</v>
      </c>
      <c r="J498" t="s">
        <v>3086</v>
      </c>
      <c r="K498" t="s">
        <v>3087</v>
      </c>
      <c r="L498" t="s">
        <v>432</v>
      </c>
      <c r="M498" t="s">
        <v>421</v>
      </c>
      <c r="N498" t="s">
        <v>3088</v>
      </c>
      <c r="O498" t="s">
        <v>2986</v>
      </c>
      <c r="P498" t="s">
        <v>2987</v>
      </c>
      <c r="Q498" s="1">
        <f t="shared" si="7"/>
        <v>45901</v>
      </c>
    </row>
    <row r="499" spans="1:17" x14ac:dyDescent="0.45">
      <c r="A499" t="s">
        <v>411</v>
      </c>
      <c r="B499" t="s">
        <v>412</v>
      </c>
      <c r="C499" t="s">
        <v>379</v>
      </c>
      <c r="D499" t="s">
        <v>339</v>
      </c>
      <c r="E499" t="s">
        <v>572</v>
      </c>
      <c r="F499" t="s">
        <v>1032</v>
      </c>
      <c r="G499" t="s">
        <v>496</v>
      </c>
      <c r="H499" t="s">
        <v>3089</v>
      </c>
      <c r="I499" t="s">
        <v>498</v>
      </c>
      <c r="J499" t="s">
        <v>3090</v>
      </c>
      <c r="K499" t="s">
        <v>2475</v>
      </c>
      <c r="L499" t="s">
        <v>432</v>
      </c>
      <c r="M499" t="s">
        <v>421</v>
      </c>
      <c r="N499" t="s">
        <v>3091</v>
      </c>
      <c r="O499" t="s">
        <v>2290</v>
      </c>
      <c r="P499" t="s">
        <v>2291</v>
      </c>
      <c r="Q499" s="1">
        <f t="shared" si="7"/>
        <v>45901</v>
      </c>
    </row>
    <row r="500" spans="1:17" x14ac:dyDescent="0.45">
      <c r="A500" t="s">
        <v>411</v>
      </c>
      <c r="B500" t="s">
        <v>412</v>
      </c>
      <c r="C500" t="s">
        <v>379</v>
      </c>
      <c r="D500" t="s">
        <v>339</v>
      </c>
      <c r="E500" t="s">
        <v>2595</v>
      </c>
      <c r="F500" t="s">
        <v>1271</v>
      </c>
      <c r="G500" t="s">
        <v>505</v>
      </c>
      <c r="H500" t="s">
        <v>3092</v>
      </c>
      <c r="I500" t="s">
        <v>1654</v>
      </c>
      <c r="J500" t="s">
        <v>3093</v>
      </c>
      <c r="K500" t="s">
        <v>3094</v>
      </c>
      <c r="L500" t="s">
        <v>432</v>
      </c>
      <c r="M500" t="s">
        <v>421</v>
      </c>
      <c r="N500" t="s">
        <v>3095</v>
      </c>
      <c r="O500" t="s">
        <v>2493</v>
      </c>
      <c r="P500" t="s">
        <v>3096</v>
      </c>
      <c r="Q500" s="1">
        <f t="shared" si="7"/>
        <v>45901</v>
      </c>
    </row>
    <row r="501" spans="1:17" x14ac:dyDescent="0.45">
      <c r="A501" t="s">
        <v>411</v>
      </c>
      <c r="B501" t="s">
        <v>412</v>
      </c>
      <c r="C501" t="s">
        <v>379</v>
      </c>
      <c r="D501" t="s">
        <v>339</v>
      </c>
      <c r="E501" t="s">
        <v>3097</v>
      </c>
      <c r="F501" t="s">
        <v>2721</v>
      </c>
      <c r="G501" t="s">
        <v>1699</v>
      </c>
      <c r="H501" t="s">
        <v>2580</v>
      </c>
      <c r="I501" t="s">
        <v>539</v>
      </c>
      <c r="J501" t="s">
        <v>3098</v>
      </c>
      <c r="K501" t="s">
        <v>2261</v>
      </c>
      <c r="L501" t="s">
        <v>432</v>
      </c>
      <c r="M501" t="s">
        <v>421</v>
      </c>
      <c r="N501" t="s">
        <v>3099</v>
      </c>
      <c r="O501" t="s">
        <v>2433</v>
      </c>
      <c r="P501" t="s">
        <v>2434</v>
      </c>
      <c r="Q501" s="1">
        <f t="shared" si="7"/>
        <v>45901</v>
      </c>
    </row>
    <row r="502" spans="1:17" x14ac:dyDescent="0.45">
      <c r="A502" t="s">
        <v>411</v>
      </c>
      <c r="B502" t="s">
        <v>412</v>
      </c>
      <c r="C502" t="s">
        <v>379</v>
      </c>
      <c r="D502" t="s">
        <v>339</v>
      </c>
      <c r="E502" t="s">
        <v>1292</v>
      </c>
      <c r="F502" t="s">
        <v>3100</v>
      </c>
      <c r="G502" t="s">
        <v>657</v>
      </c>
      <c r="H502" t="s">
        <v>658</v>
      </c>
      <c r="I502" t="s">
        <v>575</v>
      </c>
      <c r="J502" t="s">
        <v>3101</v>
      </c>
      <c r="K502" t="s">
        <v>2253</v>
      </c>
      <c r="L502" t="s">
        <v>432</v>
      </c>
      <c r="M502" t="s">
        <v>421</v>
      </c>
      <c r="N502" t="s">
        <v>3102</v>
      </c>
      <c r="O502" t="s">
        <v>2493</v>
      </c>
      <c r="P502" t="s">
        <v>3096</v>
      </c>
      <c r="Q502" s="1">
        <f t="shared" si="7"/>
        <v>45901</v>
      </c>
    </row>
    <row r="503" spans="1:17" x14ac:dyDescent="0.45">
      <c r="A503" t="s">
        <v>411</v>
      </c>
      <c r="B503" t="s">
        <v>412</v>
      </c>
      <c r="C503" t="s">
        <v>379</v>
      </c>
      <c r="D503" t="s">
        <v>339</v>
      </c>
      <c r="E503" t="s">
        <v>727</v>
      </c>
      <c r="F503" t="s">
        <v>3103</v>
      </c>
      <c r="G503" t="s">
        <v>1033</v>
      </c>
      <c r="H503" t="s">
        <v>3104</v>
      </c>
      <c r="I503" t="s">
        <v>353</v>
      </c>
      <c r="J503" t="s">
        <v>3105</v>
      </c>
      <c r="K503" t="s">
        <v>3106</v>
      </c>
      <c r="L503" t="s">
        <v>432</v>
      </c>
      <c r="M503" t="s">
        <v>421</v>
      </c>
      <c r="N503" t="s">
        <v>3107</v>
      </c>
      <c r="O503" t="s">
        <v>2795</v>
      </c>
      <c r="P503" t="s">
        <v>3108</v>
      </c>
      <c r="Q503" s="1">
        <f t="shared" si="7"/>
        <v>45901</v>
      </c>
    </row>
    <row r="504" spans="1:17" x14ac:dyDescent="0.45">
      <c r="A504" t="s">
        <v>411</v>
      </c>
      <c r="B504" t="s">
        <v>412</v>
      </c>
      <c r="C504" t="s">
        <v>379</v>
      </c>
      <c r="D504" t="s">
        <v>339</v>
      </c>
      <c r="E504" t="s">
        <v>1121</v>
      </c>
      <c r="F504" t="s">
        <v>2803</v>
      </c>
      <c r="G504" t="s">
        <v>573</v>
      </c>
      <c r="H504" t="s">
        <v>3109</v>
      </c>
      <c r="I504" t="s">
        <v>365</v>
      </c>
      <c r="J504" t="s">
        <v>3110</v>
      </c>
      <c r="K504" t="s">
        <v>2306</v>
      </c>
      <c r="L504" t="s">
        <v>490</v>
      </c>
      <c r="M504" t="s">
        <v>421</v>
      </c>
      <c r="N504" t="s">
        <v>3111</v>
      </c>
      <c r="O504" t="s">
        <v>2346</v>
      </c>
      <c r="P504" t="s">
        <v>3112</v>
      </c>
      <c r="Q504" s="1">
        <f t="shared" si="7"/>
        <v>45901</v>
      </c>
    </row>
    <row r="505" spans="1:17" x14ac:dyDescent="0.45">
      <c r="A505" t="s">
        <v>411</v>
      </c>
      <c r="B505" t="s">
        <v>412</v>
      </c>
      <c r="C505" t="s">
        <v>379</v>
      </c>
      <c r="D505" t="s">
        <v>339</v>
      </c>
      <c r="E505" t="s">
        <v>1446</v>
      </c>
      <c r="F505" t="s">
        <v>2757</v>
      </c>
      <c r="G505" t="s">
        <v>505</v>
      </c>
      <c r="H505" t="s">
        <v>1969</v>
      </c>
      <c r="I505" t="s">
        <v>364</v>
      </c>
      <c r="J505" t="s">
        <v>3113</v>
      </c>
      <c r="K505" t="s">
        <v>2410</v>
      </c>
      <c r="L505" t="s">
        <v>452</v>
      </c>
      <c r="M505" t="s">
        <v>40</v>
      </c>
      <c r="N505" t="s">
        <v>3114</v>
      </c>
      <c r="O505" t="s">
        <v>2821</v>
      </c>
      <c r="P505" t="s">
        <v>2822</v>
      </c>
      <c r="Q505" s="1">
        <f t="shared" si="7"/>
        <v>45901</v>
      </c>
    </row>
    <row r="506" spans="1:17" x14ac:dyDescent="0.45">
      <c r="A506" t="s">
        <v>411</v>
      </c>
      <c r="B506" t="s">
        <v>412</v>
      </c>
      <c r="C506" t="s">
        <v>379</v>
      </c>
      <c r="D506" t="s">
        <v>339</v>
      </c>
      <c r="E506" t="s">
        <v>1154</v>
      </c>
      <c r="F506" t="s">
        <v>2988</v>
      </c>
      <c r="G506" t="s">
        <v>514</v>
      </c>
      <c r="H506" t="s">
        <v>3115</v>
      </c>
      <c r="I506" t="s">
        <v>353</v>
      </c>
      <c r="J506" t="s">
        <v>3116</v>
      </c>
      <c r="K506" t="s">
        <v>3117</v>
      </c>
      <c r="L506" t="s">
        <v>432</v>
      </c>
      <c r="M506" t="s">
        <v>421</v>
      </c>
      <c r="N506" t="s">
        <v>3118</v>
      </c>
      <c r="O506" t="s">
        <v>2332</v>
      </c>
      <c r="P506" t="s">
        <v>2905</v>
      </c>
      <c r="Q506" s="1">
        <f t="shared" si="7"/>
        <v>45901</v>
      </c>
    </row>
    <row r="507" spans="1:17" x14ac:dyDescent="0.45">
      <c r="A507" t="s">
        <v>411</v>
      </c>
      <c r="B507" t="s">
        <v>412</v>
      </c>
      <c r="C507" t="s">
        <v>379</v>
      </c>
      <c r="D507" t="s">
        <v>339</v>
      </c>
      <c r="E507" t="s">
        <v>2699</v>
      </c>
      <c r="F507" t="s">
        <v>1200</v>
      </c>
      <c r="G507" t="s">
        <v>980</v>
      </c>
      <c r="H507" t="s">
        <v>3119</v>
      </c>
      <c r="I507" t="s">
        <v>460</v>
      </c>
      <c r="J507" t="s">
        <v>3120</v>
      </c>
      <c r="K507" t="s">
        <v>2280</v>
      </c>
      <c r="L507" t="s">
        <v>490</v>
      </c>
      <c r="M507" t="s">
        <v>421</v>
      </c>
      <c r="N507" t="s">
        <v>2506</v>
      </c>
      <c r="O507" t="s">
        <v>2276</v>
      </c>
      <c r="P507" t="s">
        <v>2277</v>
      </c>
      <c r="Q507" s="1">
        <f t="shared" si="7"/>
        <v>45901</v>
      </c>
    </row>
    <row r="508" spans="1:17" x14ac:dyDescent="0.45">
      <c r="A508" t="s">
        <v>411</v>
      </c>
      <c r="B508" t="s">
        <v>412</v>
      </c>
      <c r="C508" t="s">
        <v>379</v>
      </c>
      <c r="D508" t="s">
        <v>339</v>
      </c>
      <c r="E508" t="s">
        <v>3075</v>
      </c>
      <c r="F508" t="s">
        <v>1776</v>
      </c>
      <c r="G508" t="s">
        <v>3121</v>
      </c>
      <c r="H508" t="s">
        <v>3122</v>
      </c>
      <c r="I508" t="s">
        <v>353</v>
      </c>
      <c r="J508" t="s">
        <v>3123</v>
      </c>
      <c r="K508" t="s">
        <v>2280</v>
      </c>
      <c r="L508" t="s">
        <v>490</v>
      </c>
      <c r="M508" t="s">
        <v>421</v>
      </c>
      <c r="N508" t="s">
        <v>2428</v>
      </c>
      <c r="O508" t="s">
        <v>2377</v>
      </c>
      <c r="P508" t="s">
        <v>2378</v>
      </c>
      <c r="Q508" s="1">
        <f t="shared" si="7"/>
        <v>45901</v>
      </c>
    </row>
    <row r="509" spans="1:17" x14ac:dyDescent="0.45">
      <c r="A509" t="s">
        <v>411</v>
      </c>
      <c r="B509" t="s">
        <v>412</v>
      </c>
      <c r="C509" t="s">
        <v>379</v>
      </c>
      <c r="D509" t="s">
        <v>339</v>
      </c>
      <c r="E509" t="s">
        <v>520</v>
      </c>
      <c r="F509" t="s">
        <v>3124</v>
      </c>
      <c r="G509" t="s">
        <v>1004</v>
      </c>
      <c r="H509" t="s">
        <v>3125</v>
      </c>
      <c r="I509" t="s">
        <v>353</v>
      </c>
      <c r="J509" t="s">
        <v>3126</v>
      </c>
      <c r="K509" t="s">
        <v>2280</v>
      </c>
      <c r="L509" t="s">
        <v>432</v>
      </c>
      <c r="M509" t="s">
        <v>421</v>
      </c>
      <c r="N509" t="s">
        <v>3127</v>
      </c>
      <c r="O509" t="s">
        <v>2282</v>
      </c>
      <c r="P509" t="s">
        <v>2883</v>
      </c>
      <c r="Q509" s="1">
        <f t="shared" si="7"/>
        <v>45901</v>
      </c>
    </row>
    <row r="510" spans="1:17" x14ac:dyDescent="0.45">
      <c r="A510" t="s">
        <v>411</v>
      </c>
      <c r="B510" t="s">
        <v>412</v>
      </c>
      <c r="C510" t="s">
        <v>379</v>
      </c>
      <c r="D510" t="s">
        <v>339</v>
      </c>
      <c r="E510" t="s">
        <v>3128</v>
      </c>
      <c r="F510" t="s">
        <v>3124</v>
      </c>
      <c r="G510" t="s">
        <v>1117</v>
      </c>
      <c r="H510" t="s">
        <v>3129</v>
      </c>
      <c r="I510" t="s">
        <v>539</v>
      </c>
      <c r="J510" t="s">
        <v>3130</v>
      </c>
      <c r="K510" t="s">
        <v>2383</v>
      </c>
      <c r="L510" t="s">
        <v>432</v>
      </c>
      <c r="M510" t="s">
        <v>421</v>
      </c>
      <c r="N510" t="s">
        <v>3131</v>
      </c>
      <c r="O510" t="s">
        <v>3132</v>
      </c>
      <c r="P510" t="s">
        <v>3133</v>
      </c>
      <c r="Q510" s="1">
        <f t="shared" si="7"/>
        <v>45901</v>
      </c>
    </row>
    <row r="511" spans="1:17" x14ac:dyDescent="0.45">
      <c r="A511" t="s">
        <v>411</v>
      </c>
      <c r="B511" t="s">
        <v>412</v>
      </c>
      <c r="C511" t="s">
        <v>379</v>
      </c>
      <c r="D511" t="s">
        <v>339</v>
      </c>
      <c r="E511" t="s">
        <v>2745</v>
      </c>
      <c r="F511" t="s">
        <v>796</v>
      </c>
      <c r="G511" t="s">
        <v>553</v>
      </c>
      <c r="H511" t="s">
        <v>707</v>
      </c>
      <c r="I511" t="s">
        <v>632</v>
      </c>
      <c r="J511" t="s">
        <v>3134</v>
      </c>
      <c r="K511" t="s">
        <v>2475</v>
      </c>
      <c r="L511" t="s">
        <v>432</v>
      </c>
      <c r="M511" t="s">
        <v>421</v>
      </c>
      <c r="N511" t="s">
        <v>2977</v>
      </c>
      <c r="O511" t="s">
        <v>2371</v>
      </c>
      <c r="P511" t="s">
        <v>2372</v>
      </c>
      <c r="Q511" s="1">
        <f t="shared" si="7"/>
        <v>45901</v>
      </c>
    </row>
    <row r="512" spans="1:17" x14ac:dyDescent="0.45">
      <c r="A512" t="s">
        <v>411</v>
      </c>
      <c r="B512" t="s">
        <v>412</v>
      </c>
      <c r="C512" t="s">
        <v>379</v>
      </c>
      <c r="D512" t="s">
        <v>339</v>
      </c>
      <c r="E512" t="s">
        <v>552</v>
      </c>
      <c r="F512" t="s">
        <v>3135</v>
      </c>
      <c r="G512" t="s">
        <v>823</v>
      </c>
      <c r="H512" t="s">
        <v>3136</v>
      </c>
      <c r="I512" t="s">
        <v>852</v>
      </c>
      <c r="J512" t="s">
        <v>3137</v>
      </c>
      <c r="K512" t="s">
        <v>2550</v>
      </c>
      <c r="L512" t="s">
        <v>432</v>
      </c>
      <c r="M512" t="s">
        <v>421</v>
      </c>
      <c r="N512" t="s">
        <v>3138</v>
      </c>
      <c r="O512" t="s">
        <v>2371</v>
      </c>
      <c r="P512" t="s">
        <v>2424</v>
      </c>
      <c r="Q512" s="1">
        <f t="shared" si="7"/>
        <v>45901</v>
      </c>
    </row>
    <row r="513" spans="1:17" x14ac:dyDescent="0.45">
      <c r="A513" t="s">
        <v>411</v>
      </c>
      <c r="B513" t="s">
        <v>412</v>
      </c>
      <c r="C513" t="s">
        <v>379</v>
      </c>
      <c r="D513" t="s">
        <v>339</v>
      </c>
      <c r="E513" t="s">
        <v>3139</v>
      </c>
      <c r="F513" t="s">
        <v>1121</v>
      </c>
      <c r="G513" t="s">
        <v>2925</v>
      </c>
      <c r="H513" t="s">
        <v>3140</v>
      </c>
      <c r="I513" t="s">
        <v>907</v>
      </c>
      <c r="J513" t="s">
        <v>3141</v>
      </c>
      <c r="K513" t="s">
        <v>2280</v>
      </c>
      <c r="L513" t="s">
        <v>432</v>
      </c>
      <c r="M513" t="s">
        <v>421</v>
      </c>
      <c r="N513" t="s">
        <v>3091</v>
      </c>
      <c r="O513" t="s">
        <v>2290</v>
      </c>
      <c r="P513" t="s">
        <v>2291</v>
      </c>
      <c r="Q513" s="1">
        <f t="shared" si="7"/>
        <v>45901</v>
      </c>
    </row>
    <row r="514" spans="1:17" x14ac:dyDescent="0.45">
      <c r="A514" t="s">
        <v>411</v>
      </c>
      <c r="B514" t="s">
        <v>412</v>
      </c>
      <c r="C514" t="s">
        <v>379</v>
      </c>
      <c r="D514" t="s">
        <v>339</v>
      </c>
      <c r="E514" t="s">
        <v>2887</v>
      </c>
      <c r="F514" t="s">
        <v>2712</v>
      </c>
      <c r="G514" t="s">
        <v>1015</v>
      </c>
      <c r="H514" t="s">
        <v>2003</v>
      </c>
      <c r="I514" t="s">
        <v>533</v>
      </c>
      <c r="J514" t="s">
        <v>3142</v>
      </c>
      <c r="K514" t="s">
        <v>3143</v>
      </c>
      <c r="L514" t="s">
        <v>490</v>
      </c>
      <c r="M514" t="s">
        <v>421</v>
      </c>
      <c r="N514" t="s">
        <v>3144</v>
      </c>
      <c r="O514" t="s">
        <v>2546</v>
      </c>
      <c r="P514" t="s">
        <v>2547</v>
      </c>
      <c r="Q514" s="1">
        <f t="shared" si="7"/>
        <v>45901</v>
      </c>
    </row>
    <row r="515" spans="1:17" x14ac:dyDescent="0.45">
      <c r="A515" t="s">
        <v>411</v>
      </c>
      <c r="B515" t="s">
        <v>412</v>
      </c>
      <c r="C515" t="s">
        <v>379</v>
      </c>
      <c r="D515" t="s">
        <v>339</v>
      </c>
      <c r="E515" t="s">
        <v>3145</v>
      </c>
      <c r="F515" t="s">
        <v>3146</v>
      </c>
      <c r="G515" t="s">
        <v>1863</v>
      </c>
      <c r="H515" t="s">
        <v>2922</v>
      </c>
      <c r="I515" t="s">
        <v>1094</v>
      </c>
      <c r="J515" t="s">
        <v>3147</v>
      </c>
      <c r="K515" t="s">
        <v>2573</v>
      </c>
      <c r="L515" t="s">
        <v>432</v>
      </c>
      <c r="M515" t="s">
        <v>421</v>
      </c>
      <c r="N515" t="s">
        <v>2439</v>
      </c>
      <c r="O515" t="s">
        <v>2371</v>
      </c>
      <c r="P515" t="s">
        <v>2372</v>
      </c>
      <c r="Q515" s="1">
        <f t="shared" ref="Q515:Q578" si="8">_xlfn.LET(
  _xlpm.dt, VALUE($E515),_xlpm.sh, VALUE($D515),  _xlpm.cutoff, TIME(7,30,0),
  INT(_xlpm.dt) - IF(_xlpm.sh=2, (MOD(_xlpm.dt,1) &lt; _xlpm.cutoff)*1, 0)
)</f>
        <v>45901</v>
      </c>
    </row>
    <row r="516" spans="1:17" x14ac:dyDescent="0.45">
      <c r="A516" t="s">
        <v>411</v>
      </c>
      <c r="B516" t="s">
        <v>412</v>
      </c>
      <c r="C516" t="s">
        <v>379</v>
      </c>
      <c r="D516" t="s">
        <v>339</v>
      </c>
      <c r="E516" t="s">
        <v>1743</v>
      </c>
      <c r="F516" t="s">
        <v>3148</v>
      </c>
      <c r="G516" t="s">
        <v>615</v>
      </c>
      <c r="H516" t="s">
        <v>3149</v>
      </c>
      <c r="I516" t="s">
        <v>907</v>
      </c>
      <c r="J516" t="s">
        <v>3150</v>
      </c>
      <c r="K516" t="s">
        <v>2475</v>
      </c>
      <c r="L516" t="s">
        <v>432</v>
      </c>
      <c r="M516" t="s">
        <v>421</v>
      </c>
      <c r="N516" t="s">
        <v>3151</v>
      </c>
      <c r="O516" t="s">
        <v>3152</v>
      </c>
      <c r="P516" t="s">
        <v>3153</v>
      </c>
      <c r="Q516" s="1">
        <f t="shared" si="8"/>
        <v>45901</v>
      </c>
    </row>
    <row r="517" spans="1:17" x14ac:dyDescent="0.45">
      <c r="A517" t="s">
        <v>411</v>
      </c>
      <c r="B517" t="s">
        <v>412</v>
      </c>
      <c r="C517" t="s">
        <v>379</v>
      </c>
      <c r="D517" t="s">
        <v>339</v>
      </c>
      <c r="E517" t="s">
        <v>2894</v>
      </c>
      <c r="F517" t="s">
        <v>3154</v>
      </c>
      <c r="G517" t="s">
        <v>547</v>
      </c>
      <c r="H517" t="s">
        <v>2895</v>
      </c>
      <c r="I517" t="s">
        <v>593</v>
      </c>
      <c r="J517" t="s">
        <v>3155</v>
      </c>
      <c r="K517" t="s">
        <v>2755</v>
      </c>
      <c r="L517" t="s">
        <v>432</v>
      </c>
      <c r="M517" t="s">
        <v>421</v>
      </c>
      <c r="N517" t="s">
        <v>3156</v>
      </c>
      <c r="O517" t="s">
        <v>3157</v>
      </c>
      <c r="P517" t="s">
        <v>3158</v>
      </c>
      <c r="Q517" s="1">
        <f t="shared" si="8"/>
        <v>45901</v>
      </c>
    </row>
    <row r="518" spans="1:17" x14ac:dyDescent="0.45">
      <c r="A518" t="s">
        <v>411</v>
      </c>
      <c r="B518" t="s">
        <v>412</v>
      </c>
      <c r="C518" t="s">
        <v>379</v>
      </c>
      <c r="D518" t="s">
        <v>339</v>
      </c>
      <c r="E518" t="s">
        <v>3159</v>
      </c>
      <c r="F518" t="s">
        <v>3160</v>
      </c>
      <c r="G518" t="s">
        <v>1551</v>
      </c>
      <c r="H518" t="s">
        <v>1552</v>
      </c>
      <c r="I518" t="s">
        <v>907</v>
      </c>
      <c r="J518" t="s">
        <v>3161</v>
      </c>
      <c r="K518" t="s">
        <v>2312</v>
      </c>
      <c r="L518" t="s">
        <v>432</v>
      </c>
      <c r="M518" t="s">
        <v>421</v>
      </c>
      <c r="N518" t="s">
        <v>3162</v>
      </c>
      <c r="O518" t="s">
        <v>2537</v>
      </c>
      <c r="P518" t="s">
        <v>2715</v>
      </c>
      <c r="Q518" s="1">
        <f t="shared" si="8"/>
        <v>45901</v>
      </c>
    </row>
    <row r="519" spans="1:17" x14ac:dyDescent="0.45">
      <c r="A519" t="s">
        <v>411</v>
      </c>
      <c r="B519" t="s">
        <v>412</v>
      </c>
      <c r="C519" t="s">
        <v>379</v>
      </c>
      <c r="D519" t="s">
        <v>339</v>
      </c>
      <c r="E519" t="s">
        <v>3163</v>
      </c>
      <c r="F519" t="s">
        <v>803</v>
      </c>
      <c r="G519" t="s">
        <v>505</v>
      </c>
      <c r="H519" t="s">
        <v>3164</v>
      </c>
      <c r="I519" t="s">
        <v>1654</v>
      </c>
      <c r="J519" t="s">
        <v>3165</v>
      </c>
      <c r="K519" t="s">
        <v>2573</v>
      </c>
      <c r="L519" t="s">
        <v>432</v>
      </c>
      <c r="M519" t="s">
        <v>421</v>
      </c>
      <c r="N519" t="s">
        <v>2454</v>
      </c>
      <c r="O519" t="s">
        <v>2371</v>
      </c>
      <c r="P519" t="s">
        <v>2372</v>
      </c>
      <c r="Q519" s="1">
        <f t="shared" si="8"/>
        <v>45901</v>
      </c>
    </row>
    <row r="520" spans="1:17" x14ac:dyDescent="0.45">
      <c r="A520" t="s">
        <v>411</v>
      </c>
      <c r="B520" t="s">
        <v>412</v>
      </c>
      <c r="C520" t="s">
        <v>379</v>
      </c>
      <c r="D520" t="s">
        <v>339</v>
      </c>
      <c r="E520" t="s">
        <v>1642</v>
      </c>
      <c r="F520" t="s">
        <v>889</v>
      </c>
      <c r="G520" t="s">
        <v>553</v>
      </c>
      <c r="H520" t="s">
        <v>2417</v>
      </c>
      <c r="I520" t="s">
        <v>351</v>
      </c>
      <c r="J520" t="s">
        <v>3166</v>
      </c>
      <c r="K520" t="s">
        <v>2475</v>
      </c>
      <c r="L520" t="s">
        <v>432</v>
      </c>
      <c r="M520" t="s">
        <v>421</v>
      </c>
      <c r="N520" t="s">
        <v>3167</v>
      </c>
      <c r="O520" t="s">
        <v>2537</v>
      </c>
      <c r="P520" t="s">
        <v>2715</v>
      </c>
      <c r="Q520" s="1">
        <f t="shared" si="8"/>
        <v>45901</v>
      </c>
    </row>
    <row r="521" spans="1:17" x14ac:dyDescent="0.45">
      <c r="A521" t="s">
        <v>411</v>
      </c>
      <c r="B521" t="s">
        <v>412</v>
      </c>
      <c r="C521" t="s">
        <v>379</v>
      </c>
      <c r="D521" t="s">
        <v>339</v>
      </c>
      <c r="E521" t="s">
        <v>2837</v>
      </c>
      <c r="F521" t="s">
        <v>2838</v>
      </c>
      <c r="G521" t="s">
        <v>974</v>
      </c>
      <c r="H521" t="s">
        <v>3168</v>
      </c>
      <c r="I521" t="s">
        <v>353</v>
      </c>
      <c r="J521" t="s">
        <v>3169</v>
      </c>
      <c r="K521" t="s">
        <v>2288</v>
      </c>
      <c r="L521" t="s">
        <v>432</v>
      </c>
      <c r="M521" t="s">
        <v>421</v>
      </c>
      <c r="N521" t="s">
        <v>3170</v>
      </c>
      <c r="O521" t="s">
        <v>3152</v>
      </c>
      <c r="P521" t="s">
        <v>3171</v>
      </c>
      <c r="Q521" s="1">
        <f t="shared" si="8"/>
        <v>45901</v>
      </c>
    </row>
    <row r="522" spans="1:17" x14ac:dyDescent="0.45">
      <c r="A522" t="s">
        <v>411</v>
      </c>
      <c r="B522" t="s">
        <v>412</v>
      </c>
      <c r="C522" t="s">
        <v>379</v>
      </c>
      <c r="D522" t="s">
        <v>339</v>
      </c>
      <c r="E522" t="s">
        <v>705</v>
      </c>
      <c r="F522" t="s">
        <v>3172</v>
      </c>
      <c r="G522" t="s">
        <v>2380</v>
      </c>
      <c r="H522" t="s">
        <v>3173</v>
      </c>
      <c r="I522" t="s">
        <v>533</v>
      </c>
      <c r="J522" t="s">
        <v>3174</v>
      </c>
      <c r="K522" t="s">
        <v>3175</v>
      </c>
      <c r="L522" t="s">
        <v>432</v>
      </c>
      <c r="M522" t="s">
        <v>421</v>
      </c>
      <c r="N522" t="s">
        <v>3176</v>
      </c>
      <c r="O522" t="s">
        <v>2433</v>
      </c>
      <c r="P522" t="s">
        <v>2434</v>
      </c>
      <c r="Q522" s="1">
        <f t="shared" si="8"/>
        <v>45901</v>
      </c>
    </row>
    <row r="523" spans="1:17" x14ac:dyDescent="0.45">
      <c r="A523" t="s">
        <v>411</v>
      </c>
      <c r="B523" t="s">
        <v>412</v>
      </c>
      <c r="C523" t="s">
        <v>379</v>
      </c>
      <c r="D523" t="s">
        <v>339</v>
      </c>
      <c r="E523" t="s">
        <v>3177</v>
      </c>
      <c r="F523" t="s">
        <v>997</v>
      </c>
      <c r="G523" t="s">
        <v>601</v>
      </c>
      <c r="H523" t="s">
        <v>3178</v>
      </c>
      <c r="I523" t="s">
        <v>533</v>
      </c>
      <c r="J523" t="s">
        <v>3179</v>
      </c>
      <c r="K523" t="s">
        <v>3180</v>
      </c>
      <c r="L523" t="s">
        <v>432</v>
      </c>
      <c r="M523" t="s">
        <v>421</v>
      </c>
      <c r="N523" t="s">
        <v>3181</v>
      </c>
      <c r="O523" t="s">
        <v>2276</v>
      </c>
      <c r="P523" t="s">
        <v>2552</v>
      </c>
      <c r="Q523" s="1">
        <f t="shared" si="8"/>
        <v>45901</v>
      </c>
    </row>
    <row r="524" spans="1:17" x14ac:dyDescent="0.45">
      <c r="A524" t="s">
        <v>411</v>
      </c>
      <c r="B524" t="s">
        <v>412</v>
      </c>
      <c r="C524" t="s">
        <v>379</v>
      </c>
      <c r="D524" t="s">
        <v>339</v>
      </c>
      <c r="E524" t="s">
        <v>812</v>
      </c>
      <c r="F524" t="s">
        <v>3182</v>
      </c>
      <c r="G524" t="s">
        <v>2413</v>
      </c>
      <c r="H524" t="s">
        <v>3183</v>
      </c>
      <c r="I524" t="s">
        <v>539</v>
      </c>
      <c r="J524" t="s">
        <v>3184</v>
      </c>
      <c r="K524" t="s">
        <v>2939</v>
      </c>
      <c r="L524" t="s">
        <v>432</v>
      </c>
      <c r="M524" t="s">
        <v>421</v>
      </c>
      <c r="N524" t="s">
        <v>3056</v>
      </c>
      <c r="O524" t="s">
        <v>2447</v>
      </c>
      <c r="P524" t="s">
        <v>2448</v>
      </c>
      <c r="Q524" s="1">
        <f t="shared" si="8"/>
        <v>45901</v>
      </c>
    </row>
    <row r="525" spans="1:17" x14ac:dyDescent="0.45">
      <c r="A525" t="s">
        <v>411</v>
      </c>
      <c r="B525" t="s">
        <v>412</v>
      </c>
      <c r="C525" t="s">
        <v>379</v>
      </c>
      <c r="D525" t="s">
        <v>339</v>
      </c>
      <c r="E525" t="s">
        <v>2959</v>
      </c>
      <c r="F525" t="s">
        <v>3185</v>
      </c>
      <c r="G525" t="s">
        <v>823</v>
      </c>
      <c r="H525" t="s">
        <v>3186</v>
      </c>
      <c r="I525" t="s">
        <v>907</v>
      </c>
      <c r="J525" t="s">
        <v>3187</v>
      </c>
      <c r="K525" t="s">
        <v>2550</v>
      </c>
      <c r="L525" t="s">
        <v>432</v>
      </c>
      <c r="M525" t="s">
        <v>421</v>
      </c>
      <c r="N525" t="s">
        <v>3188</v>
      </c>
      <c r="O525" t="s">
        <v>2556</v>
      </c>
      <c r="P525" t="s">
        <v>2557</v>
      </c>
      <c r="Q525" s="1">
        <f t="shared" si="8"/>
        <v>45901</v>
      </c>
    </row>
    <row r="526" spans="1:17" x14ac:dyDescent="0.45">
      <c r="A526" t="s">
        <v>411</v>
      </c>
      <c r="B526" t="s">
        <v>412</v>
      </c>
      <c r="C526" t="s">
        <v>379</v>
      </c>
      <c r="D526" t="s">
        <v>339</v>
      </c>
      <c r="E526" t="s">
        <v>3189</v>
      </c>
      <c r="F526" t="s">
        <v>3190</v>
      </c>
      <c r="G526" t="s">
        <v>428</v>
      </c>
      <c r="H526" t="s">
        <v>3191</v>
      </c>
      <c r="I526" t="s">
        <v>533</v>
      </c>
      <c r="J526" t="s">
        <v>3192</v>
      </c>
      <c r="K526" t="s">
        <v>2410</v>
      </c>
      <c r="L526" t="s">
        <v>432</v>
      </c>
      <c r="M526" t="s">
        <v>421</v>
      </c>
      <c r="N526" t="s">
        <v>2442</v>
      </c>
      <c r="O526" t="s">
        <v>2401</v>
      </c>
      <c r="P526" t="s">
        <v>2402</v>
      </c>
      <c r="Q526" s="1">
        <f t="shared" si="8"/>
        <v>45901</v>
      </c>
    </row>
    <row r="527" spans="1:17" x14ac:dyDescent="0.45">
      <c r="A527" t="s">
        <v>411</v>
      </c>
      <c r="B527" t="s">
        <v>412</v>
      </c>
      <c r="C527" t="s">
        <v>379</v>
      </c>
      <c r="D527" t="s">
        <v>339</v>
      </c>
      <c r="E527" t="s">
        <v>3193</v>
      </c>
      <c r="F527" t="s">
        <v>986</v>
      </c>
      <c r="G527" t="s">
        <v>3194</v>
      </c>
      <c r="H527" t="s">
        <v>3195</v>
      </c>
      <c r="I527" t="s">
        <v>539</v>
      </c>
      <c r="J527" t="s">
        <v>3196</v>
      </c>
      <c r="K527" t="s">
        <v>2253</v>
      </c>
      <c r="L527" t="s">
        <v>432</v>
      </c>
      <c r="M527" t="s">
        <v>421</v>
      </c>
      <c r="N527" t="s">
        <v>3197</v>
      </c>
      <c r="O527" t="s">
        <v>2530</v>
      </c>
      <c r="P527" t="s">
        <v>2531</v>
      </c>
      <c r="Q527" s="1">
        <f t="shared" si="8"/>
        <v>45901</v>
      </c>
    </row>
    <row r="528" spans="1:17" x14ac:dyDescent="0.45">
      <c r="A528" t="s">
        <v>411</v>
      </c>
      <c r="B528" t="s">
        <v>412</v>
      </c>
      <c r="C528" t="s">
        <v>379</v>
      </c>
      <c r="D528" t="s">
        <v>339</v>
      </c>
      <c r="E528" t="s">
        <v>1472</v>
      </c>
      <c r="F528" t="s">
        <v>1473</v>
      </c>
      <c r="G528" t="s">
        <v>1351</v>
      </c>
      <c r="H528" t="s">
        <v>3198</v>
      </c>
      <c r="I528" t="s">
        <v>440</v>
      </c>
      <c r="J528" t="s">
        <v>3199</v>
      </c>
      <c r="K528" t="s">
        <v>2962</v>
      </c>
      <c r="L528" t="s">
        <v>432</v>
      </c>
      <c r="M528" t="s">
        <v>421</v>
      </c>
      <c r="N528" t="s">
        <v>3200</v>
      </c>
      <c r="O528" t="s">
        <v>2447</v>
      </c>
      <c r="P528" t="s">
        <v>2917</v>
      </c>
      <c r="Q528" s="1">
        <f t="shared" si="8"/>
        <v>45901</v>
      </c>
    </row>
    <row r="529" spans="1:17" x14ac:dyDescent="0.45">
      <c r="A529" t="s">
        <v>411</v>
      </c>
      <c r="B529" t="s">
        <v>412</v>
      </c>
      <c r="C529" t="s">
        <v>379</v>
      </c>
      <c r="D529" t="s">
        <v>339</v>
      </c>
      <c r="E529" t="s">
        <v>3100</v>
      </c>
      <c r="F529" t="s">
        <v>1238</v>
      </c>
      <c r="G529" t="s">
        <v>786</v>
      </c>
      <c r="H529" t="s">
        <v>1730</v>
      </c>
      <c r="I529" t="s">
        <v>907</v>
      </c>
      <c r="J529" t="s">
        <v>3201</v>
      </c>
      <c r="K529" t="s">
        <v>2288</v>
      </c>
      <c r="L529" t="s">
        <v>432</v>
      </c>
      <c r="M529" t="s">
        <v>421</v>
      </c>
      <c r="N529" t="s">
        <v>2536</v>
      </c>
      <c r="O529" t="s">
        <v>2537</v>
      </c>
      <c r="P529" t="s">
        <v>2538</v>
      </c>
      <c r="Q529" s="1">
        <f t="shared" si="8"/>
        <v>45901</v>
      </c>
    </row>
    <row r="530" spans="1:17" x14ac:dyDescent="0.45">
      <c r="A530" t="s">
        <v>411</v>
      </c>
      <c r="B530" t="s">
        <v>412</v>
      </c>
      <c r="C530" t="s">
        <v>379</v>
      </c>
      <c r="D530" t="s">
        <v>339</v>
      </c>
      <c r="E530" t="s">
        <v>1870</v>
      </c>
      <c r="F530" t="s">
        <v>3202</v>
      </c>
      <c r="G530" t="s">
        <v>1063</v>
      </c>
      <c r="H530" t="s">
        <v>2486</v>
      </c>
      <c r="I530" t="s">
        <v>440</v>
      </c>
      <c r="J530" t="s">
        <v>3203</v>
      </c>
      <c r="K530" t="s">
        <v>2280</v>
      </c>
      <c r="L530" t="s">
        <v>490</v>
      </c>
      <c r="M530" t="s">
        <v>421</v>
      </c>
      <c r="N530" t="s">
        <v>3204</v>
      </c>
      <c r="O530" t="s">
        <v>2546</v>
      </c>
      <c r="P530" t="s">
        <v>2547</v>
      </c>
      <c r="Q530" s="1">
        <f t="shared" si="8"/>
        <v>45901</v>
      </c>
    </row>
    <row r="531" spans="1:17" x14ac:dyDescent="0.45">
      <c r="A531" t="s">
        <v>411</v>
      </c>
      <c r="B531" t="s">
        <v>412</v>
      </c>
      <c r="C531" t="s">
        <v>379</v>
      </c>
      <c r="D531" t="s">
        <v>339</v>
      </c>
      <c r="E531" t="s">
        <v>1356</v>
      </c>
      <c r="F531" t="s">
        <v>1088</v>
      </c>
      <c r="G531" t="s">
        <v>496</v>
      </c>
      <c r="H531" t="s">
        <v>3205</v>
      </c>
      <c r="I531" t="s">
        <v>907</v>
      </c>
      <c r="J531" t="s">
        <v>3206</v>
      </c>
      <c r="K531" t="s">
        <v>2475</v>
      </c>
      <c r="L531" t="s">
        <v>432</v>
      </c>
      <c r="M531" t="s">
        <v>421</v>
      </c>
      <c r="N531" t="s">
        <v>3207</v>
      </c>
      <c r="O531" t="s">
        <v>2282</v>
      </c>
      <c r="P531" t="s">
        <v>2883</v>
      </c>
      <c r="Q531" s="1">
        <f t="shared" si="8"/>
        <v>45901</v>
      </c>
    </row>
    <row r="532" spans="1:17" x14ac:dyDescent="0.45">
      <c r="A532" t="s">
        <v>411</v>
      </c>
      <c r="B532" t="s">
        <v>412</v>
      </c>
      <c r="C532" t="s">
        <v>379</v>
      </c>
      <c r="D532" t="s">
        <v>339</v>
      </c>
      <c r="E532" t="s">
        <v>3208</v>
      </c>
      <c r="F532" t="s">
        <v>3209</v>
      </c>
      <c r="G532" t="s">
        <v>1599</v>
      </c>
      <c r="H532" t="s">
        <v>3210</v>
      </c>
      <c r="I532" t="s">
        <v>366</v>
      </c>
      <c r="J532" t="s">
        <v>3211</v>
      </c>
      <c r="K532" t="s">
        <v>2288</v>
      </c>
      <c r="L532" t="s">
        <v>432</v>
      </c>
      <c r="M532" t="s">
        <v>421</v>
      </c>
      <c r="N532" t="s">
        <v>2751</v>
      </c>
      <c r="O532" t="s">
        <v>2290</v>
      </c>
      <c r="P532" t="s">
        <v>2291</v>
      </c>
      <c r="Q532" s="1">
        <f t="shared" si="8"/>
        <v>45901</v>
      </c>
    </row>
    <row r="533" spans="1:17" x14ac:dyDescent="0.45">
      <c r="A533" t="s">
        <v>411</v>
      </c>
      <c r="B533" t="s">
        <v>412</v>
      </c>
      <c r="C533" t="s">
        <v>379</v>
      </c>
      <c r="D533" t="s">
        <v>339</v>
      </c>
      <c r="E533" t="s">
        <v>1422</v>
      </c>
      <c r="F533" t="s">
        <v>1906</v>
      </c>
      <c r="G533" t="s">
        <v>1010</v>
      </c>
      <c r="H533" t="s">
        <v>3021</v>
      </c>
      <c r="I533" t="s">
        <v>916</v>
      </c>
      <c r="J533" t="s">
        <v>3212</v>
      </c>
      <c r="K533" t="s">
        <v>3023</v>
      </c>
      <c r="L533" t="s">
        <v>432</v>
      </c>
      <c r="M533" t="s">
        <v>421</v>
      </c>
      <c r="N533" t="s">
        <v>2563</v>
      </c>
      <c r="O533" t="s">
        <v>2332</v>
      </c>
      <c r="P533" t="s">
        <v>2333</v>
      </c>
      <c r="Q533" s="1">
        <f t="shared" si="8"/>
        <v>45901</v>
      </c>
    </row>
    <row r="534" spans="1:17" x14ac:dyDescent="0.45">
      <c r="A534" t="s">
        <v>411</v>
      </c>
      <c r="B534" t="s">
        <v>412</v>
      </c>
      <c r="C534" t="s">
        <v>379</v>
      </c>
      <c r="D534" t="s">
        <v>339</v>
      </c>
      <c r="E534" t="s">
        <v>2675</v>
      </c>
      <c r="F534" t="s">
        <v>3213</v>
      </c>
      <c r="G534" t="s">
        <v>514</v>
      </c>
      <c r="H534" t="s">
        <v>3214</v>
      </c>
      <c r="I534" t="s">
        <v>562</v>
      </c>
      <c r="J534" t="s">
        <v>3215</v>
      </c>
      <c r="K534" t="s">
        <v>2383</v>
      </c>
      <c r="L534" t="s">
        <v>432</v>
      </c>
      <c r="M534" t="s">
        <v>421</v>
      </c>
      <c r="N534" t="s">
        <v>3207</v>
      </c>
      <c r="O534" t="s">
        <v>2282</v>
      </c>
      <c r="P534" t="s">
        <v>2883</v>
      </c>
      <c r="Q534" s="1">
        <f t="shared" si="8"/>
        <v>45901</v>
      </c>
    </row>
    <row r="535" spans="1:17" x14ac:dyDescent="0.45">
      <c r="A535" t="s">
        <v>411</v>
      </c>
      <c r="B535" t="s">
        <v>412</v>
      </c>
      <c r="C535" t="s">
        <v>379</v>
      </c>
      <c r="D535" t="s">
        <v>339</v>
      </c>
      <c r="E535" t="s">
        <v>3216</v>
      </c>
      <c r="F535" t="s">
        <v>1497</v>
      </c>
      <c r="G535" t="s">
        <v>1551</v>
      </c>
      <c r="H535" t="s">
        <v>3217</v>
      </c>
      <c r="I535" t="s">
        <v>593</v>
      </c>
      <c r="J535" t="s">
        <v>3218</v>
      </c>
      <c r="K535" t="s">
        <v>2312</v>
      </c>
      <c r="L535" t="s">
        <v>432</v>
      </c>
      <c r="M535" t="s">
        <v>421</v>
      </c>
      <c r="N535" t="s">
        <v>3219</v>
      </c>
      <c r="O535" t="s">
        <v>2391</v>
      </c>
      <c r="P535" t="s">
        <v>2392</v>
      </c>
      <c r="Q535" s="1">
        <f t="shared" si="8"/>
        <v>45901</v>
      </c>
    </row>
    <row r="536" spans="1:17" x14ac:dyDescent="0.45">
      <c r="A536" t="s">
        <v>411</v>
      </c>
      <c r="B536" t="s">
        <v>412</v>
      </c>
      <c r="C536" t="s">
        <v>379</v>
      </c>
      <c r="D536" t="s">
        <v>339</v>
      </c>
      <c r="E536" t="s">
        <v>1377</v>
      </c>
      <c r="F536" t="s">
        <v>3220</v>
      </c>
      <c r="G536" t="s">
        <v>3221</v>
      </c>
      <c r="H536" t="s">
        <v>3222</v>
      </c>
      <c r="I536" t="s">
        <v>364</v>
      </c>
      <c r="J536" t="s">
        <v>3223</v>
      </c>
      <c r="K536" t="s">
        <v>2240</v>
      </c>
      <c r="L536" t="s">
        <v>490</v>
      </c>
      <c r="M536" t="s">
        <v>421</v>
      </c>
      <c r="N536" t="s">
        <v>2313</v>
      </c>
      <c r="O536" t="s">
        <v>2276</v>
      </c>
      <c r="P536" t="s">
        <v>2277</v>
      </c>
      <c r="Q536" s="1">
        <f t="shared" si="8"/>
        <v>45901</v>
      </c>
    </row>
    <row r="537" spans="1:17" x14ac:dyDescent="0.45">
      <c r="A537" t="s">
        <v>411</v>
      </c>
      <c r="B537" t="s">
        <v>412</v>
      </c>
      <c r="C537" t="s">
        <v>379</v>
      </c>
      <c r="D537" t="s">
        <v>339</v>
      </c>
      <c r="E537" t="s">
        <v>1473</v>
      </c>
      <c r="F537" t="s">
        <v>3042</v>
      </c>
      <c r="G537" t="s">
        <v>967</v>
      </c>
      <c r="H537" t="s">
        <v>2518</v>
      </c>
      <c r="I537" t="s">
        <v>364</v>
      </c>
      <c r="J537" t="s">
        <v>3224</v>
      </c>
      <c r="K537" t="s">
        <v>2288</v>
      </c>
      <c r="L537" t="s">
        <v>432</v>
      </c>
      <c r="M537" t="s">
        <v>421</v>
      </c>
      <c r="N537" t="s">
        <v>3225</v>
      </c>
      <c r="O537" t="s">
        <v>2290</v>
      </c>
      <c r="P537" t="s">
        <v>2291</v>
      </c>
      <c r="Q537" s="1">
        <f t="shared" si="8"/>
        <v>45901</v>
      </c>
    </row>
    <row r="538" spans="1:17" x14ac:dyDescent="0.45">
      <c r="A538" t="s">
        <v>411</v>
      </c>
      <c r="B538" t="s">
        <v>412</v>
      </c>
      <c r="C538" t="s">
        <v>379</v>
      </c>
      <c r="D538" t="s">
        <v>339</v>
      </c>
      <c r="E538" t="s">
        <v>1772</v>
      </c>
      <c r="F538" t="s">
        <v>1896</v>
      </c>
      <c r="G538" t="s">
        <v>1075</v>
      </c>
      <c r="H538" t="s">
        <v>3226</v>
      </c>
      <c r="I538" t="s">
        <v>593</v>
      </c>
      <c r="J538" t="s">
        <v>3227</v>
      </c>
      <c r="K538" t="s">
        <v>2253</v>
      </c>
      <c r="L538" t="s">
        <v>432</v>
      </c>
      <c r="M538" t="s">
        <v>421</v>
      </c>
      <c r="N538" t="s">
        <v>3228</v>
      </c>
      <c r="O538" t="s">
        <v>2493</v>
      </c>
      <c r="P538" t="s">
        <v>2494</v>
      </c>
      <c r="Q538" s="1">
        <f t="shared" si="8"/>
        <v>45901</v>
      </c>
    </row>
    <row r="539" spans="1:17" x14ac:dyDescent="0.45">
      <c r="A539" t="s">
        <v>411</v>
      </c>
      <c r="B539" t="s">
        <v>412</v>
      </c>
      <c r="C539" t="s">
        <v>379</v>
      </c>
      <c r="D539" t="s">
        <v>339</v>
      </c>
      <c r="E539" t="s">
        <v>2397</v>
      </c>
      <c r="F539" t="s">
        <v>1531</v>
      </c>
      <c r="G539" t="s">
        <v>448</v>
      </c>
      <c r="H539" t="s">
        <v>3229</v>
      </c>
      <c r="I539" t="s">
        <v>470</v>
      </c>
      <c r="J539" t="s">
        <v>3230</v>
      </c>
      <c r="K539" t="s">
        <v>3087</v>
      </c>
      <c r="L539" t="s">
        <v>432</v>
      </c>
      <c r="M539" t="s">
        <v>421</v>
      </c>
      <c r="N539" t="s">
        <v>2470</v>
      </c>
      <c r="O539" t="s">
        <v>2471</v>
      </c>
      <c r="P539" t="s">
        <v>2954</v>
      </c>
      <c r="Q539" s="1">
        <f t="shared" si="8"/>
        <v>45901</v>
      </c>
    </row>
    <row r="540" spans="1:17" x14ac:dyDescent="0.45">
      <c r="A540" t="s">
        <v>411</v>
      </c>
      <c r="B540" t="s">
        <v>412</v>
      </c>
      <c r="C540" t="s">
        <v>379</v>
      </c>
      <c r="D540" t="s">
        <v>339</v>
      </c>
      <c r="E540" t="s">
        <v>3231</v>
      </c>
      <c r="F540" t="s">
        <v>1642</v>
      </c>
      <c r="G540" t="s">
        <v>648</v>
      </c>
      <c r="H540" t="s">
        <v>2534</v>
      </c>
      <c r="I540" t="s">
        <v>533</v>
      </c>
      <c r="J540" t="s">
        <v>3232</v>
      </c>
      <c r="K540" t="s">
        <v>2375</v>
      </c>
      <c r="L540" t="s">
        <v>432</v>
      </c>
      <c r="M540" t="s">
        <v>421</v>
      </c>
      <c r="N540" t="s">
        <v>2587</v>
      </c>
      <c r="O540" t="s">
        <v>2371</v>
      </c>
      <c r="P540" t="s">
        <v>2372</v>
      </c>
      <c r="Q540" s="1">
        <f t="shared" si="8"/>
        <v>45901</v>
      </c>
    </row>
    <row r="541" spans="1:17" x14ac:dyDescent="0.45">
      <c r="A541" t="s">
        <v>411</v>
      </c>
      <c r="B541" t="s">
        <v>412</v>
      </c>
      <c r="C541" t="s">
        <v>379</v>
      </c>
      <c r="D541" t="s">
        <v>339</v>
      </c>
      <c r="E541" t="s">
        <v>3233</v>
      </c>
      <c r="F541" t="s">
        <v>2736</v>
      </c>
      <c r="G541" t="s">
        <v>3221</v>
      </c>
      <c r="H541" t="s">
        <v>3222</v>
      </c>
      <c r="I541" t="s">
        <v>907</v>
      </c>
      <c r="J541" t="s">
        <v>3234</v>
      </c>
      <c r="K541" t="s">
        <v>2288</v>
      </c>
      <c r="L541" t="s">
        <v>432</v>
      </c>
      <c r="M541" t="s">
        <v>421</v>
      </c>
      <c r="N541" t="s">
        <v>3235</v>
      </c>
      <c r="O541" t="s">
        <v>2493</v>
      </c>
      <c r="P541" t="s">
        <v>2494</v>
      </c>
      <c r="Q541" s="1">
        <f t="shared" si="8"/>
        <v>45901</v>
      </c>
    </row>
    <row r="542" spans="1:17" x14ac:dyDescent="0.45">
      <c r="A542" t="s">
        <v>411</v>
      </c>
      <c r="B542" t="s">
        <v>412</v>
      </c>
      <c r="C542" t="s">
        <v>379</v>
      </c>
      <c r="D542" t="s">
        <v>339</v>
      </c>
      <c r="E542" t="s">
        <v>2702</v>
      </c>
      <c r="F542" t="s">
        <v>2703</v>
      </c>
      <c r="G542" t="s">
        <v>573</v>
      </c>
      <c r="H542" t="s">
        <v>2704</v>
      </c>
      <c r="I542" t="s">
        <v>2705</v>
      </c>
      <c r="J542" t="s">
        <v>2706</v>
      </c>
      <c r="K542" t="s">
        <v>2253</v>
      </c>
      <c r="L542" t="s">
        <v>490</v>
      </c>
      <c r="M542" t="s">
        <v>421</v>
      </c>
      <c r="N542" t="s">
        <v>2707</v>
      </c>
      <c r="O542" t="s">
        <v>2377</v>
      </c>
      <c r="P542" t="s">
        <v>2378</v>
      </c>
      <c r="Q542" s="1">
        <f t="shared" si="8"/>
        <v>45901</v>
      </c>
    </row>
    <row r="543" spans="1:17" x14ac:dyDescent="0.45">
      <c r="A543" t="s">
        <v>411</v>
      </c>
      <c r="B543" t="s">
        <v>412</v>
      </c>
      <c r="C543" t="s">
        <v>379</v>
      </c>
      <c r="D543" t="s">
        <v>339</v>
      </c>
      <c r="E543" t="s">
        <v>1752</v>
      </c>
      <c r="F543" t="s">
        <v>1884</v>
      </c>
      <c r="G543" t="s">
        <v>505</v>
      </c>
      <c r="H543" t="s">
        <v>2708</v>
      </c>
      <c r="I543" t="s">
        <v>2705</v>
      </c>
      <c r="J543" t="s">
        <v>2709</v>
      </c>
      <c r="K543" t="s">
        <v>2710</v>
      </c>
      <c r="L543" t="s">
        <v>490</v>
      </c>
      <c r="M543" t="s">
        <v>421</v>
      </c>
      <c r="N543" t="s">
        <v>2711</v>
      </c>
      <c r="O543" t="s">
        <v>2377</v>
      </c>
      <c r="P543" t="s">
        <v>2378</v>
      </c>
      <c r="Q543" s="1">
        <f t="shared" si="8"/>
        <v>45901</v>
      </c>
    </row>
    <row r="544" spans="1:17" x14ac:dyDescent="0.45">
      <c r="A544" t="s">
        <v>411</v>
      </c>
      <c r="B544" t="s">
        <v>412</v>
      </c>
      <c r="C544" t="s">
        <v>379</v>
      </c>
      <c r="D544" t="s">
        <v>339</v>
      </c>
      <c r="E544" t="s">
        <v>1215</v>
      </c>
      <c r="F544" t="s">
        <v>2712</v>
      </c>
      <c r="G544" t="s">
        <v>967</v>
      </c>
      <c r="H544" t="s">
        <v>2713</v>
      </c>
      <c r="I544" t="s">
        <v>682</v>
      </c>
      <c r="J544" t="s">
        <v>2714</v>
      </c>
      <c r="K544" t="s">
        <v>2280</v>
      </c>
      <c r="L544" t="s">
        <v>432</v>
      </c>
      <c r="M544" t="s">
        <v>421</v>
      </c>
      <c r="N544" t="s">
        <v>2536</v>
      </c>
      <c r="O544" t="s">
        <v>2537</v>
      </c>
      <c r="P544" t="s">
        <v>2715</v>
      </c>
      <c r="Q544" s="1">
        <f t="shared" si="8"/>
        <v>45901</v>
      </c>
    </row>
    <row r="545" spans="1:17" x14ac:dyDescent="0.45">
      <c r="A545" t="s">
        <v>411</v>
      </c>
      <c r="B545" t="s">
        <v>412</v>
      </c>
      <c r="C545" t="s">
        <v>379</v>
      </c>
      <c r="D545" t="s">
        <v>339</v>
      </c>
      <c r="E545" t="s">
        <v>1343</v>
      </c>
      <c r="F545" t="s">
        <v>2676</v>
      </c>
      <c r="G545" t="s">
        <v>2413</v>
      </c>
      <c r="H545" t="s">
        <v>2656</v>
      </c>
      <c r="I545" t="s">
        <v>367</v>
      </c>
      <c r="J545" t="s">
        <v>2716</v>
      </c>
      <c r="K545" t="s">
        <v>2280</v>
      </c>
      <c r="L545" t="s">
        <v>432</v>
      </c>
      <c r="M545" t="s">
        <v>421</v>
      </c>
      <c r="N545" t="s">
        <v>2423</v>
      </c>
      <c r="O545" t="s">
        <v>2371</v>
      </c>
      <c r="P545" t="s">
        <v>2372</v>
      </c>
      <c r="Q545" s="1">
        <f t="shared" si="8"/>
        <v>45901</v>
      </c>
    </row>
    <row r="546" spans="1:17" x14ac:dyDescent="0.45">
      <c r="A546" t="s">
        <v>411</v>
      </c>
      <c r="B546" t="s">
        <v>412</v>
      </c>
      <c r="C546" t="s">
        <v>379</v>
      </c>
      <c r="D546" t="s">
        <v>339</v>
      </c>
      <c r="E546" t="s">
        <v>1247</v>
      </c>
      <c r="F546" t="s">
        <v>2717</v>
      </c>
      <c r="G546" t="s">
        <v>823</v>
      </c>
      <c r="H546" t="s">
        <v>2718</v>
      </c>
      <c r="I546" t="s">
        <v>337</v>
      </c>
      <c r="J546" t="s">
        <v>2719</v>
      </c>
      <c r="K546" t="s">
        <v>2550</v>
      </c>
      <c r="L546" t="s">
        <v>432</v>
      </c>
      <c r="M546" t="s">
        <v>421</v>
      </c>
      <c r="N546" t="s">
        <v>2720</v>
      </c>
      <c r="O546" t="s">
        <v>2371</v>
      </c>
      <c r="P546" t="s">
        <v>2424</v>
      </c>
      <c r="Q546" s="1">
        <f t="shared" si="8"/>
        <v>45901</v>
      </c>
    </row>
    <row r="547" spans="1:17" x14ac:dyDescent="0.45">
      <c r="A547" t="s">
        <v>411</v>
      </c>
      <c r="B547" t="s">
        <v>412</v>
      </c>
      <c r="C547" t="s">
        <v>379</v>
      </c>
      <c r="D547" t="s">
        <v>339</v>
      </c>
      <c r="E547" t="s">
        <v>2721</v>
      </c>
      <c r="F547" t="s">
        <v>2722</v>
      </c>
      <c r="G547" t="s">
        <v>428</v>
      </c>
      <c r="H547" t="s">
        <v>2723</v>
      </c>
      <c r="I547" t="s">
        <v>708</v>
      </c>
      <c r="J547" t="s">
        <v>2724</v>
      </c>
      <c r="K547" t="s">
        <v>2410</v>
      </c>
      <c r="L547" t="s">
        <v>432</v>
      </c>
      <c r="M547" t="s">
        <v>421</v>
      </c>
      <c r="N547" t="s">
        <v>2587</v>
      </c>
      <c r="O547" t="s">
        <v>2371</v>
      </c>
      <c r="P547" t="s">
        <v>2372</v>
      </c>
      <c r="Q547" s="1">
        <f t="shared" si="8"/>
        <v>45901</v>
      </c>
    </row>
    <row r="548" spans="1:17" x14ac:dyDescent="0.45">
      <c r="A548" t="s">
        <v>411</v>
      </c>
      <c r="B548" t="s">
        <v>412</v>
      </c>
      <c r="C548" t="s">
        <v>379</v>
      </c>
      <c r="D548" t="s">
        <v>339</v>
      </c>
      <c r="E548" t="s">
        <v>1743</v>
      </c>
      <c r="F548" t="s">
        <v>2725</v>
      </c>
      <c r="G548" t="s">
        <v>448</v>
      </c>
      <c r="H548" t="s">
        <v>1875</v>
      </c>
      <c r="I548" t="s">
        <v>341</v>
      </c>
      <c r="J548" t="s">
        <v>2726</v>
      </c>
      <c r="K548" t="s">
        <v>2727</v>
      </c>
      <c r="L548" t="s">
        <v>432</v>
      </c>
      <c r="M548" t="s">
        <v>421</v>
      </c>
      <c r="N548" t="s">
        <v>2728</v>
      </c>
      <c r="O548" t="s">
        <v>2290</v>
      </c>
      <c r="P548" t="s">
        <v>2291</v>
      </c>
      <c r="Q548" s="1">
        <f t="shared" si="8"/>
        <v>45901</v>
      </c>
    </row>
    <row r="549" spans="1:17" x14ac:dyDescent="0.45">
      <c r="A549" t="s">
        <v>411</v>
      </c>
      <c r="B549" t="s">
        <v>412</v>
      </c>
      <c r="C549" t="s">
        <v>379</v>
      </c>
      <c r="D549" t="s">
        <v>339</v>
      </c>
      <c r="E549" t="s">
        <v>2729</v>
      </c>
      <c r="F549" t="s">
        <v>2730</v>
      </c>
      <c r="G549" t="s">
        <v>1699</v>
      </c>
      <c r="H549" t="s">
        <v>2731</v>
      </c>
      <c r="I549" t="s">
        <v>2732</v>
      </c>
      <c r="J549" t="s">
        <v>2733</v>
      </c>
      <c r="K549" t="s">
        <v>2410</v>
      </c>
      <c r="L549" t="s">
        <v>432</v>
      </c>
      <c r="M549" t="s">
        <v>421</v>
      </c>
      <c r="N549" t="s">
        <v>2734</v>
      </c>
      <c r="O549" t="s">
        <v>2371</v>
      </c>
      <c r="P549" t="s">
        <v>2372</v>
      </c>
      <c r="Q549" s="1">
        <f t="shared" si="8"/>
        <v>45901</v>
      </c>
    </row>
    <row r="550" spans="1:17" x14ac:dyDescent="0.45">
      <c r="A550" t="s">
        <v>411</v>
      </c>
      <c r="B550" t="s">
        <v>412</v>
      </c>
      <c r="C550" t="s">
        <v>379</v>
      </c>
      <c r="D550" t="s">
        <v>339</v>
      </c>
      <c r="E550" t="s">
        <v>2735</v>
      </c>
      <c r="F550" t="s">
        <v>2736</v>
      </c>
      <c r="G550" t="s">
        <v>974</v>
      </c>
      <c r="H550" t="s">
        <v>2737</v>
      </c>
      <c r="I550" t="s">
        <v>1210</v>
      </c>
      <c r="J550" t="s">
        <v>2738</v>
      </c>
      <c r="K550" t="s">
        <v>2475</v>
      </c>
      <c r="L550" t="s">
        <v>432</v>
      </c>
      <c r="M550" t="s">
        <v>421</v>
      </c>
      <c r="N550" t="s">
        <v>2739</v>
      </c>
      <c r="O550" t="s">
        <v>2290</v>
      </c>
      <c r="P550" t="s">
        <v>2291</v>
      </c>
      <c r="Q550" s="1">
        <f t="shared" si="8"/>
        <v>45901</v>
      </c>
    </row>
    <row r="551" spans="1:17" x14ac:dyDescent="0.45">
      <c r="A551" t="s">
        <v>411</v>
      </c>
      <c r="B551" t="s">
        <v>412</v>
      </c>
      <c r="C551" t="s">
        <v>379</v>
      </c>
      <c r="D551" t="s">
        <v>339</v>
      </c>
      <c r="E551" t="s">
        <v>2740</v>
      </c>
      <c r="F551" t="s">
        <v>2741</v>
      </c>
      <c r="G551" t="s">
        <v>601</v>
      </c>
      <c r="H551" t="s">
        <v>2742</v>
      </c>
      <c r="I551" t="s">
        <v>1226</v>
      </c>
      <c r="J551" t="s">
        <v>2743</v>
      </c>
      <c r="K551" t="s">
        <v>2288</v>
      </c>
      <c r="L551" t="s">
        <v>432</v>
      </c>
      <c r="M551" t="s">
        <v>421</v>
      </c>
      <c r="N551" t="s">
        <v>2744</v>
      </c>
      <c r="O551" t="s">
        <v>2493</v>
      </c>
      <c r="P551" t="s">
        <v>2494</v>
      </c>
      <c r="Q551" s="1">
        <f t="shared" si="8"/>
        <v>45901</v>
      </c>
    </row>
    <row r="552" spans="1:17" x14ac:dyDescent="0.45">
      <c r="A552" t="s">
        <v>411</v>
      </c>
      <c r="B552" t="s">
        <v>412</v>
      </c>
      <c r="C552" t="s">
        <v>379</v>
      </c>
      <c r="D552" t="s">
        <v>339</v>
      </c>
      <c r="E552" t="s">
        <v>978</v>
      </c>
      <c r="F552" t="s">
        <v>2745</v>
      </c>
      <c r="G552" t="s">
        <v>1047</v>
      </c>
      <c r="H552" t="s">
        <v>2746</v>
      </c>
      <c r="I552" t="s">
        <v>337</v>
      </c>
      <c r="J552" t="s">
        <v>2747</v>
      </c>
      <c r="K552" t="s">
        <v>2280</v>
      </c>
      <c r="L552" t="s">
        <v>432</v>
      </c>
      <c r="M552" t="s">
        <v>421</v>
      </c>
      <c r="N552" t="s">
        <v>2748</v>
      </c>
      <c r="O552" t="s">
        <v>2371</v>
      </c>
      <c r="P552" t="s">
        <v>2372</v>
      </c>
      <c r="Q552" s="1">
        <f t="shared" si="8"/>
        <v>45901</v>
      </c>
    </row>
    <row r="553" spans="1:17" x14ac:dyDescent="0.45">
      <c r="A553" t="s">
        <v>411</v>
      </c>
      <c r="B553" t="s">
        <v>412</v>
      </c>
      <c r="C553" t="s">
        <v>379</v>
      </c>
      <c r="D553" t="s">
        <v>339</v>
      </c>
      <c r="E553" t="s">
        <v>520</v>
      </c>
      <c r="F553" t="s">
        <v>2588</v>
      </c>
      <c r="G553" t="s">
        <v>2560</v>
      </c>
      <c r="H553" t="s">
        <v>2749</v>
      </c>
      <c r="I553" t="s">
        <v>682</v>
      </c>
      <c r="J553" t="s">
        <v>2750</v>
      </c>
      <c r="K553" t="s">
        <v>2288</v>
      </c>
      <c r="L553" t="s">
        <v>432</v>
      </c>
      <c r="M553" t="s">
        <v>421</v>
      </c>
      <c r="N553" t="s">
        <v>2751</v>
      </c>
      <c r="O553" t="s">
        <v>2290</v>
      </c>
      <c r="P553" t="s">
        <v>2291</v>
      </c>
      <c r="Q553" s="1">
        <f t="shared" si="8"/>
        <v>45901</v>
      </c>
    </row>
    <row r="554" spans="1:17" x14ac:dyDescent="0.45">
      <c r="A554" t="s">
        <v>411</v>
      </c>
      <c r="B554" t="s">
        <v>412</v>
      </c>
      <c r="C554" t="s">
        <v>379</v>
      </c>
      <c r="D554" t="s">
        <v>339</v>
      </c>
      <c r="E554" t="s">
        <v>2599</v>
      </c>
      <c r="F554" t="s">
        <v>1381</v>
      </c>
      <c r="G554" t="s">
        <v>547</v>
      </c>
      <c r="H554" t="s">
        <v>2752</v>
      </c>
      <c r="I554" t="s">
        <v>2753</v>
      </c>
      <c r="J554" t="s">
        <v>2754</v>
      </c>
      <c r="K554" t="s">
        <v>2755</v>
      </c>
      <c r="L554" t="s">
        <v>432</v>
      </c>
      <c r="M554" t="s">
        <v>40</v>
      </c>
      <c r="N554" t="s">
        <v>2756</v>
      </c>
      <c r="O554" t="s">
        <v>2290</v>
      </c>
      <c r="P554" t="s">
        <v>2291</v>
      </c>
      <c r="Q554" s="1">
        <f t="shared" si="8"/>
        <v>45901</v>
      </c>
    </row>
    <row r="555" spans="1:17" x14ac:dyDescent="0.45">
      <c r="A555" t="s">
        <v>411</v>
      </c>
      <c r="B555" t="s">
        <v>412</v>
      </c>
      <c r="C555" t="s">
        <v>379</v>
      </c>
      <c r="D555" t="s">
        <v>339</v>
      </c>
      <c r="E555" t="s">
        <v>2757</v>
      </c>
      <c r="F555" t="s">
        <v>2758</v>
      </c>
      <c r="G555" t="s">
        <v>1871</v>
      </c>
      <c r="H555" t="s">
        <v>1872</v>
      </c>
      <c r="I555" t="s">
        <v>2310</v>
      </c>
      <c r="J555" t="s">
        <v>2759</v>
      </c>
      <c r="K555" t="s">
        <v>2280</v>
      </c>
      <c r="L555" t="s">
        <v>432</v>
      </c>
      <c r="M555" t="s">
        <v>421</v>
      </c>
      <c r="N555" t="s">
        <v>2760</v>
      </c>
      <c r="O555" t="s">
        <v>2290</v>
      </c>
      <c r="P555" t="s">
        <v>2291</v>
      </c>
      <c r="Q555" s="1">
        <f t="shared" si="8"/>
        <v>45901</v>
      </c>
    </row>
    <row r="556" spans="1:17" x14ac:dyDescent="0.45">
      <c r="A556" t="s">
        <v>411</v>
      </c>
      <c r="B556" t="s">
        <v>412</v>
      </c>
      <c r="C556" t="s">
        <v>379</v>
      </c>
      <c r="D556" t="s">
        <v>339</v>
      </c>
      <c r="E556" t="s">
        <v>2761</v>
      </c>
      <c r="F556" t="s">
        <v>1163</v>
      </c>
      <c r="G556" t="s">
        <v>1004</v>
      </c>
      <c r="H556" t="s">
        <v>2762</v>
      </c>
      <c r="I556" t="s">
        <v>352</v>
      </c>
      <c r="J556" t="s">
        <v>2763</v>
      </c>
      <c r="K556" t="s">
        <v>2410</v>
      </c>
      <c r="L556" t="s">
        <v>432</v>
      </c>
      <c r="M556" t="s">
        <v>421</v>
      </c>
      <c r="N556" t="s">
        <v>2764</v>
      </c>
      <c r="O556" t="s">
        <v>2371</v>
      </c>
      <c r="P556" t="s">
        <v>2372</v>
      </c>
      <c r="Q556" s="1">
        <f t="shared" si="8"/>
        <v>45901</v>
      </c>
    </row>
    <row r="557" spans="1:17" x14ac:dyDescent="0.45">
      <c r="A557" t="s">
        <v>411</v>
      </c>
      <c r="B557" t="s">
        <v>412</v>
      </c>
      <c r="C557" t="s">
        <v>379</v>
      </c>
      <c r="D557" t="s">
        <v>339</v>
      </c>
      <c r="E557" t="s">
        <v>841</v>
      </c>
      <c r="F557" t="s">
        <v>2765</v>
      </c>
      <c r="G557" t="s">
        <v>468</v>
      </c>
      <c r="H557" t="s">
        <v>2766</v>
      </c>
      <c r="I557" t="s">
        <v>2273</v>
      </c>
      <c r="J557" t="s">
        <v>2767</v>
      </c>
      <c r="K557" t="s">
        <v>2410</v>
      </c>
      <c r="L557" t="s">
        <v>432</v>
      </c>
      <c r="M557" t="s">
        <v>421</v>
      </c>
      <c r="N557" t="s">
        <v>2768</v>
      </c>
      <c r="O557" t="s">
        <v>2537</v>
      </c>
      <c r="P557" t="s">
        <v>2715</v>
      </c>
      <c r="Q557" s="1">
        <f t="shared" si="8"/>
        <v>45901</v>
      </c>
    </row>
    <row r="558" spans="1:17" x14ac:dyDescent="0.45">
      <c r="A558" t="s">
        <v>411</v>
      </c>
      <c r="B558" t="s">
        <v>412</v>
      </c>
      <c r="C558" t="s">
        <v>379</v>
      </c>
      <c r="D558" t="s">
        <v>339</v>
      </c>
      <c r="E558" t="s">
        <v>2769</v>
      </c>
      <c r="F558" t="s">
        <v>1414</v>
      </c>
      <c r="G558" t="s">
        <v>2116</v>
      </c>
      <c r="H558" t="s">
        <v>2770</v>
      </c>
      <c r="I558" t="s">
        <v>1307</v>
      </c>
      <c r="J558" t="s">
        <v>2771</v>
      </c>
      <c r="K558" t="s">
        <v>2375</v>
      </c>
      <c r="L558" t="s">
        <v>432</v>
      </c>
      <c r="M558" t="s">
        <v>421</v>
      </c>
      <c r="N558" t="s">
        <v>2439</v>
      </c>
      <c r="O558" t="s">
        <v>2371</v>
      </c>
      <c r="P558" t="s">
        <v>2372</v>
      </c>
      <c r="Q558" s="1">
        <f t="shared" si="8"/>
        <v>45901</v>
      </c>
    </row>
    <row r="559" spans="1:17" x14ac:dyDescent="0.45">
      <c r="A559" t="s">
        <v>411</v>
      </c>
      <c r="B559" t="s">
        <v>425</v>
      </c>
      <c r="C559" t="s">
        <v>379</v>
      </c>
      <c r="D559" t="s">
        <v>339</v>
      </c>
      <c r="E559" t="s">
        <v>1993</v>
      </c>
      <c r="F559" t="s">
        <v>1253</v>
      </c>
      <c r="G559" t="s">
        <v>2772</v>
      </c>
      <c r="H559" t="s">
        <v>2773</v>
      </c>
      <c r="I559" t="s">
        <v>440</v>
      </c>
      <c r="J559" t="s">
        <v>2774</v>
      </c>
      <c r="K559" t="s">
        <v>2317</v>
      </c>
      <c r="L559" t="s">
        <v>490</v>
      </c>
      <c r="M559" t="s">
        <v>40</v>
      </c>
      <c r="N559" t="s">
        <v>2775</v>
      </c>
      <c r="O559" t="s">
        <v>2530</v>
      </c>
      <c r="P559" t="s">
        <v>2531</v>
      </c>
      <c r="Q559" s="1">
        <f t="shared" si="8"/>
        <v>45901</v>
      </c>
    </row>
    <row r="560" spans="1:17" x14ac:dyDescent="0.45">
      <c r="A560" t="s">
        <v>411</v>
      </c>
      <c r="B560" t="s">
        <v>425</v>
      </c>
      <c r="C560" t="s">
        <v>379</v>
      </c>
      <c r="D560" t="s">
        <v>339</v>
      </c>
      <c r="E560" t="s">
        <v>1169</v>
      </c>
      <c r="F560" t="s">
        <v>1407</v>
      </c>
      <c r="G560" t="s">
        <v>1075</v>
      </c>
      <c r="H560" t="s">
        <v>2776</v>
      </c>
      <c r="I560" t="s">
        <v>353</v>
      </c>
      <c r="J560" t="s">
        <v>2777</v>
      </c>
      <c r="K560" t="s">
        <v>2369</v>
      </c>
      <c r="L560" t="s">
        <v>432</v>
      </c>
      <c r="M560" t="s">
        <v>421</v>
      </c>
      <c r="N560" t="s">
        <v>2778</v>
      </c>
      <c r="O560" t="s">
        <v>2319</v>
      </c>
      <c r="P560" t="s">
        <v>2320</v>
      </c>
      <c r="Q560" s="1">
        <f t="shared" si="8"/>
        <v>45901</v>
      </c>
    </row>
    <row r="561" spans="1:17" x14ac:dyDescent="0.45">
      <c r="A561" t="s">
        <v>411</v>
      </c>
      <c r="B561" t="s">
        <v>425</v>
      </c>
      <c r="C561" t="s">
        <v>379</v>
      </c>
      <c r="D561" t="s">
        <v>339</v>
      </c>
      <c r="E561" t="s">
        <v>2642</v>
      </c>
      <c r="F561" t="s">
        <v>2779</v>
      </c>
      <c r="G561" t="s">
        <v>1217</v>
      </c>
      <c r="H561" t="s">
        <v>2629</v>
      </c>
      <c r="I561" t="s">
        <v>364</v>
      </c>
      <c r="J561" t="s">
        <v>2780</v>
      </c>
      <c r="K561" t="s">
        <v>2317</v>
      </c>
      <c r="L561" t="s">
        <v>432</v>
      </c>
      <c r="M561" t="s">
        <v>421</v>
      </c>
      <c r="N561" t="s">
        <v>2781</v>
      </c>
      <c r="O561" t="s">
        <v>2407</v>
      </c>
      <c r="P561" t="s">
        <v>2782</v>
      </c>
      <c r="Q561" s="1">
        <f t="shared" si="8"/>
        <v>45901</v>
      </c>
    </row>
    <row r="562" spans="1:17" x14ac:dyDescent="0.45">
      <c r="A562" t="s">
        <v>411</v>
      </c>
      <c r="B562" t="s">
        <v>425</v>
      </c>
      <c r="C562" t="s">
        <v>379</v>
      </c>
      <c r="D562" t="s">
        <v>339</v>
      </c>
      <c r="E562" t="s">
        <v>777</v>
      </c>
      <c r="F562" t="s">
        <v>949</v>
      </c>
      <c r="G562" t="s">
        <v>428</v>
      </c>
      <c r="H562" t="s">
        <v>2783</v>
      </c>
      <c r="I562" t="s">
        <v>364</v>
      </c>
      <c r="J562" t="s">
        <v>2784</v>
      </c>
      <c r="K562" t="s">
        <v>2338</v>
      </c>
      <c r="L562" t="s">
        <v>432</v>
      </c>
      <c r="M562" t="s">
        <v>421</v>
      </c>
      <c r="N562" t="s">
        <v>2785</v>
      </c>
      <c r="O562" t="s">
        <v>2319</v>
      </c>
      <c r="P562" t="s">
        <v>2326</v>
      </c>
      <c r="Q562" s="1">
        <f t="shared" si="8"/>
        <v>45901</v>
      </c>
    </row>
    <row r="563" spans="1:17" x14ac:dyDescent="0.45">
      <c r="A563" t="s">
        <v>411</v>
      </c>
      <c r="B563" t="s">
        <v>425</v>
      </c>
      <c r="C563" t="s">
        <v>379</v>
      </c>
      <c r="D563" t="s">
        <v>339</v>
      </c>
      <c r="E563" t="s">
        <v>2786</v>
      </c>
      <c r="F563" t="s">
        <v>1372</v>
      </c>
      <c r="G563" t="s">
        <v>1217</v>
      </c>
      <c r="H563" t="s">
        <v>2787</v>
      </c>
      <c r="I563" t="s">
        <v>632</v>
      </c>
      <c r="J563" t="s">
        <v>2788</v>
      </c>
      <c r="K563" t="s">
        <v>2317</v>
      </c>
      <c r="L563" t="s">
        <v>452</v>
      </c>
      <c r="M563" t="s">
        <v>421</v>
      </c>
      <c r="N563" t="s">
        <v>2789</v>
      </c>
      <c r="O563" t="s">
        <v>2790</v>
      </c>
      <c r="P563" t="s">
        <v>2791</v>
      </c>
      <c r="Q563" s="1">
        <f t="shared" si="8"/>
        <v>45901</v>
      </c>
    </row>
    <row r="564" spans="1:17" x14ac:dyDescent="0.45">
      <c r="A564" t="s">
        <v>411</v>
      </c>
      <c r="B564" t="s">
        <v>425</v>
      </c>
      <c r="C564" t="s">
        <v>379</v>
      </c>
      <c r="D564" t="s">
        <v>339</v>
      </c>
      <c r="E564" t="s">
        <v>1037</v>
      </c>
      <c r="F564" t="s">
        <v>1199</v>
      </c>
      <c r="G564" t="s">
        <v>1932</v>
      </c>
      <c r="H564" t="s">
        <v>1933</v>
      </c>
      <c r="I564" t="s">
        <v>353</v>
      </c>
      <c r="J564" t="s">
        <v>2792</v>
      </c>
      <c r="K564" t="s">
        <v>2793</v>
      </c>
      <c r="L564" t="s">
        <v>432</v>
      </c>
      <c r="M564" t="s">
        <v>421</v>
      </c>
      <c r="N564" t="s">
        <v>2794</v>
      </c>
      <c r="O564" t="s">
        <v>2795</v>
      </c>
      <c r="P564" t="s">
        <v>2796</v>
      </c>
      <c r="Q564" s="1">
        <f t="shared" si="8"/>
        <v>45901</v>
      </c>
    </row>
    <row r="565" spans="1:17" x14ac:dyDescent="0.45">
      <c r="A565" t="s">
        <v>411</v>
      </c>
      <c r="B565" t="s">
        <v>425</v>
      </c>
      <c r="C565" t="s">
        <v>379</v>
      </c>
      <c r="D565" t="s">
        <v>339</v>
      </c>
      <c r="E565" t="s">
        <v>942</v>
      </c>
      <c r="F565" t="s">
        <v>2797</v>
      </c>
      <c r="G565" t="s">
        <v>428</v>
      </c>
      <c r="H565" t="s">
        <v>2798</v>
      </c>
      <c r="I565" t="s">
        <v>470</v>
      </c>
      <c r="J565" t="s">
        <v>2799</v>
      </c>
      <c r="K565" t="s">
        <v>2317</v>
      </c>
      <c r="L565" t="s">
        <v>432</v>
      </c>
      <c r="M565" t="s">
        <v>421</v>
      </c>
      <c r="N565" t="s">
        <v>2800</v>
      </c>
      <c r="O565" t="s">
        <v>2801</v>
      </c>
      <c r="P565" t="s">
        <v>2802</v>
      </c>
      <c r="Q565" s="1">
        <f t="shared" si="8"/>
        <v>45901</v>
      </c>
    </row>
    <row r="566" spans="1:17" x14ac:dyDescent="0.45">
      <c r="A566" t="s">
        <v>411</v>
      </c>
      <c r="B566" t="s">
        <v>425</v>
      </c>
      <c r="C566" t="s">
        <v>379</v>
      </c>
      <c r="D566" t="s">
        <v>339</v>
      </c>
      <c r="E566" t="s">
        <v>1163</v>
      </c>
      <c r="F566" t="s">
        <v>2803</v>
      </c>
      <c r="G566" t="s">
        <v>2040</v>
      </c>
      <c r="H566" t="s">
        <v>2041</v>
      </c>
      <c r="I566" t="s">
        <v>345</v>
      </c>
      <c r="J566" t="s">
        <v>2804</v>
      </c>
      <c r="K566" t="s">
        <v>2338</v>
      </c>
      <c r="L566" t="s">
        <v>432</v>
      </c>
      <c r="M566" t="s">
        <v>421</v>
      </c>
      <c r="N566" t="s">
        <v>2805</v>
      </c>
      <c r="O566" t="s">
        <v>2806</v>
      </c>
      <c r="P566" t="s">
        <v>2807</v>
      </c>
      <c r="Q566" s="1">
        <f t="shared" si="8"/>
        <v>45901</v>
      </c>
    </row>
    <row r="567" spans="1:17" x14ac:dyDescent="0.45">
      <c r="A567" t="s">
        <v>411</v>
      </c>
      <c r="B567" t="s">
        <v>425</v>
      </c>
      <c r="C567" t="s">
        <v>379</v>
      </c>
      <c r="D567" t="s">
        <v>339</v>
      </c>
      <c r="E567" t="s">
        <v>2613</v>
      </c>
      <c r="F567" t="s">
        <v>2808</v>
      </c>
      <c r="G567" t="s">
        <v>680</v>
      </c>
      <c r="H567" t="s">
        <v>2809</v>
      </c>
      <c r="I567" t="s">
        <v>440</v>
      </c>
      <c r="J567" t="s">
        <v>2810</v>
      </c>
      <c r="K567" t="s">
        <v>2338</v>
      </c>
      <c r="L567" t="s">
        <v>432</v>
      </c>
      <c r="M567" t="s">
        <v>421</v>
      </c>
      <c r="N567" t="s">
        <v>2811</v>
      </c>
      <c r="O567" t="s">
        <v>2319</v>
      </c>
      <c r="P567" t="s">
        <v>2326</v>
      </c>
      <c r="Q567" s="1">
        <f t="shared" si="8"/>
        <v>45901</v>
      </c>
    </row>
    <row r="568" spans="1:17" x14ac:dyDescent="0.45">
      <c r="A568" t="s">
        <v>411</v>
      </c>
      <c r="B568" t="s">
        <v>425</v>
      </c>
      <c r="C568" t="s">
        <v>379</v>
      </c>
      <c r="D568" t="s">
        <v>339</v>
      </c>
      <c r="E568" t="s">
        <v>1918</v>
      </c>
      <c r="F568" t="s">
        <v>2812</v>
      </c>
      <c r="G568" t="s">
        <v>591</v>
      </c>
      <c r="H568" t="s">
        <v>1267</v>
      </c>
      <c r="I568" t="s">
        <v>365</v>
      </c>
      <c r="J568" t="s">
        <v>2813</v>
      </c>
      <c r="K568" t="s">
        <v>2814</v>
      </c>
      <c r="L568" t="s">
        <v>432</v>
      </c>
      <c r="M568" t="s">
        <v>421</v>
      </c>
      <c r="N568" t="s">
        <v>2815</v>
      </c>
      <c r="O568" t="s">
        <v>2806</v>
      </c>
      <c r="P568" t="s">
        <v>2807</v>
      </c>
      <c r="Q568" s="1">
        <f t="shared" si="8"/>
        <v>45901</v>
      </c>
    </row>
    <row r="569" spans="1:17" x14ac:dyDescent="0.45">
      <c r="A569" t="s">
        <v>411</v>
      </c>
      <c r="B569" t="s">
        <v>425</v>
      </c>
      <c r="C569" t="s">
        <v>379</v>
      </c>
      <c r="D569" t="s">
        <v>339</v>
      </c>
      <c r="E569" t="s">
        <v>2816</v>
      </c>
      <c r="F569" t="s">
        <v>2817</v>
      </c>
      <c r="G569" t="s">
        <v>1170</v>
      </c>
      <c r="H569" t="s">
        <v>2623</v>
      </c>
      <c r="I569" t="s">
        <v>460</v>
      </c>
      <c r="J569" t="s">
        <v>2818</v>
      </c>
      <c r="K569" t="s">
        <v>2819</v>
      </c>
      <c r="L569" t="s">
        <v>452</v>
      </c>
      <c r="M569" t="s">
        <v>421</v>
      </c>
      <c r="N569" t="s">
        <v>2820</v>
      </c>
      <c r="O569" t="s">
        <v>2821</v>
      </c>
      <c r="P569" t="s">
        <v>2822</v>
      </c>
      <c r="Q569" s="1">
        <f t="shared" si="8"/>
        <v>45901</v>
      </c>
    </row>
    <row r="570" spans="1:17" x14ac:dyDescent="0.45">
      <c r="A570" t="s">
        <v>411</v>
      </c>
      <c r="B570" t="s">
        <v>425</v>
      </c>
      <c r="C570" t="s">
        <v>379</v>
      </c>
      <c r="D570" t="s">
        <v>339</v>
      </c>
      <c r="E570" t="s">
        <v>1622</v>
      </c>
      <c r="F570" t="s">
        <v>1487</v>
      </c>
      <c r="G570" t="s">
        <v>1217</v>
      </c>
      <c r="H570" t="s">
        <v>2823</v>
      </c>
      <c r="I570" t="s">
        <v>384</v>
      </c>
      <c r="J570" t="s">
        <v>2824</v>
      </c>
      <c r="K570" t="s">
        <v>2352</v>
      </c>
      <c r="L570" t="s">
        <v>432</v>
      </c>
      <c r="M570" t="s">
        <v>421</v>
      </c>
      <c r="N570" t="s">
        <v>2825</v>
      </c>
      <c r="O570" t="s">
        <v>2319</v>
      </c>
      <c r="P570" t="s">
        <v>2320</v>
      </c>
      <c r="Q570" s="1">
        <f t="shared" si="8"/>
        <v>45901</v>
      </c>
    </row>
    <row r="571" spans="1:17" x14ac:dyDescent="0.45">
      <c r="A571" t="s">
        <v>411</v>
      </c>
      <c r="B571" t="s">
        <v>425</v>
      </c>
      <c r="C571" t="s">
        <v>379</v>
      </c>
      <c r="D571" t="s">
        <v>339</v>
      </c>
      <c r="E571" t="s">
        <v>2826</v>
      </c>
      <c r="F571" t="s">
        <v>1266</v>
      </c>
      <c r="G571" t="s">
        <v>496</v>
      </c>
      <c r="H571" t="s">
        <v>2827</v>
      </c>
      <c r="I571" t="s">
        <v>364</v>
      </c>
      <c r="J571" t="s">
        <v>2828</v>
      </c>
      <c r="K571" t="s">
        <v>2317</v>
      </c>
      <c r="L571" t="s">
        <v>432</v>
      </c>
      <c r="M571" t="s">
        <v>421</v>
      </c>
      <c r="N571" t="s">
        <v>2829</v>
      </c>
      <c r="O571" t="s">
        <v>2830</v>
      </c>
      <c r="P571" t="s">
        <v>2831</v>
      </c>
      <c r="Q571" s="1">
        <f t="shared" si="8"/>
        <v>45901</v>
      </c>
    </row>
    <row r="572" spans="1:17" x14ac:dyDescent="0.45">
      <c r="A572" t="s">
        <v>411</v>
      </c>
      <c r="B572" t="s">
        <v>425</v>
      </c>
      <c r="C572" t="s">
        <v>379</v>
      </c>
      <c r="D572" t="s">
        <v>339</v>
      </c>
      <c r="E572" t="s">
        <v>2832</v>
      </c>
      <c r="F572" t="s">
        <v>871</v>
      </c>
      <c r="G572" t="s">
        <v>665</v>
      </c>
      <c r="H572" t="s">
        <v>2833</v>
      </c>
      <c r="I572" t="s">
        <v>366</v>
      </c>
      <c r="J572" t="s">
        <v>2834</v>
      </c>
      <c r="K572" t="s">
        <v>2835</v>
      </c>
      <c r="L572" t="s">
        <v>432</v>
      </c>
      <c r="M572" t="s">
        <v>421</v>
      </c>
      <c r="N572" t="s">
        <v>2836</v>
      </c>
      <c r="O572" t="s">
        <v>2401</v>
      </c>
      <c r="P572" t="s">
        <v>2402</v>
      </c>
      <c r="Q572" s="1">
        <f t="shared" si="8"/>
        <v>45901</v>
      </c>
    </row>
    <row r="573" spans="1:17" x14ac:dyDescent="0.45">
      <c r="A573" t="s">
        <v>411</v>
      </c>
      <c r="B573" t="s">
        <v>425</v>
      </c>
      <c r="C573" t="s">
        <v>379</v>
      </c>
      <c r="D573" t="s">
        <v>339</v>
      </c>
      <c r="E573" t="s">
        <v>2837</v>
      </c>
      <c r="F573" t="s">
        <v>2838</v>
      </c>
      <c r="G573" t="s">
        <v>721</v>
      </c>
      <c r="H573" t="s">
        <v>1453</v>
      </c>
      <c r="I573" t="s">
        <v>907</v>
      </c>
      <c r="J573" t="s">
        <v>2839</v>
      </c>
      <c r="K573" t="s">
        <v>2840</v>
      </c>
      <c r="L573" t="s">
        <v>452</v>
      </c>
      <c r="M573" t="s">
        <v>40</v>
      </c>
      <c r="N573" t="s">
        <v>2841</v>
      </c>
      <c r="O573" t="s">
        <v>2790</v>
      </c>
      <c r="P573" t="s">
        <v>2791</v>
      </c>
      <c r="Q573" s="1">
        <f t="shared" si="8"/>
        <v>45901</v>
      </c>
    </row>
    <row r="574" spans="1:17" x14ac:dyDescent="0.45">
      <c r="A574" t="s">
        <v>411</v>
      </c>
      <c r="B574" t="s">
        <v>425</v>
      </c>
      <c r="C574" t="s">
        <v>379</v>
      </c>
      <c r="D574" t="s">
        <v>339</v>
      </c>
      <c r="E574" t="s">
        <v>1102</v>
      </c>
      <c r="F574" t="s">
        <v>2842</v>
      </c>
      <c r="G574" t="s">
        <v>1551</v>
      </c>
      <c r="H574" t="s">
        <v>2843</v>
      </c>
      <c r="I574" t="s">
        <v>533</v>
      </c>
      <c r="J574" t="s">
        <v>2844</v>
      </c>
      <c r="K574" t="s">
        <v>2352</v>
      </c>
      <c r="L574" t="s">
        <v>432</v>
      </c>
      <c r="M574" t="s">
        <v>421</v>
      </c>
      <c r="N574" t="s">
        <v>2845</v>
      </c>
      <c r="O574" t="s">
        <v>2846</v>
      </c>
      <c r="P574" t="s">
        <v>2847</v>
      </c>
      <c r="Q574" s="1">
        <f t="shared" si="8"/>
        <v>45901</v>
      </c>
    </row>
    <row r="575" spans="1:17" x14ac:dyDescent="0.45">
      <c r="A575" t="s">
        <v>411</v>
      </c>
      <c r="B575" t="s">
        <v>425</v>
      </c>
      <c r="C575" t="s">
        <v>379</v>
      </c>
      <c r="D575" t="s">
        <v>339</v>
      </c>
      <c r="E575" t="s">
        <v>2848</v>
      </c>
      <c r="F575" t="s">
        <v>2849</v>
      </c>
      <c r="G575" t="s">
        <v>1217</v>
      </c>
      <c r="H575" t="s">
        <v>2850</v>
      </c>
      <c r="I575" t="s">
        <v>384</v>
      </c>
      <c r="J575" t="s">
        <v>2851</v>
      </c>
      <c r="K575" t="s">
        <v>2852</v>
      </c>
      <c r="L575" t="s">
        <v>432</v>
      </c>
      <c r="M575" t="s">
        <v>421</v>
      </c>
      <c r="N575" t="s">
        <v>2853</v>
      </c>
      <c r="O575" t="s">
        <v>2854</v>
      </c>
      <c r="P575" t="s">
        <v>2855</v>
      </c>
      <c r="Q575" s="1">
        <f t="shared" si="8"/>
        <v>45901</v>
      </c>
    </row>
    <row r="576" spans="1:17" x14ac:dyDescent="0.45">
      <c r="A576" t="s">
        <v>411</v>
      </c>
      <c r="B576" t="s">
        <v>425</v>
      </c>
      <c r="C576" t="s">
        <v>379</v>
      </c>
      <c r="D576" t="s">
        <v>339</v>
      </c>
      <c r="E576" t="s">
        <v>2856</v>
      </c>
      <c r="F576" t="s">
        <v>2675</v>
      </c>
      <c r="G576" t="s">
        <v>1075</v>
      </c>
      <c r="H576" t="s">
        <v>2857</v>
      </c>
      <c r="I576" t="s">
        <v>1415</v>
      </c>
      <c r="J576" t="s">
        <v>2858</v>
      </c>
      <c r="K576" t="s">
        <v>2338</v>
      </c>
      <c r="L576" t="s">
        <v>432</v>
      </c>
      <c r="M576" t="s">
        <v>421</v>
      </c>
      <c r="N576" t="s">
        <v>2859</v>
      </c>
      <c r="O576" t="s">
        <v>2860</v>
      </c>
      <c r="P576" t="s">
        <v>2861</v>
      </c>
      <c r="Q576" s="1">
        <f t="shared" si="8"/>
        <v>45901</v>
      </c>
    </row>
    <row r="577" spans="1:17" x14ac:dyDescent="0.45">
      <c r="A577" t="s">
        <v>411</v>
      </c>
      <c r="B577" t="s">
        <v>425</v>
      </c>
      <c r="C577" t="s">
        <v>379</v>
      </c>
      <c r="D577" t="s">
        <v>339</v>
      </c>
      <c r="E577" t="s">
        <v>1207</v>
      </c>
      <c r="F577" t="s">
        <v>2862</v>
      </c>
      <c r="G577" t="s">
        <v>1551</v>
      </c>
      <c r="H577" t="s">
        <v>2863</v>
      </c>
      <c r="I577" t="s">
        <v>364</v>
      </c>
      <c r="J577" t="s">
        <v>2864</v>
      </c>
      <c r="K577" t="s">
        <v>2352</v>
      </c>
      <c r="L577" t="s">
        <v>432</v>
      </c>
      <c r="M577" t="s">
        <v>421</v>
      </c>
      <c r="N577" t="s">
        <v>2865</v>
      </c>
      <c r="O577" t="s">
        <v>2846</v>
      </c>
      <c r="P577" t="s">
        <v>2847</v>
      </c>
      <c r="Q577" s="1">
        <f t="shared" si="8"/>
        <v>45901</v>
      </c>
    </row>
    <row r="578" spans="1:17" x14ac:dyDescent="0.45">
      <c r="A578" t="s">
        <v>411</v>
      </c>
      <c r="B578" t="s">
        <v>425</v>
      </c>
      <c r="C578" t="s">
        <v>379</v>
      </c>
      <c r="D578" t="s">
        <v>339</v>
      </c>
      <c r="E578" t="s">
        <v>2837</v>
      </c>
      <c r="F578" t="s">
        <v>2866</v>
      </c>
      <c r="G578" t="s">
        <v>1551</v>
      </c>
      <c r="H578" t="s">
        <v>2863</v>
      </c>
      <c r="I578" t="s">
        <v>365</v>
      </c>
      <c r="J578" t="s">
        <v>2867</v>
      </c>
      <c r="K578" t="s">
        <v>2868</v>
      </c>
      <c r="L578" t="s">
        <v>432</v>
      </c>
      <c r="M578" t="s">
        <v>421</v>
      </c>
      <c r="N578" t="s">
        <v>2869</v>
      </c>
      <c r="O578" t="s">
        <v>2870</v>
      </c>
      <c r="P578" t="s">
        <v>2871</v>
      </c>
      <c r="Q578" s="1">
        <f t="shared" si="8"/>
        <v>45901</v>
      </c>
    </row>
    <row r="579" spans="1:17" x14ac:dyDescent="0.45">
      <c r="A579" t="s">
        <v>411</v>
      </c>
      <c r="B579" t="s">
        <v>412</v>
      </c>
      <c r="C579" t="s">
        <v>379</v>
      </c>
      <c r="D579" t="s">
        <v>339</v>
      </c>
      <c r="E579" t="s">
        <v>1897</v>
      </c>
      <c r="F579" t="s">
        <v>905</v>
      </c>
      <c r="G579" t="s">
        <v>2872</v>
      </c>
      <c r="H579" t="s">
        <v>2873</v>
      </c>
      <c r="I579" t="s">
        <v>539</v>
      </c>
      <c r="J579" t="s">
        <v>2874</v>
      </c>
      <c r="K579" t="s">
        <v>2280</v>
      </c>
      <c r="L579" t="s">
        <v>432</v>
      </c>
      <c r="M579" t="s">
        <v>421</v>
      </c>
      <c r="N579" t="s">
        <v>2416</v>
      </c>
      <c r="O579" t="s">
        <v>2401</v>
      </c>
      <c r="P579" t="s">
        <v>2443</v>
      </c>
      <c r="Q579" s="1">
        <f t="shared" ref="Q579:Q642" si="9">_xlfn.LET(
  _xlpm.dt, VALUE($E579),_xlpm.sh, VALUE($D579),  _xlpm.cutoff, TIME(7,30,0),
  INT(_xlpm.dt) - IF(_xlpm.sh=2, (MOD(_xlpm.dt,1) &lt; _xlpm.cutoff)*1, 0)
)</f>
        <v>45901</v>
      </c>
    </row>
    <row r="580" spans="1:17" x14ac:dyDescent="0.45">
      <c r="A580" t="s">
        <v>411</v>
      </c>
      <c r="B580" t="s">
        <v>412</v>
      </c>
      <c r="C580" t="s">
        <v>379</v>
      </c>
      <c r="D580" t="s">
        <v>339</v>
      </c>
      <c r="E580" t="s">
        <v>2875</v>
      </c>
      <c r="F580" t="s">
        <v>1372</v>
      </c>
      <c r="G580" t="s">
        <v>2226</v>
      </c>
      <c r="H580" t="s">
        <v>2663</v>
      </c>
      <c r="I580" t="s">
        <v>366</v>
      </c>
      <c r="J580" t="s">
        <v>2876</v>
      </c>
      <c r="K580" t="s">
        <v>2410</v>
      </c>
      <c r="L580" t="s">
        <v>432</v>
      </c>
      <c r="M580" t="s">
        <v>421</v>
      </c>
      <c r="N580" t="s">
        <v>2877</v>
      </c>
      <c r="O580" t="s">
        <v>2830</v>
      </c>
      <c r="P580" t="s">
        <v>2878</v>
      </c>
      <c r="Q580" s="1">
        <f t="shared" si="9"/>
        <v>45901</v>
      </c>
    </row>
    <row r="581" spans="1:17" x14ac:dyDescent="0.45">
      <c r="A581" t="s">
        <v>411</v>
      </c>
      <c r="B581" t="s">
        <v>412</v>
      </c>
      <c r="C581" t="s">
        <v>379</v>
      </c>
      <c r="D581" t="s">
        <v>339</v>
      </c>
      <c r="E581" t="s">
        <v>2879</v>
      </c>
      <c r="F581" t="s">
        <v>1509</v>
      </c>
      <c r="G581" t="s">
        <v>721</v>
      </c>
      <c r="H581" t="s">
        <v>2880</v>
      </c>
      <c r="I581" t="s">
        <v>539</v>
      </c>
      <c r="J581" t="s">
        <v>2881</v>
      </c>
      <c r="K581" t="s">
        <v>2395</v>
      </c>
      <c r="L581" t="s">
        <v>432</v>
      </c>
      <c r="M581" t="s">
        <v>421</v>
      </c>
      <c r="N581" t="s">
        <v>2882</v>
      </c>
      <c r="O581" t="s">
        <v>2282</v>
      </c>
      <c r="P581" t="s">
        <v>2883</v>
      </c>
      <c r="Q581" s="1">
        <f t="shared" si="9"/>
        <v>45901</v>
      </c>
    </row>
    <row r="582" spans="1:17" x14ac:dyDescent="0.45">
      <c r="A582" t="s">
        <v>411</v>
      </c>
      <c r="B582" t="s">
        <v>412</v>
      </c>
      <c r="C582" t="s">
        <v>379</v>
      </c>
      <c r="D582" t="s">
        <v>339</v>
      </c>
      <c r="E582" t="s">
        <v>1025</v>
      </c>
      <c r="F582" t="s">
        <v>2884</v>
      </c>
      <c r="G582" t="s">
        <v>1217</v>
      </c>
      <c r="H582" t="s">
        <v>2885</v>
      </c>
      <c r="I582" t="s">
        <v>364</v>
      </c>
      <c r="J582" t="s">
        <v>2886</v>
      </c>
      <c r="K582" t="s">
        <v>2475</v>
      </c>
      <c r="L582" t="s">
        <v>432</v>
      </c>
      <c r="M582" t="s">
        <v>421</v>
      </c>
      <c r="N582" t="s">
        <v>2432</v>
      </c>
      <c r="O582" t="s">
        <v>2433</v>
      </c>
      <c r="P582" t="s">
        <v>2434</v>
      </c>
      <c r="Q582" s="1">
        <f t="shared" si="9"/>
        <v>45901</v>
      </c>
    </row>
    <row r="583" spans="1:17" x14ac:dyDescent="0.45">
      <c r="A583" t="s">
        <v>411</v>
      </c>
      <c r="B583" t="s">
        <v>412</v>
      </c>
      <c r="C583" t="s">
        <v>379</v>
      </c>
      <c r="D583" t="s">
        <v>339</v>
      </c>
      <c r="E583" t="s">
        <v>1501</v>
      </c>
      <c r="F583" t="s">
        <v>2887</v>
      </c>
      <c r="G583" t="s">
        <v>2888</v>
      </c>
      <c r="H583" t="s">
        <v>2889</v>
      </c>
      <c r="I583" t="s">
        <v>366</v>
      </c>
      <c r="J583" t="s">
        <v>2890</v>
      </c>
      <c r="K583" t="s">
        <v>2312</v>
      </c>
      <c r="L583" t="s">
        <v>432</v>
      </c>
      <c r="M583" t="s">
        <v>421</v>
      </c>
      <c r="N583" t="s">
        <v>2891</v>
      </c>
      <c r="O583" t="s">
        <v>2892</v>
      </c>
      <c r="P583" t="s">
        <v>2893</v>
      </c>
      <c r="Q583" s="1">
        <f t="shared" si="9"/>
        <v>45901</v>
      </c>
    </row>
    <row r="584" spans="1:17" x14ac:dyDescent="0.45">
      <c r="A584" t="s">
        <v>411</v>
      </c>
      <c r="B584" t="s">
        <v>412</v>
      </c>
      <c r="C584" t="s">
        <v>379</v>
      </c>
      <c r="D584" t="s">
        <v>339</v>
      </c>
      <c r="E584" t="s">
        <v>1224</v>
      </c>
      <c r="F584" t="s">
        <v>2894</v>
      </c>
      <c r="G584" t="s">
        <v>547</v>
      </c>
      <c r="H584" t="s">
        <v>2895</v>
      </c>
      <c r="I584" t="s">
        <v>345</v>
      </c>
      <c r="J584" t="s">
        <v>2896</v>
      </c>
      <c r="K584" t="s">
        <v>2755</v>
      </c>
      <c r="L584" t="s">
        <v>432</v>
      </c>
      <c r="M584" t="s">
        <v>421</v>
      </c>
      <c r="N584" t="s">
        <v>2897</v>
      </c>
      <c r="O584" t="s">
        <v>2898</v>
      </c>
      <c r="P584" t="s">
        <v>2899</v>
      </c>
      <c r="Q584" s="1">
        <f t="shared" si="9"/>
        <v>45901</v>
      </c>
    </row>
    <row r="585" spans="1:17" x14ac:dyDescent="0.45">
      <c r="A585" t="s">
        <v>411</v>
      </c>
      <c r="B585" t="s">
        <v>412</v>
      </c>
      <c r="C585" t="s">
        <v>379</v>
      </c>
      <c r="D585" t="s">
        <v>339</v>
      </c>
      <c r="E585" t="s">
        <v>1613</v>
      </c>
      <c r="F585" t="s">
        <v>2900</v>
      </c>
      <c r="G585" t="s">
        <v>2901</v>
      </c>
      <c r="H585" t="s">
        <v>2902</v>
      </c>
      <c r="I585" t="s">
        <v>364</v>
      </c>
      <c r="J585" t="s">
        <v>2903</v>
      </c>
      <c r="K585" t="s">
        <v>2253</v>
      </c>
      <c r="L585" t="s">
        <v>432</v>
      </c>
      <c r="M585" t="s">
        <v>421</v>
      </c>
      <c r="N585" t="s">
        <v>2904</v>
      </c>
      <c r="O585" t="s">
        <v>2332</v>
      </c>
      <c r="P585" t="s">
        <v>2905</v>
      </c>
      <c r="Q585" s="1">
        <f t="shared" si="9"/>
        <v>45901</v>
      </c>
    </row>
    <row r="586" spans="1:17" x14ac:dyDescent="0.45">
      <c r="A586" t="s">
        <v>411</v>
      </c>
      <c r="B586" t="s">
        <v>412</v>
      </c>
      <c r="C586" t="s">
        <v>379</v>
      </c>
      <c r="D586" t="s">
        <v>339</v>
      </c>
      <c r="E586" t="s">
        <v>2655</v>
      </c>
      <c r="F586" t="s">
        <v>1505</v>
      </c>
      <c r="G586" t="s">
        <v>2906</v>
      </c>
      <c r="H586" t="s">
        <v>2907</v>
      </c>
      <c r="I586" t="s">
        <v>364</v>
      </c>
      <c r="J586" t="s">
        <v>2908</v>
      </c>
      <c r="K586" t="s">
        <v>2410</v>
      </c>
      <c r="L586" t="s">
        <v>432</v>
      </c>
      <c r="M586" t="s">
        <v>421</v>
      </c>
      <c r="N586" t="s">
        <v>2909</v>
      </c>
      <c r="O586" t="s">
        <v>2910</v>
      </c>
      <c r="P586" t="s">
        <v>2911</v>
      </c>
      <c r="Q586" s="1">
        <f t="shared" si="9"/>
        <v>45901</v>
      </c>
    </row>
    <row r="587" spans="1:17" x14ac:dyDescent="0.45">
      <c r="A587" t="s">
        <v>411</v>
      </c>
      <c r="B587" t="s">
        <v>412</v>
      </c>
      <c r="C587" t="s">
        <v>379</v>
      </c>
      <c r="D587" t="s">
        <v>339</v>
      </c>
      <c r="E587" t="s">
        <v>1003</v>
      </c>
      <c r="F587" t="s">
        <v>1372</v>
      </c>
      <c r="G587" t="s">
        <v>1514</v>
      </c>
      <c r="H587" t="s">
        <v>2912</v>
      </c>
      <c r="I587" t="s">
        <v>533</v>
      </c>
      <c r="J587" t="s">
        <v>2913</v>
      </c>
      <c r="K587" t="s">
        <v>2253</v>
      </c>
      <c r="L587" t="s">
        <v>432</v>
      </c>
      <c r="M587" t="s">
        <v>421</v>
      </c>
      <c r="N587" t="s">
        <v>2914</v>
      </c>
      <c r="O587" t="s">
        <v>2846</v>
      </c>
      <c r="P587" t="s">
        <v>2847</v>
      </c>
      <c r="Q587" s="1">
        <f t="shared" si="9"/>
        <v>45901</v>
      </c>
    </row>
    <row r="588" spans="1:17" x14ac:dyDescent="0.45">
      <c r="A588" t="s">
        <v>411</v>
      </c>
      <c r="B588" t="s">
        <v>412</v>
      </c>
      <c r="C588" t="s">
        <v>379</v>
      </c>
      <c r="D588" t="s">
        <v>339</v>
      </c>
      <c r="E588" t="s">
        <v>1215</v>
      </c>
      <c r="F588" t="s">
        <v>2654</v>
      </c>
      <c r="G588" t="s">
        <v>521</v>
      </c>
      <c r="H588" t="s">
        <v>1994</v>
      </c>
      <c r="I588" t="s">
        <v>539</v>
      </c>
      <c r="J588" t="s">
        <v>2915</v>
      </c>
      <c r="K588" t="s">
        <v>2288</v>
      </c>
      <c r="L588" t="s">
        <v>432</v>
      </c>
      <c r="M588" t="s">
        <v>421</v>
      </c>
      <c r="N588" t="s">
        <v>2916</v>
      </c>
      <c r="O588" t="s">
        <v>2447</v>
      </c>
      <c r="P588" t="s">
        <v>2917</v>
      </c>
      <c r="Q588" s="1">
        <f t="shared" si="9"/>
        <v>45901</v>
      </c>
    </row>
    <row r="589" spans="1:17" x14ac:dyDescent="0.45">
      <c r="A589" t="s">
        <v>411</v>
      </c>
      <c r="B589" t="s">
        <v>412</v>
      </c>
      <c r="C589" t="s">
        <v>379</v>
      </c>
      <c r="D589" t="s">
        <v>339</v>
      </c>
      <c r="E589" t="s">
        <v>1326</v>
      </c>
      <c r="F589" t="s">
        <v>2918</v>
      </c>
      <c r="G589" t="s">
        <v>823</v>
      </c>
      <c r="H589" t="s">
        <v>2548</v>
      </c>
      <c r="I589" t="s">
        <v>533</v>
      </c>
      <c r="J589" t="s">
        <v>2919</v>
      </c>
      <c r="K589" t="s">
        <v>2550</v>
      </c>
      <c r="L589" t="s">
        <v>432</v>
      </c>
      <c r="M589" t="s">
        <v>421</v>
      </c>
      <c r="N589" t="s">
        <v>2920</v>
      </c>
      <c r="O589" t="s">
        <v>2371</v>
      </c>
      <c r="P589" t="s">
        <v>2372</v>
      </c>
      <c r="Q589" s="1">
        <f t="shared" si="9"/>
        <v>45901</v>
      </c>
    </row>
    <row r="590" spans="1:17" x14ac:dyDescent="0.45">
      <c r="A590" t="s">
        <v>411</v>
      </c>
      <c r="B590" t="s">
        <v>412</v>
      </c>
      <c r="C590" t="s">
        <v>379</v>
      </c>
      <c r="D590" t="s">
        <v>339</v>
      </c>
      <c r="E590" t="s">
        <v>759</v>
      </c>
      <c r="F590" t="s">
        <v>2921</v>
      </c>
      <c r="G590" t="s">
        <v>1863</v>
      </c>
      <c r="H590" t="s">
        <v>2922</v>
      </c>
      <c r="I590" t="s">
        <v>365</v>
      </c>
      <c r="J590" t="s">
        <v>2923</v>
      </c>
      <c r="K590" t="s">
        <v>2727</v>
      </c>
      <c r="L590" t="s">
        <v>432</v>
      </c>
      <c r="M590" t="s">
        <v>421</v>
      </c>
      <c r="N590" t="s">
        <v>2924</v>
      </c>
      <c r="O590" t="s">
        <v>2290</v>
      </c>
      <c r="P590" t="s">
        <v>2291</v>
      </c>
      <c r="Q590" s="1">
        <f t="shared" si="9"/>
        <v>45901</v>
      </c>
    </row>
    <row r="591" spans="1:17" x14ac:dyDescent="0.45">
      <c r="A591" t="s">
        <v>411</v>
      </c>
      <c r="B591" t="s">
        <v>412</v>
      </c>
      <c r="C591" t="s">
        <v>379</v>
      </c>
      <c r="D591" t="s">
        <v>339</v>
      </c>
      <c r="E591" t="s">
        <v>1144</v>
      </c>
      <c r="F591" t="s">
        <v>1500</v>
      </c>
      <c r="G591" t="s">
        <v>2925</v>
      </c>
      <c r="H591" t="s">
        <v>2926</v>
      </c>
      <c r="I591" t="s">
        <v>1151</v>
      </c>
      <c r="J591" t="s">
        <v>2927</v>
      </c>
      <c r="K591" t="s">
        <v>2410</v>
      </c>
      <c r="L591" t="s">
        <v>432</v>
      </c>
      <c r="M591" t="s">
        <v>421</v>
      </c>
      <c r="N591" t="s">
        <v>2928</v>
      </c>
      <c r="O591" t="s">
        <v>2537</v>
      </c>
      <c r="P591" t="s">
        <v>2538</v>
      </c>
      <c r="Q591" s="1">
        <f t="shared" si="9"/>
        <v>45901</v>
      </c>
    </row>
    <row r="592" spans="1:17" x14ac:dyDescent="0.45">
      <c r="A592" t="s">
        <v>411</v>
      </c>
      <c r="B592" t="s">
        <v>412</v>
      </c>
      <c r="C592" t="s">
        <v>379</v>
      </c>
      <c r="D592" t="s">
        <v>339</v>
      </c>
      <c r="E592" t="s">
        <v>1068</v>
      </c>
      <c r="F592" t="s">
        <v>2929</v>
      </c>
      <c r="G592" t="s">
        <v>882</v>
      </c>
      <c r="H592" t="s">
        <v>1469</v>
      </c>
      <c r="I592" t="s">
        <v>575</v>
      </c>
      <c r="J592" t="s">
        <v>2930</v>
      </c>
      <c r="K592" t="s">
        <v>2312</v>
      </c>
      <c r="L592" t="s">
        <v>490</v>
      </c>
      <c r="M592" t="s">
        <v>421</v>
      </c>
      <c r="N592" t="s">
        <v>2275</v>
      </c>
      <c r="O592" t="s">
        <v>2276</v>
      </c>
      <c r="P592" t="s">
        <v>2277</v>
      </c>
      <c r="Q592" s="1">
        <f t="shared" si="9"/>
        <v>45901</v>
      </c>
    </row>
    <row r="593" spans="1:17" x14ac:dyDescent="0.45">
      <c r="A593" t="s">
        <v>411</v>
      </c>
      <c r="B593" t="s">
        <v>412</v>
      </c>
      <c r="C593" t="s">
        <v>379</v>
      </c>
      <c r="D593" t="s">
        <v>339</v>
      </c>
      <c r="E593" t="s">
        <v>2931</v>
      </c>
      <c r="F593" t="s">
        <v>2932</v>
      </c>
      <c r="G593" t="s">
        <v>415</v>
      </c>
      <c r="H593" t="s">
        <v>2933</v>
      </c>
      <c r="I593" t="s">
        <v>907</v>
      </c>
      <c r="J593" t="s">
        <v>2934</v>
      </c>
      <c r="K593" t="s">
        <v>2306</v>
      </c>
      <c r="L593" t="s">
        <v>432</v>
      </c>
      <c r="M593" t="s">
        <v>421</v>
      </c>
      <c r="N593" t="s">
        <v>2935</v>
      </c>
      <c r="O593" t="s">
        <v>2377</v>
      </c>
      <c r="P593" t="s">
        <v>2485</v>
      </c>
      <c r="Q593" s="1">
        <f t="shared" si="9"/>
        <v>45901</v>
      </c>
    </row>
    <row r="594" spans="1:17" x14ac:dyDescent="0.45">
      <c r="A594" t="s">
        <v>411</v>
      </c>
      <c r="B594" t="s">
        <v>412</v>
      </c>
      <c r="C594" t="s">
        <v>379</v>
      </c>
      <c r="D594" t="s">
        <v>339</v>
      </c>
      <c r="E594" t="s">
        <v>639</v>
      </c>
      <c r="F594" t="s">
        <v>1584</v>
      </c>
      <c r="G594" t="s">
        <v>2936</v>
      </c>
      <c r="H594" t="s">
        <v>2937</v>
      </c>
      <c r="I594" t="s">
        <v>623</v>
      </c>
      <c r="J594" t="s">
        <v>2938</v>
      </c>
      <c r="K594" t="s">
        <v>2939</v>
      </c>
      <c r="L594" t="s">
        <v>490</v>
      </c>
      <c r="M594" t="s">
        <v>421</v>
      </c>
      <c r="N594" t="s">
        <v>2940</v>
      </c>
      <c r="O594" t="s">
        <v>2301</v>
      </c>
      <c r="P594" t="s">
        <v>2302</v>
      </c>
      <c r="Q594" s="1">
        <f t="shared" si="9"/>
        <v>45901</v>
      </c>
    </row>
    <row r="595" spans="1:17" x14ac:dyDescent="0.45">
      <c r="A595" t="s">
        <v>411</v>
      </c>
      <c r="B595" t="s">
        <v>412</v>
      </c>
      <c r="C595" t="s">
        <v>379</v>
      </c>
      <c r="D595" t="s">
        <v>339</v>
      </c>
      <c r="E595" t="s">
        <v>2941</v>
      </c>
      <c r="F595" t="s">
        <v>2942</v>
      </c>
      <c r="G595" t="s">
        <v>1208</v>
      </c>
      <c r="H595" t="s">
        <v>2943</v>
      </c>
      <c r="I595" t="s">
        <v>384</v>
      </c>
      <c r="J595" t="s">
        <v>2944</v>
      </c>
      <c r="K595" t="s">
        <v>2288</v>
      </c>
      <c r="L595" t="s">
        <v>432</v>
      </c>
      <c r="M595" t="s">
        <v>421</v>
      </c>
      <c r="N595" t="s">
        <v>2945</v>
      </c>
      <c r="O595" t="s">
        <v>2385</v>
      </c>
      <c r="P595" t="s">
        <v>2946</v>
      </c>
      <c r="Q595" s="1">
        <f t="shared" si="9"/>
        <v>45901</v>
      </c>
    </row>
    <row r="596" spans="1:17" x14ac:dyDescent="0.45">
      <c r="A596" t="s">
        <v>411</v>
      </c>
      <c r="B596" t="s">
        <v>412</v>
      </c>
      <c r="C596" t="s">
        <v>379</v>
      </c>
      <c r="D596" t="s">
        <v>339</v>
      </c>
      <c r="E596" t="s">
        <v>1418</v>
      </c>
      <c r="F596" t="s">
        <v>2947</v>
      </c>
      <c r="G596" t="s">
        <v>615</v>
      </c>
      <c r="H596" t="s">
        <v>2388</v>
      </c>
      <c r="I596" t="s">
        <v>1654</v>
      </c>
      <c r="J596" t="s">
        <v>2948</v>
      </c>
      <c r="K596" t="s">
        <v>2475</v>
      </c>
      <c r="L596" t="s">
        <v>432</v>
      </c>
      <c r="M596" t="s">
        <v>421</v>
      </c>
      <c r="N596" t="s">
        <v>2949</v>
      </c>
      <c r="O596" t="s">
        <v>2447</v>
      </c>
      <c r="P596" t="s">
        <v>2917</v>
      </c>
      <c r="Q596" s="1">
        <f t="shared" si="9"/>
        <v>45901</v>
      </c>
    </row>
    <row r="597" spans="1:17" x14ac:dyDescent="0.45">
      <c r="A597" t="s">
        <v>411</v>
      </c>
      <c r="B597" t="s">
        <v>412</v>
      </c>
      <c r="C597" t="s">
        <v>379</v>
      </c>
      <c r="D597" t="s">
        <v>339</v>
      </c>
      <c r="E597" t="s">
        <v>2950</v>
      </c>
      <c r="F597" t="s">
        <v>1968</v>
      </c>
      <c r="G597" t="s">
        <v>1458</v>
      </c>
      <c r="H597" t="s">
        <v>2951</v>
      </c>
      <c r="I597" t="s">
        <v>364</v>
      </c>
      <c r="J597" t="s">
        <v>2952</v>
      </c>
      <c r="K597" t="s">
        <v>2603</v>
      </c>
      <c r="L597" t="s">
        <v>432</v>
      </c>
      <c r="M597" t="s">
        <v>421</v>
      </c>
      <c r="N597" t="s">
        <v>2953</v>
      </c>
      <c r="O597" t="s">
        <v>2471</v>
      </c>
      <c r="P597" t="s">
        <v>2954</v>
      </c>
      <c r="Q597" s="1">
        <f t="shared" si="9"/>
        <v>45901</v>
      </c>
    </row>
    <row r="598" spans="1:17" x14ac:dyDescent="0.45">
      <c r="A598" t="s">
        <v>411</v>
      </c>
      <c r="B598" t="s">
        <v>412</v>
      </c>
      <c r="C598" t="s">
        <v>379</v>
      </c>
      <c r="D598" t="s">
        <v>339</v>
      </c>
      <c r="E598" t="s">
        <v>2894</v>
      </c>
      <c r="F598" t="s">
        <v>2929</v>
      </c>
      <c r="G598" t="s">
        <v>761</v>
      </c>
      <c r="H598" t="s">
        <v>2955</v>
      </c>
      <c r="I598" t="s">
        <v>366</v>
      </c>
      <c r="J598" t="s">
        <v>2956</v>
      </c>
      <c r="K598" t="s">
        <v>2727</v>
      </c>
      <c r="L598" t="s">
        <v>432</v>
      </c>
      <c r="M598" t="s">
        <v>421</v>
      </c>
      <c r="N598" t="s">
        <v>2957</v>
      </c>
      <c r="O598" t="s">
        <v>2433</v>
      </c>
      <c r="P598" t="s">
        <v>2434</v>
      </c>
      <c r="Q598" s="1">
        <f t="shared" si="9"/>
        <v>45901</v>
      </c>
    </row>
    <row r="599" spans="1:17" x14ac:dyDescent="0.45">
      <c r="A599" t="s">
        <v>411</v>
      </c>
      <c r="B599" t="s">
        <v>412</v>
      </c>
      <c r="C599" t="s">
        <v>379</v>
      </c>
      <c r="D599" t="s">
        <v>339</v>
      </c>
      <c r="E599" t="s">
        <v>2958</v>
      </c>
      <c r="F599" t="s">
        <v>2959</v>
      </c>
      <c r="G599" t="s">
        <v>415</v>
      </c>
      <c r="H599" t="s">
        <v>2960</v>
      </c>
      <c r="I599" t="s">
        <v>384</v>
      </c>
      <c r="J599" t="s">
        <v>2961</v>
      </c>
      <c r="K599" t="s">
        <v>2962</v>
      </c>
      <c r="L599" t="s">
        <v>432</v>
      </c>
      <c r="M599" t="s">
        <v>421</v>
      </c>
      <c r="N599" t="s">
        <v>2963</v>
      </c>
      <c r="O599" t="s">
        <v>2846</v>
      </c>
      <c r="P599" t="s">
        <v>2964</v>
      </c>
      <c r="Q599" s="1">
        <f t="shared" si="9"/>
        <v>45901</v>
      </c>
    </row>
    <row r="600" spans="1:17" x14ac:dyDescent="0.45">
      <c r="A600" t="s">
        <v>411</v>
      </c>
      <c r="B600" t="s">
        <v>412</v>
      </c>
      <c r="C600" t="s">
        <v>379</v>
      </c>
      <c r="D600" t="s">
        <v>339</v>
      </c>
      <c r="E600" t="s">
        <v>2965</v>
      </c>
      <c r="F600" t="s">
        <v>2966</v>
      </c>
      <c r="G600" t="s">
        <v>573</v>
      </c>
      <c r="H600" t="s">
        <v>1546</v>
      </c>
      <c r="I600" t="s">
        <v>907</v>
      </c>
      <c r="J600" t="s">
        <v>2967</v>
      </c>
      <c r="K600" t="s">
        <v>2674</v>
      </c>
      <c r="L600" t="s">
        <v>490</v>
      </c>
      <c r="M600" t="s">
        <v>421</v>
      </c>
      <c r="N600" t="s">
        <v>2968</v>
      </c>
      <c r="O600" t="s">
        <v>2276</v>
      </c>
      <c r="P600" t="s">
        <v>2277</v>
      </c>
      <c r="Q600" s="1">
        <f t="shared" si="9"/>
        <v>45901</v>
      </c>
    </row>
    <row r="601" spans="1:17" x14ac:dyDescent="0.45">
      <c r="A601" t="s">
        <v>411</v>
      </c>
      <c r="B601" t="s">
        <v>412</v>
      </c>
      <c r="C601" t="s">
        <v>379</v>
      </c>
      <c r="D601" t="s">
        <v>339</v>
      </c>
      <c r="E601" t="s">
        <v>1325</v>
      </c>
      <c r="F601" t="s">
        <v>2689</v>
      </c>
      <c r="G601" t="s">
        <v>1585</v>
      </c>
      <c r="H601" t="s">
        <v>2969</v>
      </c>
      <c r="I601" t="s">
        <v>351</v>
      </c>
      <c r="J601" t="s">
        <v>2970</v>
      </c>
      <c r="K601" t="s">
        <v>2755</v>
      </c>
      <c r="L601" t="s">
        <v>2971</v>
      </c>
      <c r="M601" t="s">
        <v>40</v>
      </c>
      <c r="N601" t="s">
        <v>2972</v>
      </c>
      <c r="O601" t="s">
        <v>2790</v>
      </c>
      <c r="P601" t="s">
        <v>2791</v>
      </c>
      <c r="Q601" s="1">
        <f t="shared" si="9"/>
        <v>45901</v>
      </c>
    </row>
    <row r="602" spans="1:17" x14ac:dyDescent="0.45">
      <c r="A602" t="s">
        <v>411</v>
      </c>
      <c r="B602" t="s">
        <v>412</v>
      </c>
      <c r="C602" t="s">
        <v>379</v>
      </c>
      <c r="D602" t="s">
        <v>339</v>
      </c>
      <c r="E602" t="s">
        <v>1362</v>
      </c>
      <c r="F602" t="s">
        <v>2973</v>
      </c>
      <c r="G602" t="s">
        <v>648</v>
      </c>
      <c r="H602" t="s">
        <v>2974</v>
      </c>
      <c r="I602" t="s">
        <v>498</v>
      </c>
      <c r="J602" t="s">
        <v>2975</v>
      </c>
      <c r="K602" t="s">
        <v>2976</v>
      </c>
      <c r="L602" t="s">
        <v>432</v>
      </c>
      <c r="M602" t="s">
        <v>421</v>
      </c>
      <c r="N602" t="s">
        <v>2977</v>
      </c>
      <c r="O602" t="s">
        <v>2371</v>
      </c>
      <c r="P602" t="s">
        <v>2372</v>
      </c>
      <c r="Q602" s="1">
        <f t="shared" si="9"/>
        <v>45901</v>
      </c>
    </row>
    <row r="603" spans="1:17" x14ac:dyDescent="0.45">
      <c r="A603" t="s">
        <v>411</v>
      </c>
      <c r="B603" t="s">
        <v>412</v>
      </c>
      <c r="C603" t="s">
        <v>379</v>
      </c>
      <c r="D603" t="s">
        <v>339</v>
      </c>
      <c r="E603" t="s">
        <v>2978</v>
      </c>
      <c r="F603" t="s">
        <v>1068</v>
      </c>
      <c r="G603" t="s">
        <v>2413</v>
      </c>
      <c r="H603" t="s">
        <v>2979</v>
      </c>
      <c r="I603" t="s">
        <v>470</v>
      </c>
      <c r="J603" t="s">
        <v>2980</v>
      </c>
      <c r="K603" t="s">
        <v>2939</v>
      </c>
      <c r="L603" t="s">
        <v>432</v>
      </c>
      <c r="M603" t="s">
        <v>421</v>
      </c>
      <c r="N603" t="s">
        <v>2981</v>
      </c>
      <c r="O603" t="s">
        <v>2830</v>
      </c>
      <c r="P603" t="s">
        <v>2878</v>
      </c>
      <c r="Q603" s="1">
        <f t="shared" si="9"/>
        <v>45901</v>
      </c>
    </row>
    <row r="604" spans="1:17" x14ac:dyDescent="0.45">
      <c r="A604" t="s">
        <v>411</v>
      </c>
      <c r="B604" t="s">
        <v>412</v>
      </c>
      <c r="C604" t="s">
        <v>379</v>
      </c>
      <c r="D604" t="s">
        <v>339</v>
      </c>
      <c r="E604" t="s">
        <v>1009</v>
      </c>
      <c r="F604" t="s">
        <v>2982</v>
      </c>
      <c r="G604" t="s">
        <v>742</v>
      </c>
      <c r="H604" t="s">
        <v>2983</v>
      </c>
      <c r="I604" t="s">
        <v>440</v>
      </c>
      <c r="J604" t="s">
        <v>2984</v>
      </c>
      <c r="K604" t="s">
        <v>2395</v>
      </c>
      <c r="L604" t="s">
        <v>432</v>
      </c>
      <c r="M604" t="s">
        <v>421</v>
      </c>
      <c r="N604" t="s">
        <v>2985</v>
      </c>
      <c r="O604" t="s">
        <v>2986</v>
      </c>
      <c r="P604" t="s">
        <v>2987</v>
      </c>
      <c r="Q604" s="1">
        <f t="shared" si="9"/>
        <v>45901</v>
      </c>
    </row>
    <row r="605" spans="1:17" x14ac:dyDescent="0.45">
      <c r="A605" t="s">
        <v>411</v>
      </c>
      <c r="B605" t="s">
        <v>412</v>
      </c>
      <c r="C605" t="s">
        <v>379</v>
      </c>
      <c r="D605" t="s">
        <v>339</v>
      </c>
      <c r="E605" t="s">
        <v>2988</v>
      </c>
      <c r="F605" t="s">
        <v>2862</v>
      </c>
      <c r="G605" t="s">
        <v>1599</v>
      </c>
      <c r="H605" t="s">
        <v>2989</v>
      </c>
      <c r="I605" t="s">
        <v>907</v>
      </c>
      <c r="J605" t="s">
        <v>2990</v>
      </c>
      <c r="K605" t="s">
        <v>2991</v>
      </c>
      <c r="L605" t="s">
        <v>432</v>
      </c>
      <c r="M605" t="s">
        <v>421</v>
      </c>
      <c r="N605" t="s">
        <v>2992</v>
      </c>
      <c r="O605" t="s">
        <v>2332</v>
      </c>
      <c r="P605" t="s">
        <v>2333</v>
      </c>
      <c r="Q605" s="1">
        <f t="shared" si="9"/>
        <v>45901</v>
      </c>
    </row>
    <row r="606" spans="1:17" x14ac:dyDescent="0.45">
      <c r="A606" t="s">
        <v>411</v>
      </c>
      <c r="B606" t="s">
        <v>412</v>
      </c>
      <c r="C606" t="s">
        <v>379</v>
      </c>
      <c r="D606" t="s">
        <v>339</v>
      </c>
      <c r="E606" t="s">
        <v>813</v>
      </c>
      <c r="F606" t="s">
        <v>2765</v>
      </c>
      <c r="G606" t="s">
        <v>1585</v>
      </c>
      <c r="H606" t="s">
        <v>2993</v>
      </c>
      <c r="I606" t="s">
        <v>351</v>
      </c>
      <c r="J606" t="s">
        <v>2994</v>
      </c>
      <c r="K606" t="s">
        <v>2755</v>
      </c>
      <c r="L606" t="s">
        <v>2971</v>
      </c>
      <c r="M606" t="s">
        <v>40</v>
      </c>
      <c r="N606" t="s">
        <v>2972</v>
      </c>
      <c r="O606" t="s">
        <v>2790</v>
      </c>
      <c r="P606" t="s">
        <v>2791</v>
      </c>
      <c r="Q606" s="1">
        <f t="shared" si="9"/>
        <v>45901</v>
      </c>
    </row>
    <row r="607" spans="1:17" x14ac:dyDescent="0.45">
      <c r="A607" t="s">
        <v>411</v>
      </c>
      <c r="B607" t="s">
        <v>412</v>
      </c>
      <c r="C607" t="s">
        <v>379</v>
      </c>
      <c r="D607" t="s">
        <v>339</v>
      </c>
      <c r="E607" t="s">
        <v>1261</v>
      </c>
      <c r="F607" t="s">
        <v>2995</v>
      </c>
      <c r="G607" t="s">
        <v>786</v>
      </c>
      <c r="H607" t="s">
        <v>2996</v>
      </c>
      <c r="I607" t="s">
        <v>865</v>
      </c>
      <c r="J607" t="s">
        <v>2997</v>
      </c>
      <c r="K607" t="s">
        <v>2288</v>
      </c>
      <c r="L607" t="s">
        <v>432</v>
      </c>
      <c r="M607" t="s">
        <v>421</v>
      </c>
      <c r="N607" t="s">
        <v>2998</v>
      </c>
      <c r="O607" t="s">
        <v>2537</v>
      </c>
      <c r="P607" t="s">
        <v>2538</v>
      </c>
      <c r="Q607" s="1">
        <f t="shared" si="9"/>
        <v>45901</v>
      </c>
    </row>
    <row r="608" spans="1:17" x14ac:dyDescent="0.45">
      <c r="A608" t="s">
        <v>411</v>
      </c>
      <c r="B608" t="s">
        <v>412</v>
      </c>
      <c r="C608" t="s">
        <v>379</v>
      </c>
      <c r="D608" t="s">
        <v>339</v>
      </c>
      <c r="E608" t="s">
        <v>1046</v>
      </c>
      <c r="F608" t="s">
        <v>2999</v>
      </c>
      <c r="G608" t="s">
        <v>3000</v>
      </c>
      <c r="H608" t="s">
        <v>3001</v>
      </c>
      <c r="I608" t="s">
        <v>916</v>
      </c>
      <c r="J608" t="s">
        <v>3002</v>
      </c>
      <c r="K608" t="s">
        <v>2288</v>
      </c>
      <c r="L608" t="s">
        <v>432</v>
      </c>
      <c r="M608" t="s">
        <v>421</v>
      </c>
      <c r="N608" t="s">
        <v>3003</v>
      </c>
      <c r="O608" t="s">
        <v>2537</v>
      </c>
      <c r="P608" t="s">
        <v>2715</v>
      </c>
      <c r="Q608" s="1">
        <f t="shared" si="9"/>
        <v>45901</v>
      </c>
    </row>
    <row r="609" spans="1:17" x14ac:dyDescent="0.45">
      <c r="A609" t="s">
        <v>411</v>
      </c>
      <c r="B609" t="s">
        <v>412</v>
      </c>
      <c r="C609" t="s">
        <v>379</v>
      </c>
      <c r="D609" t="s">
        <v>339</v>
      </c>
      <c r="E609" t="s">
        <v>986</v>
      </c>
      <c r="F609" t="s">
        <v>913</v>
      </c>
      <c r="G609" t="s">
        <v>2091</v>
      </c>
      <c r="H609" t="s">
        <v>2092</v>
      </c>
      <c r="I609" t="s">
        <v>365</v>
      </c>
      <c r="J609" t="s">
        <v>3004</v>
      </c>
      <c r="K609" t="s">
        <v>2410</v>
      </c>
      <c r="L609" t="s">
        <v>432</v>
      </c>
      <c r="M609" t="s">
        <v>421</v>
      </c>
      <c r="N609" t="s">
        <v>2764</v>
      </c>
      <c r="O609" t="s">
        <v>2371</v>
      </c>
      <c r="P609" t="s">
        <v>2424</v>
      </c>
      <c r="Q609" s="1">
        <f t="shared" si="9"/>
        <v>45901</v>
      </c>
    </row>
    <row r="610" spans="1:17" x14ac:dyDescent="0.45">
      <c r="A610" t="s">
        <v>411</v>
      </c>
      <c r="B610" t="s">
        <v>412</v>
      </c>
      <c r="C610" t="s">
        <v>379</v>
      </c>
      <c r="D610" t="s">
        <v>339</v>
      </c>
      <c r="E610" t="s">
        <v>841</v>
      </c>
      <c r="F610" t="s">
        <v>3005</v>
      </c>
      <c r="G610" t="s">
        <v>779</v>
      </c>
      <c r="H610" t="s">
        <v>1300</v>
      </c>
      <c r="I610" t="s">
        <v>539</v>
      </c>
      <c r="J610" t="s">
        <v>3006</v>
      </c>
      <c r="K610" t="s">
        <v>2685</v>
      </c>
      <c r="L610" t="s">
        <v>432</v>
      </c>
      <c r="M610" t="s">
        <v>421</v>
      </c>
      <c r="N610" t="s">
        <v>3007</v>
      </c>
      <c r="O610" t="s">
        <v>2493</v>
      </c>
      <c r="P610" t="s">
        <v>2494</v>
      </c>
      <c r="Q610" s="1">
        <f t="shared" si="9"/>
        <v>45901</v>
      </c>
    </row>
    <row r="611" spans="1:17" x14ac:dyDescent="0.45">
      <c r="A611" t="s">
        <v>411</v>
      </c>
      <c r="B611" t="s">
        <v>412</v>
      </c>
      <c r="C611" t="s">
        <v>379</v>
      </c>
      <c r="D611" t="s">
        <v>339</v>
      </c>
      <c r="E611" t="s">
        <v>1901</v>
      </c>
      <c r="F611" t="s">
        <v>1437</v>
      </c>
      <c r="G611" t="s">
        <v>1217</v>
      </c>
      <c r="H611" t="s">
        <v>2629</v>
      </c>
      <c r="I611" t="s">
        <v>907</v>
      </c>
      <c r="J611" t="s">
        <v>3008</v>
      </c>
      <c r="K611" t="s">
        <v>2253</v>
      </c>
      <c r="L611" t="s">
        <v>432</v>
      </c>
      <c r="M611" t="s">
        <v>421</v>
      </c>
      <c r="N611" t="s">
        <v>3009</v>
      </c>
      <c r="O611" t="s">
        <v>2433</v>
      </c>
      <c r="P611" t="s">
        <v>2517</v>
      </c>
      <c r="Q611" s="1">
        <f t="shared" si="9"/>
        <v>45901</v>
      </c>
    </row>
    <row r="612" spans="1:17" x14ac:dyDescent="0.45">
      <c r="A612" t="s">
        <v>411</v>
      </c>
      <c r="B612" t="s">
        <v>412</v>
      </c>
      <c r="C612" t="s">
        <v>379</v>
      </c>
      <c r="D612" t="s">
        <v>339</v>
      </c>
      <c r="E612" t="s">
        <v>955</v>
      </c>
      <c r="F612" t="s">
        <v>3010</v>
      </c>
      <c r="G612" t="s">
        <v>742</v>
      </c>
      <c r="H612" t="s">
        <v>3011</v>
      </c>
      <c r="I612" t="s">
        <v>364</v>
      </c>
      <c r="J612" t="s">
        <v>3012</v>
      </c>
      <c r="K612" t="s">
        <v>2383</v>
      </c>
      <c r="L612" t="s">
        <v>432</v>
      </c>
      <c r="M612" t="s">
        <v>421</v>
      </c>
      <c r="N612" t="s">
        <v>3013</v>
      </c>
      <c r="O612" t="s">
        <v>2385</v>
      </c>
      <c r="P612" t="s">
        <v>2946</v>
      </c>
      <c r="Q612" s="1">
        <f t="shared" si="9"/>
        <v>45901</v>
      </c>
    </row>
    <row r="613" spans="1:17" x14ac:dyDescent="0.45">
      <c r="A613" t="s">
        <v>411</v>
      </c>
      <c r="B613" t="s">
        <v>412</v>
      </c>
      <c r="C613" t="s">
        <v>379</v>
      </c>
      <c r="D613" t="s">
        <v>339</v>
      </c>
      <c r="E613" t="s">
        <v>3014</v>
      </c>
      <c r="F613" t="s">
        <v>3015</v>
      </c>
      <c r="G613" t="s">
        <v>689</v>
      </c>
      <c r="H613" t="s">
        <v>3016</v>
      </c>
      <c r="I613" t="s">
        <v>364</v>
      </c>
      <c r="J613" t="s">
        <v>3017</v>
      </c>
      <c r="K613" t="s">
        <v>2288</v>
      </c>
      <c r="L613" t="s">
        <v>432</v>
      </c>
      <c r="M613" t="s">
        <v>421</v>
      </c>
      <c r="N613" t="s">
        <v>3018</v>
      </c>
      <c r="O613" t="s">
        <v>2391</v>
      </c>
      <c r="P613" t="s">
        <v>3019</v>
      </c>
      <c r="Q613" s="1">
        <f t="shared" si="9"/>
        <v>45901</v>
      </c>
    </row>
    <row r="614" spans="1:17" x14ac:dyDescent="0.45">
      <c r="A614" t="s">
        <v>411</v>
      </c>
      <c r="B614" t="s">
        <v>412</v>
      </c>
      <c r="C614" t="s">
        <v>379</v>
      </c>
      <c r="D614" t="s">
        <v>339</v>
      </c>
      <c r="E614" t="s">
        <v>3020</v>
      </c>
      <c r="F614" t="s">
        <v>728</v>
      </c>
      <c r="G614" t="s">
        <v>1010</v>
      </c>
      <c r="H614" t="s">
        <v>3021</v>
      </c>
      <c r="I614" t="s">
        <v>623</v>
      </c>
      <c r="J614" t="s">
        <v>3022</v>
      </c>
      <c r="K614" t="s">
        <v>3023</v>
      </c>
      <c r="L614" t="s">
        <v>432</v>
      </c>
      <c r="M614" t="s">
        <v>421</v>
      </c>
      <c r="N614" t="s">
        <v>3024</v>
      </c>
      <c r="O614" t="s">
        <v>2433</v>
      </c>
      <c r="P614" t="s">
        <v>2517</v>
      </c>
      <c r="Q614" s="1">
        <f t="shared" si="9"/>
        <v>45901</v>
      </c>
    </row>
    <row r="615" spans="1:17" x14ac:dyDescent="0.45">
      <c r="A615" t="s">
        <v>411</v>
      </c>
      <c r="B615" t="s">
        <v>412</v>
      </c>
      <c r="C615" t="s">
        <v>379</v>
      </c>
      <c r="D615" t="s">
        <v>339</v>
      </c>
      <c r="E615" t="s">
        <v>765</v>
      </c>
      <c r="F615" t="s">
        <v>1320</v>
      </c>
      <c r="G615" t="s">
        <v>657</v>
      </c>
      <c r="H615" t="s">
        <v>3025</v>
      </c>
      <c r="I615" t="s">
        <v>364</v>
      </c>
      <c r="J615" t="s">
        <v>3026</v>
      </c>
      <c r="K615" t="s">
        <v>2976</v>
      </c>
      <c r="L615" t="s">
        <v>432</v>
      </c>
      <c r="M615" t="s">
        <v>421</v>
      </c>
      <c r="N615" t="s">
        <v>3027</v>
      </c>
      <c r="O615" t="s">
        <v>2986</v>
      </c>
      <c r="P615" t="s">
        <v>2987</v>
      </c>
      <c r="Q615" s="1">
        <f t="shared" si="9"/>
        <v>45901</v>
      </c>
    </row>
    <row r="616" spans="1:17" x14ac:dyDescent="0.45">
      <c r="A616" t="s">
        <v>411</v>
      </c>
      <c r="B616" t="s">
        <v>412</v>
      </c>
      <c r="C616" t="s">
        <v>379</v>
      </c>
      <c r="D616" t="s">
        <v>339</v>
      </c>
      <c r="E616" t="s">
        <v>3028</v>
      </c>
      <c r="F616" t="s">
        <v>3029</v>
      </c>
      <c r="G616" t="s">
        <v>428</v>
      </c>
      <c r="H616" t="s">
        <v>3030</v>
      </c>
      <c r="I616" t="s">
        <v>384</v>
      </c>
      <c r="J616" t="s">
        <v>3031</v>
      </c>
      <c r="K616" t="s">
        <v>2410</v>
      </c>
      <c r="L616" t="s">
        <v>432</v>
      </c>
      <c r="M616" t="s">
        <v>421</v>
      </c>
      <c r="N616" t="s">
        <v>3032</v>
      </c>
      <c r="O616" t="s">
        <v>2790</v>
      </c>
      <c r="P616" t="s">
        <v>2791</v>
      </c>
      <c r="Q616" s="1">
        <f t="shared" si="9"/>
        <v>45901</v>
      </c>
    </row>
    <row r="617" spans="1:17" x14ac:dyDescent="0.45">
      <c r="A617" t="s">
        <v>411</v>
      </c>
      <c r="B617" t="s">
        <v>412</v>
      </c>
      <c r="C617" t="s">
        <v>379</v>
      </c>
      <c r="D617" t="s">
        <v>339</v>
      </c>
      <c r="E617" t="s">
        <v>1948</v>
      </c>
      <c r="F617" t="s">
        <v>3033</v>
      </c>
      <c r="G617" t="s">
        <v>1193</v>
      </c>
      <c r="H617" t="s">
        <v>3034</v>
      </c>
      <c r="I617" t="s">
        <v>460</v>
      </c>
      <c r="J617" t="s">
        <v>3035</v>
      </c>
      <c r="K617" t="s">
        <v>2410</v>
      </c>
      <c r="L617" t="s">
        <v>432</v>
      </c>
      <c r="M617" t="s">
        <v>421</v>
      </c>
      <c r="N617" t="s">
        <v>3036</v>
      </c>
      <c r="O617" t="s">
        <v>2530</v>
      </c>
      <c r="P617" t="s">
        <v>2531</v>
      </c>
      <c r="Q617" s="1">
        <f t="shared" si="9"/>
        <v>45901</v>
      </c>
    </row>
    <row r="618" spans="1:17" x14ac:dyDescent="0.45">
      <c r="A618" t="s">
        <v>411</v>
      </c>
      <c r="B618" t="s">
        <v>412</v>
      </c>
      <c r="C618" t="s">
        <v>379</v>
      </c>
      <c r="D618" t="s">
        <v>339</v>
      </c>
      <c r="E618" t="s">
        <v>3037</v>
      </c>
      <c r="F618" t="s">
        <v>3038</v>
      </c>
      <c r="G618" t="s">
        <v>1004</v>
      </c>
      <c r="H618" t="s">
        <v>3039</v>
      </c>
      <c r="I618" t="s">
        <v>865</v>
      </c>
      <c r="J618" t="s">
        <v>3040</v>
      </c>
      <c r="K618" t="s">
        <v>2410</v>
      </c>
      <c r="L618" t="s">
        <v>432</v>
      </c>
      <c r="M618" t="s">
        <v>421</v>
      </c>
      <c r="N618" t="s">
        <v>2411</v>
      </c>
      <c r="O618" t="s">
        <v>2371</v>
      </c>
      <c r="P618" t="s">
        <v>2372</v>
      </c>
      <c r="Q618" s="1">
        <f t="shared" si="9"/>
        <v>45901</v>
      </c>
    </row>
    <row r="619" spans="1:17" x14ac:dyDescent="0.45">
      <c r="A619" t="s">
        <v>411</v>
      </c>
      <c r="B619" t="s">
        <v>412</v>
      </c>
      <c r="C619" t="s">
        <v>379</v>
      </c>
      <c r="D619" t="s">
        <v>339</v>
      </c>
      <c r="E619" t="s">
        <v>3041</v>
      </c>
      <c r="F619" t="s">
        <v>3042</v>
      </c>
      <c r="G619" t="s">
        <v>615</v>
      </c>
      <c r="H619" t="s">
        <v>3043</v>
      </c>
      <c r="I619" t="s">
        <v>916</v>
      </c>
      <c r="J619" t="s">
        <v>3044</v>
      </c>
      <c r="K619" t="s">
        <v>2410</v>
      </c>
      <c r="L619" t="s">
        <v>432</v>
      </c>
      <c r="M619" t="s">
        <v>421</v>
      </c>
      <c r="N619" t="s">
        <v>3045</v>
      </c>
      <c r="O619" t="s">
        <v>3046</v>
      </c>
      <c r="P619" t="s">
        <v>3047</v>
      </c>
      <c r="Q619" s="1">
        <f t="shared" si="9"/>
        <v>45901</v>
      </c>
    </row>
    <row r="620" spans="1:17" x14ac:dyDescent="0.45">
      <c r="A620" t="s">
        <v>411</v>
      </c>
      <c r="B620" t="s">
        <v>412</v>
      </c>
      <c r="C620" t="s">
        <v>379</v>
      </c>
      <c r="D620" t="s">
        <v>339</v>
      </c>
      <c r="E620" t="s">
        <v>3048</v>
      </c>
      <c r="F620" t="s">
        <v>3049</v>
      </c>
      <c r="G620" t="s">
        <v>3050</v>
      </c>
      <c r="H620" t="s">
        <v>3051</v>
      </c>
      <c r="I620" t="s">
        <v>470</v>
      </c>
      <c r="J620" t="s">
        <v>3052</v>
      </c>
      <c r="K620" t="s">
        <v>2280</v>
      </c>
      <c r="L620" t="s">
        <v>432</v>
      </c>
      <c r="M620" t="s">
        <v>421</v>
      </c>
      <c r="N620" t="s">
        <v>3053</v>
      </c>
      <c r="O620" t="s">
        <v>2447</v>
      </c>
      <c r="P620" t="s">
        <v>2917</v>
      </c>
      <c r="Q620" s="1">
        <f t="shared" si="9"/>
        <v>45901</v>
      </c>
    </row>
    <row r="621" spans="1:17" x14ac:dyDescent="0.45">
      <c r="A621" t="s">
        <v>411</v>
      </c>
      <c r="B621" t="s">
        <v>412</v>
      </c>
      <c r="C621" t="s">
        <v>379</v>
      </c>
      <c r="D621" t="s">
        <v>339</v>
      </c>
      <c r="E621" t="s">
        <v>1026</v>
      </c>
      <c r="F621" t="s">
        <v>3054</v>
      </c>
      <c r="G621" t="s">
        <v>547</v>
      </c>
      <c r="H621" t="s">
        <v>2752</v>
      </c>
      <c r="I621" t="s">
        <v>539</v>
      </c>
      <c r="J621" t="s">
        <v>3055</v>
      </c>
      <c r="K621" t="s">
        <v>2755</v>
      </c>
      <c r="L621" t="s">
        <v>432</v>
      </c>
      <c r="M621" t="s">
        <v>421</v>
      </c>
      <c r="N621" t="s">
        <v>3056</v>
      </c>
      <c r="O621" t="s">
        <v>2447</v>
      </c>
      <c r="P621" t="s">
        <v>2448</v>
      </c>
      <c r="Q621" s="1">
        <f t="shared" si="9"/>
        <v>45901</v>
      </c>
    </row>
    <row r="622" spans="1:17" x14ac:dyDescent="0.45">
      <c r="A622" t="s">
        <v>411</v>
      </c>
      <c r="B622" t="s">
        <v>412</v>
      </c>
      <c r="C622" t="s">
        <v>379</v>
      </c>
      <c r="D622" t="s">
        <v>339</v>
      </c>
      <c r="E622" t="s">
        <v>3057</v>
      </c>
      <c r="F622" t="s">
        <v>1088</v>
      </c>
      <c r="G622" t="s">
        <v>438</v>
      </c>
      <c r="H622" t="s">
        <v>3058</v>
      </c>
      <c r="I622" t="s">
        <v>907</v>
      </c>
      <c r="J622" t="s">
        <v>3059</v>
      </c>
      <c r="K622" t="s">
        <v>2280</v>
      </c>
      <c r="L622" t="s">
        <v>432</v>
      </c>
      <c r="M622" t="s">
        <v>421</v>
      </c>
      <c r="N622" t="s">
        <v>3060</v>
      </c>
      <c r="O622" t="s">
        <v>2433</v>
      </c>
      <c r="P622" t="s">
        <v>2434</v>
      </c>
      <c r="Q622" s="1">
        <f t="shared" si="9"/>
        <v>45901</v>
      </c>
    </row>
    <row r="623" spans="1:17" x14ac:dyDescent="0.45">
      <c r="A623" t="s">
        <v>411</v>
      </c>
      <c r="B623" t="s">
        <v>412</v>
      </c>
      <c r="C623" t="s">
        <v>379</v>
      </c>
      <c r="D623" t="s">
        <v>339</v>
      </c>
      <c r="E623" t="s">
        <v>1163</v>
      </c>
      <c r="F623" t="s">
        <v>3061</v>
      </c>
      <c r="G623" t="s">
        <v>3062</v>
      </c>
      <c r="H623" t="s">
        <v>3063</v>
      </c>
      <c r="I623" t="s">
        <v>632</v>
      </c>
      <c r="J623" t="s">
        <v>3064</v>
      </c>
      <c r="K623" t="s">
        <v>2280</v>
      </c>
      <c r="L623" t="s">
        <v>490</v>
      </c>
      <c r="M623" t="s">
        <v>421</v>
      </c>
      <c r="N623" t="s">
        <v>3065</v>
      </c>
      <c r="O623" t="s">
        <v>2276</v>
      </c>
      <c r="P623" t="s">
        <v>2552</v>
      </c>
      <c r="Q623" s="1">
        <f t="shared" si="9"/>
        <v>45901</v>
      </c>
    </row>
    <row r="624" spans="1:17" x14ac:dyDescent="0.45">
      <c r="A624" t="s">
        <v>411</v>
      </c>
      <c r="B624" t="s">
        <v>412</v>
      </c>
      <c r="C624" t="s">
        <v>379</v>
      </c>
      <c r="D624" t="s">
        <v>339</v>
      </c>
      <c r="E624" t="s">
        <v>3066</v>
      </c>
      <c r="F624" t="s">
        <v>3067</v>
      </c>
      <c r="G624" t="s">
        <v>1004</v>
      </c>
      <c r="H624" t="s">
        <v>3068</v>
      </c>
      <c r="I624" t="s">
        <v>460</v>
      </c>
      <c r="J624" t="s">
        <v>3069</v>
      </c>
      <c r="K624" t="s">
        <v>2375</v>
      </c>
      <c r="L624" t="s">
        <v>432</v>
      </c>
      <c r="M624" t="s">
        <v>421</v>
      </c>
      <c r="N624" t="s">
        <v>2400</v>
      </c>
      <c r="O624" t="s">
        <v>2401</v>
      </c>
      <c r="P624" t="s">
        <v>2443</v>
      </c>
      <c r="Q624" s="1">
        <f t="shared" si="9"/>
        <v>45901</v>
      </c>
    </row>
    <row r="625" spans="1:17" x14ac:dyDescent="0.45">
      <c r="A625" t="s">
        <v>411</v>
      </c>
      <c r="B625" t="s">
        <v>412</v>
      </c>
      <c r="C625" t="s">
        <v>379</v>
      </c>
      <c r="D625" t="s">
        <v>339</v>
      </c>
      <c r="E625" t="s">
        <v>3041</v>
      </c>
      <c r="F625" t="s">
        <v>3070</v>
      </c>
      <c r="G625" t="s">
        <v>478</v>
      </c>
      <c r="H625" t="s">
        <v>3071</v>
      </c>
      <c r="I625" t="s">
        <v>460</v>
      </c>
      <c r="J625" t="s">
        <v>3072</v>
      </c>
      <c r="K625" t="s">
        <v>3073</v>
      </c>
      <c r="L625" t="s">
        <v>432</v>
      </c>
      <c r="M625" t="s">
        <v>421</v>
      </c>
      <c r="N625" t="s">
        <v>3074</v>
      </c>
      <c r="O625" t="s">
        <v>2391</v>
      </c>
      <c r="P625" t="s">
        <v>3019</v>
      </c>
      <c r="Q625" s="1">
        <f t="shared" si="9"/>
        <v>45901</v>
      </c>
    </row>
    <row r="626" spans="1:17" x14ac:dyDescent="0.45">
      <c r="A626" t="s">
        <v>411</v>
      </c>
      <c r="B626" t="s">
        <v>412</v>
      </c>
      <c r="C626" t="s">
        <v>379</v>
      </c>
      <c r="D626" t="s">
        <v>339</v>
      </c>
      <c r="E626" t="s">
        <v>3075</v>
      </c>
      <c r="F626" t="s">
        <v>3076</v>
      </c>
      <c r="G626" t="s">
        <v>1193</v>
      </c>
      <c r="H626" t="s">
        <v>3077</v>
      </c>
      <c r="I626" t="s">
        <v>1364</v>
      </c>
      <c r="J626" t="s">
        <v>3078</v>
      </c>
      <c r="K626" t="s">
        <v>2312</v>
      </c>
      <c r="L626" t="s">
        <v>432</v>
      </c>
      <c r="M626" t="s">
        <v>421</v>
      </c>
      <c r="N626" t="s">
        <v>2734</v>
      </c>
      <c r="O626" t="s">
        <v>2371</v>
      </c>
      <c r="P626" t="s">
        <v>2372</v>
      </c>
      <c r="Q626" s="1">
        <f t="shared" si="9"/>
        <v>45901</v>
      </c>
    </row>
    <row r="627" spans="1:17" x14ac:dyDescent="0.45">
      <c r="A627" t="s">
        <v>411</v>
      </c>
      <c r="B627" t="s">
        <v>412</v>
      </c>
      <c r="C627" t="s">
        <v>379</v>
      </c>
      <c r="D627" t="s">
        <v>339</v>
      </c>
      <c r="E627" t="s">
        <v>3079</v>
      </c>
      <c r="F627" t="s">
        <v>3080</v>
      </c>
      <c r="G627" t="s">
        <v>3081</v>
      </c>
      <c r="H627" t="s">
        <v>3082</v>
      </c>
      <c r="I627" t="s">
        <v>365</v>
      </c>
      <c r="J627" t="s">
        <v>3083</v>
      </c>
      <c r="K627" t="s">
        <v>2475</v>
      </c>
      <c r="L627" t="s">
        <v>432</v>
      </c>
      <c r="M627" t="s">
        <v>421</v>
      </c>
      <c r="N627" t="s">
        <v>3084</v>
      </c>
      <c r="O627" t="s">
        <v>2391</v>
      </c>
      <c r="P627" t="s">
        <v>3019</v>
      </c>
      <c r="Q627" s="1">
        <f t="shared" si="9"/>
        <v>45901</v>
      </c>
    </row>
    <row r="628" spans="1:17" x14ac:dyDescent="0.45">
      <c r="A628" t="s">
        <v>411</v>
      </c>
      <c r="B628" t="s">
        <v>412</v>
      </c>
      <c r="C628" t="s">
        <v>379</v>
      </c>
      <c r="D628" t="s">
        <v>339</v>
      </c>
      <c r="E628" t="s">
        <v>687</v>
      </c>
      <c r="F628" t="s">
        <v>790</v>
      </c>
      <c r="G628" t="s">
        <v>735</v>
      </c>
      <c r="H628" t="s">
        <v>3085</v>
      </c>
      <c r="I628" t="s">
        <v>470</v>
      </c>
      <c r="J628" t="s">
        <v>3086</v>
      </c>
      <c r="K628" t="s">
        <v>3087</v>
      </c>
      <c r="L628" t="s">
        <v>432</v>
      </c>
      <c r="M628" t="s">
        <v>421</v>
      </c>
      <c r="N628" t="s">
        <v>3088</v>
      </c>
      <c r="O628" t="s">
        <v>2986</v>
      </c>
      <c r="P628" t="s">
        <v>2987</v>
      </c>
      <c r="Q628" s="1">
        <f t="shared" si="9"/>
        <v>45901</v>
      </c>
    </row>
    <row r="629" spans="1:17" x14ac:dyDescent="0.45">
      <c r="A629" t="s">
        <v>411</v>
      </c>
      <c r="B629" t="s">
        <v>412</v>
      </c>
      <c r="C629" t="s">
        <v>379</v>
      </c>
      <c r="D629" t="s">
        <v>339</v>
      </c>
      <c r="E629" t="s">
        <v>572</v>
      </c>
      <c r="F629" t="s">
        <v>1032</v>
      </c>
      <c r="G629" t="s">
        <v>496</v>
      </c>
      <c r="H629" t="s">
        <v>3089</v>
      </c>
      <c r="I629" t="s">
        <v>498</v>
      </c>
      <c r="J629" t="s">
        <v>3090</v>
      </c>
      <c r="K629" t="s">
        <v>2475</v>
      </c>
      <c r="L629" t="s">
        <v>432</v>
      </c>
      <c r="M629" t="s">
        <v>421</v>
      </c>
      <c r="N629" t="s">
        <v>3091</v>
      </c>
      <c r="O629" t="s">
        <v>2290</v>
      </c>
      <c r="P629" t="s">
        <v>2291</v>
      </c>
      <c r="Q629" s="1">
        <f t="shared" si="9"/>
        <v>45901</v>
      </c>
    </row>
    <row r="630" spans="1:17" x14ac:dyDescent="0.45">
      <c r="A630" t="s">
        <v>411</v>
      </c>
      <c r="B630" t="s">
        <v>412</v>
      </c>
      <c r="C630" t="s">
        <v>379</v>
      </c>
      <c r="D630" t="s">
        <v>339</v>
      </c>
      <c r="E630" t="s">
        <v>2595</v>
      </c>
      <c r="F630" t="s">
        <v>1271</v>
      </c>
      <c r="G630" t="s">
        <v>505</v>
      </c>
      <c r="H630" t="s">
        <v>3092</v>
      </c>
      <c r="I630" t="s">
        <v>1654</v>
      </c>
      <c r="J630" t="s">
        <v>3093</v>
      </c>
      <c r="K630" t="s">
        <v>3094</v>
      </c>
      <c r="L630" t="s">
        <v>432</v>
      </c>
      <c r="M630" t="s">
        <v>421</v>
      </c>
      <c r="N630" t="s">
        <v>3095</v>
      </c>
      <c r="O630" t="s">
        <v>2493</v>
      </c>
      <c r="P630" t="s">
        <v>3096</v>
      </c>
      <c r="Q630" s="1">
        <f t="shared" si="9"/>
        <v>45901</v>
      </c>
    </row>
    <row r="631" spans="1:17" x14ac:dyDescent="0.45">
      <c r="A631" t="s">
        <v>411</v>
      </c>
      <c r="B631" t="s">
        <v>412</v>
      </c>
      <c r="C631" t="s">
        <v>379</v>
      </c>
      <c r="D631" t="s">
        <v>339</v>
      </c>
      <c r="E631" t="s">
        <v>3097</v>
      </c>
      <c r="F631" t="s">
        <v>2721</v>
      </c>
      <c r="G631" t="s">
        <v>1699</v>
      </c>
      <c r="H631" t="s">
        <v>2580</v>
      </c>
      <c r="I631" t="s">
        <v>539</v>
      </c>
      <c r="J631" t="s">
        <v>3098</v>
      </c>
      <c r="K631" t="s">
        <v>2261</v>
      </c>
      <c r="L631" t="s">
        <v>432</v>
      </c>
      <c r="M631" t="s">
        <v>421</v>
      </c>
      <c r="N631" t="s">
        <v>3099</v>
      </c>
      <c r="O631" t="s">
        <v>2433</v>
      </c>
      <c r="P631" t="s">
        <v>2434</v>
      </c>
      <c r="Q631" s="1">
        <f t="shared" si="9"/>
        <v>45901</v>
      </c>
    </row>
    <row r="632" spans="1:17" x14ac:dyDescent="0.45">
      <c r="A632" t="s">
        <v>411</v>
      </c>
      <c r="B632" t="s">
        <v>412</v>
      </c>
      <c r="C632" t="s">
        <v>379</v>
      </c>
      <c r="D632" t="s">
        <v>339</v>
      </c>
      <c r="E632" t="s">
        <v>1292</v>
      </c>
      <c r="F632" t="s">
        <v>3100</v>
      </c>
      <c r="G632" t="s">
        <v>657</v>
      </c>
      <c r="H632" t="s">
        <v>658</v>
      </c>
      <c r="I632" t="s">
        <v>575</v>
      </c>
      <c r="J632" t="s">
        <v>3101</v>
      </c>
      <c r="K632" t="s">
        <v>2253</v>
      </c>
      <c r="L632" t="s">
        <v>432</v>
      </c>
      <c r="M632" t="s">
        <v>421</v>
      </c>
      <c r="N632" t="s">
        <v>3102</v>
      </c>
      <c r="O632" t="s">
        <v>2493</v>
      </c>
      <c r="P632" t="s">
        <v>3096</v>
      </c>
      <c r="Q632" s="1">
        <f t="shared" si="9"/>
        <v>45901</v>
      </c>
    </row>
    <row r="633" spans="1:17" x14ac:dyDescent="0.45">
      <c r="A633" t="s">
        <v>411</v>
      </c>
      <c r="B633" t="s">
        <v>412</v>
      </c>
      <c r="C633" t="s">
        <v>379</v>
      </c>
      <c r="D633" t="s">
        <v>339</v>
      </c>
      <c r="E633" t="s">
        <v>727</v>
      </c>
      <c r="F633" t="s">
        <v>3103</v>
      </c>
      <c r="G633" t="s">
        <v>1033</v>
      </c>
      <c r="H633" t="s">
        <v>3104</v>
      </c>
      <c r="I633" t="s">
        <v>353</v>
      </c>
      <c r="J633" t="s">
        <v>3105</v>
      </c>
      <c r="K633" t="s">
        <v>3106</v>
      </c>
      <c r="L633" t="s">
        <v>432</v>
      </c>
      <c r="M633" t="s">
        <v>421</v>
      </c>
      <c r="N633" t="s">
        <v>3107</v>
      </c>
      <c r="O633" t="s">
        <v>2795</v>
      </c>
      <c r="P633" t="s">
        <v>3108</v>
      </c>
      <c r="Q633" s="1">
        <f t="shared" si="9"/>
        <v>45901</v>
      </c>
    </row>
    <row r="634" spans="1:17" x14ac:dyDescent="0.45">
      <c r="A634" t="s">
        <v>411</v>
      </c>
      <c r="B634" t="s">
        <v>412</v>
      </c>
      <c r="C634" t="s">
        <v>379</v>
      </c>
      <c r="D634" t="s">
        <v>339</v>
      </c>
      <c r="E634" t="s">
        <v>1121</v>
      </c>
      <c r="F634" t="s">
        <v>2803</v>
      </c>
      <c r="G634" t="s">
        <v>573</v>
      </c>
      <c r="H634" t="s">
        <v>3109</v>
      </c>
      <c r="I634" t="s">
        <v>365</v>
      </c>
      <c r="J634" t="s">
        <v>3110</v>
      </c>
      <c r="K634" t="s">
        <v>2306</v>
      </c>
      <c r="L634" t="s">
        <v>490</v>
      </c>
      <c r="M634" t="s">
        <v>421</v>
      </c>
      <c r="N634" t="s">
        <v>3111</v>
      </c>
      <c r="O634" t="s">
        <v>2346</v>
      </c>
      <c r="P634" t="s">
        <v>3112</v>
      </c>
      <c r="Q634" s="1">
        <f t="shared" si="9"/>
        <v>45901</v>
      </c>
    </row>
    <row r="635" spans="1:17" x14ac:dyDescent="0.45">
      <c r="A635" t="s">
        <v>411</v>
      </c>
      <c r="B635" t="s">
        <v>412</v>
      </c>
      <c r="C635" t="s">
        <v>379</v>
      </c>
      <c r="D635" t="s">
        <v>339</v>
      </c>
      <c r="E635" t="s">
        <v>1446</v>
      </c>
      <c r="F635" t="s">
        <v>2757</v>
      </c>
      <c r="G635" t="s">
        <v>505</v>
      </c>
      <c r="H635" t="s">
        <v>1969</v>
      </c>
      <c r="I635" t="s">
        <v>364</v>
      </c>
      <c r="J635" t="s">
        <v>3113</v>
      </c>
      <c r="K635" t="s">
        <v>2410</v>
      </c>
      <c r="L635" t="s">
        <v>452</v>
      </c>
      <c r="M635" t="s">
        <v>40</v>
      </c>
      <c r="N635" t="s">
        <v>3114</v>
      </c>
      <c r="O635" t="s">
        <v>2821</v>
      </c>
      <c r="P635" t="s">
        <v>2822</v>
      </c>
      <c r="Q635" s="1">
        <f t="shared" si="9"/>
        <v>45901</v>
      </c>
    </row>
    <row r="636" spans="1:17" x14ac:dyDescent="0.45">
      <c r="A636" t="s">
        <v>411</v>
      </c>
      <c r="B636" t="s">
        <v>412</v>
      </c>
      <c r="C636" t="s">
        <v>379</v>
      </c>
      <c r="D636" t="s">
        <v>339</v>
      </c>
      <c r="E636" t="s">
        <v>1154</v>
      </c>
      <c r="F636" t="s">
        <v>2988</v>
      </c>
      <c r="G636" t="s">
        <v>514</v>
      </c>
      <c r="H636" t="s">
        <v>3115</v>
      </c>
      <c r="I636" t="s">
        <v>353</v>
      </c>
      <c r="J636" t="s">
        <v>3116</v>
      </c>
      <c r="K636" t="s">
        <v>3117</v>
      </c>
      <c r="L636" t="s">
        <v>432</v>
      </c>
      <c r="M636" t="s">
        <v>421</v>
      </c>
      <c r="N636" t="s">
        <v>3118</v>
      </c>
      <c r="O636" t="s">
        <v>2332</v>
      </c>
      <c r="P636" t="s">
        <v>2905</v>
      </c>
      <c r="Q636" s="1">
        <f t="shared" si="9"/>
        <v>45901</v>
      </c>
    </row>
    <row r="637" spans="1:17" x14ac:dyDescent="0.45">
      <c r="A637" t="s">
        <v>411</v>
      </c>
      <c r="B637" t="s">
        <v>412</v>
      </c>
      <c r="C637" t="s">
        <v>379</v>
      </c>
      <c r="D637" t="s">
        <v>339</v>
      </c>
      <c r="E637" t="s">
        <v>2699</v>
      </c>
      <c r="F637" t="s">
        <v>1200</v>
      </c>
      <c r="G637" t="s">
        <v>980</v>
      </c>
      <c r="H637" t="s">
        <v>3119</v>
      </c>
      <c r="I637" t="s">
        <v>460</v>
      </c>
      <c r="J637" t="s">
        <v>3120</v>
      </c>
      <c r="K637" t="s">
        <v>2280</v>
      </c>
      <c r="L637" t="s">
        <v>490</v>
      </c>
      <c r="M637" t="s">
        <v>421</v>
      </c>
      <c r="N637" t="s">
        <v>2506</v>
      </c>
      <c r="O637" t="s">
        <v>2276</v>
      </c>
      <c r="P637" t="s">
        <v>2277</v>
      </c>
      <c r="Q637" s="1">
        <f t="shared" si="9"/>
        <v>45901</v>
      </c>
    </row>
    <row r="638" spans="1:17" x14ac:dyDescent="0.45">
      <c r="A638" t="s">
        <v>411</v>
      </c>
      <c r="B638" t="s">
        <v>412</v>
      </c>
      <c r="C638" t="s">
        <v>379</v>
      </c>
      <c r="D638" t="s">
        <v>339</v>
      </c>
      <c r="E638" t="s">
        <v>3075</v>
      </c>
      <c r="F638" t="s">
        <v>1776</v>
      </c>
      <c r="G638" t="s">
        <v>3121</v>
      </c>
      <c r="H638" t="s">
        <v>3122</v>
      </c>
      <c r="I638" t="s">
        <v>353</v>
      </c>
      <c r="J638" t="s">
        <v>3123</v>
      </c>
      <c r="K638" t="s">
        <v>2280</v>
      </c>
      <c r="L638" t="s">
        <v>490</v>
      </c>
      <c r="M638" t="s">
        <v>421</v>
      </c>
      <c r="N638" t="s">
        <v>2428</v>
      </c>
      <c r="O638" t="s">
        <v>2377</v>
      </c>
      <c r="P638" t="s">
        <v>2378</v>
      </c>
      <c r="Q638" s="1">
        <f t="shared" si="9"/>
        <v>45901</v>
      </c>
    </row>
    <row r="639" spans="1:17" x14ac:dyDescent="0.45">
      <c r="A639" t="s">
        <v>411</v>
      </c>
      <c r="B639" t="s">
        <v>412</v>
      </c>
      <c r="C639" t="s">
        <v>379</v>
      </c>
      <c r="D639" t="s">
        <v>339</v>
      </c>
      <c r="E639" t="s">
        <v>520</v>
      </c>
      <c r="F639" t="s">
        <v>3124</v>
      </c>
      <c r="G639" t="s">
        <v>1004</v>
      </c>
      <c r="H639" t="s">
        <v>3125</v>
      </c>
      <c r="I639" t="s">
        <v>353</v>
      </c>
      <c r="J639" t="s">
        <v>3126</v>
      </c>
      <c r="K639" t="s">
        <v>2280</v>
      </c>
      <c r="L639" t="s">
        <v>432</v>
      </c>
      <c r="M639" t="s">
        <v>421</v>
      </c>
      <c r="N639" t="s">
        <v>3127</v>
      </c>
      <c r="O639" t="s">
        <v>2282</v>
      </c>
      <c r="P639" t="s">
        <v>2883</v>
      </c>
      <c r="Q639" s="1">
        <f t="shared" si="9"/>
        <v>45901</v>
      </c>
    </row>
    <row r="640" spans="1:17" x14ac:dyDescent="0.45">
      <c r="A640" t="s">
        <v>411</v>
      </c>
      <c r="B640" t="s">
        <v>412</v>
      </c>
      <c r="C640" t="s">
        <v>379</v>
      </c>
      <c r="D640" t="s">
        <v>339</v>
      </c>
      <c r="E640" t="s">
        <v>3128</v>
      </c>
      <c r="F640" t="s">
        <v>3124</v>
      </c>
      <c r="G640" t="s">
        <v>1117</v>
      </c>
      <c r="H640" t="s">
        <v>3129</v>
      </c>
      <c r="I640" t="s">
        <v>539</v>
      </c>
      <c r="J640" t="s">
        <v>3130</v>
      </c>
      <c r="K640" t="s">
        <v>2383</v>
      </c>
      <c r="L640" t="s">
        <v>432</v>
      </c>
      <c r="M640" t="s">
        <v>421</v>
      </c>
      <c r="N640" t="s">
        <v>3131</v>
      </c>
      <c r="O640" t="s">
        <v>3132</v>
      </c>
      <c r="P640" t="s">
        <v>3133</v>
      </c>
      <c r="Q640" s="1">
        <f t="shared" si="9"/>
        <v>45901</v>
      </c>
    </row>
    <row r="641" spans="1:17" x14ac:dyDescent="0.45">
      <c r="A641" t="s">
        <v>411</v>
      </c>
      <c r="B641" t="s">
        <v>412</v>
      </c>
      <c r="C641" t="s">
        <v>379</v>
      </c>
      <c r="D641" t="s">
        <v>339</v>
      </c>
      <c r="E641" t="s">
        <v>2745</v>
      </c>
      <c r="F641" t="s">
        <v>796</v>
      </c>
      <c r="G641" t="s">
        <v>553</v>
      </c>
      <c r="H641" t="s">
        <v>707</v>
      </c>
      <c r="I641" t="s">
        <v>632</v>
      </c>
      <c r="J641" t="s">
        <v>3134</v>
      </c>
      <c r="K641" t="s">
        <v>2475</v>
      </c>
      <c r="L641" t="s">
        <v>432</v>
      </c>
      <c r="M641" t="s">
        <v>421</v>
      </c>
      <c r="N641" t="s">
        <v>2977</v>
      </c>
      <c r="O641" t="s">
        <v>2371</v>
      </c>
      <c r="P641" t="s">
        <v>2372</v>
      </c>
      <c r="Q641" s="1">
        <f t="shared" si="9"/>
        <v>45901</v>
      </c>
    </row>
    <row r="642" spans="1:17" x14ac:dyDescent="0.45">
      <c r="A642" t="s">
        <v>411</v>
      </c>
      <c r="B642" t="s">
        <v>412</v>
      </c>
      <c r="C642" t="s">
        <v>379</v>
      </c>
      <c r="D642" t="s">
        <v>339</v>
      </c>
      <c r="E642" t="s">
        <v>552</v>
      </c>
      <c r="F642" t="s">
        <v>3135</v>
      </c>
      <c r="G642" t="s">
        <v>823</v>
      </c>
      <c r="H642" t="s">
        <v>3136</v>
      </c>
      <c r="I642" t="s">
        <v>852</v>
      </c>
      <c r="J642" t="s">
        <v>3137</v>
      </c>
      <c r="K642" t="s">
        <v>2550</v>
      </c>
      <c r="L642" t="s">
        <v>432</v>
      </c>
      <c r="M642" t="s">
        <v>421</v>
      </c>
      <c r="N642" t="s">
        <v>3138</v>
      </c>
      <c r="O642" t="s">
        <v>2371</v>
      </c>
      <c r="P642" t="s">
        <v>2424</v>
      </c>
      <c r="Q642" s="1">
        <f t="shared" si="9"/>
        <v>45901</v>
      </c>
    </row>
    <row r="643" spans="1:17" x14ac:dyDescent="0.45">
      <c r="A643" t="s">
        <v>411</v>
      </c>
      <c r="B643" t="s">
        <v>412</v>
      </c>
      <c r="C643" t="s">
        <v>379</v>
      </c>
      <c r="D643" t="s">
        <v>339</v>
      </c>
      <c r="E643" t="s">
        <v>3139</v>
      </c>
      <c r="F643" t="s">
        <v>1121</v>
      </c>
      <c r="G643" t="s">
        <v>2925</v>
      </c>
      <c r="H643" t="s">
        <v>3140</v>
      </c>
      <c r="I643" t="s">
        <v>907</v>
      </c>
      <c r="J643" t="s">
        <v>3141</v>
      </c>
      <c r="K643" t="s">
        <v>2280</v>
      </c>
      <c r="L643" t="s">
        <v>432</v>
      </c>
      <c r="M643" t="s">
        <v>421</v>
      </c>
      <c r="N643" t="s">
        <v>3091</v>
      </c>
      <c r="O643" t="s">
        <v>2290</v>
      </c>
      <c r="P643" t="s">
        <v>2291</v>
      </c>
      <c r="Q643" s="1">
        <f t="shared" ref="Q643:Q671" si="10">_xlfn.LET(
  _xlpm.dt, VALUE($E643),_xlpm.sh, VALUE($D643),  _xlpm.cutoff, TIME(7,30,0),
  INT(_xlpm.dt) - IF(_xlpm.sh=2, (MOD(_xlpm.dt,1) &lt; _xlpm.cutoff)*1, 0)
)</f>
        <v>45901</v>
      </c>
    </row>
    <row r="644" spans="1:17" x14ac:dyDescent="0.45">
      <c r="A644" t="s">
        <v>411</v>
      </c>
      <c r="B644" t="s">
        <v>412</v>
      </c>
      <c r="C644" t="s">
        <v>379</v>
      </c>
      <c r="D644" t="s">
        <v>339</v>
      </c>
      <c r="E644" t="s">
        <v>2887</v>
      </c>
      <c r="F644" t="s">
        <v>2712</v>
      </c>
      <c r="G644" t="s">
        <v>1015</v>
      </c>
      <c r="H644" t="s">
        <v>2003</v>
      </c>
      <c r="I644" t="s">
        <v>533</v>
      </c>
      <c r="J644" t="s">
        <v>3142</v>
      </c>
      <c r="K644" t="s">
        <v>3143</v>
      </c>
      <c r="L644" t="s">
        <v>490</v>
      </c>
      <c r="M644" t="s">
        <v>421</v>
      </c>
      <c r="N644" t="s">
        <v>3144</v>
      </c>
      <c r="O644" t="s">
        <v>2546</v>
      </c>
      <c r="P644" t="s">
        <v>2547</v>
      </c>
      <c r="Q644" s="1">
        <f t="shared" si="10"/>
        <v>45901</v>
      </c>
    </row>
    <row r="645" spans="1:17" x14ac:dyDescent="0.45">
      <c r="A645" t="s">
        <v>411</v>
      </c>
      <c r="B645" t="s">
        <v>412</v>
      </c>
      <c r="C645" t="s">
        <v>379</v>
      </c>
      <c r="D645" t="s">
        <v>339</v>
      </c>
      <c r="E645" t="s">
        <v>3145</v>
      </c>
      <c r="F645" t="s">
        <v>3146</v>
      </c>
      <c r="G645" t="s">
        <v>1863</v>
      </c>
      <c r="H645" t="s">
        <v>2922</v>
      </c>
      <c r="I645" t="s">
        <v>1094</v>
      </c>
      <c r="J645" t="s">
        <v>3147</v>
      </c>
      <c r="K645" t="s">
        <v>2573</v>
      </c>
      <c r="L645" t="s">
        <v>432</v>
      </c>
      <c r="M645" t="s">
        <v>421</v>
      </c>
      <c r="N645" t="s">
        <v>2439</v>
      </c>
      <c r="O645" t="s">
        <v>2371</v>
      </c>
      <c r="P645" t="s">
        <v>2372</v>
      </c>
      <c r="Q645" s="1">
        <f t="shared" si="10"/>
        <v>45901</v>
      </c>
    </row>
    <row r="646" spans="1:17" x14ac:dyDescent="0.45">
      <c r="A646" t="s">
        <v>411</v>
      </c>
      <c r="B646" t="s">
        <v>412</v>
      </c>
      <c r="C646" t="s">
        <v>379</v>
      </c>
      <c r="D646" t="s">
        <v>339</v>
      </c>
      <c r="E646" t="s">
        <v>1743</v>
      </c>
      <c r="F646" t="s">
        <v>3148</v>
      </c>
      <c r="G646" t="s">
        <v>615</v>
      </c>
      <c r="H646" t="s">
        <v>3149</v>
      </c>
      <c r="I646" t="s">
        <v>907</v>
      </c>
      <c r="J646" t="s">
        <v>3150</v>
      </c>
      <c r="K646" t="s">
        <v>2475</v>
      </c>
      <c r="L646" t="s">
        <v>432</v>
      </c>
      <c r="M646" t="s">
        <v>421</v>
      </c>
      <c r="N646" t="s">
        <v>3151</v>
      </c>
      <c r="O646" t="s">
        <v>3152</v>
      </c>
      <c r="P646" t="s">
        <v>3153</v>
      </c>
      <c r="Q646" s="1">
        <f t="shared" si="10"/>
        <v>45901</v>
      </c>
    </row>
    <row r="647" spans="1:17" x14ac:dyDescent="0.45">
      <c r="A647" t="s">
        <v>411</v>
      </c>
      <c r="B647" t="s">
        <v>412</v>
      </c>
      <c r="C647" t="s">
        <v>379</v>
      </c>
      <c r="D647" t="s">
        <v>339</v>
      </c>
      <c r="E647" t="s">
        <v>2894</v>
      </c>
      <c r="F647" t="s">
        <v>3154</v>
      </c>
      <c r="G647" t="s">
        <v>547</v>
      </c>
      <c r="H647" t="s">
        <v>2895</v>
      </c>
      <c r="I647" t="s">
        <v>593</v>
      </c>
      <c r="J647" t="s">
        <v>3155</v>
      </c>
      <c r="K647" t="s">
        <v>2755</v>
      </c>
      <c r="L647" t="s">
        <v>432</v>
      </c>
      <c r="M647" t="s">
        <v>421</v>
      </c>
      <c r="N647" t="s">
        <v>3156</v>
      </c>
      <c r="O647" t="s">
        <v>3157</v>
      </c>
      <c r="P647" t="s">
        <v>3158</v>
      </c>
      <c r="Q647" s="1">
        <f t="shared" si="10"/>
        <v>45901</v>
      </c>
    </row>
    <row r="648" spans="1:17" x14ac:dyDescent="0.45">
      <c r="A648" t="s">
        <v>411</v>
      </c>
      <c r="B648" t="s">
        <v>412</v>
      </c>
      <c r="C648" t="s">
        <v>379</v>
      </c>
      <c r="D648" t="s">
        <v>339</v>
      </c>
      <c r="E648" t="s">
        <v>3159</v>
      </c>
      <c r="F648" t="s">
        <v>3160</v>
      </c>
      <c r="G648" t="s">
        <v>1551</v>
      </c>
      <c r="H648" t="s">
        <v>1552</v>
      </c>
      <c r="I648" t="s">
        <v>907</v>
      </c>
      <c r="J648" t="s">
        <v>3161</v>
      </c>
      <c r="K648" t="s">
        <v>2312</v>
      </c>
      <c r="L648" t="s">
        <v>432</v>
      </c>
      <c r="M648" t="s">
        <v>421</v>
      </c>
      <c r="N648" t="s">
        <v>3162</v>
      </c>
      <c r="O648" t="s">
        <v>2537</v>
      </c>
      <c r="P648" t="s">
        <v>2715</v>
      </c>
      <c r="Q648" s="1">
        <f t="shared" si="10"/>
        <v>45901</v>
      </c>
    </row>
    <row r="649" spans="1:17" x14ac:dyDescent="0.45">
      <c r="A649" t="s">
        <v>411</v>
      </c>
      <c r="B649" t="s">
        <v>412</v>
      </c>
      <c r="C649" t="s">
        <v>379</v>
      </c>
      <c r="D649" t="s">
        <v>339</v>
      </c>
      <c r="E649" t="s">
        <v>3163</v>
      </c>
      <c r="F649" t="s">
        <v>803</v>
      </c>
      <c r="G649" t="s">
        <v>505</v>
      </c>
      <c r="H649" t="s">
        <v>3164</v>
      </c>
      <c r="I649" t="s">
        <v>1654</v>
      </c>
      <c r="J649" t="s">
        <v>3165</v>
      </c>
      <c r="K649" t="s">
        <v>2573</v>
      </c>
      <c r="L649" t="s">
        <v>432</v>
      </c>
      <c r="M649" t="s">
        <v>421</v>
      </c>
      <c r="N649" t="s">
        <v>2454</v>
      </c>
      <c r="O649" t="s">
        <v>2371</v>
      </c>
      <c r="P649" t="s">
        <v>2372</v>
      </c>
      <c r="Q649" s="1">
        <f t="shared" si="10"/>
        <v>45901</v>
      </c>
    </row>
    <row r="650" spans="1:17" x14ac:dyDescent="0.45">
      <c r="A650" t="s">
        <v>411</v>
      </c>
      <c r="B650" t="s">
        <v>412</v>
      </c>
      <c r="C650" t="s">
        <v>379</v>
      </c>
      <c r="D650" t="s">
        <v>339</v>
      </c>
      <c r="E650" t="s">
        <v>1642</v>
      </c>
      <c r="F650" t="s">
        <v>889</v>
      </c>
      <c r="G650" t="s">
        <v>553</v>
      </c>
      <c r="H650" t="s">
        <v>2417</v>
      </c>
      <c r="I650" t="s">
        <v>351</v>
      </c>
      <c r="J650" t="s">
        <v>3166</v>
      </c>
      <c r="K650" t="s">
        <v>2475</v>
      </c>
      <c r="L650" t="s">
        <v>432</v>
      </c>
      <c r="M650" t="s">
        <v>421</v>
      </c>
      <c r="N650" t="s">
        <v>3167</v>
      </c>
      <c r="O650" t="s">
        <v>2537</v>
      </c>
      <c r="P650" t="s">
        <v>2715</v>
      </c>
      <c r="Q650" s="1">
        <f t="shared" si="10"/>
        <v>45901</v>
      </c>
    </row>
    <row r="651" spans="1:17" x14ac:dyDescent="0.45">
      <c r="A651" t="s">
        <v>411</v>
      </c>
      <c r="B651" t="s">
        <v>412</v>
      </c>
      <c r="C651" t="s">
        <v>379</v>
      </c>
      <c r="D651" t="s">
        <v>339</v>
      </c>
      <c r="E651" t="s">
        <v>2837</v>
      </c>
      <c r="F651" t="s">
        <v>2838</v>
      </c>
      <c r="G651" t="s">
        <v>974</v>
      </c>
      <c r="H651" t="s">
        <v>3168</v>
      </c>
      <c r="I651" t="s">
        <v>353</v>
      </c>
      <c r="J651" t="s">
        <v>3169</v>
      </c>
      <c r="K651" t="s">
        <v>2288</v>
      </c>
      <c r="L651" t="s">
        <v>432</v>
      </c>
      <c r="M651" t="s">
        <v>421</v>
      </c>
      <c r="N651" t="s">
        <v>3170</v>
      </c>
      <c r="O651" t="s">
        <v>3152</v>
      </c>
      <c r="P651" t="s">
        <v>3171</v>
      </c>
      <c r="Q651" s="1">
        <f t="shared" si="10"/>
        <v>45901</v>
      </c>
    </row>
    <row r="652" spans="1:17" x14ac:dyDescent="0.45">
      <c r="A652" t="s">
        <v>411</v>
      </c>
      <c r="B652" t="s">
        <v>412</v>
      </c>
      <c r="C652" t="s">
        <v>379</v>
      </c>
      <c r="D652" t="s">
        <v>339</v>
      </c>
      <c r="E652" t="s">
        <v>705</v>
      </c>
      <c r="F652" t="s">
        <v>3172</v>
      </c>
      <c r="G652" t="s">
        <v>2380</v>
      </c>
      <c r="H652" t="s">
        <v>3173</v>
      </c>
      <c r="I652" t="s">
        <v>533</v>
      </c>
      <c r="J652" t="s">
        <v>3174</v>
      </c>
      <c r="K652" t="s">
        <v>3175</v>
      </c>
      <c r="L652" t="s">
        <v>432</v>
      </c>
      <c r="M652" t="s">
        <v>421</v>
      </c>
      <c r="N652" t="s">
        <v>3176</v>
      </c>
      <c r="O652" t="s">
        <v>2433</v>
      </c>
      <c r="P652" t="s">
        <v>2434</v>
      </c>
      <c r="Q652" s="1">
        <f t="shared" si="10"/>
        <v>45901</v>
      </c>
    </row>
    <row r="653" spans="1:17" x14ac:dyDescent="0.45">
      <c r="A653" t="s">
        <v>411</v>
      </c>
      <c r="B653" t="s">
        <v>412</v>
      </c>
      <c r="C653" t="s">
        <v>379</v>
      </c>
      <c r="D653" t="s">
        <v>339</v>
      </c>
      <c r="E653" t="s">
        <v>3177</v>
      </c>
      <c r="F653" t="s">
        <v>997</v>
      </c>
      <c r="G653" t="s">
        <v>601</v>
      </c>
      <c r="H653" t="s">
        <v>3178</v>
      </c>
      <c r="I653" t="s">
        <v>533</v>
      </c>
      <c r="J653" t="s">
        <v>3179</v>
      </c>
      <c r="K653" t="s">
        <v>3180</v>
      </c>
      <c r="L653" t="s">
        <v>432</v>
      </c>
      <c r="M653" t="s">
        <v>421</v>
      </c>
      <c r="N653" t="s">
        <v>3181</v>
      </c>
      <c r="O653" t="s">
        <v>2276</v>
      </c>
      <c r="P653" t="s">
        <v>2552</v>
      </c>
      <c r="Q653" s="1">
        <f t="shared" si="10"/>
        <v>45901</v>
      </c>
    </row>
    <row r="654" spans="1:17" x14ac:dyDescent="0.45">
      <c r="A654" t="s">
        <v>411</v>
      </c>
      <c r="B654" t="s">
        <v>412</v>
      </c>
      <c r="C654" t="s">
        <v>379</v>
      </c>
      <c r="D654" t="s">
        <v>339</v>
      </c>
      <c r="E654" t="s">
        <v>812</v>
      </c>
      <c r="F654" t="s">
        <v>3182</v>
      </c>
      <c r="G654" t="s">
        <v>2413</v>
      </c>
      <c r="H654" t="s">
        <v>3183</v>
      </c>
      <c r="I654" t="s">
        <v>539</v>
      </c>
      <c r="J654" t="s">
        <v>3184</v>
      </c>
      <c r="K654" t="s">
        <v>2939</v>
      </c>
      <c r="L654" t="s">
        <v>432</v>
      </c>
      <c r="M654" t="s">
        <v>421</v>
      </c>
      <c r="N654" t="s">
        <v>3056</v>
      </c>
      <c r="O654" t="s">
        <v>2447</v>
      </c>
      <c r="P654" t="s">
        <v>2448</v>
      </c>
      <c r="Q654" s="1">
        <f t="shared" si="10"/>
        <v>45901</v>
      </c>
    </row>
    <row r="655" spans="1:17" x14ac:dyDescent="0.45">
      <c r="A655" t="s">
        <v>411</v>
      </c>
      <c r="B655" t="s">
        <v>412</v>
      </c>
      <c r="C655" t="s">
        <v>379</v>
      </c>
      <c r="D655" t="s">
        <v>339</v>
      </c>
      <c r="E655" t="s">
        <v>2959</v>
      </c>
      <c r="F655" t="s">
        <v>3185</v>
      </c>
      <c r="G655" t="s">
        <v>823</v>
      </c>
      <c r="H655" t="s">
        <v>3186</v>
      </c>
      <c r="I655" t="s">
        <v>907</v>
      </c>
      <c r="J655" t="s">
        <v>3187</v>
      </c>
      <c r="K655" t="s">
        <v>2550</v>
      </c>
      <c r="L655" t="s">
        <v>432</v>
      </c>
      <c r="M655" t="s">
        <v>421</v>
      </c>
      <c r="N655" t="s">
        <v>3188</v>
      </c>
      <c r="O655" t="s">
        <v>2556</v>
      </c>
      <c r="P655" t="s">
        <v>2557</v>
      </c>
      <c r="Q655" s="1">
        <f t="shared" si="10"/>
        <v>45901</v>
      </c>
    </row>
    <row r="656" spans="1:17" x14ac:dyDescent="0.45">
      <c r="A656" t="s">
        <v>411</v>
      </c>
      <c r="B656" t="s">
        <v>412</v>
      </c>
      <c r="C656" t="s">
        <v>379</v>
      </c>
      <c r="D656" t="s">
        <v>339</v>
      </c>
      <c r="E656" t="s">
        <v>3189</v>
      </c>
      <c r="F656" t="s">
        <v>3190</v>
      </c>
      <c r="G656" t="s">
        <v>428</v>
      </c>
      <c r="H656" t="s">
        <v>3191</v>
      </c>
      <c r="I656" t="s">
        <v>533</v>
      </c>
      <c r="J656" t="s">
        <v>3192</v>
      </c>
      <c r="K656" t="s">
        <v>2410</v>
      </c>
      <c r="L656" t="s">
        <v>432</v>
      </c>
      <c r="M656" t="s">
        <v>421</v>
      </c>
      <c r="N656" t="s">
        <v>2442</v>
      </c>
      <c r="O656" t="s">
        <v>2401</v>
      </c>
      <c r="P656" t="s">
        <v>2402</v>
      </c>
      <c r="Q656" s="1">
        <f t="shared" si="10"/>
        <v>45901</v>
      </c>
    </row>
    <row r="657" spans="1:17" x14ac:dyDescent="0.45">
      <c r="A657" t="s">
        <v>411</v>
      </c>
      <c r="B657" t="s">
        <v>412</v>
      </c>
      <c r="C657" t="s">
        <v>379</v>
      </c>
      <c r="D657" t="s">
        <v>339</v>
      </c>
      <c r="E657" t="s">
        <v>3193</v>
      </c>
      <c r="F657" t="s">
        <v>986</v>
      </c>
      <c r="G657" t="s">
        <v>3194</v>
      </c>
      <c r="H657" t="s">
        <v>3195</v>
      </c>
      <c r="I657" t="s">
        <v>539</v>
      </c>
      <c r="J657" t="s">
        <v>3196</v>
      </c>
      <c r="K657" t="s">
        <v>2253</v>
      </c>
      <c r="L657" t="s">
        <v>432</v>
      </c>
      <c r="M657" t="s">
        <v>421</v>
      </c>
      <c r="N657" t="s">
        <v>3197</v>
      </c>
      <c r="O657" t="s">
        <v>2530</v>
      </c>
      <c r="P657" t="s">
        <v>2531</v>
      </c>
      <c r="Q657" s="1">
        <f t="shared" si="10"/>
        <v>45901</v>
      </c>
    </row>
    <row r="658" spans="1:17" x14ac:dyDescent="0.45">
      <c r="A658" t="s">
        <v>411</v>
      </c>
      <c r="B658" t="s">
        <v>412</v>
      </c>
      <c r="C658" t="s">
        <v>379</v>
      </c>
      <c r="D658" t="s">
        <v>339</v>
      </c>
      <c r="E658" t="s">
        <v>1472</v>
      </c>
      <c r="F658" t="s">
        <v>1473</v>
      </c>
      <c r="G658" t="s">
        <v>1351</v>
      </c>
      <c r="H658" t="s">
        <v>3198</v>
      </c>
      <c r="I658" t="s">
        <v>440</v>
      </c>
      <c r="J658" t="s">
        <v>3199</v>
      </c>
      <c r="K658" t="s">
        <v>2962</v>
      </c>
      <c r="L658" t="s">
        <v>432</v>
      </c>
      <c r="M658" t="s">
        <v>421</v>
      </c>
      <c r="N658" t="s">
        <v>3200</v>
      </c>
      <c r="O658" t="s">
        <v>2447</v>
      </c>
      <c r="P658" t="s">
        <v>2917</v>
      </c>
      <c r="Q658" s="1">
        <f t="shared" si="10"/>
        <v>45901</v>
      </c>
    </row>
    <row r="659" spans="1:17" x14ac:dyDescent="0.45">
      <c r="A659" t="s">
        <v>411</v>
      </c>
      <c r="B659" t="s">
        <v>412</v>
      </c>
      <c r="C659" t="s">
        <v>379</v>
      </c>
      <c r="D659" t="s">
        <v>339</v>
      </c>
      <c r="E659" t="s">
        <v>3100</v>
      </c>
      <c r="F659" t="s">
        <v>1238</v>
      </c>
      <c r="G659" t="s">
        <v>786</v>
      </c>
      <c r="H659" t="s">
        <v>1730</v>
      </c>
      <c r="I659" t="s">
        <v>907</v>
      </c>
      <c r="J659" t="s">
        <v>3201</v>
      </c>
      <c r="K659" t="s">
        <v>2288</v>
      </c>
      <c r="L659" t="s">
        <v>432</v>
      </c>
      <c r="M659" t="s">
        <v>421</v>
      </c>
      <c r="N659" t="s">
        <v>2536</v>
      </c>
      <c r="O659" t="s">
        <v>2537</v>
      </c>
      <c r="P659" t="s">
        <v>2538</v>
      </c>
      <c r="Q659" s="1">
        <f t="shared" si="10"/>
        <v>45901</v>
      </c>
    </row>
    <row r="660" spans="1:17" x14ac:dyDescent="0.45">
      <c r="A660" t="s">
        <v>411</v>
      </c>
      <c r="B660" t="s">
        <v>412</v>
      </c>
      <c r="C660" t="s">
        <v>379</v>
      </c>
      <c r="D660" t="s">
        <v>339</v>
      </c>
      <c r="E660" t="s">
        <v>1870</v>
      </c>
      <c r="F660" t="s">
        <v>3202</v>
      </c>
      <c r="G660" t="s">
        <v>1063</v>
      </c>
      <c r="H660" t="s">
        <v>2486</v>
      </c>
      <c r="I660" t="s">
        <v>440</v>
      </c>
      <c r="J660" t="s">
        <v>3203</v>
      </c>
      <c r="K660" t="s">
        <v>2280</v>
      </c>
      <c r="L660" t="s">
        <v>490</v>
      </c>
      <c r="M660" t="s">
        <v>421</v>
      </c>
      <c r="N660" t="s">
        <v>3204</v>
      </c>
      <c r="O660" t="s">
        <v>2546</v>
      </c>
      <c r="P660" t="s">
        <v>2547</v>
      </c>
      <c r="Q660" s="1">
        <f t="shared" si="10"/>
        <v>45901</v>
      </c>
    </row>
    <row r="661" spans="1:17" x14ac:dyDescent="0.45">
      <c r="A661" t="s">
        <v>411</v>
      </c>
      <c r="B661" t="s">
        <v>412</v>
      </c>
      <c r="C661" t="s">
        <v>379</v>
      </c>
      <c r="D661" t="s">
        <v>339</v>
      </c>
      <c r="E661" t="s">
        <v>1356</v>
      </c>
      <c r="F661" t="s">
        <v>1088</v>
      </c>
      <c r="G661" t="s">
        <v>496</v>
      </c>
      <c r="H661" t="s">
        <v>3205</v>
      </c>
      <c r="I661" t="s">
        <v>907</v>
      </c>
      <c r="J661" t="s">
        <v>3206</v>
      </c>
      <c r="K661" t="s">
        <v>2475</v>
      </c>
      <c r="L661" t="s">
        <v>432</v>
      </c>
      <c r="M661" t="s">
        <v>421</v>
      </c>
      <c r="N661" t="s">
        <v>3207</v>
      </c>
      <c r="O661" t="s">
        <v>2282</v>
      </c>
      <c r="P661" t="s">
        <v>2883</v>
      </c>
      <c r="Q661" s="1">
        <f t="shared" si="10"/>
        <v>45901</v>
      </c>
    </row>
    <row r="662" spans="1:17" x14ac:dyDescent="0.45">
      <c r="A662" t="s">
        <v>411</v>
      </c>
      <c r="B662" t="s">
        <v>412</v>
      </c>
      <c r="C662" t="s">
        <v>379</v>
      </c>
      <c r="D662" t="s">
        <v>339</v>
      </c>
      <c r="E662" t="s">
        <v>3208</v>
      </c>
      <c r="F662" t="s">
        <v>3209</v>
      </c>
      <c r="G662" t="s">
        <v>1599</v>
      </c>
      <c r="H662" t="s">
        <v>3210</v>
      </c>
      <c r="I662" t="s">
        <v>366</v>
      </c>
      <c r="J662" t="s">
        <v>3211</v>
      </c>
      <c r="K662" t="s">
        <v>2288</v>
      </c>
      <c r="L662" t="s">
        <v>432</v>
      </c>
      <c r="M662" t="s">
        <v>421</v>
      </c>
      <c r="N662" t="s">
        <v>2751</v>
      </c>
      <c r="O662" t="s">
        <v>2290</v>
      </c>
      <c r="P662" t="s">
        <v>2291</v>
      </c>
      <c r="Q662" s="1">
        <f t="shared" si="10"/>
        <v>45901</v>
      </c>
    </row>
    <row r="663" spans="1:17" x14ac:dyDescent="0.45">
      <c r="A663" t="s">
        <v>411</v>
      </c>
      <c r="B663" t="s">
        <v>412</v>
      </c>
      <c r="C663" t="s">
        <v>379</v>
      </c>
      <c r="D663" t="s">
        <v>339</v>
      </c>
      <c r="E663" t="s">
        <v>1422</v>
      </c>
      <c r="F663" t="s">
        <v>1906</v>
      </c>
      <c r="G663" t="s">
        <v>1010</v>
      </c>
      <c r="H663" t="s">
        <v>3021</v>
      </c>
      <c r="I663" t="s">
        <v>916</v>
      </c>
      <c r="J663" t="s">
        <v>3212</v>
      </c>
      <c r="K663" t="s">
        <v>3023</v>
      </c>
      <c r="L663" t="s">
        <v>432</v>
      </c>
      <c r="M663" t="s">
        <v>421</v>
      </c>
      <c r="N663" t="s">
        <v>2563</v>
      </c>
      <c r="O663" t="s">
        <v>2332</v>
      </c>
      <c r="P663" t="s">
        <v>2333</v>
      </c>
      <c r="Q663" s="1">
        <f t="shared" si="10"/>
        <v>45901</v>
      </c>
    </row>
    <row r="664" spans="1:17" x14ac:dyDescent="0.45">
      <c r="A664" t="s">
        <v>411</v>
      </c>
      <c r="B664" t="s">
        <v>412</v>
      </c>
      <c r="C664" t="s">
        <v>379</v>
      </c>
      <c r="D664" t="s">
        <v>339</v>
      </c>
      <c r="E664" t="s">
        <v>2675</v>
      </c>
      <c r="F664" t="s">
        <v>3213</v>
      </c>
      <c r="G664" t="s">
        <v>514</v>
      </c>
      <c r="H664" t="s">
        <v>3214</v>
      </c>
      <c r="I664" t="s">
        <v>562</v>
      </c>
      <c r="J664" t="s">
        <v>3215</v>
      </c>
      <c r="K664" t="s">
        <v>2383</v>
      </c>
      <c r="L664" t="s">
        <v>432</v>
      </c>
      <c r="M664" t="s">
        <v>421</v>
      </c>
      <c r="N664" t="s">
        <v>3207</v>
      </c>
      <c r="O664" t="s">
        <v>2282</v>
      </c>
      <c r="P664" t="s">
        <v>2883</v>
      </c>
      <c r="Q664" s="1">
        <f t="shared" si="10"/>
        <v>45901</v>
      </c>
    </row>
    <row r="665" spans="1:17" x14ac:dyDescent="0.45">
      <c r="A665" t="s">
        <v>411</v>
      </c>
      <c r="B665" t="s">
        <v>412</v>
      </c>
      <c r="C665" t="s">
        <v>379</v>
      </c>
      <c r="D665" t="s">
        <v>339</v>
      </c>
      <c r="E665" t="s">
        <v>3216</v>
      </c>
      <c r="F665" t="s">
        <v>1497</v>
      </c>
      <c r="G665" t="s">
        <v>1551</v>
      </c>
      <c r="H665" t="s">
        <v>3217</v>
      </c>
      <c r="I665" t="s">
        <v>593</v>
      </c>
      <c r="J665" t="s">
        <v>3218</v>
      </c>
      <c r="K665" t="s">
        <v>2312</v>
      </c>
      <c r="L665" t="s">
        <v>432</v>
      </c>
      <c r="M665" t="s">
        <v>421</v>
      </c>
      <c r="N665" t="s">
        <v>3219</v>
      </c>
      <c r="O665" t="s">
        <v>2391</v>
      </c>
      <c r="P665" t="s">
        <v>2392</v>
      </c>
      <c r="Q665" s="1">
        <f t="shared" si="10"/>
        <v>45901</v>
      </c>
    </row>
    <row r="666" spans="1:17" x14ac:dyDescent="0.45">
      <c r="A666" t="s">
        <v>411</v>
      </c>
      <c r="B666" t="s">
        <v>412</v>
      </c>
      <c r="C666" t="s">
        <v>379</v>
      </c>
      <c r="D666" t="s">
        <v>339</v>
      </c>
      <c r="E666" t="s">
        <v>1377</v>
      </c>
      <c r="F666" t="s">
        <v>3220</v>
      </c>
      <c r="G666" t="s">
        <v>3221</v>
      </c>
      <c r="H666" t="s">
        <v>3222</v>
      </c>
      <c r="I666" t="s">
        <v>364</v>
      </c>
      <c r="J666" t="s">
        <v>3223</v>
      </c>
      <c r="K666" t="s">
        <v>2240</v>
      </c>
      <c r="L666" t="s">
        <v>490</v>
      </c>
      <c r="M666" t="s">
        <v>421</v>
      </c>
      <c r="N666" t="s">
        <v>2313</v>
      </c>
      <c r="O666" t="s">
        <v>2276</v>
      </c>
      <c r="P666" t="s">
        <v>2277</v>
      </c>
      <c r="Q666" s="1">
        <f t="shared" si="10"/>
        <v>45901</v>
      </c>
    </row>
    <row r="667" spans="1:17" x14ac:dyDescent="0.45">
      <c r="A667" t="s">
        <v>411</v>
      </c>
      <c r="B667" t="s">
        <v>412</v>
      </c>
      <c r="C667" t="s">
        <v>379</v>
      </c>
      <c r="D667" t="s">
        <v>339</v>
      </c>
      <c r="E667" t="s">
        <v>1473</v>
      </c>
      <c r="F667" t="s">
        <v>3042</v>
      </c>
      <c r="G667" t="s">
        <v>967</v>
      </c>
      <c r="H667" t="s">
        <v>2518</v>
      </c>
      <c r="I667" t="s">
        <v>364</v>
      </c>
      <c r="J667" t="s">
        <v>3224</v>
      </c>
      <c r="K667" t="s">
        <v>2288</v>
      </c>
      <c r="L667" t="s">
        <v>432</v>
      </c>
      <c r="M667" t="s">
        <v>421</v>
      </c>
      <c r="N667" t="s">
        <v>3225</v>
      </c>
      <c r="O667" t="s">
        <v>2290</v>
      </c>
      <c r="P667" t="s">
        <v>2291</v>
      </c>
      <c r="Q667" s="1">
        <f t="shared" si="10"/>
        <v>45901</v>
      </c>
    </row>
    <row r="668" spans="1:17" x14ac:dyDescent="0.45">
      <c r="A668" t="s">
        <v>411</v>
      </c>
      <c r="B668" t="s">
        <v>412</v>
      </c>
      <c r="C668" t="s">
        <v>379</v>
      </c>
      <c r="D668" t="s">
        <v>339</v>
      </c>
      <c r="E668" t="s">
        <v>1772</v>
      </c>
      <c r="F668" t="s">
        <v>1896</v>
      </c>
      <c r="G668" t="s">
        <v>1075</v>
      </c>
      <c r="H668" t="s">
        <v>3226</v>
      </c>
      <c r="I668" t="s">
        <v>593</v>
      </c>
      <c r="J668" t="s">
        <v>3227</v>
      </c>
      <c r="K668" t="s">
        <v>2253</v>
      </c>
      <c r="L668" t="s">
        <v>432</v>
      </c>
      <c r="M668" t="s">
        <v>421</v>
      </c>
      <c r="N668" t="s">
        <v>3228</v>
      </c>
      <c r="O668" t="s">
        <v>2493</v>
      </c>
      <c r="P668" t="s">
        <v>2494</v>
      </c>
      <c r="Q668" s="1">
        <f t="shared" si="10"/>
        <v>45901</v>
      </c>
    </row>
    <row r="669" spans="1:17" x14ac:dyDescent="0.45">
      <c r="A669" t="s">
        <v>411</v>
      </c>
      <c r="B669" t="s">
        <v>412</v>
      </c>
      <c r="C669" t="s">
        <v>379</v>
      </c>
      <c r="D669" t="s">
        <v>339</v>
      </c>
      <c r="E669" t="s">
        <v>2397</v>
      </c>
      <c r="F669" t="s">
        <v>1531</v>
      </c>
      <c r="G669" t="s">
        <v>448</v>
      </c>
      <c r="H669" t="s">
        <v>3229</v>
      </c>
      <c r="I669" t="s">
        <v>470</v>
      </c>
      <c r="J669" t="s">
        <v>3230</v>
      </c>
      <c r="K669" t="s">
        <v>3087</v>
      </c>
      <c r="L669" t="s">
        <v>432</v>
      </c>
      <c r="M669" t="s">
        <v>421</v>
      </c>
      <c r="N669" t="s">
        <v>2470</v>
      </c>
      <c r="O669" t="s">
        <v>2471</v>
      </c>
      <c r="P669" t="s">
        <v>2954</v>
      </c>
      <c r="Q669" s="1">
        <f t="shared" si="10"/>
        <v>45901</v>
      </c>
    </row>
    <row r="670" spans="1:17" x14ac:dyDescent="0.45">
      <c r="A670" t="s">
        <v>411</v>
      </c>
      <c r="B670" t="s">
        <v>412</v>
      </c>
      <c r="C670" t="s">
        <v>379</v>
      </c>
      <c r="D670" t="s">
        <v>339</v>
      </c>
      <c r="E670" t="s">
        <v>3231</v>
      </c>
      <c r="F670" t="s">
        <v>1642</v>
      </c>
      <c r="G670" t="s">
        <v>648</v>
      </c>
      <c r="H670" t="s">
        <v>2534</v>
      </c>
      <c r="I670" t="s">
        <v>533</v>
      </c>
      <c r="J670" t="s">
        <v>3232</v>
      </c>
      <c r="K670" t="s">
        <v>2375</v>
      </c>
      <c r="L670" t="s">
        <v>432</v>
      </c>
      <c r="M670" t="s">
        <v>421</v>
      </c>
      <c r="N670" t="s">
        <v>2587</v>
      </c>
      <c r="O670" t="s">
        <v>2371</v>
      </c>
      <c r="P670" t="s">
        <v>2372</v>
      </c>
      <c r="Q670" s="1">
        <f t="shared" si="10"/>
        <v>45901</v>
      </c>
    </row>
    <row r="671" spans="1:17" x14ac:dyDescent="0.45">
      <c r="A671" t="s">
        <v>411</v>
      </c>
      <c r="B671" t="s">
        <v>412</v>
      </c>
      <c r="C671" t="s">
        <v>379</v>
      </c>
      <c r="D671" t="s">
        <v>339</v>
      </c>
      <c r="E671" t="s">
        <v>3233</v>
      </c>
      <c r="F671" t="s">
        <v>2736</v>
      </c>
      <c r="G671" t="s">
        <v>3221</v>
      </c>
      <c r="H671" t="s">
        <v>3222</v>
      </c>
      <c r="I671" t="s">
        <v>907</v>
      </c>
      <c r="J671" t="s">
        <v>3234</v>
      </c>
      <c r="K671" t="s">
        <v>2288</v>
      </c>
      <c r="L671" t="s">
        <v>432</v>
      </c>
      <c r="M671" t="s">
        <v>421</v>
      </c>
      <c r="N671" t="s">
        <v>3235</v>
      </c>
      <c r="O671" t="s">
        <v>2493</v>
      </c>
      <c r="P671" t="s">
        <v>2494</v>
      </c>
      <c r="Q671" s="1">
        <f t="shared" si="10"/>
        <v>45901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60BC-D274-4894-82DA-090A48CEBE1F}">
  <dimension ref="A1:I3641"/>
  <sheetViews>
    <sheetView workbookViewId="0">
      <selection activeCell="J3" sqref="J3"/>
    </sheetView>
  </sheetViews>
  <sheetFormatPr defaultRowHeight="14.25" x14ac:dyDescent="0.45"/>
  <cols>
    <col min="3" max="3" width="13.265625" bestFit="1" customWidth="1"/>
    <col min="4" max="4" width="13.265625" customWidth="1"/>
    <col min="5" max="5" width="18.73046875" customWidth="1"/>
    <col min="8" max="8" width="12.19921875" bestFit="1" customWidth="1"/>
    <col min="9" max="9" width="19.1328125" customWidth="1"/>
  </cols>
  <sheetData>
    <row r="1" spans="1:9" ht="14.65" thickBot="1" x14ac:dyDescent="0.5">
      <c r="A1" t="s">
        <v>163</v>
      </c>
      <c r="B1" t="s">
        <v>7</v>
      </c>
      <c r="C1" t="s">
        <v>3238</v>
      </c>
      <c r="D1" t="s">
        <v>3237</v>
      </c>
      <c r="E1" t="s">
        <v>307</v>
      </c>
      <c r="F1" t="s">
        <v>308</v>
      </c>
      <c r="G1" t="s">
        <v>165</v>
      </c>
      <c r="H1" t="s">
        <v>324</v>
      </c>
    </row>
    <row r="2" spans="1:9" ht="14.65" thickBot="1" x14ac:dyDescent="0.5">
      <c r="A2" t="s">
        <v>3</v>
      </c>
      <c r="B2" t="s">
        <v>300</v>
      </c>
      <c r="C2" s="1">
        <v>45901</v>
      </c>
      <c r="D2" s="116">
        <v>0.79166666666666663</v>
      </c>
      <c r="E2" s="108">
        <v>20.394166666666671</v>
      </c>
      <c r="F2" s="109">
        <v>16.95</v>
      </c>
      <c r="G2" s="110">
        <v>21.863958333333333</v>
      </c>
      <c r="H2" s="119">
        <f>_xlfn.LET(
  _xlpm.sh, UPPER($A2),
  _xlpm.d, IF(ISNUMBER($C2), INT($C2), DATEVALUE($C2)),
  _xlpm.t, IF(ISNUMBER($D2), MOD($D2,1), TIMEVALUE($D2)),
  _xlpm.cutoff, TIME(7,30,0),
  _xlpm.d - IF(_xlpm.sh="N", (_xlpm.t&lt;_xlpm.cutoff)*1, 0)
)</f>
        <v>45901</v>
      </c>
      <c r="I2" s="2"/>
    </row>
    <row r="3" spans="1:9" ht="14.65" thickBot="1" x14ac:dyDescent="0.5">
      <c r="A3" t="s">
        <v>3</v>
      </c>
      <c r="B3" t="s">
        <v>300</v>
      </c>
      <c r="C3" s="1">
        <v>45901</v>
      </c>
      <c r="D3" s="116">
        <v>0.83333333333333304</v>
      </c>
      <c r="E3" s="108">
        <v>14.922249999999996</v>
      </c>
      <c r="F3" s="109">
        <v>8.1917391304347813</v>
      </c>
      <c r="G3" s="111">
        <v>10.096470588235295</v>
      </c>
      <c r="H3" s="119">
        <f t="shared" ref="H3:H66" si="0">_xlfn.LET(
  _xlpm.sh, UPPER($A3),
  _xlpm.d, IF(ISNUMBER($C3), INT($C3), DATEVALUE($C3)),
  _xlpm.t, IF(ISNUMBER($D3), MOD($D3,1), TIMEVALUE($D3)),
  _xlpm.cutoff, TIME(7,30,0),
  _xlpm.d - IF(_xlpm.sh="N", (_xlpm.t&lt;_xlpm.cutoff)*1, 0)
)</f>
        <v>45901</v>
      </c>
      <c r="I3" s="2"/>
    </row>
    <row r="4" spans="1:9" ht="14.65" thickBot="1" x14ac:dyDescent="0.5">
      <c r="A4" t="s">
        <v>3</v>
      </c>
      <c r="B4" t="s">
        <v>300</v>
      </c>
      <c r="C4" s="1">
        <v>45901</v>
      </c>
      <c r="D4" s="116">
        <v>0.875</v>
      </c>
      <c r="E4" s="108">
        <v>11.581578947368422</v>
      </c>
      <c r="F4" s="109">
        <v>10.941666666666666</v>
      </c>
      <c r="G4" s="111">
        <v>9.5436363636363666</v>
      </c>
      <c r="H4" s="119">
        <f t="shared" si="0"/>
        <v>45901</v>
      </c>
      <c r="I4" s="2"/>
    </row>
    <row r="5" spans="1:9" ht="14.65" thickBot="1" x14ac:dyDescent="0.5">
      <c r="A5" t="s">
        <v>3</v>
      </c>
      <c r="B5" t="s">
        <v>300</v>
      </c>
      <c r="C5" s="1">
        <v>45901</v>
      </c>
      <c r="D5" s="116">
        <v>0.91666666666666696</v>
      </c>
      <c r="E5" s="108">
        <v>10.209999999999999</v>
      </c>
      <c r="F5" s="109">
        <v>7.8027692307692309</v>
      </c>
      <c r="G5" s="111">
        <v>8.6325339366515852</v>
      </c>
      <c r="H5" s="119">
        <f t="shared" si="0"/>
        <v>45901</v>
      </c>
      <c r="I5" s="2"/>
    </row>
    <row r="6" spans="1:9" ht="14.65" thickBot="1" x14ac:dyDescent="0.5">
      <c r="A6" t="s">
        <v>3</v>
      </c>
      <c r="B6" t="s">
        <v>300</v>
      </c>
      <c r="C6" s="1">
        <v>45901</v>
      </c>
      <c r="D6" s="116">
        <v>0.95833333333333304</v>
      </c>
      <c r="E6" s="108">
        <v>11.067812500000004</v>
      </c>
      <c r="F6" s="109">
        <v>7.9995833333333328</v>
      </c>
      <c r="G6" s="111">
        <v>9.2253571428571419</v>
      </c>
      <c r="H6" s="119">
        <f t="shared" si="0"/>
        <v>45901</v>
      </c>
      <c r="I6" s="2"/>
    </row>
    <row r="7" spans="1:9" ht="14.65" thickBot="1" x14ac:dyDescent="0.5">
      <c r="A7" t="s">
        <v>3</v>
      </c>
      <c r="B7" t="s">
        <v>300</v>
      </c>
      <c r="C7" s="1">
        <v>45902</v>
      </c>
      <c r="D7" s="116">
        <v>1</v>
      </c>
      <c r="E7" s="112">
        <v>15.016103896103893</v>
      </c>
      <c r="F7" s="113">
        <v>6.0020689655172434</v>
      </c>
      <c r="G7" s="111">
        <v>11.242642857142853</v>
      </c>
      <c r="H7" s="119">
        <f t="shared" si="0"/>
        <v>45901</v>
      </c>
      <c r="I7" s="2"/>
    </row>
    <row r="8" spans="1:9" ht="14.65" thickBot="1" x14ac:dyDescent="0.5">
      <c r="A8" t="s">
        <v>3</v>
      </c>
      <c r="B8" t="s">
        <v>300</v>
      </c>
      <c r="C8" s="1">
        <v>45902</v>
      </c>
      <c r="D8" s="116">
        <v>1.0416666666666701</v>
      </c>
      <c r="E8" s="108">
        <v>11.9024</v>
      </c>
      <c r="F8" s="109">
        <v>5.2633333333333336</v>
      </c>
      <c r="G8" s="111">
        <v>9.6766666666666659</v>
      </c>
      <c r="H8" s="119">
        <f t="shared" si="0"/>
        <v>45901</v>
      </c>
      <c r="I8" s="2"/>
    </row>
    <row r="9" spans="1:9" ht="14.65" thickBot="1" x14ac:dyDescent="0.5">
      <c r="A9" t="s">
        <v>3</v>
      </c>
      <c r="B9" t="s">
        <v>300</v>
      </c>
      <c r="C9" s="1">
        <v>45902</v>
      </c>
      <c r="D9" s="116">
        <v>1.0833333333333299</v>
      </c>
      <c r="E9" s="108">
        <v>18.30833333333333</v>
      </c>
      <c r="F9" s="109">
        <v>5.7787499999999996</v>
      </c>
      <c r="G9" s="111">
        <v>9.1433913043478263</v>
      </c>
      <c r="H9" s="119">
        <f t="shared" si="0"/>
        <v>45901</v>
      </c>
      <c r="I9" s="2"/>
    </row>
    <row r="10" spans="1:9" ht="14.65" thickBot="1" x14ac:dyDescent="0.5">
      <c r="A10" t="s">
        <v>3</v>
      </c>
      <c r="B10" t="s">
        <v>300</v>
      </c>
      <c r="C10" s="1">
        <v>45902</v>
      </c>
      <c r="D10" s="116">
        <v>1.125</v>
      </c>
      <c r="E10" s="108">
        <v>0</v>
      </c>
      <c r="F10" s="109">
        <v>8.5405747126436786</v>
      </c>
      <c r="G10" s="111">
        <v>7.723263888888888</v>
      </c>
      <c r="H10" s="119">
        <f t="shared" si="0"/>
        <v>45901</v>
      </c>
      <c r="I10" s="2"/>
    </row>
    <row r="11" spans="1:9" ht="14.65" thickBot="1" x14ac:dyDescent="0.5">
      <c r="A11" t="s">
        <v>3</v>
      </c>
      <c r="B11" t="s">
        <v>300</v>
      </c>
      <c r="C11" s="1">
        <v>45902</v>
      </c>
      <c r="D11" s="116">
        <v>1.1666666666666701</v>
      </c>
      <c r="E11" s="108">
        <v>4.5000000000000009</v>
      </c>
      <c r="F11" s="109">
        <v>10.805955056179776</v>
      </c>
      <c r="G11" s="111">
        <v>8.2895092024539885</v>
      </c>
      <c r="H11" s="119">
        <f t="shared" si="0"/>
        <v>45901</v>
      </c>
      <c r="I11" s="2"/>
    </row>
    <row r="12" spans="1:9" ht="14.65" thickBot="1" x14ac:dyDescent="0.5">
      <c r="A12" t="s">
        <v>3</v>
      </c>
      <c r="B12" t="s">
        <v>300</v>
      </c>
      <c r="C12" s="1">
        <v>45902</v>
      </c>
      <c r="D12" s="116">
        <v>1.2083333333333399</v>
      </c>
      <c r="E12" s="108">
        <v>11.283877551020408</v>
      </c>
      <c r="F12" s="109">
        <v>11.67311688311689</v>
      </c>
      <c r="G12" s="111">
        <v>9.7797837837837847</v>
      </c>
      <c r="H12" s="119">
        <f t="shared" si="0"/>
        <v>45901</v>
      </c>
      <c r="I12" s="2"/>
    </row>
    <row r="13" spans="1:9" ht="14.65" thickBot="1" x14ac:dyDescent="0.5">
      <c r="A13" t="s">
        <v>3</v>
      </c>
      <c r="B13" t="s">
        <v>300</v>
      </c>
      <c r="C13" s="1">
        <v>45902</v>
      </c>
      <c r="D13" s="116">
        <v>1.25</v>
      </c>
      <c r="E13" s="108">
        <v>11.429534883720931</v>
      </c>
      <c r="F13" s="109">
        <v>14.666888888888892</v>
      </c>
      <c r="G13" s="111">
        <v>10.828248175182482</v>
      </c>
      <c r="H13" s="119">
        <f t="shared" si="0"/>
        <v>45901</v>
      </c>
      <c r="I13" s="2"/>
    </row>
    <row r="14" spans="1:9" ht="14.65" thickBot="1" x14ac:dyDescent="0.5">
      <c r="A14" t="s">
        <v>3</v>
      </c>
      <c r="B14" t="s">
        <v>300</v>
      </c>
      <c r="C14" s="1">
        <v>45902</v>
      </c>
      <c r="D14" s="116">
        <v>1.2916666666666701</v>
      </c>
      <c r="E14" s="108">
        <v>0</v>
      </c>
      <c r="F14" s="109">
        <v>9.48</v>
      </c>
      <c r="G14" s="117">
        <v>8.0025000000000013</v>
      </c>
      <c r="H14" s="119">
        <f t="shared" si="0"/>
        <v>45901</v>
      </c>
      <c r="I14" s="2"/>
    </row>
    <row r="15" spans="1:9" ht="14.65" thickBot="1" x14ac:dyDescent="0.5">
      <c r="A15" t="s">
        <v>3</v>
      </c>
      <c r="B15" t="s">
        <v>297</v>
      </c>
      <c r="C15" s="1">
        <v>45901</v>
      </c>
      <c r="D15" s="116">
        <v>0.79166666666666663</v>
      </c>
      <c r="E15" s="108">
        <v>20.38871428571429</v>
      </c>
      <c r="F15" s="109">
        <v>21.242083333333337</v>
      </c>
      <c r="G15" s="118">
        <v>23.431923076923084</v>
      </c>
      <c r="H15" s="119">
        <f t="shared" si="0"/>
        <v>45901</v>
      </c>
      <c r="I15" s="2"/>
    </row>
    <row r="16" spans="1:9" ht="14.65" thickBot="1" x14ac:dyDescent="0.5">
      <c r="A16" t="s">
        <v>3</v>
      </c>
      <c r="B16" t="s">
        <v>297</v>
      </c>
      <c r="C16" s="1">
        <v>45901</v>
      </c>
      <c r="D16" s="116">
        <v>0.83333333333333304</v>
      </c>
      <c r="E16" s="108">
        <v>10.01109022556391</v>
      </c>
      <c r="F16" s="109">
        <v>8.9845794392523306</v>
      </c>
      <c r="G16" s="118">
        <v>11.162077294685991</v>
      </c>
      <c r="H16" s="119">
        <f t="shared" si="0"/>
        <v>45901</v>
      </c>
      <c r="I16" s="2"/>
    </row>
    <row r="17" spans="1:9" ht="14.65" thickBot="1" x14ac:dyDescent="0.5">
      <c r="A17" t="s">
        <v>3</v>
      </c>
      <c r="B17" t="s">
        <v>297</v>
      </c>
      <c r="C17" s="1">
        <v>45901</v>
      </c>
      <c r="D17" s="116">
        <v>0.875</v>
      </c>
      <c r="E17" s="108">
        <v>7.7187337662337701</v>
      </c>
      <c r="F17" s="109">
        <v>7.1276973684210505</v>
      </c>
      <c r="G17" s="118">
        <v>7.5198970588235294</v>
      </c>
      <c r="H17" s="119">
        <f t="shared" si="0"/>
        <v>45901</v>
      </c>
      <c r="I17" s="2"/>
    </row>
    <row r="18" spans="1:9" ht="14.65" thickBot="1" x14ac:dyDescent="0.5">
      <c r="A18" t="s">
        <v>3</v>
      </c>
      <c r="B18" t="s">
        <v>297</v>
      </c>
      <c r="C18" s="1">
        <v>45901</v>
      </c>
      <c r="D18" s="116">
        <v>0.91666666666666696</v>
      </c>
      <c r="E18" s="108">
        <v>8.5568478260869512</v>
      </c>
      <c r="F18" s="109">
        <v>8.0164077669902927</v>
      </c>
      <c r="G18" s="118">
        <v>7.8986454849498253</v>
      </c>
      <c r="H18" s="119">
        <f t="shared" si="0"/>
        <v>45901</v>
      </c>
      <c r="I18" s="2"/>
    </row>
    <row r="19" spans="1:9" ht="14.65" thickBot="1" x14ac:dyDescent="0.5">
      <c r="A19" t="s">
        <v>3</v>
      </c>
      <c r="B19" t="s">
        <v>297</v>
      </c>
      <c r="C19" s="1">
        <v>45901</v>
      </c>
      <c r="D19" s="116">
        <v>0.95833333333333304</v>
      </c>
      <c r="E19" s="108">
        <v>7.7376533333333315</v>
      </c>
      <c r="F19" s="109">
        <v>7.3579166666666662</v>
      </c>
      <c r="G19" s="118">
        <v>7.8019797687861292</v>
      </c>
      <c r="H19" s="119">
        <f t="shared" si="0"/>
        <v>45901</v>
      </c>
      <c r="I19" s="2"/>
    </row>
    <row r="20" spans="1:9" ht="14.65" thickBot="1" x14ac:dyDescent="0.5">
      <c r="A20" t="s">
        <v>3</v>
      </c>
      <c r="B20" t="s">
        <v>297</v>
      </c>
      <c r="C20" s="1">
        <v>45902</v>
      </c>
      <c r="D20" s="116">
        <v>1</v>
      </c>
      <c r="E20" s="112">
        <v>7.4317270194986049</v>
      </c>
      <c r="F20" s="113">
        <v>8.7453246753246745</v>
      </c>
      <c r="G20" s="118">
        <v>7.5091496062992116</v>
      </c>
      <c r="H20" s="119">
        <f t="shared" si="0"/>
        <v>45901</v>
      </c>
      <c r="I20" s="2"/>
    </row>
    <row r="21" spans="1:9" ht="14.65" thickBot="1" x14ac:dyDescent="0.5">
      <c r="A21" t="s">
        <v>3</v>
      </c>
      <c r="B21" t="s">
        <v>297</v>
      </c>
      <c r="C21" s="1">
        <v>45902</v>
      </c>
      <c r="D21" s="116">
        <v>1.0416666666666701</v>
      </c>
      <c r="E21" s="108">
        <v>9.0065845070422572</v>
      </c>
      <c r="F21" s="109">
        <v>10.689318181818185</v>
      </c>
      <c r="G21" s="118">
        <v>8.2247350993377513</v>
      </c>
      <c r="H21" s="119">
        <f t="shared" si="0"/>
        <v>45901</v>
      </c>
      <c r="I21" s="2"/>
    </row>
    <row r="22" spans="1:9" ht="14.65" thickBot="1" x14ac:dyDescent="0.5">
      <c r="A22" t="s">
        <v>3</v>
      </c>
      <c r="B22" t="s">
        <v>297</v>
      </c>
      <c r="C22" s="1">
        <v>45902</v>
      </c>
      <c r="D22" s="116">
        <v>1.0833333333333299</v>
      </c>
      <c r="E22" s="108">
        <v>9.5959424920127834</v>
      </c>
      <c r="F22" s="109">
        <v>6.8044329896907234</v>
      </c>
      <c r="G22" s="118">
        <v>8.5333583489681075</v>
      </c>
      <c r="H22" s="119">
        <f t="shared" si="0"/>
        <v>45901</v>
      </c>
      <c r="I22" s="2"/>
    </row>
    <row r="23" spans="1:9" ht="14.65" thickBot="1" x14ac:dyDescent="0.5">
      <c r="A23" t="s">
        <v>3</v>
      </c>
      <c r="B23" t="s">
        <v>297</v>
      </c>
      <c r="C23" s="1">
        <v>45902</v>
      </c>
      <c r="D23" s="116">
        <v>1.125</v>
      </c>
      <c r="E23" s="108">
        <v>9.4213966480446913</v>
      </c>
      <c r="F23" s="109">
        <v>8.1838805970149284</v>
      </c>
      <c r="G23" s="118">
        <v>9.0947643979057506</v>
      </c>
      <c r="H23" s="119">
        <f t="shared" si="0"/>
        <v>45901</v>
      </c>
      <c r="I23" s="2"/>
    </row>
    <row r="24" spans="1:9" ht="14.65" thickBot="1" x14ac:dyDescent="0.5">
      <c r="A24" t="s">
        <v>3</v>
      </c>
      <c r="B24" t="s">
        <v>297</v>
      </c>
      <c r="C24" s="1">
        <v>45902</v>
      </c>
      <c r="D24" s="116">
        <v>1.1666666666666701</v>
      </c>
      <c r="E24" s="108">
        <v>10.32635593220339</v>
      </c>
      <c r="F24" s="109">
        <v>7.5668382352941173</v>
      </c>
      <c r="G24" s="118">
        <v>10.131571709233789</v>
      </c>
      <c r="H24" s="119">
        <f t="shared" si="0"/>
        <v>45901</v>
      </c>
      <c r="I24" s="2"/>
    </row>
    <row r="25" spans="1:9" ht="14.65" thickBot="1" x14ac:dyDescent="0.5">
      <c r="A25" t="s">
        <v>3</v>
      </c>
      <c r="B25" t="s">
        <v>297</v>
      </c>
      <c r="C25" s="1">
        <v>45902</v>
      </c>
      <c r="D25" s="116">
        <v>1.2083333333333399</v>
      </c>
      <c r="E25" s="108">
        <v>8.7530188679245278</v>
      </c>
      <c r="F25" s="109">
        <v>9.2654854368932114</v>
      </c>
      <c r="G25" s="118">
        <v>9.1937296416938139</v>
      </c>
      <c r="H25" s="119">
        <f t="shared" si="0"/>
        <v>45901</v>
      </c>
      <c r="I25" s="2"/>
    </row>
    <row r="26" spans="1:9" ht="14.65" thickBot="1" x14ac:dyDescent="0.5">
      <c r="A26" t="s">
        <v>3</v>
      </c>
      <c r="B26" t="s">
        <v>297</v>
      </c>
      <c r="C26" s="1">
        <v>45902</v>
      </c>
      <c r="D26" s="116">
        <v>1.25</v>
      </c>
      <c r="E26" s="108">
        <v>8.2567171717171721</v>
      </c>
      <c r="F26" s="109">
        <v>9.9659160305343573</v>
      </c>
      <c r="G26" s="118">
        <v>9.5721617418351528</v>
      </c>
      <c r="H26" s="119">
        <f t="shared" si="0"/>
        <v>45901</v>
      </c>
      <c r="I26" s="2"/>
    </row>
    <row r="27" spans="1:9" ht="14.65" thickBot="1" x14ac:dyDescent="0.5">
      <c r="A27" t="s">
        <v>3</v>
      </c>
      <c r="B27" t="s">
        <v>297</v>
      </c>
      <c r="C27" s="1">
        <v>45902</v>
      </c>
      <c r="D27" s="116">
        <v>1.2916666666666701</v>
      </c>
      <c r="E27" s="108">
        <v>5.2166666666666668</v>
      </c>
      <c r="F27" s="109">
        <v>7.1931111111111097</v>
      </c>
      <c r="G27" s="118">
        <v>7.9839062500000022</v>
      </c>
      <c r="H27" s="119">
        <f t="shared" si="0"/>
        <v>45901</v>
      </c>
      <c r="I27" s="2"/>
    </row>
    <row r="28" spans="1:9" ht="14.65" thickBot="1" x14ac:dyDescent="0.5">
      <c r="A28" t="s">
        <v>3</v>
      </c>
      <c r="B28" t="s">
        <v>301</v>
      </c>
      <c r="C28" s="1">
        <v>45901</v>
      </c>
      <c r="D28" s="116">
        <v>0.79166666666666663</v>
      </c>
      <c r="E28" s="108">
        <v>25.221153846153861</v>
      </c>
      <c r="F28" s="109">
        <v>22.848000000000003</v>
      </c>
      <c r="G28" s="118">
        <v>29.008235294117643</v>
      </c>
      <c r="H28" s="119">
        <f t="shared" si="0"/>
        <v>45901</v>
      </c>
      <c r="I28" s="2"/>
    </row>
    <row r="29" spans="1:9" ht="14.65" thickBot="1" x14ac:dyDescent="0.5">
      <c r="A29" t="s">
        <v>3</v>
      </c>
      <c r="B29" t="s">
        <v>301</v>
      </c>
      <c r="C29" s="1">
        <v>45901</v>
      </c>
      <c r="D29" s="116">
        <v>0.83333333333333304</v>
      </c>
      <c r="E29" s="108">
        <v>10.669958333333337</v>
      </c>
      <c r="F29" s="109">
        <v>12.644141414141419</v>
      </c>
      <c r="G29" s="118">
        <v>12.737017208412997</v>
      </c>
      <c r="H29" s="119">
        <f t="shared" si="0"/>
        <v>45901</v>
      </c>
      <c r="I29" s="2"/>
    </row>
    <row r="30" spans="1:9" ht="14.65" thickBot="1" x14ac:dyDescent="0.5">
      <c r="A30" t="s">
        <v>3</v>
      </c>
      <c r="B30" t="s">
        <v>301</v>
      </c>
      <c r="C30" s="1">
        <v>45901</v>
      </c>
      <c r="D30" s="116">
        <v>0.875</v>
      </c>
      <c r="E30" s="108">
        <v>8.9240728476821154</v>
      </c>
      <c r="F30" s="109">
        <v>12.408120300751881</v>
      </c>
      <c r="G30" s="118">
        <v>10.475667215815495</v>
      </c>
      <c r="H30" s="119">
        <f t="shared" si="0"/>
        <v>45901</v>
      </c>
      <c r="I30" s="2"/>
    </row>
    <row r="31" spans="1:9" ht="14.65" thickBot="1" x14ac:dyDescent="0.5">
      <c r="A31" t="s">
        <v>3</v>
      </c>
      <c r="B31" t="s">
        <v>301</v>
      </c>
      <c r="C31" s="1">
        <v>45901</v>
      </c>
      <c r="D31" s="116">
        <v>0.91666666666666696</v>
      </c>
      <c r="E31" s="108">
        <v>13.29152263374486</v>
      </c>
      <c r="F31" s="109">
        <v>13.297640449438207</v>
      </c>
      <c r="G31" s="118">
        <v>12.587228915662642</v>
      </c>
      <c r="H31" s="119">
        <f t="shared" si="0"/>
        <v>45901</v>
      </c>
      <c r="I31" s="2"/>
    </row>
    <row r="32" spans="1:9" ht="14.65" thickBot="1" x14ac:dyDescent="0.5">
      <c r="A32" t="s">
        <v>3</v>
      </c>
      <c r="B32" t="s">
        <v>301</v>
      </c>
      <c r="C32" s="1">
        <v>45901</v>
      </c>
      <c r="D32" s="116">
        <v>0.95833333333333304</v>
      </c>
      <c r="E32" s="108">
        <v>14.502401574803145</v>
      </c>
      <c r="F32" s="109">
        <v>12.954516129032257</v>
      </c>
      <c r="G32" s="118">
        <v>12.280117924528314</v>
      </c>
      <c r="H32" s="119">
        <f t="shared" si="0"/>
        <v>45901</v>
      </c>
      <c r="I32" s="2"/>
    </row>
    <row r="33" spans="1:9" ht="14.65" thickBot="1" x14ac:dyDescent="0.5">
      <c r="A33" t="s">
        <v>3</v>
      </c>
      <c r="B33" t="s">
        <v>301</v>
      </c>
      <c r="C33" s="1">
        <v>45902</v>
      </c>
      <c r="D33" s="116">
        <v>1</v>
      </c>
      <c r="E33" s="112">
        <v>11.422783018867923</v>
      </c>
      <c r="F33" s="113">
        <v>13.040579710144931</v>
      </c>
      <c r="G33" s="118">
        <v>11.032481751824809</v>
      </c>
      <c r="H33" s="119">
        <f t="shared" si="0"/>
        <v>45901</v>
      </c>
      <c r="I33" s="2"/>
    </row>
    <row r="34" spans="1:9" ht="14.65" thickBot="1" x14ac:dyDescent="0.5">
      <c r="A34" t="s">
        <v>3</v>
      </c>
      <c r="B34" t="s">
        <v>301</v>
      </c>
      <c r="C34" s="1">
        <v>45902</v>
      </c>
      <c r="D34" s="116">
        <v>1.0416666666666701</v>
      </c>
      <c r="E34" s="108">
        <v>10.914303278688521</v>
      </c>
      <c r="F34" s="109">
        <v>12.215373134328361</v>
      </c>
      <c r="G34" s="118">
        <v>10.168399999999997</v>
      </c>
      <c r="H34" s="119">
        <f t="shared" si="0"/>
        <v>45901</v>
      </c>
      <c r="I34" s="2"/>
    </row>
    <row r="35" spans="1:9" ht="14.65" thickBot="1" x14ac:dyDescent="0.5">
      <c r="A35" t="s">
        <v>3</v>
      </c>
      <c r="B35" t="s">
        <v>301</v>
      </c>
      <c r="C35" s="1">
        <v>45902</v>
      </c>
      <c r="D35" s="116">
        <v>1.0833333333333299</v>
      </c>
      <c r="E35" s="108">
        <v>9.7340199335548174</v>
      </c>
      <c r="F35" s="109">
        <v>12.240399999999996</v>
      </c>
      <c r="G35" s="118">
        <v>9.6996265560165948</v>
      </c>
      <c r="H35" s="119">
        <f t="shared" si="0"/>
        <v>45901</v>
      </c>
      <c r="I35" s="2"/>
    </row>
    <row r="36" spans="1:9" ht="14.65" thickBot="1" x14ac:dyDescent="0.5">
      <c r="A36" t="s">
        <v>3</v>
      </c>
      <c r="B36" t="s">
        <v>301</v>
      </c>
      <c r="C36" s="1">
        <v>45902</v>
      </c>
      <c r="D36" s="116">
        <v>1.125</v>
      </c>
      <c r="E36" s="108">
        <v>12.222519379844961</v>
      </c>
      <c r="F36" s="109">
        <v>6.7442857142857147</v>
      </c>
      <c r="G36" s="118">
        <v>11.041609756097555</v>
      </c>
      <c r="H36" s="119">
        <f t="shared" si="0"/>
        <v>45901</v>
      </c>
      <c r="I36" s="2"/>
    </row>
    <row r="37" spans="1:9" ht="14.65" thickBot="1" x14ac:dyDescent="0.5">
      <c r="A37" t="s">
        <v>3</v>
      </c>
      <c r="B37" t="s">
        <v>301</v>
      </c>
      <c r="C37" s="1">
        <v>45902</v>
      </c>
      <c r="D37" s="116">
        <v>1.1666666666666701</v>
      </c>
      <c r="E37" s="108">
        <v>11.821627906976746</v>
      </c>
      <c r="F37" s="109">
        <v>15.170303030303023</v>
      </c>
      <c r="G37" s="118">
        <v>11.552131147540987</v>
      </c>
      <c r="H37" s="119">
        <f t="shared" si="0"/>
        <v>45901</v>
      </c>
      <c r="I37" s="2"/>
    </row>
    <row r="38" spans="1:9" ht="14.65" thickBot="1" x14ac:dyDescent="0.5">
      <c r="A38" t="s">
        <v>3</v>
      </c>
      <c r="B38" t="s">
        <v>301</v>
      </c>
      <c r="C38" s="1">
        <v>45902</v>
      </c>
      <c r="D38" s="116">
        <v>1.2083333333333399</v>
      </c>
      <c r="E38" s="108">
        <v>9.5073913043478235</v>
      </c>
      <c r="F38" s="109">
        <v>10.048620689655177</v>
      </c>
      <c r="G38" s="118">
        <v>10.19428037383177</v>
      </c>
      <c r="H38" s="119">
        <f t="shared" si="0"/>
        <v>45901</v>
      </c>
      <c r="I38" s="2"/>
    </row>
    <row r="39" spans="1:9" ht="14.65" thickBot="1" x14ac:dyDescent="0.5">
      <c r="A39" t="s">
        <v>3</v>
      </c>
      <c r="B39" t="s">
        <v>301</v>
      </c>
      <c r="C39" s="1">
        <v>45902</v>
      </c>
      <c r="D39" s="116">
        <v>1.25</v>
      </c>
      <c r="E39" s="108">
        <v>10.109128205128208</v>
      </c>
      <c r="F39" s="109">
        <v>16.246904761904759</v>
      </c>
      <c r="G39" s="118">
        <v>10.296979695431469</v>
      </c>
      <c r="H39" s="119">
        <f t="shared" si="0"/>
        <v>45901</v>
      </c>
      <c r="I39" s="2"/>
    </row>
    <row r="40" spans="1:9" ht="14.65" thickBot="1" x14ac:dyDescent="0.5">
      <c r="A40" t="s">
        <v>3</v>
      </c>
      <c r="B40" t="s">
        <v>301</v>
      </c>
      <c r="C40" s="1">
        <v>45902</v>
      </c>
      <c r="D40" s="116">
        <v>1.2916666666666701</v>
      </c>
      <c r="E40" s="108">
        <v>0</v>
      </c>
      <c r="F40" s="109">
        <v>11.860000000000001</v>
      </c>
      <c r="G40" s="118">
        <v>10.356874999999999</v>
      </c>
      <c r="H40" s="119">
        <f t="shared" si="0"/>
        <v>45901</v>
      </c>
      <c r="I40" s="2"/>
    </row>
    <row r="41" spans="1:9" ht="14.65" thickBot="1" x14ac:dyDescent="0.5">
      <c r="A41" t="s">
        <v>3</v>
      </c>
      <c r="B41" t="s">
        <v>374</v>
      </c>
      <c r="C41" s="1">
        <v>45901</v>
      </c>
      <c r="D41" s="116">
        <v>0.79166666666666663</v>
      </c>
      <c r="E41" s="108">
        <v>22.61</v>
      </c>
      <c r="F41" s="109">
        <v>25.808181818181822</v>
      </c>
      <c r="G41" s="118">
        <v>23.740000000000002</v>
      </c>
      <c r="H41" s="119">
        <f t="shared" si="0"/>
        <v>45901</v>
      </c>
      <c r="I41" s="2"/>
    </row>
    <row r="42" spans="1:9" ht="14.65" thickBot="1" x14ac:dyDescent="0.5">
      <c r="A42" t="s">
        <v>3</v>
      </c>
      <c r="B42" t="s">
        <v>374</v>
      </c>
      <c r="C42" s="1">
        <v>45901</v>
      </c>
      <c r="D42" s="116">
        <v>0.83333333333333304</v>
      </c>
      <c r="E42" s="108">
        <v>37.525000000000006</v>
      </c>
      <c r="F42" s="109">
        <v>7.1897058823529427</v>
      </c>
      <c r="G42" s="118">
        <v>9.7202040816326534</v>
      </c>
      <c r="H42" s="119">
        <f t="shared" si="0"/>
        <v>45901</v>
      </c>
      <c r="I42" s="2"/>
    </row>
    <row r="43" spans="1:9" ht="14.65" thickBot="1" x14ac:dyDescent="0.5">
      <c r="A43" t="s">
        <v>3</v>
      </c>
      <c r="B43" t="s">
        <v>374</v>
      </c>
      <c r="C43" s="1">
        <v>45901</v>
      </c>
      <c r="D43" s="116">
        <v>0.875</v>
      </c>
      <c r="E43" s="108">
        <v>0</v>
      </c>
      <c r="F43" s="109">
        <v>6.7366666666666672</v>
      </c>
      <c r="G43" s="118">
        <v>8.879951923076927</v>
      </c>
      <c r="H43" s="119">
        <f t="shared" si="0"/>
        <v>45901</v>
      </c>
      <c r="I43" s="2"/>
    </row>
    <row r="44" spans="1:9" ht="14.65" thickBot="1" x14ac:dyDescent="0.5">
      <c r="A44" t="s">
        <v>3</v>
      </c>
      <c r="B44" t="s">
        <v>374</v>
      </c>
      <c r="C44" s="1">
        <v>45901</v>
      </c>
      <c r="D44" s="116">
        <v>0.91666666666666696</v>
      </c>
      <c r="E44" s="108">
        <v>2.9550000000000001</v>
      </c>
      <c r="F44" s="109">
        <v>5.8696385542168681</v>
      </c>
      <c r="G44" s="118">
        <v>6.1039383561643881</v>
      </c>
      <c r="H44" s="119">
        <f t="shared" si="0"/>
        <v>45901</v>
      </c>
      <c r="I44" s="2"/>
    </row>
    <row r="45" spans="1:9" ht="14.65" thickBot="1" x14ac:dyDescent="0.5">
      <c r="A45" t="s">
        <v>3</v>
      </c>
      <c r="B45" t="s">
        <v>374</v>
      </c>
      <c r="C45" s="1">
        <v>45901</v>
      </c>
      <c r="D45" s="116">
        <v>0.95833333333333304</v>
      </c>
      <c r="E45" s="108">
        <v>5.4052173913043484</v>
      </c>
      <c r="F45" s="109">
        <v>6.580880503144658</v>
      </c>
      <c r="G45" s="118">
        <v>6.2954966887417241</v>
      </c>
      <c r="H45" s="119">
        <f t="shared" si="0"/>
        <v>45901</v>
      </c>
      <c r="I45" s="2"/>
    </row>
    <row r="46" spans="1:9" ht="14.65" thickBot="1" x14ac:dyDescent="0.5">
      <c r="A46" t="s">
        <v>3</v>
      </c>
      <c r="B46" t="s">
        <v>374</v>
      </c>
      <c r="C46" s="1">
        <v>45902</v>
      </c>
      <c r="D46" s="116">
        <v>1</v>
      </c>
      <c r="E46" s="112">
        <v>7.2132500000000022</v>
      </c>
      <c r="F46" s="113">
        <v>6.4344516129032261</v>
      </c>
      <c r="G46" s="118">
        <v>6.5333566433566457</v>
      </c>
      <c r="H46" s="119">
        <f t="shared" si="0"/>
        <v>45901</v>
      </c>
      <c r="I46" s="2"/>
    </row>
    <row r="47" spans="1:9" ht="14.65" thickBot="1" x14ac:dyDescent="0.5">
      <c r="A47" t="s">
        <v>3</v>
      </c>
      <c r="B47" t="s">
        <v>374</v>
      </c>
      <c r="C47" s="1">
        <v>45902</v>
      </c>
      <c r="D47" s="116">
        <v>1.0416666666666701</v>
      </c>
      <c r="E47" s="108">
        <v>6.0005172413793098</v>
      </c>
      <c r="F47" s="109">
        <v>5.7580952380952404</v>
      </c>
      <c r="G47" s="118">
        <v>5.8514233576642356</v>
      </c>
      <c r="H47" s="119">
        <f t="shared" si="0"/>
        <v>45901</v>
      </c>
      <c r="I47" s="2"/>
    </row>
    <row r="48" spans="1:9" ht="14.65" thickBot="1" x14ac:dyDescent="0.5">
      <c r="A48" t="s">
        <v>3</v>
      </c>
      <c r="B48" t="s">
        <v>374</v>
      </c>
      <c r="C48" s="1">
        <v>45902</v>
      </c>
      <c r="D48" s="116">
        <v>1.0833333333333299</v>
      </c>
      <c r="E48" s="108">
        <v>10.247954545454547</v>
      </c>
      <c r="F48" s="109">
        <v>5.5837903225806489</v>
      </c>
      <c r="G48" s="118">
        <v>6.4996610169491493</v>
      </c>
      <c r="H48" s="119">
        <f t="shared" si="0"/>
        <v>45901</v>
      </c>
      <c r="I48" s="2"/>
    </row>
    <row r="49" spans="1:9" ht="14.65" thickBot="1" x14ac:dyDescent="0.5">
      <c r="A49" t="s">
        <v>3</v>
      </c>
      <c r="B49" t="s">
        <v>374</v>
      </c>
      <c r="C49" s="1">
        <v>45902</v>
      </c>
      <c r="D49" s="116">
        <v>1.125</v>
      </c>
      <c r="E49" s="108">
        <v>4.7766666666666664</v>
      </c>
      <c r="F49" s="109">
        <v>6.6983453237410071</v>
      </c>
      <c r="G49" s="118">
        <v>6.4355792682926829</v>
      </c>
      <c r="H49" s="119">
        <f t="shared" si="0"/>
        <v>45901</v>
      </c>
      <c r="I49" s="2"/>
    </row>
    <row r="50" spans="1:9" ht="14.65" thickBot="1" x14ac:dyDescent="0.5">
      <c r="A50" t="s">
        <v>3</v>
      </c>
      <c r="B50" t="s">
        <v>374</v>
      </c>
      <c r="C50" s="1">
        <v>45902</v>
      </c>
      <c r="D50" s="116">
        <v>1.1666666666666701</v>
      </c>
      <c r="E50" s="108">
        <v>8.1547435897435872</v>
      </c>
      <c r="F50" s="109">
        <v>5.8189000000000011</v>
      </c>
      <c r="G50" s="118">
        <v>7.0912258064516136</v>
      </c>
      <c r="H50" s="119">
        <f t="shared" si="0"/>
        <v>45901</v>
      </c>
      <c r="I50" s="2"/>
    </row>
    <row r="51" spans="1:9" ht="14.65" thickBot="1" x14ac:dyDescent="0.5">
      <c r="A51" t="s">
        <v>3</v>
      </c>
      <c r="B51" t="s">
        <v>374</v>
      </c>
      <c r="C51" s="1">
        <v>45902</v>
      </c>
      <c r="D51" s="116">
        <v>1.2083333333333399</v>
      </c>
      <c r="E51" s="108">
        <v>7.6844444444444457</v>
      </c>
      <c r="F51" s="109">
        <v>5.0124675324675341</v>
      </c>
      <c r="G51" s="118">
        <v>6.3128623188405815</v>
      </c>
      <c r="H51" s="119">
        <f t="shared" si="0"/>
        <v>45901</v>
      </c>
      <c r="I51" s="2"/>
    </row>
    <row r="52" spans="1:9" ht="14.65" thickBot="1" x14ac:dyDescent="0.5">
      <c r="A52" t="s">
        <v>3</v>
      </c>
      <c r="B52" t="s">
        <v>374</v>
      </c>
      <c r="C52" s="1">
        <v>45902</v>
      </c>
      <c r="D52" s="116">
        <v>1.25</v>
      </c>
      <c r="E52" s="108">
        <v>5.4028000000000009</v>
      </c>
      <c r="F52" s="109">
        <v>5.7063157894736847</v>
      </c>
      <c r="G52" s="118">
        <v>5.7125263157894715</v>
      </c>
      <c r="H52" s="119">
        <f t="shared" si="0"/>
        <v>45901</v>
      </c>
      <c r="I52" s="2"/>
    </row>
    <row r="53" spans="1:9" ht="14.65" thickBot="1" x14ac:dyDescent="0.5">
      <c r="A53" t="s">
        <v>3</v>
      </c>
      <c r="B53" t="s">
        <v>374</v>
      </c>
      <c r="C53" s="1">
        <v>45902</v>
      </c>
      <c r="D53" s="116">
        <v>1.2916666666666701</v>
      </c>
      <c r="E53" s="108">
        <v>0</v>
      </c>
      <c r="F53" s="109">
        <v>0</v>
      </c>
      <c r="G53" s="118">
        <v>0</v>
      </c>
      <c r="H53" s="119">
        <f t="shared" si="0"/>
        <v>45901</v>
      </c>
      <c r="I53" s="2"/>
    </row>
    <row r="54" spans="1:9" ht="14.65" thickBot="1" x14ac:dyDescent="0.5">
      <c r="A54" t="s">
        <v>3</v>
      </c>
      <c r="B54" t="s">
        <v>3236</v>
      </c>
      <c r="C54" s="1">
        <v>45901</v>
      </c>
      <c r="D54" s="116">
        <v>0.79166666666666663</v>
      </c>
      <c r="E54" s="108">
        <v>18.211463414634149</v>
      </c>
      <c r="F54" s="109">
        <v>18.460439560439561</v>
      </c>
      <c r="G54">
        <v>17.878607594936703</v>
      </c>
      <c r="H54" s="119">
        <f t="shared" si="0"/>
        <v>45901</v>
      </c>
      <c r="I54" s="2"/>
    </row>
    <row r="55" spans="1:9" ht="14.65" thickBot="1" x14ac:dyDescent="0.5">
      <c r="A55" t="s">
        <v>3</v>
      </c>
      <c r="B55" t="s">
        <v>3236</v>
      </c>
      <c r="C55" s="1">
        <v>45901</v>
      </c>
      <c r="D55" s="116">
        <v>0.83333333333333304</v>
      </c>
      <c r="E55" s="108">
        <v>7.5836111111111073</v>
      </c>
      <c r="F55" s="109">
        <v>5.2003814713896483</v>
      </c>
      <c r="G55">
        <v>7.2502272727272654</v>
      </c>
      <c r="H55" s="119">
        <f t="shared" si="0"/>
        <v>45901</v>
      </c>
      <c r="I55" s="2"/>
    </row>
    <row r="56" spans="1:9" ht="14.65" thickBot="1" x14ac:dyDescent="0.5">
      <c r="A56" t="s">
        <v>3</v>
      </c>
      <c r="B56" t="s">
        <v>3236</v>
      </c>
      <c r="C56" s="1">
        <v>45901</v>
      </c>
      <c r="D56" s="116">
        <v>0.875</v>
      </c>
      <c r="E56" s="108">
        <v>5.6018076923076912</v>
      </c>
      <c r="F56" s="109">
        <v>6.2735966386554578</v>
      </c>
      <c r="G56">
        <v>5.8958884688090727</v>
      </c>
      <c r="H56" s="119">
        <f t="shared" si="0"/>
        <v>45901</v>
      </c>
      <c r="I56" s="2"/>
    </row>
    <row r="57" spans="1:9" ht="14.65" thickBot="1" x14ac:dyDescent="0.5">
      <c r="A57" t="s">
        <v>3</v>
      </c>
      <c r="B57" t="s">
        <v>3236</v>
      </c>
      <c r="C57" s="1">
        <v>45901</v>
      </c>
      <c r="D57" s="116">
        <v>0.91666666666666696</v>
      </c>
      <c r="E57" s="108">
        <v>5.9457636887608087</v>
      </c>
      <c r="F57" s="109">
        <v>6.8581467889908279</v>
      </c>
      <c r="G57">
        <v>6.2431404958677659</v>
      </c>
      <c r="H57" s="119">
        <f t="shared" si="0"/>
        <v>45901</v>
      </c>
      <c r="I57" s="2"/>
    </row>
    <row r="58" spans="1:9" ht="14.65" thickBot="1" x14ac:dyDescent="0.5">
      <c r="A58" t="s">
        <v>3</v>
      </c>
      <c r="B58" t="s">
        <v>3236</v>
      </c>
      <c r="C58" s="1">
        <v>45901</v>
      </c>
      <c r="D58" s="116">
        <v>0.95833333333333304</v>
      </c>
      <c r="E58" s="108">
        <v>6.747551546391759</v>
      </c>
      <c r="F58" s="109">
        <v>7.0393939393939364</v>
      </c>
      <c r="G58">
        <v>6.8517673579801581</v>
      </c>
      <c r="H58" s="119">
        <f t="shared" si="0"/>
        <v>45901</v>
      </c>
      <c r="I58" s="2"/>
    </row>
    <row r="59" spans="1:9" ht="14.65" thickBot="1" x14ac:dyDescent="0.5">
      <c r="A59" t="s">
        <v>3</v>
      </c>
      <c r="B59" t="s">
        <v>3236</v>
      </c>
      <c r="C59" s="1">
        <v>45902</v>
      </c>
      <c r="D59" s="116">
        <v>1</v>
      </c>
      <c r="E59" s="112">
        <v>7.5316299559471345</v>
      </c>
      <c r="F59" s="113">
        <v>7.078005865102643</v>
      </c>
      <c r="G59">
        <v>6.9702980472764526</v>
      </c>
      <c r="H59" s="119">
        <f t="shared" si="0"/>
        <v>45901</v>
      </c>
      <c r="I59" s="2"/>
    </row>
    <row r="60" spans="1:9" ht="14.65" thickBot="1" x14ac:dyDescent="0.5">
      <c r="A60" t="s">
        <v>3</v>
      </c>
      <c r="B60" t="s">
        <v>3236</v>
      </c>
      <c r="C60" s="1">
        <v>45902</v>
      </c>
      <c r="D60" s="116">
        <v>1.0416666666666701</v>
      </c>
      <c r="E60" s="108">
        <v>8.7862663185378622</v>
      </c>
      <c r="F60" s="109">
        <v>5.7493540051679606</v>
      </c>
      <c r="G60">
        <v>6.9814696132596659</v>
      </c>
      <c r="H60" s="119">
        <f t="shared" si="0"/>
        <v>45901</v>
      </c>
      <c r="I60" s="2"/>
    </row>
    <row r="61" spans="1:9" ht="14.65" thickBot="1" x14ac:dyDescent="0.5">
      <c r="A61" t="s">
        <v>3</v>
      </c>
      <c r="B61" t="s">
        <v>3236</v>
      </c>
      <c r="C61" s="1">
        <v>45902</v>
      </c>
      <c r="D61" s="116">
        <v>1.0833333333333299</v>
      </c>
      <c r="E61" s="108">
        <v>7.8598034934497818</v>
      </c>
      <c r="F61" s="109">
        <v>6.4622619047619025</v>
      </c>
      <c r="G61">
        <v>7.0106993736952017</v>
      </c>
      <c r="H61" s="119">
        <f t="shared" si="0"/>
        <v>45901</v>
      </c>
      <c r="I61" s="2"/>
    </row>
    <row r="62" spans="1:9" ht="14.65" thickBot="1" x14ac:dyDescent="0.5">
      <c r="A62" t="s">
        <v>3</v>
      </c>
      <c r="B62" t="s">
        <v>3236</v>
      </c>
      <c r="C62" s="1">
        <v>45902</v>
      </c>
      <c r="D62" s="116">
        <v>1.125</v>
      </c>
      <c r="E62" s="108">
        <v>7.5929494382022433</v>
      </c>
      <c r="F62" s="109">
        <v>6.710486486486487</v>
      </c>
      <c r="G62">
        <v>6.6391555555555613</v>
      </c>
      <c r="H62" s="119">
        <f t="shared" si="0"/>
        <v>45901</v>
      </c>
      <c r="I62" s="2"/>
    </row>
    <row r="63" spans="1:9" ht="14.65" thickBot="1" x14ac:dyDescent="0.5">
      <c r="A63" t="s">
        <v>3</v>
      </c>
      <c r="B63" t="s">
        <v>3236</v>
      </c>
      <c r="C63" s="1">
        <v>45902</v>
      </c>
      <c r="D63" s="116">
        <v>1.1666666666666701</v>
      </c>
      <c r="E63" s="108">
        <v>9.6036283185840716</v>
      </c>
      <c r="F63" s="109">
        <v>6.5904109589041049</v>
      </c>
      <c r="G63">
        <v>8.1062619372442004</v>
      </c>
      <c r="H63" s="119">
        <f t="shared" si="0"/>
        <v>45901</v>
      </c>
      <c r="I63" s="2"/>
    </row>
    <row r="64" spans="1:9" ht="14.65" thickBot="1" x14ac:dyDescent="0.5">
      <c r="A64" t="s">
        <v>3</v>
      </c>
      <c r="B64" t="s">
        <v>3236</v>
      </c>
      <c r="C64" s="1">
        <v>45902</v>
      </c>
      <c r="D64" s="116">
        <v>1.2083333333333399</v>
      </c>
      <c r="E64" s="108">
        <v>8.4591116751269073</v>
      </c>
      <c r="F64" s="109">
        <v>7.0518508997429246</v>
      </c>
      <c r="G64">
        <v>7.2266560170394056</v>
      </c>
      <c r="H64" s="119">
        <f t="shared" si="0"/>
        <v>45901</v>
      </c>
      <c r="I64" s="2"/>
    </row>
    <row r="65" spans="1:9" ht="14.65" thickBot="1" x14ac:dyDescent="0.5">
      <c r="A65" t="s">
        <v>3</v>
      </c>
      <c r="B65" t="s">
        <v>3236</v>
      </c>
      <c r="C65" s="1">
        <v>45902</v>
      </c>
      <c r="D65" s="116">
        <v>1.25</v>
      </c>
      <c r="E65" s="108">
        <v>6.971095505617976</v>
      </c>
      <c r="F65" s="109">
        <v>7.475049504950495</v>
      </c>
      <c r="G65">
        <v>7.0137125000000005</v>
      </c>
      <c r="H65" s="119">
        <f t="shared" si="0"/>
        <v>45901</v>
      </c>
      <c r="I65" s="2"/>
    </row>
    <row r="66" spans="1:9" ht="14.65" thickBot="1" x14ac:dyDescent="0.5">
      <c r="A66" t="s">
        <v>3</v>
      </c>
      <c r="B66" t="s">
        <v>3236</v>
      </c>
      <c r="C66" s="1">
        <v>45902</v>
      </c>
      <c r="D66" s="116">
        <v>1.2916666666666701</v>
      </c>
      <c r="E66" s="108">
        <v>6.5600000000000005</v>
      </c>
      <c r="F66" s="109">
        <v>7.9117647058823533</v>
      </c>
      <c r="G66">
        <v>7.7626086956521769</v>
      </c>
      <c r="H66" s="119">
        <f t="shared" si="0"/>
        <v>45901</v>
      </c>
      <c r="I66" s="2"/>
    </row>
    <row r="67" spans="1:9" ht="14.65" thickBot="1" x14ac:dyDescent="0.5">
      <c r="A67" t="s">
        <v>4</v>
      </c>
      <c r="B67" t="s">
        <v>300</v>
      </c>
      <c r="C67" s="1">
        <v>45901</v>
      </c>
      <c r="D67" s="116">
        <v>1.2916666666666701</v>
      </c>
      <c r="E67" s="112">
        <v>20.952500000000001</v>
      </c>
      <c r="F67" s="113">
        <v>34.47</v>
      </c>
      <c r="G67" s="110">
        <v>25.147857142857141</v>
      </c>
      <c r="H67" s="119">
        <f t="shared" ref="H67:H130" si="1">_xlfn.LET(
  _xlpm.sh, UPPER($A67),
  _xlpm.d, IF(ISNUMBER($C67), INT($C67), DATEVALUE($C67)),
  _xlpm.t, IF(ISNUMBER($D67), MOD($D67,1), TIMEVALUE($D67)),
  _xlpm.cutoff, TIME(7,30,0),
  _xlpm.d - IF(_xlpm.sh="N", (_xlpm.t&lt;_xlpm.cutoff)*1, 0)
)</f>
        <v>45901</v>
      </c>
      <c r="I67" s="2"/>
    </row>
    <row r="68" spans="1:9" ht="14.65" thickBot="1" x14ac:dyDescent="0.5">
      <c r="A68" t="s">
        <v>4</v>
      </c>
      <c r="B68" t="s">
        <v>300</v>
      </c>
      <c r="C68" s="1">
        <v>45901</v>
      </c>
      <c r="D68" s="116">
        <v>1.3333333333333399</v>
      </c>
      <c r="E68" s="108">
        <v>14.981428571428571</v>
      </c>
      <c r="F68" s="109">
        <v>11.591333333333335</v>
      </c>
      <c r="G68" s="111">
        <v>10.273152173913044</v>
      </c>
      <c r="H68" s="119">
        <f t="shared" si="1"/>
        <v>45901</v>
      </c>
      <c r="I68" s="2"/>
    </row>
    <row r="69" spans="1:9" ht="14.65" thickBot="1" x14ac:dyDescent="0.5">
      <c r="A69" t="s">
        <v>4</v>
      </c>
      <c r="B69" t="s">
        <v>300</v>
      </c>
      <c r="C69" s="1">
        <v>45901</v>
      </c>
      <c r="D69" s="116">
        <v>1.375</v>
      </c>
      <c r="E69" s="108">
        <v>11.291190476190476</v>
      </c>
      <c r="F69" s="109">
        <v>17.694666666666659</v>
      </c>
      <c r="G69" s="111">
        <v>13.613450704225359</v>
      </c>
      <c r="H69" s="119">
        <f t="shared" si="1"/>
        <v>45901</v>
      </c>
      <c r="I69" s="2"/>
    </row>
    <row r="70" spans="1:9" ht="14.65" thickBot="1" x14ac:dyDescent="0.5">
      <c r="A70" t="s">
        <v>4</v>
      </c>
      <c r="B70" t="s">
        <v>300</v>
      </c>
      <c r="C70" s="1">
        <v>45901</v>
      </c>
      <c r="D70" s="116">
        <v>1.4166666666666701</v>
      </c>
      <c r="E70" s="108">
        <v>10.944285714285714</v>
      </c>
      <c r="F70" s="109">
        <v>20.994791666666661</v>
      </c>
      <c r="G70" s="111">
        <v>12.832285714285714</v>
      </c>
      <c r="H70" s="119">
        <f t="shared" si="1"/>
        <v>45901</v>
      </c>
      <c r="I70" s="2"/>
    </row>
    <row r="71" spans="1:9" ht="14.65" thickBot="1" x14ac:dyDescent="0.5">
      <c r="A71" t="s">
        <v>4</v>
      </c>
      <c r="B71" t="s">
        <v>300</v>
      </c>
      <c r="C71" s="1">
        <v>45901</v>
      </c>
      <c r="D71" s="116">
        <v>1.4583333333333399</v>
      </c>
      <c r="E71" s="108">
        <v>12.21894736842105</v>
      </c>
      <c r="F71" s="109">
        <v>16.947291666666668</v>
      </c>
      <c r="G71" s="111">
        <v>11.571056910569114</v>
      </c>
      <c r="H71" s="119">
        <f t="shared" si="1"/>
        <v>45901</v>
      </c>
      <c r="I71" s="2"/>
    </row>
    <row r="72" spans="1:9" ht="14.65" thickBot="1" x14ac:dyDescent="0.5">
      <c r="A72" t="s">
        <v>4</v>
      </c>
      <c r="B72" t="s">
        <v>300</v>
      </c>
      <c r="C72" s="1">
        <v>45901</v>
      </c>
      <c r="D72" s="116">
        <v>1.5</v>
      </c>
      <c r="E72" s="108">
        <v>17.710909090909091</v>
      </c>
      <c r="F72" s="109">
        <v>14.448548387096771</v>
      </c>
      <c r="G72" s="111">
        <v>12.218609271523182</v>
      </c>
      <c r="H72" s="119">
        <f t="shared" si="1"/>
        <v>45901</v>
      </c>
      <c r="I72" s="2"/>
    </row>
    <row r="73" spans="1:9" ht="14.65" thickBot="1" x14ac:dyDescent="0.5">
      <c r="A73" t="s">
        <v>4</v>
      </c>
      <c r="B73" t="s">
        <v>300</v>
      </c>
      <c r="C73" s="1">
        <v>45901</v>
      </c>
      <c r="D73" s="116">
        <v>1.5416666666666701</v>
      </c>
      <c r="E73" s="108">
        <v>14.375769230769226</v>
      </c>
      <c r="F73" s="109">
        <v>11.24818181818182</v>
      </c>
      <c r="G73" s="111">
        <v>8.9396319018404853</v>
      </c>
      <c r="H73" s="119">
        <f t="shared" si="1"/>
        <v>45901</v>
      </c>
      <c r="I73" s="2"/>
    </row>
    <row r="74" spans="1:9" ht="14.65" thickBot="1" x14ac:dyDescent="0.5">
      <c r="A74" t="s">
        <v>4</v>
      </c>
      <c r="B74" t="s">
        <v>300</v>
      </c>
      <c r="C74" s="1">
        <v>45901</v>
      </c>
      <c r="D74" s="116">
        <v>1.5833333333333399</v>
      </c>
      <c r="E74" s="108">
        <v>12.914193548387095</v>
      </c>
      <c r="F74" s="109">
        <v>16.427857142857142</v>
      </c>
      <c r="G74" s="111">
        <v>11.316818181818181</v>
      </c>
      <c r="H74" s="119">
        <f t="shared" si="1"/>
        <v>45901</v>
      </c>
      <c r="I74" s="2"/>
    </row>
    <row r="75" spans="1:9" ht="14.65" thickBot="1" x14ac:dyDescent="0.5">
      <c r="A75" t="s">
        <v>4</v>
      </c>
      <c r="B75" t="s">
        <v>300</v>
      </c>
      <c r="C75" s="1">
        <v>45901</v>
      </c>
      <c r="D75" s="116">
        <v>1.625</v>
      </c>
      <c r="E75" s="108">
        <v>13.967171717171713</v>
      </c>
      <c r="F75" s="109">
        <v>32.789500000000004</v>
      </c>
      <c r="G75" s="111">
        <v>14.377892156862748</v>
      </c>
      <c r="H75" s="119">
        <f t="shared" si="1"/>
        <v>45901</v>
      </c>
      <c r="I75" s="2"/>
    </row>
    <row r="76" spans="1:9" ht="14.65" thickBot="1" x14ac:dyDescent="0.5">
      <c r="A76" t="s">
        <v>4</v>
      </c>
      <c r="B76" t="s">
        <v>300</v>
      </c>
      <c r="C76" s="1">
        <v>45901</v>
      </c>
      <c r="D76" s="116">
        <v>1.6666666666666701</v>
      </c>
      <c r="E76" s="108">
        <v>16.418349514563111</v>
      </c>
      <c r="F76" s="109">
        <v>36.592500000000001</v>
      </c>
      <c r="G76" s="111">
        <v>14.230142857142862</v>
      </c>
      <c r="H76" s="119">
        <f t="shared" si="1"/>
        <v>45901</v>
      </c>
      <c r="I76" s="2"/>
    </row>
    <row r="77" spans="1:9" ht="14.65" thickBot="1" x14ac:dyDescent="0.5">
      <c r="A77" t="s">
        <v>4</v>
      </c>
      <c r="B77" t="s">
        <v>300</v>
      </c>
      <c r="C77" s="1">
        <v>45901</v>
      </c>
      <c r="D77" s="116">
        <v>1.7083333333333399</v>
      </c>
      <c r="E77" s="108">
        <v>14.081754385964912</v>
      </c>
      <c r="F77" s="109">
        <v>0</v>
      </c>
      <c r="G77" s="111">
        <v>12.314265734265739</v>
      </c>
      <c r="H77" s="119">
        <f t="shared" si="1"/>
        <v>45901</v>
      </c>
      <c r="I77" s="2"/>
    </row>
    <row r="78" spans="1:9" ht="14.65" thickBot="1" x14ac:dyDescent="0.5">
      <c r="A78" t="s">
        <v>4</v>
      </c>
      <c r="B78" t="s">
        <v>300</v>
      </c>
      <c r="C78" s="1">
        <v>45901</v>
      </c>
      <c r="D78" s="116">
        <v>1.75</v>
      </c>
      <c r="E78" s="108">
        <v>16.152786885245892</v>
      </c>
      <c r="F78" s="109">
        <v>0</v>
      </c>
      <c r="G78" s="111">
        <v>12.692441860465108</v>
      </c>
      <c r="H78" s="119">
        <f t="shared" si="1"/>
        <v>45901</v>
      </c>
      <c r="I78" s="2"/>
    </row>
    <row r="79" spans="1:9" ht="14.65" thickBot="1" x14ac:dyDescent="0.5">
      <c r="A79" t="s">
        <v>4</v>
      </c>
      <c r="B79" t="s">
        <v>300</v>
      </c>
      <c r="C79" s="1">
        <v>45901</v>
      </c>
      <c r="D79" s="116">
        <v>1.7916666666666701</v>
      </c>
      <c r="E79" s="108">
        <v>15.459999999999999</v>
      </c>
      <c r="F79" s="109">
        <v>6.3000000000000007</v>
      </c>
      <c r="G79" s="117">
        <v>8.9474999999999998</v>
      </c>
      <c r="H79" s="119">
        <f t="shared" si="1"/>
        <v>45901</v>
      </c>
      <c r="I79" s="2"/>
    </row>
    <row r="80" spans="1:9" ht="14.65" thickBot="1" x14ac:dyDescent="0.5">
      <c r="A80" t="s">
        <v>4</v>
      </c>
      <c r="B80" t="s">
        <v>297</v>
      </c>
      <c r="C80" s="1">
        <v>45901</v>
      </c>
      <c r="D80" s="116">
        <v>1.2916666666666701</v>
      </c>
      <c r="E80" s="112">
        <v>21.886808510638303</v>
      </c>
      <c r="F80" s="113">
        <v>30.862413793103439</v>
      </c>
      <c r="G80" s="110">
        <v>26.060760869565225</v>
      </c>
      <c r="H80" s="119">
        <f t="shared" si="1"/>
        <v>45901</v>
      </c>
      <c r="I80" s="2"/>
    </row>
    <row r="81" spans="1:9" ht="14.65" thickBot="1" x14ac:dyDescent="0.5">
      <c r="A81" t="s">
        <v>4</v>
      </c>
      <c r="B81" t="s">
        <v>297</v>
      </c>
      <c r="C81" s="1">
        <v>45901</v>
      </c>
      <c r="D81" s="116">
        <v>1.3333333333333399</v>
      </c>
      <c r="E81" s="108">
        <v>16.909134615384623</v>
      </c>
      <c r="F81" s="109">
        <v>14.420427350427355</v>
      </c>
      <c r="G81" s="111">
        <v>17.807500000000005</v>
      </c>
      <c r="H81" s="119">
        <f t="shared" si="1"/>
        <v>45901</v>
      </c>
      <c r="I81" s="2"/>
    </row>
    <row r="82" spans="1:9" ht="14.65" thickBot="1" x14ac:dyDescent="0.5">
      <c r="A82" t="s">
        <v>4</v>
      </c>
      <c r="B82" t="s">
        <v>297</v>
      </c>
      <c r="C82" s="1">
        <v>45901</v>
      </c>
      <c r="D82" s="116">
        <v>1.375</v>
      </c>
      <c r="E82" s="108">
        <v>12.590112359550565</v>
      </c>
      <c r="F82" s="109">
        <v>8.9709374999999998</v>
      </c>
      <c r="G82" s="111">
        <v>11.161838565022425</v>
      </c>
      <c r="H82" s="119">
        <f t="shared" si="1"/>
        <v>45901</v>
      </c>
      <c r="I82" s="2"/>
    </row>
    <row r="83" spans="1:9" ht="14.65" thickBot="1" x14ac:dyDescent="0.5">
      <c r="A83" t="s">
        <v>4</v>
      </c>
      <c r="B83" t="s">
        <v>297</v>
      </c>
      <c r="C83" s="1">
        <v>45901</v>
      </c>
      <c r="D83" s="116">
        <v>1.4166666666666701</v>
      </c>
      <c r="E83" s="108">
        <v>10.453694029850743</v>
      </c>
      <c r="F83" s="109">
        <v>10.700904255319156</v>
      </c>
      <c r="G83" s="111">
        <v>10.121279999999999</v>
      </c>
      <c r="H83" s="119">
        <f t="shared" si="1"/>
        <v>45901</v>
      </c>
      <c r="I83" s="2"/>
    </row>
    <row r="84" spans="1:9" ht="14.65" thickBot="1" x14ac:dyDescent="0.5">
      <c r="A84" t="s">
        <v>4</v>
      </c>
      <c r="B84" t="s">
        <v>297</v>
      </c>
      <c r="C84" s="1">
        <v>45901</v>
      </c>
      <c r="D84" s="116">
        <v>1.4583333333333399</v>
      </c>
      <c r="E84" s="108">
        <v>8.6883783783783812</v>
      </c>
      <c r="F84" s="109">
        <v>12.06213414634146</v>
      </c>
      <c r="G84" s="111">
        <v>9.4795956454121235</v>
      </c>
      <c r="H84" s="119">
        <f t="shared" si="1"/>
        <v>45901</v>
      </c>
      <c r="I84" s="2"/>
    </row>
    <row r="85" spans="1:9" ht="14.65" thickBot="1" x14ac:dyDescent="0.5">
      <c r="A85" t="s">
        <v>4</v>
      </c>
      <c r="B85" t="s">
        <v>297</v>
      </c>
      <c r="C85" s="1">
        <v>45901</v>
      </c>
      <c r="D85" s="116">
        <v>1.5</v>
      </c>
      <c r="E85" s="108">
        <v>9.0496352583586663</v>
      </c>
      <c r="F85" s="109">
        <v>11.404214285714277</v>
      </c>
      <c r="G85" s="111">
        <v>9.8998000000000026</v>
      </c>
      <c r="H85" s="119">
        <f t="shared" si="1"/>
        <v>45901</v>
      </c>
      <c r="I85" s="2"/>
    </row>
    <row r="86" spans="1:9" ht="14.65" thickBot="1" x14ac:dyDescent="0.5">
      <c r="A86" t="s">
        <v>4</v>
      </c>
      <c r="B86" t="s">
        <v>297</v>
      </c>
      <c r="C86" s="1">
        <v>45901</v>
      </c>
      <c r="D86" s="116">
        <v>1.5416666666666701</v>
      </c>
      <c r="E86" s="108">
        <v>9.4211428571428559</v>
      </c>
      <c r="F86" s="109">
        <v>12.864153846153849</v>
      </c>
      <c r="G86" s="111">
        <v>9.6091821561338371</v>
      </c>
      <c r="H86" s="119">
        <f t="shared" si="1"/>
        <v>45901</v>
      </c>
      <c r="I86" s="2"/>
    </row>
    <row r="87" spans="1:9" ht="14.65" thickBot="1" x14ac:dyDescent="0.5">
      <c r="A87" t="s">
        <v>4</v>
      </c>
      <c r="B87" t="s">
        <v>297</v>
      </c>
      <c r="C87" s="1">
        <v>45901</v>
      </c>
      <c r="D87" s="116">
        <v>1.5833333333333399</v>
      </c>
      <c r="E87" s="108">
        <v>11.259307479224381</v>
      </c>
      <c r="F87" s="109">
        <v>8.6818333333333353</v>
      </c>
      <c r="G87" s="111">
        <v>10.394452975047992</v>
      </c>
      <c r="H87" s="119">
        <f t="shared" si="1"/>
        <v>45901</v>
      </c>
      <c r="I87" s="2"/>
    </row>
    <row r="88" spans="1:9" ht="14.65" thickBot="1" x14ac:dyDescent="0.5">
      <c r="A88" t="s">
        <v>4</v>
      </c>
      <c r="B88" t="s">
        <v>297</v>
      </c>
      <c r="C88" s="1">
        <v>45901</v>
      </c>
      <c r="D88" s="116">
        <v>1.625</v>
      </c>
      <c r="E88" s="108">
        <v>11.126425992779778</v>
      </c>
      <c r="F88" s="109">
        <v>11.598037383177566</v>
      </c>
      <c r="G88" s="111">
        <v>12.322742537313427</v>
      </c>
      <c r="H88" s="119">
        <f t="shared" si="1"/>
        <v>45901</v>
      </c>
      <c r="I88" s="2"/>
    </row>
    <row r="89" spans="1:9" ht="14.65" thickBot="1" x14ac:dyDescent="0.5">
      <c r="A89" t="s">
        <v>4</v>
      </c>
      <c r="B89" t="s">
        <v>297</v>
      </c>
      <c r="C89" s="1">
        <v>45901</v>
      </c>
      <c r="D89" s="116">
        <v>1.6666666666666701</v>
      </c>
      <c r="E89" s="108">
        <v>9.0373259052924748</v>
      </c>
      <c r="F89" s="109">
        <v>9.6177685950413281</v>
      </c>
      <c r="G89" s="111">
        <v>10.072769461077847</v>
      </c>
      <c r="H89" s="119">
        <f t="shared" si="1"/>
        <v>45901</v>
      </c>
      <c r="I89" s="2"/>
    </row>
    <row r="90" spans="1:9" ht="14.65" thickBot="1" x14ac:dyDescent="0.5">
      <c r="A90" t="s">
        <v>4</v>
      </c>
      <c r="B90" t="s">
        <v>297</v>
      </c>
      <c r="C90" s="1">
        <v>45901</v>
      </c>
      <c r="D90" s="116">
        <v>1.7083333333333399</v>
      </c>
      <c r="E90" s="108">
        <v>9.3130120481927605</v>
      </c>
      <c r="F90" s="109">
        <v>10.095272727272723</v>
      </c>
      <c r="G90" s="111">
        <v>10.106387520525454</v>
      </c>
      <c r="H90" s="119">
        <f t="shared" si="1"/>
        <v>45901</v>
      </c>
      <c r="I90" s="2"/>
    </row>
    <row r="91" spans="1:9" ht="14.65" thickBot="1" x14ac:dyDescent="0.5">
      <c r="A91" t="s">
        <v>4</v>
      </c>
      <c r="B91" t="s">
        <v>297</v>
      </c>
      <c r="C91" s="1">
        <v>45901</v>
      </c>
      <c r="D91" s="116">
        <v>1.75</v>
      </c>
      <c r="E91" s="108">
        <v>11.302480620155043</v>
      </c>
      <c r="F91" s="109">
        <v>5.4959999999999978</v>
      </c>
      <c r="G91" s="111">
        <v>10.64608695652174</v>
      </c>
      <c r="H91" s="119">
        <f t="shared" si="1"/>
        <v>45901</v>
      </c>
      <c r="I91" s="2"/>
    </row>
    <row r="92" spans="1:9" ht="14.65" thickBot="1" x14ac:dyDescent="0.5">
      <c r="A92" t="s">
        <v>4</v>
      </c>
      <c r="B92" t="s">
        <v>297</v>
      </c>
      <c r="C92" s="1">
        <v>45901</v>
      </c>
      <c r="D92" s="116">
        <v>1.7916666666666701</v>
      </c>
      <c r="E92" s="108">
        <v>20.9025</v>
      </c>
      <c r="F92" s="109">
        <v>10.105</v>
      </c>
      <c r="G92" s="117">
        <v>15.424528301886797</v>
      </c>
      <c r="H92" s="119">
        <f t="shared" si="1"/>
        <v>45901</v>
      </c>
      <c r="I92" s="2"/>
    </row>
    <row r="93" spans="1:9" ht="14.65" thickBot="1" x14ac:dyDescent="0.5">
      <c r="A93" t="s">
        <v>4</v>
      </c>
      <c r="B93" t="s">
        <v>301</v>
      </c>
      <c r="C93" s="1">
        <v>45901</v>
      </c>
      <c r="D93" s="116">
        <v>1.2916666666666701</v>
      </c>
      <c r="E93" s="112">
        <v>30.839285714285715</v>
      </c>
      <c r="F93" s="113">
        <v>38.551153846153845</v>
      </c>
      <c r="G93">
        <v>32.732452830188684</v>
      </c>
      <c r="H93" s="119">
        <f t="shared" si="1"/>
        <v>45901</v>
      </c>
      <c r="I93" s="2"/>
    </row>
    <row r="94" spans="1:9" ht="14.65" thickBot="1" x14ac:dyDescent="0.5">
      <c r="A94" t="s">
        <v>4</v>
      </c>
      <c r="B94" t="s">
        <v>301</v>
      </c>
      <c r="C94" s="1">
        <v>45901</v>
      </c>
      <c r="D94" s="116">
        <v>1.3333333333333399</v>
      </c>
      <c r="E94" s="108">
        <v>19.472941176470595</v>
      </c>
      <c r="F94" s="109">
        <v>23.447777777777784</v>
      </c>
      <c r="G94">
        <v>18.942443729903541</v>
      </c>
      <c r="H94" s="119">
        <f t="shared" si="1"/>
        <v>45901</v>
      </c>
      <c r="I94" s="2"/>
    </row>
    <row r="95" spans="1:9" ht="14.65" thickBot="1" x14ac:dyDescent="0.5">
      <c r="A95" t="s">
        <v>4</v>
      </c>
      <c r="B95" t="s">
        <v>301</v>
      </c>
      <c r="C95" s="1">
        <v>45901</v>
      </c>
      <c r="D95" s="116">
        <v>1.375</v>
      </c>
      <c r="E95" s="108">
        <v>6.4918681318681344</v>
      </c>
      <c r="F95" s="109">
        <v>11.744068965517247</v>
      </c>
      <c r="G95">
        <v>8.9544922547332231</v>
      </c>
      <c r="H95" s="119">
        <f t="shared" si="1"/>
        <v>45901</v>
      </c>
      <c r="I95" s="2"/>
    </row>
    <row r="96" spans="1:9" ht="14.65" thickBot="1" x14ac:dyDescent="0.5">
      <c r="A96" t="s">
        <v>4</v>
      </c>
      <c r="B96" t="s">
        <v>301</v>
      </c>
      <c r="C96" s="1">
        <v>45901</v>
      </c>
      <c r="D96" s="116">
        <v>1.4166666666666701</v>
      </c>
      <c r="E96" s="108">
        <v>6.5291975308641961</v>
      </c>
      <c r="F96" s="109">
        <v>12.061505376344083</v>
      </c>
      <c r="G96">
        <v>9.5986603773584864</v>
      </c>
      <c r="H96" s="119">
        <f t="shared" si="1"/>
        <v>45901</v>
      </c>
      <c r="I96" s="2"/>
    </row>
    <row r="97" spans="1:9" ht="14.65" thickBot="1" x14ac:dyDescent="0.5">
      <c r="A97" t="s">
        <v>4</v>
      </c>
      <c r="B97" t="s">
        <v>301</v>
      </c>
      <c r="C97" s="1">
        <v>45901</v>
      </c>
      <c r="D97" s="116">
        <v>1.4583333333333399</v>
      </c>
      <c r="E97" s="108">
        <v>5.3762318840579741</v>
      </c>
      <c r="F97" s="109">
        <v>8.7240170940170909</v>
      </c>
      <c r="G97">
        <v>9.2409777015437271</v>
      </c>
      <c r="H97" s="119">
        <f t="shared" si="1"/>
        <v>45901</v>
      </c>
      <c r="I97" s="2"/>
    </row>
    <row r="98" spans="1:9" ht="14.65" thickBot="1" x14ac:dyDescent="0.5">
      <c r="A98" t="s">
        <v>4</v>
      </c>
      <c r="B98" t="s">
        <v>301</v>
      </c>
      <c r="C98" s="1">
        <v>45901</v>
      </c>
      <c r="D98" s="116">
        <v>1.5</v>
      </c>
      <c r="E98" s="108">
        <v>10.205706214689267</v>
      </c>
      <c r="F98" s="109">
        <v>8.7359999999999971</v>
      </c>
      <c r="G98">
        <v>10.562456896551733</v>
      </c>
      <c r="H98" s="119">
        <f t="shared" si="1"/>
        <v>45901</v>
      </c>
      <c r="I98" s="2"/>
    </row>
    <row r="99" spans="1:9" ht="14.65" thickBot="1" x14ac:dyDescent="0.5">
      <c r="A99" t="s">
        <v>4</v>
      </c>
      <c r="B99" t="s">
        <v>301</v>
      </c>
      <c r="C99" s="1">
        <v>45901</v>
      </c>
      <c r="D99" s="116">
        <v>1.5416666666666701</v>
      </c>
      <c r="E99" s="108">
        <v>10.928848920863313</v>
      </c>
      <c r="F99" s="109">
        <v>6.9996666666666698</v>
      </c>
      <c r="G99">
        <v>9.2571459227467798</v>
      </c>
      <c r="H99" s="119">
        <f t="shared" si="1"/>
        <v>45901</v>
      </c>
      <c r="I99" s="2"/>
    </row>
    <row r="100" spans="1:9" ht="14.65" thickBot="1" x14ac:dyDescent="0.5">
      <c r="A100" t="s">
        <v>4</v>
      </c>
      <c r="B100" t="s">
        <v>301</v>
      </c>
      <c r="C100" s="1">
        <v>45901</v>
      </c>
      <c r="D100" s="116">
        <v>1.5833333333333399</v>
      </c>
      <c r="E100" s="108">
        <v>8.6132258064516112</v>
      </c>
      <c r="F100" s="109">
        <v>8.6137327188940027</v>
      </c>
      <c r="G100">
        <v>9.8457545271629883</v>
      </c>
      <c r="H100" s="119">
        <f t="shared" si="1"/>
        <v>45901</v>
      </c>
      <c r="I100" s="2"/>
    </row>
    <row r="101" spans="1:9" ht="14.65" thickBot="1" x14ac:dyDescent="0.5">
      <c r="A101" t="s">
        <v>4</v>
      </c>
      <c r="B101" t="s">
        <v>301</v>
      </c>
      <c r="C101" s="1">
        <v>45901</v>
      </c>
      <c r="D101" s="116">
        <v>1.625</v>
      </c>
      <c r="E101" s="108">
        <v>13.417999999999997</v>
      </c>
      <c r="F101" s="109">
        <v>13.976125654450264</v>
      </c>
      <c r="G101">
        <v>13.762363238512025</v>
      </c>
      <c r="H101" s="119">
        <f t="shared" si="1"/>
        <v>45901</v>
      </c>
      <c r="I101" s="2"/>
    </row>
    <row r="102" spans="1:9" ht="14.65" thickBot="1" x14ac:dyDescent="0.5">
      <c r="A102" t="s">
        <v>4</v>
      </c>
      <c r="B102" t="s">
        <v>301</v>
      </c>
      <c r="C102" s="1">
        <v>45901</v>
      </c>
      <c r="D102" s="116">
        <v>1.6666666666666701</v>
      </c>
      <c r="E102" s="108">
        <v>5.8304385964912271</v>
      </c>
      <c r="F102" s="109">
        <v>12.099823008849564</v>
      </c>
      <c r="G102">
        <v>10.620582877959924</v>
      </c>
      <c r="H102" s="119">
        <f t="shared" si="1"/>
        <v>45901</v>
      </c>
      <c r="I102" s="2"/>
    </row>
    <row r="103" spans="1:9" ht="14.65" thickBot="1" x14ac:dyDescent="0.5">
      <c r="A103" t="s">
        <v>4</v>
      </c>
      <c r="B103" t="s">
        <v>301</v>
      </c>
      <c r="C103" s="1">
        <v>45901</v>
      </c>
      <c r="D103" s="116">
        <v>1.7083333333333399</v>
      </c>
      <c r="E103" s="108">
        <v>7.2800836820083719</v>
      </c>
      <c r="F103" s="109">
        <v>13.524756097560982</v>
      </c>
      <c r="G103">
        <v>11.156487341772158</v>
      </c>
      <c r="H103" s="119">
        <f t="shared" si="1"/>
        <v>45901</v>
      </c>
      <c r="I103" s="2"/>
    </row>
    <row r="104" spans="1:9" ht="14.65" thickBot="1" x14ac:dyDescent="0.5">
      <c r="A104" t="s">
        <v>4</v>
      </c>
      <c r="B104" t="s">
        <v>301</v>
      </c>
      <c r="C104" s="1">
        <v>45901</v>
      </c>
      <c r="D104" s="116">
        <v>1.75</v>
      </c>
      <c r="E104" s="108">
        <v>11.38837837837837</v>
      </c>
      <c r="F104" s="109">
        <v>14.264174757281554</v>
      </c>
      <c r="G104">
        <v>12.022125603864737</v>
      </c>
      <c r="H104" s="119">
        <f t="shared" si="1"/>
        <v>45901</v>
      </c>
      <c r="I104" s="2"/>
    </row>
    <row r="105" spans="1:9" ht="14.65" thickBot="1" x14ac:dyDescent="0.5">
      <c r="A105" t="s">
        <v>4</v>
      </c>
      <c r="B105" t="s">
        <v>301</v>
      </c>
      <c r="C105" s="1">
        <v>45901</v>
      </c>
      <c r="D105" s="116">
        <v>1.7916666666666701</v>
      </c>
      <c r="E105" s="108">
        <v>11.524799999999997</v>
      </c>
      <c r="F105" s="109">
        <v>8.796153846153846</v>
      </c>
      <c r="G105">
        <v>11.703714285714284</v>
      </c>
      <c r="H105" s="119">
        <f t="shared" si="1"/>
        <v>45901</v>
      </c>
      <c r="I105" s="2"/>
    </row>
    <row r="106" spans="1:9" ht="14.65" thickBot="1" x14ac:dyDescent="0.5">
      <c r="A106" t="s">
        <v>4</v>
      </c>
      <c r="B106" t="s">
        <v>374</v>
      </c>
      <c r="C106" s="1">
        <v>45901</v>
      </c>
      <c r="D106" s="116">
        <v>1.2916666666666701</v>
      </c>
      <c r="E106" s="112">
        <v>23.57</v>
      </c>
      <c r="F106" s="113">
        <v>0</v>
      </c>
      <c r="G106">
        <v>23.57</v>
      </c>
      <c r="H106" s="119">
        <f t="shared" si="1"/>
        <v>45901</v>
      </c>
      <c r="I106" s="2"/>
    </row>
    <row r="107" spans="1:9" ht="14.65" thickBot="1" x14ac:dyDescent="0.5">
      <c r="A107" t="s">
        <v>4</v>
      </c>
      <c r="B107" t="s">
        <v>374</v>
      </c>
      <c r="C107" s="1">
        <v>45901</v>
      </c>
      <c r="D107" s="116">
        <v>1.3333333333333399</v>
      </c>
      <c r="E107" s="108">
        <v>10.724</v>
      </c>
      <c r="F107" s="109">
        <v>4.2530612244897963</v>
      </c>
      <c r="G107">
        <v>6.9816190476190503</v>
      </c>
      <c r="H107" s="119">
        <f t="shared" si="1"/>
        <v>45901</v>
      </c>
      <c r="I107" s="2"/>
    </row>
    <row r="108" spans="1:9" ht="14.65" thickBot="1" x14ac:dyDescent="0.5">
      <c r="A108" t="s">
        <v>4</v>
      </c>
      <c r="B108" t="s">
        <v>374</v>
      </c>
      <c r="C108" s="1">
        <v>45901</v>
      </c>
      <c r="D108" s="116">
        <v>1.375</v>
      </c>
      <c r="E108" s="108">
        <v>7.7094444444444452</v>
      </c>
      <c r="F108" s="109">
        <v>5.2452040816326537</v>
      </c>
      <c r="G108">
        <v>5.5430434782608726</v>
      </c>
      <c r="H108" s="119">
        <f t="shared" si="1"/>
        <v>45901</v>
      </c>
      <c r="I108" s="2"/>
    </row>
    <row r="109" spans="1:9" ht="14.65" thickBot="1" x14ac:dyDescent="0.5">
      <c r="A109" t="s">
        <v>4</v>
      </c>
      <c r="B109" t="s">
        <v>374</v>
      </c>
      <c r="C109" s="1">
        <v>45901</v>
      </c>
      <c r="D109" s="116">
        <v>1.4166666666666701</v>
      </c>
      <c r="E109" s="108">
        <v>10.606388888888889</v>
      </c>
      <c r="F109" s="109">
        <v>5.0468503937007885</v>
      </c>
      <c r="G109">
        <v>5.921857142857144</v>
      </c>
      <c r="H109" s="119">
        <f t="shared" si="1"/>
        <v>45901</v>
      </c>
      <c r="I109" s="2"/>
    </row>
    <row r="110" spans="1:9" ht="14.65" thickBot="1" x14ac:dyDescent="0.5">
      <c r="A110" t="s">
        <v>4</v>
      </c>
      <c r="B110" t="s">
        <v>374</v>
      </c>
      <c r="C110" s="1">
        <v>45901</v>
      </c>
      <c r="D110" s="116">
        <v>1.4583333333333399</v>
      </c>
      <c r="E110" s="108">
        <v>7.9507142857142856</v>
      </c>
      <c r="F110" s="109">
        <v>4.3412121212121226</v>
      </c>
      <c r="G110">
        <v>5.2557191780821872</v>
      </c>
      <c r="H110" s="119">
        <f t="shared" si="1"/>
        <v>45901</v>
      </c>
      <c r="I110" s="2"/>
    </row>
    <row r="111" spans="1:9" ht="14.65" thickBot="1" x14ac:dyDescent="0.5">
      <c r="A111" t="s">
        <v>4</v>
      </c>
      <c r="B111" t="s">
        <v>374</v>
      </c>
      <c r="C111" s="1">
        <v>45901</v>
      </c>
      <c r="D111" s="116">
        <v>1.5</v>
      </c>
      <c r="E111" s="108">
        <v>6.1743478260869571</v>
      </c>
      <c r="F111" s="109">
        <v>3.3593233082706768</v>
      </c>
      <c r="G111">
        <v>5.6438538205980082</v>
      </c>
      <c r="H111" s="119">
        <f t="shared" si="1"/>
        <v>45901</v>
      </c>
      <c r="I111" s="2"/>
    </row>
    <row r="112" spans="1:9" ht="14.65" thickBot="1" x14ac:dyDescent="0.5">
      <c r="A112" t="s">
        <v>4</v>
      </c>
      <c r="B112" t="s">
        <v>374</v>
      </c>
      <c r="C112" s="1">
        <v>45901</v>
      </c>
      <c r="D112" s="116">
        <v>1.5416666666666701</v>
      </c>
      <c r="E112" s="108">
        <v>7.5924999999999985</v>
      </c>
      <c r="F112" s="109">
        <v>2.9537614678899082</v>
      </c>
      <c r="G112">
        <v>6.1423225806451569</v>
      </c>
      <c r="H112" s="119">
        <f t="shared" si="1"/>
        <v>45901</v>
      </c>
      <c r="I112" s="2"/>
    </row>
    <row r="113" spans="1:9" ht="14.65" thickBot="1" x14ac:dyDescent="0.5">
      <c r="A113" t="s">
        <v>4</v>
      </c>
      <c r="B113" t="s">
        <v>374</v>
      </c>
      <c r="C113" s="1">
        <v>45901</v>
      </c>
      <c r="D113" s="116">
        <v>1.5833333333333399</v>
      </c>
      <c r="E113" s="108">
        <v>6.2786666666666671</v>
      </c>
      <c r="F113" s="109">
        <v>4.5720125786163504</v>
      </c>
      <c r="G113">
        <v>5.9902292263610315</v>
      </c>
      <c r="H113" s="119">
        <f t="shared" si="1"/>
        <v>45901</v>
      </c>
      <c r="I113" s="2"/>
    </row>
    <row r="114" spans="1:9" ht="14.65" thickBot="1" x14ac:dyDescent="0.5">
      <c r="A114" t="s">
        <v>4</v>
      </c>
      <c r="B114" t="s">
        <v>374</v>
      </c>
      <c r="C114" s="1">
        <v>45901</v>
      </c>
      <c r="D114" s="116">
        <v>1.625</v>
      </c>
      <c r="E114" s="108">
        <v>4.5773999999999999</v>
      </c>
      <c r="F114" s="109">
        <v>4.610882352941176</v>
      </c>
      <c r="G114">
        <v>5.6775548589341671</v>
      </c>
      <c r="H114" s="119">
        <f t="shared" si="1"/>
        <v>45901</v>
      </c>
      <c r="I114" s="2"/>
    </row>
    <row r="115" spans="1:9" ht="14.65" thickBot="1" x14ac:dyDescent="0.5">
      <c r="A115" t="s">
        <v>4</v>
      </c>
      <c r="B115" t="s">
        <v>374</v>
      </c>
      <c r="C115" s="1">
        <v>45901</v>
      </c>
      <c r="D115" s="116">
        <v>1.6666666666666701</v>
      </c>
      <c r="E115" s="108">
        <v>19.473333333333333</v>
      </c>
      <c r="F115" s="109">
        <v>4.4071527777777781</v>
      </c>
      <c r="G115">
        <v>5.7675757575757594</v>
      </c>
      <c r="H115" s="119">
        <f t="shared" si="1"/>
        <v>45901</v>
      </c>
      <c r="I115" s="2"/>
    </row>
    <row r="116" spans="1:9" ht="14.65" thickBot="1" x14ac:dyDescent="0.5">
      <c r="A116" t="s">
        <v>4</v>
      </c>
      <c r="B116" t="s">
        <v>374</v>
      </c>
      <c r="C116" s="1">
        <v>45901</v>
      </c>
      <c r="D116" s="116">
        <v>1.7083333333333399</v>
      </c>
      <c r="E116" s="108">
        <v>3.5705555555555559</v>
      </c>
      <c r="F116" s="109">
        <v>4.7723717948717965</v>
      </c>
      <c r="G116">
        <v>5.4588590604026859</v>
      </c>
      <c r="H116" s="119">
        <f t="shared" si="1"/>
        <v>45901</v>
      </c>
      <c r="I116" s="2"/>
    </row>
    <row r="117" spans="1:9" ht="14.65" thickBot="1" x14ac:dyDescent="0.5">
      <c r="A117" t="s">
        <v>4</v>
      </c>
      <c r="B117" t="s">
        <v>374</v>
      </c>
      <c r="C117" s="1">
        <v>45901</v>
      </c>
      <c r="D117" s="116">
        <v>1.75</v>
      </c>
      <c r="E117" s="108">
        <v>4.0633333333333335</v>
      </c>
      <c r="F117" s="109">
        <v>5.6837383177570091</v>
      </c>
      <c r="G117">
        <v>5.4772811059907864</v>
      </c>
      <c r="H117" s="119">
        <f t="shared" si="1"/>
        <v>45901</v>
      </c>
      <c r="I117" s="2"/>
    </row>
    <row r="118" spans="1:9" ht="14.65" thickBot="1" x14ac:dyDescent="0.5">
      <c r="A118" t="s">
        <v>4</v>
      </c>
      <c r="B118" t="s">
        <v>374</v>
      </c>
      <c r="C118" s="1">
        <v>45901</v>
      </c>
      <c r="D118" s="116">
        <v>1.7916666666666701</v>
      </c>
      <c r="E118" s="108">
        <v>0</v>
      </c>
      <c r="F118" s="109">
        <v>6.7909523809523806</v>
      </c>
      <c r="G118">
        <v>6.5563157894736825</v>
      </c>
      <c r="H118" s="119">
        <f t="shared" si="1"/>
        <v>45901</v>
      </c>
      <c r="I118" s="2"/>
    </row>
    <row r="119" spans="1:9" ht="14.65" thickBot="1" x14ac:dyDescent="0.5">
      <c r="A119" t="s">
        <v>4</v>
      </c>
      <c r="B119" t="s">
        <v>3236</v>
      </c>
      <c r="C119" s="1">
        <v>45901</v>
      </c>
      <c r="D119" s="116">
        <v>1.2916666666666701</v>
      </c>
      <c r="E119" s="112">
        <v>24.240238095238098</v>
      </c>
      <c r="F119" s="113">
        <v>25.457608695652173</v>
      </c>
      <c r="G119">
        <v>23.820866666666678</v>
      </c>
      <c r="H119" s="119">
        <f t="shared" si="1"/>
        <v>45901</v>
      </c>
      <c r="I119" s="2"/>
    </row>
    <row r="120" spans="1:9" ht="14.65" thickBot="1" x14ac:dyDescent="0.5">
      <c r="A120" t="s">
        <v>4</v>
      </c>
      <c r="B120" t="s">
        <v>3236</v>
      </c>
      <c r="C120" s="1">
        <v>45901</v>
      </c>
      <c r="D120" s="116">
        <v>1.3333333333333399</v>
      </c>
      <c r="E120" s="108">
        <v>11.134296296296302</v>
      </c>
      <c r="F120" s="109">
        <v>8.9218674698795173</v>
      </c>
      <c r="G120">
        <v>10.607769347496204</v>
      </c>
      <c r="H120" s="119">
        <f t="shared" si="1"/>
        <v>45901</v>
      </c>
      <c r="I120" s="2"/>
    </row>
    <row r="121" spans="1:9" ht="14.65" thickBot="1" x14ac:dyDescent="0.5">
      <c r="A121" t="s">
        <v>4</v>
      </c>
      <c r="B121" t="s">
        <v>3236</v>
      </c>
      <c r="C121" s="1">
        <v>45901</v>
      </c>
      <c r="D121" s="116">
        <v>1.375</v>
      </c>
      <c r="E121" s="108">
        <v>7.613025210084035</v>
      </c>
      <c r="F121" s="109">
        <v>7.3498253275109127</v>
      </c>
      <c r="G121">
        <v>7.5898470948012307</v>
      </c>
      <c r="H121" s="119">
        <f t="shared" si="1"/>
        <v>45901</v>
      </c>
      <c r="I121" s="2"/>
    </row>
    <row r="122" spans="1:9" ht="14.65" thickBot="1" x14ac:dyDescent="0.5">
      <c r="A122" t="s">
        <v>4</v>
      </c>
      <c r="B122" t="s">
        <v>3236</v>
      </c>
      <c r="C122" s="1">
        <v>45901</v>
      </c>
      <c r="D122" s="116">
        <v>1.4166666666666701</v>
      </c>
      <c r="E122" s="108">
        <v>6.9274117647058873</v>
      </c>
      <c r="F122" s="109">
        <v>7.3736249999999988</v>
      </c>
      <c r="G122">
        <v>7.0394382022471973</v>
      </c>
      <c r="H122" s="119">
        <f t="shared" si="1"/>
        <v>45901</v>
      </c>
      <c r="I122" s="2"/>
    </row>
    <row r="123" spans="1:9" ht="14.65" thickBot="1" x14ac:dyDescent="0.5">
      <c r="A123" t="s">
        <v>4</v>
      </c>
      <c r="B123" t="s">
        <v>3236</v>
      </c>
      <c r="C123" s="1">
        <v>45901</v>
      </c>
      <c r="D123" s="116">
        <v>1.4583333333333399</v>
      </c>
      <c r="E123" s="108">
        <v>8.1326956521739113</v>
      </c>
      <c r="F123" s="109">
        <v>7.9964506172839487</v>
      </c>
      <c r="G123">
        <v>7.8755216284987268</v>
      </c>
      <c r="H123" s="119">
        <f t="shared" si="1"/>
        <v>45901</v>
      </c>
      <c r="I123" s="2"/>
    </row>
    <row r="124" spans="1:9" ht="14.65" thickBot="1" x14ac:dyDescent="0.5">
      <c r="A124" t="s">
        <v>4</v>
      </c>
      <c r="B124" t="s">
        <v>3236</v>
      </c>
      <c r="C124" s="1">
        <v>45901</v>
      </c>
      <c r="D124" s="116">
        <v>1.5</v>
      </c>
      <c r="E124" s="108">
        <v>8.9195744680851075</v>
      </c>
      <c r="F124" s="109">
        <v>6.7798447204968948</v>
      </c>
      <c r="G124">
        <v>7.6463979193758114</v>
      </c>
      <c r="H124" s="119">
        <f t="shared" si="1"/>
        <v>45901</v>
      </c>
      <c r="I124" s="2"/>
    </row>
    <row r="125" spans="1:9" ht="14.65" thickBot="1" x14ac:dyDescent="0.5">
      <c r="A125" t="s">
        <v>4</v>
      </c>
      <c r="B125" t="s">
        <v>3236</v>
      </c>
      <c r="C125" s="1">
        <v>45901</v>
      </c>
      <c r="D125" s="116">
        <v>1.5416666666666701</v>
      </c>
      <c r="E125" s="108">
        <v>8.8574301675977622</v>
      </c>
      <c r="F125" s="109">
        <v>6.5681703470031554</v>
      </c>
      <c r="G125">
        <v>7.4066122961104153</v>
      </c>
      <c r="H125" s="119">
        <f t="shared" si="1"/>
        <v>45901</v>
      </c>
      <c r="I125" s="2"/>
    </row>
    <row r="126" spans="1:9" ht="14.65" thickBot="1" x14ac:dyDescent="0.5">
      <c r="A126" t="s">
        <v>4</v>
      </c>
      <c r="B126" t="s">
        <v>3236</v>
      </c>
      <c r="C126" s="1">
        <v>45901</v>
      </c>
      <c r="D126" s="116">
        <v>1.5833333333333399</v>
      </c>
      <c r="E126" s="108">
        <v>8.2754089709762564</v>
      </c>
      <c r="F126" s="109">
        <v>6.8369318181818173</v>
      </c>
      <c r="G126">
        <v>7.4474256144890019</v>
      </c>
      <c r="H126" s="119">
        <f t="shared" si="1"/>
        <v>45901</v>
      </c>
      <c r="I126" s="2"/>
    </row>
    <row r="127" spans="1:9" ht="14.65" thickBot="1" x14ac:dyDescent="0.5">
      <c r="A127" t="s">
        <v>4</v>
      </c>
      <c r="B127" t="s">
        <v>3236</v>
      </c>
      <c r="C127" s="1">
        <v>45901</v>
      </c>
      <c r="D127" s="116">
        <v>1.625</v>
      </c>
      <c r="E127" s="108">
        <v>7.3372972972972974</v>
      </c>
      <c r="F127" s="109">
        <v>5.5056249999999984</v>
      </c>
      <c r="G127">
        <v>7.3245346869712353</v>
      </c>
      <c r="H127" s="119">
        <f t="shared" si="1"/>
        <v>45901</v>
      </c>
      <c r="I127" s="2"/>
    </row>
    <row r="128" spans="1:9" ht="14.65" thickBot="1" x14ac:dyDescent="0.5">
      <c r="A128" t="s">
        <v>4</v>
      </c>
      <c r="B128" t="s">
        <v>3236</v>
      </c>
      <c r="C128" s="1">
        <v>45901</v>
      </c>
      <c r="D128" s="116">
        <v>1.6666666666666701</v>
      </c>
      <c r="E128" s="108">
        <v>7.830181159420289</v>
      </c>
      <c r="F128" s="109">
        <v>5.2167537313432826</v>
      </c>
      <c r="G128">
        <v>7.1458487654321088</v>
      </c>
      <c r="H128" s="119">
        <f t="shared" si="1"/>
        <v>45901</v>
      </c>
      <c r="I128" s="2"/>
    </row>
    <row r="129" spans="1:9" ht="14.65" thickBot="1" x14ac:dyDescent="0.5">
      <c r="A129" t="s">
        <v>4</v>
      </c>
      <c r="B129" t="s">
        <v>3236</v>
      </c>
      <c r="C129" s="1">
        <v>45901</v>
      </c>
      <c r="D129" s="116">
        <v>1.7083333333333399</v>
      </c>
      <c r="E129" s="108">
        <v>7.7759689922480622</v>
      </c>
      <c r="F129" s="109">
        <v>5.3921253405994598</v>
      </c>
      <c r="G129">
        <v>6.2307103064066851</v>
      </c>
      <c r="H129" s="119">
        <f t="shared" si="1"/>
        <v>45901</v>
      </c>
      <c r="I129" s="2"/>
    </row>
    <row r="130" spans="1:9" ht="14.65" thickBot="1" x14ac:dyDescent="0.5">
      <c r="A130" t="s">
        <v>4</v>
      </c>
      <c r="B130" t="s">
        <v>3236</v>
      </c>
      <c r="C130" s="1">
        <v>45901</v>
      </c>
      <c r="D130" s="116">
        <v>1.75</v>
      </c>
      <c r="E130" s="108">
        <v>6.6380952380952385</v>
      </c>
      <c r="F130" s="109">
        <v>6.0933701657458554</v>
      </c>
      <c r="G130">
        <v>6.3742605156037966</v>
      </c>
      <c r="H130" s="119">
        <f t="shared" si="1"/>
        <v>45901</v>
      </c>
      <c r="I130" s="2"/>
    </row>
    <row r="131" spans="1:9" ht="14.65" thickBot="1" x14ac:dyDescent="0.5">
      <c r="A131" t="s">
        <v>4</v>
      </c>
      <c r="B131" t="s">
        <v>3236</v>
      </c>
      <c r="C131" s="1">
        <v>45901</v>
      </c>
      <c r="D131" s="116">
        <v>1.7916666666666701</v>
      </c>
      <c r="E131" s="108">
        <v>7.5034285714285751</v>
      </c>
      <c r="F131" s="109">
        <v>6.8162162162162172</v>
      </c>
      <c r="G131">
        <v>7.6074999999999999</v>
      </c>
      <c r="H131" s="119">
        <f t="shared" ref="H131:H142" si="2">_xlfn.LET(
  _xlpm.sh, UPPER($A131),
  _xlpm.d, IF(ISNUMBER($C131), INT($C131), DATEVALUE($C131)),
  _xlpm.t, IF(ISNUMBER($D131), MOD($D131,1), TIMEVALUE($D131)),
  _xlpm.cutoff, TIME(7,30,0),
  _xlpm.d - IF(_xlpm.sh="N", (_xlpm.t&lt;_xlpm.cutoff)*1, 0)
)</f>
        <v>45901</v>
      </c>
      <c r="I131" s="2"/>
    </row>
    <row r="132" spans="1:9" ht="14.65" thickBot="1" x14ac:dyDescent="0.5">
      <c r="A132" t="s">
        <v>3</v>
      </c>
      <c r="B132" t="s">
        <v>300</v>
      </c>
      <c r="C132" s="1">
        <v>45902</v>
      </c>
      <c r="D132" s="116">
        <v>0.79166666666666663</v>
      </c>
      <c r="E132" s="108">
        <v>26.474285714285713</v>
      </c>
      <c r="F132" s="109">
        <v>44.462000000000003</v>
      </c>
      <c r="G132">
        <v>31.519999999999996</v>
      </c>
      <c r="H132" s="119">
        <f t="shared" si="2"/>
        <v>45902</v>
      </c>
      <c r="I132" s="2"/>
    </row>
    <row r="133" spans="1:9" ht="14.65" thickBot="1" x14ac:dyDescent="0.5">
      <c r="A133" t="s">
        <v>3</v>
      </c>
      <c r="B133" t="s">
        <v>300</v>
      </c>
      <c r="C133" s="1">
        <v>45902</v>
      </c>
      <c r="D133" s="116">
        <v>0.83333333333333304</v>
      </c>
      <c r="E133" s="108">
        <v>12.210434782608694</v>
      </c>
      <c r="F133" s="109">
        <v>13.113750000000001</v>
      </c>
      <c r="G133">
        <v>9.8621476510067048</v>
      </c>
      <c r="H133" s="119">
        <f t="shared" si="2"/>
        <v>45902</v>
      </c>
      <c r="I133" s="2"/>
    </row>
    <row r="134" spans="1:9" ht="14.65" thickBot="1" x14ac:dyDescent="0.5">
      <c r="A134" t="s">
        <v>3</v>
      </c>
      <c r="B134" t="s">
        <v>300</v>
      </c>
      <c r="C134" s="1">
        <v>45902</v>
      </c>
      <c r="D134" s="116">
        <v>0.875</v>
      </c>
      <c r="E134" s="108">
        <v>8.7528985507246393</v>
      </c>
      <c r="F134" s="109">
        <v>8.3163157894736841</v>
      </c>
      <c r="G134">
        <v>9.1633149171270745</v>
      </c>
      <c r="H134" s="119">
        <f t="shared" si="2"/>
        <v>45902</v>
      </c>
      <c r="I134" s="2"/>
    </row>
    <row r="135" spans="1:9" ht="14.65" thickBot="1" x14ac:dyDescent="0.5">
      <c r="A135" t="s">
        <v>3</v>
      </c>
      <c r="B135" t="s">
        <v>300</v>
      </c>
      <c r="C135" s="1">
        <v>45902</v>
      </c>
      <c r="D135" s="116">
        <v>0.91666666666666696</v>
      </c>
      <c r="E135" s="108">
        <v>11.228281249999998</v>
      </c>
      <c r="F135" s="109">
        <v>8.8222500000000004</v>
      </c>
      <c r="G135">
        <v>9.9970807453416164</v>
      </c>
      <c r="H135" s="119">
        <f t="shared" si="2"/>
        <v>45902</v>
      </c>
      <c r="I135" s="2"/>
    </row>
    <row r="136" spans="1:9" ht="14.65" thickBot="1" x14ac:dyDescent="0.5">
      <c r="A136" t="s">
        <v>3</v>
      </c>
      <c r="B136" t="s">
        <v>300</v>
      </c>
      <c r="C136" s="1">
        <v>45902</v>
      </c>
      <c r="D136" s="116">
        <v>0.95833333333333304</v>
      </c>
      <c r="E136" s="108">
        <v>14.555657894736836</v>
      </c>
      <c r="F136" s="109">
        <v>20.89931034482759</v>
      </c>
      <c r="G136">
        <v>15.004362416107384</v>
      </c>
      <c r="H136" s="119">
        <f t="shared" si="2"/>
        <v>45902</v>
      </c>
      <c r="I136" s="2"/>
    </row>
    <row r="137" spans="1:9" ht="14.65" thickBot="1" x14ac:dyDescent="0.5">
      <c r="A137" t="s">
        <v>3</v>
      </c>
      <c r="B137" t="s">
        <v>300</v>
      </c>
      <c r="C137" s="1">
        <v>45903</v>
      </c>
      <c r="D137" s="116">
        <v>1</v>
      </c>
      <c r="E137" s="112">
        <v>10.554399999999998</v>
      </c>
      <c r="F137" s="113">
        <v>12.256315789473685</v>
      </c>
      <c r="G137">
        <v>10.274121621621607</v>
      </c>
      <c r="H137" s="119">
        <f t="shared" si="2"/>
        <v>45902</v>
      </c>
      <c r="I137" s="2"/>
    </row>
    <row r="138" spans="1:9" ht="14.65" thickBot="1" x14ac:dyDescent="0.5">
      <c r="A138" t="s">
        <v>3</v>
      </c>
      <c r="B138" t="s">
        <v>300</v>
      </c>
      <c r="C138" s="1">
        <v>45903</v>
      </c>
      <c r="D138" s="116">
        <v>1.0416666666666701</v>
      </c>
      <c r="E138" s="108">
        <v>13.390416666666667</v>
      </c>
      <c r="F138" s="109">
        <v>6.3085365853658546</v>
      </c>
      <c r="G138">
        <v>8.3360194174757289</v>
      </c>
      <c r="H138" s="119">
        <f t="shared" si="2"/>
        <v>45902</v>
      </c>
      <c r="I138" s="2"/>
    </row>
    <row r="139" spans="1:9" ht="14.65" thickBot="1" x14ac:dyDescent="0.5">
      <c r="A139" t="s">
        <v>3</v>
      </c>
      <c r="B139" t="s">
        <v>300</v>
      </c>
      <c r="C139" s="1">
        <v>45903</v>
      </c>
      <c r="D139" s="116">
        <v>1.0833333333333299</v>
      </c>
      <c r="E139" s="108">
        <v>15.463333333333333</v>
      </c>
      <c r="F139" s="109">
        <v>10.785599999999997</v>
      </c>
      <c r="G139">
        <v>9.081428571428571</v>
      </c>
      <c r="H139" s="119">
        <f t="shared" si="2"/>
        <v>45902</v>
      </c>
      <c r="I139" s="2"/>
    </row>
    <row r="140" spans="1:9" ht="14.65" thickBot="1" x14ac:dyDescent="0.5">
      <c r="A140" t="s">
        <v>3</v>
      </c>
      <c r="B140" t="s">
        <v>300</v>
      </c>
      <c r="C140" s="1">
        <v>45903</v>
      </c>
      <c r="D140" s="116">
        <v>1.125</v>
      </c>
      <c r="E140" s="108">
        <v>4.0199999999999996</v>
      </c>
      <c r="F140" s="109">
        <v>9.0828888888888901</v>
      </c>
      <c r="G140">
        <v>6.3764444444444432</v>
      </c>
      <c r="H140" s="119">
        <f t="shared" si="2"/>
        <v>45902</v>
      </c>
      <c r="I140" s="2"/>
    </row>
    <row r="141" spans="1:9" ht="14.65" thickBot="1" x14ac:dyDescent="0.5">
      <c r="A141" t="s">
        <v>3</v>
      </c>
      <c r="B141" t="s">
        <v>300</v>
      </c>
      <c r="C141" s="1">
        <v>45903</v>
      </c>
      <c r="D141" s="116">
        <v>1.1666666666666701</v>
      </c>
      <c r="E141" s="108">
        <v>3.8800000000000003</v>
      </c>
      <c r="F141" s="109">
        <v>11.570961538461535</v>
      </c>
      <c r="G141">
        <v>8.6981132075471699</v>
      </c>
      <c r="H141" s="119">
        <f t="shared" si="2"/>
        <v>45902</v>
      </c>
      <c r="I141" s="2"/>
    </row>
    <row r="142" spans="1:9" ht="14.65" thickBot="1" x14ac:dyDescent="0.5">
      <c r="A142" t="s">
        <v>3</v>
      </c>
      <c r="B142" t="s">
        <v>300</v>
      </c>
      <c r="C142" s="1">
        <v>45903</v>
      </c>
      <c r="D142" s="116">
        <v>1.2083333333333399</v>
      </c>
      <c r="E142" s="108">
        <v>8.4082142857142834</v>
      </c>
      <c r="F142" s="109">
        <v>13.070701754385972</v>
      </c>
      <c r="G142">
        <v>10.032922077922072</v>
      </c>
      <c r="H142" s="119">
        <f t="shared" si="2"/>
        <v>45902</v>
      </c>
      <c r="I142" s="2"/>
    </row>
    <row r="143" spans="1:9" ht="14.65" thickBot="1" x14ac:dyDescent="0.5">
      <c r="A143" t="s">
        <v>3</v>
      </c>
      <c r="B143" t="s">
        <v>300</v>
      </c>
      <c r="C143" s="1">
        <v>45903</v>
      </c>
      <c r="D143" s="116">
        <v>1.25</v>
      </c>
      <c r="E143" s="108">
        <v>14.304666666666664</v>
      </c>
      <c r="F143" s="109">
        <v>9.7846428571428579</v>
      </c>
      <c r="G143">
        <v>10.043453237410072</v>
      </c>
      <c r="H143" s="119">
        <f>_xlfn.LET(
  _xlpm.sh, UPPER($A143),
  _xlpm.d, IF(ISNUMBER($C143), INT($C143), DATEVALUE($C143)),
  _xlpm.t, IF(ISNUMBER($D143), MOD($D143,1), TIMEVALUE($D143)),
  _xlpm.cutoff, TIME(7,30,0),
  _xlpm.d - IF(_xlpm.sh="N", (_xlpm.t&lt;_xlpm.cutoff)*1, 0)
)</f>
        <v>45902</v>
      </c>
      <c r="I143" s="2"/>
    </row>
    <row r="144" spans="1:9" ht="14.65" thickBot="1" x14ac:dyDescent="0.5">
      <c r="A144" t="s">
        <v>3</v>
      </c>
      <c r="B144" t="s">
        <v>300</v>
      </c>
      <c r="C144" s="1">
        <v>45903</v>
      </c>
      <c r="D144" s="116">
        <v>1.2916666666666701</v>
      </c>
      <c r="E144" s="108">
        <v>0</v>
      </c>
      <c r="F144" s="109">
        <v>7.4262499999999996</v>
      </c>
      <c r="G144">
        <v>7.1090909090909093</v>
      </c>
      <c r="H144" s="119">
        <f t="shared" ref="H144:H207" si="3">_xlfn.LET(
  _xlpm.sh, UPPER($A144),
  _xlpm.d, IF(ISNUMBER($C144), INT($C144), DATEVALUE($C144)),
  _xlpm.t, IF(ISNUMBER($D144), MOD($D144,1), TIMEVALUE($D144)),
  _xlpm.cutoff, TIME(7,30,0),
  _xlpm.d - IF(_xlpm.sh="N", (_xlpm.t&lt;_xlpm.cutoff)*1, 0)
)</f>
        <v>45902</v>
      </c>
      <c r="I144" s="2"/>
    </row>
    <row r="145" spans="1:9" ht="14.65" thickBot="1" x14ac:dyDescent="0.5">
      <c r="A145" t="s">
        <v>3</v>
      </c>
      <c r="B145" t="s">
        <v>297</v>
      </c>
      <c r="C145" s="1">
        <v>45902</v>
      </c>
      <c r="D145" s="116">
        <v>0.79166666666666663</v>
      </c>
      <c r="E145" s="108">
        <v>23.630588235294116</v>
      </c>
      <c r="F145" s="109">
        <v>24.516938775510202</v>
      </c>
      <c r="G145">
        <v>22.751287878787874</v>
      </c>
      <c r="H145" s="119">
        <f t="shared" si="3"/>
        <v>45902</v>
      </c>
      <c r="I145" s="2"/>
    </row>
    <row r="146" spans="1:9" ht="14.65" thickBot="1" x14ac:dyDescent="0.5">
      <c r="A146" t="s">
        <v>3</v>
      </c>
      <c r="B146" t="s">
        <v>297</v>
      </c>
      <c r="C146" s="1">
        <v>45902</v>
      </c>
      <c r="D146" s="116">
        <v>0.83333333333333304</v>
      </c>
      <c r="E146" s="108">
        <v>10.96888</v>
      </c>
      <c r="F146" s="109">
        <v>9.5883794466403121</v>
      </c>
      <c r="G146">
        <v>10.602979865771818</v>
      </c>
      <c r="H146" s="119">
        <f t="shared" si="3"/>
        <v>45902</v>
      </c>
      <c r="I146" s="2"/>
    </row>
    <row r="147" spans="1:9" ht="14.65" thickBot="1" x14ac:dyDescent="0.5">
      <c r="A147" t="s">
        <v>3</v>
      </c>
      <c r="B147" t="s">
        <v>297</v>
      </c>
      <c r="C147" s="1">
        <v>45902</v>
      </c>
      <c r="D147" s="116">
        <v>0.875</v>
      </c>
      <c r="E147" s="108">
        <v>10.771284403669727</v>
      </c>
      <c r="F147" s="109">
        <v>11.034203539823013</v>
      </c>
      <c r="G147">
        <v>9.848669724770641</v>
      </c>
      <c r="H147" s="119">
        <f t="shared" si="3"/>
        <v>45902</v>
      </c>
      <c r="I147" s="2"/>
    </row>
    <row r="148" spans="1:9" ht="14.65" thickBot="1" x14ac:dyDescent="0.5">
      <c r="A148" t="s">
        <v>3</v>
      </c>
      <c r="B148" t="s">
        <v>297</v>
      </c>
      <c r="C148" s="1">
        <v>45902</v>
      </c>
      <c r="D148" s="116">
        <v>0.91666666666666696</v>
      </c>
      <c r="E148" s="108">
        <v>9.312050000000001</v>
      </c>
      <c r="F148" s="109">
        <v>9.8601435406698581</v>
      </c>
      <c r="G148">
        <v>9.3417903225806374</v>
      </c>
      <c r="H148" s="119">
        <f t="shared" si="3"/>
        <v>45902</v>
      </c>
      <c r="I148" s="2"/>
    </row>
    <row r="149" spans="1:9" ht="14.65" thickBot="1" x14ac:dyDescent="0.5">
      <c r="A149" t="s">
        <v>3</v>
      </c>
      <c r="B149" t="s">
        <v>297</v>
      </c>
      <c r="C149" s="1">
        <v>45902</v>
      </c>
      <c r="D149" s="116">
        <v>0.95833333333333304</v>
      </c>
      <c r="E149" s="108">
        <v>10.693696682464452</v>
      </c>
      <c r="F149" s="109">
        <v>11.704999999999991</v>
      </c>
      <c r="G149">
        <v>10.39354227405247</v>
      </c>
      <c r="H149" s="119">
        <f t="shared" si="3"/>
        <v>45902</v>
      </c>
      <c r="I149" s="2"/>
    </row>
    <row r="150" spans="1:9" ht="14.65" thickBot="1" x14ac:dyDescent="0.5">
      <c r="A150" t="s">
        <v>3</v>
      </c>
      <c r="B150" t="s">
        <v>297</v>
      </c>
      <c r="C150" s="1">
        <v>45903</v>
      </c>
      <c r="D150" s="116">
        <v>1</v>
      </c>
      <c r="E150" s="112">
        <v>7.6160073260073267</v>
      </c>
      <c r="F150" s="113">
        <v>10.811368421052633</v>
      </c>
      <c r="G150">
        <v>8.4271685082872949</v>
      </c>
      <c r="H150" s="119">
        <f t="shared" si="3"/>
        <v>45902</v>
      </c>
      <c r="I150" s="2"/>
    </row>
    <row r="151" spans="1:9" ht="14.65" thickBot="1" x14ac:dyDescent="0.5">
      <c r="A151" t="s">
        <v>3</v>
      </c>
      <c r="B151" t="s">
        <v>297</v>
      </c>
      <c r="C151" s="1">
        <v>45903</v>
      </c>
      <c r="D151" s="116">
        <v>1.0416666666666701</v>
      </c>
      <c r="E151" s="108">
        <v>6.6960273972602753</v>
      </c>
      <c r="F151" s="109">
        <v>7.5038532110091793</v>
      </c>
      <c r="G151">
        <v>8.1274025974025967</v>
      </c>
      <c r="H151" s="119">
        <f t="shared" si="3"/>
        <v>45902</v>
      </c>
      <c r="I151" s="2"/>
    </row>
    <row r="152" spans="1:9" ht="14.65" thickBot="1" x14ac:dyDescent="0.5">
      <c r="A152" t="s">
        <v>3</v>
      </c>
      <c r="B152" t="s">
        <v>297</v>
      </c>
      <c r="C152" s="1">
        <v>45903</v>
      </c>
      <c r="D152" s="116">
        <v>1.0833333333333299</v>
      </c>
      <c r="E152" s="108">
        <v>10.351793103448284</v>
      </c>
      <c r="F152" s="109">
        <v>6.4662809917355357</v>
      </c>
      <c r="G152">
        <v>9.2685474860335262</v>
      </c>
      <c r="H152" s="119">
        <f t="shared" si="3"/>
        <v>45902</v>
      </c>
      <c r="I152" s="2"/>
    </row>
    <row r="153" spans="1:9" ht="14.65" thickBot="1" x14ac:dyDescent="0.5">
      <c r="A153" t="s">
        <v>3</v>
      </c>
      <c r="B153" t="s">
        <v>297</v>
      </c>
      <c r="C153" s="1">
        <v>45903</v>
      </c>
      <c r="D153" s="116">
        <v>1.125</v>
      </c>
      <c r="E153" s="108">
        <v>11.182380952380946</v>
      </c>
      <c r="F153" s="109">
        <v>7.4958593749999993</v>
      </c>
      <c r="G153">
        <v>9.3928742514970143</v>
      </c>
      <c r="H153" s="119">
        <f t="shared" si="3"/>
        <v>45902</v>
      </c>
      <c r="I153" s="2"/>
    </row>
    <row r="154" spans="1:9" ht="14.65" thickBot="1" x14ac:dyDescent="0.5">
      <c r="A154" t="s">
        <v>3</v>
      </c>
      <c r="B154" t="s">
        <v>297</v>
      </c>
      <c r="C154" s="1">
        <v>45903</v>
      </c>
      <c r="D154" s="116">
        <v>1.1666666666666701</v>
      </c>
      <c r="E154" s="108">
        <v>11.24386363636364</v>
      </c>
      <c r="F154" s="109">
        <v>10.562025316455696</v>
      </c>
      <c r="G154">
        <v>11.259933184855244</v>
      </c>
      <c r="H154" s="119">
        <f t="shared" si="3"/>
        <v>45902</v>
      </c>
      <c r="I154" s="2"/>
    </row>
    <row r="155" spans="1:9" ht="14.65" thickBot="1" x14ac:dyDescent="0.5">
      <c r="A155" t="s">
        <v>3</v>
      </c>
      <c r="B155" t="s">
        <v>297</v>
      </c>
      <c r="C155" s="1">
        <v>45903</v>
      </c>
      <c r="D155" s="116">
        <v>1.2083333333333399</v>
      </c>
      <c r="E155" s="108">
        <v>11.845492957746478</v>
      </c>
      <c r="F155" s="109">
        <v>9.9687654320987669</v>
      </c>
      <c r="G155">
        <v>11.131799999999998</v>
      </c>
      <c r="H155" s="119">
        <f t="shared" si="3"/>
        <v>45902</v>
      </c>
      <c r="I155" s="2"/>
    </row>
    <row r="156" spans="1:9" ht="14.65" thickBot="1" x14ac:dyDescent="0.5">
      <c r="A156" t="s">
        <v>3</v>
      </c>
      <c r="B156" t="s">
        <v>297</v>
      </c>
      <c r="C156" s="1">
        <v>45903</v>
      </c>
      <c r="D156" s="116">
        <v>1.25</v>
      </c>
      <c r="E156" s="108">
        <v>10.500143540669853</v>
      </c>
      <c r="F156" s="109">
        <v>13.830126582278478</v>
      </c>
      <c r="G156">
        <v>11.170359408033825</v>
      </c>
      <c r="H156" s="119">
        <f t="shared" si="3"/>
        <v>45902</v>
      </c>
      <c r="I156" s="2"/>
    </row>
    <row r="157" spans="1:9" ht="14.65" thickBot="1" x14ac:dyDescent="0.5">
      <c r="A157" t="s">
        <v>3</v>
      </c>
      <c r="B157" t="s">
        <v>297</v>
      </c>
      <c r="C157" s="1">
        <v>45903</v>
      </c>
      <c r="D157" s="116">
        <v>1.2916666666666701</v>
      </c>
      <c r="E157" s="108">
        <v>7.166666666666667</v>
      </c>
      <c r="F157" s="109">
        <v>13.31625</v>
      </c>
      <c r="G157">
        <v>11.681428571428572</v>
      </c>
      <c r="H157" s="119">
        <f t="shared" si="3"/>
        <v>45902</v>
      </c>
      <c r="I157" s="2"/>
    </row>
    <row r="158" spans="1:9" ht="14.65" thickBot="1" x14ac:dyDescent="0.5">
      <c r="A158" t="s">
        <v>3</v>
      </c>
      <c r="B158" t="s">
        <v>301</v>
      </c>
      <c r="C158" s="1">
        <v>45902</v>
      </c>
      <c r="D158" s="116">
        <v>0.79166666666666663</v>
      </c>
      <c r="E158" s="108">
        <v>17.90111111111111</v>
      </c>
      <c r="F158" s="109">
        <v>39.759565217391298</v>
      </c>
      <c r="G158">
        <v>26.351692307692304</v>
      </c>
      <c r="H158" s="119">
        <f t="shared" si="3"/>
        <v>45902</v>
      </c>
      <c r="I158" s="2"/>
    </row>
    <row r="159" spans="1:9" ht="14.65" thickBot="1" x14ac:dyDescent="0.5">
      <c r="A159" t="s">
        <v>3</v>
      </c>
      <c r="B159" t="s">
        <v>301</v>
      </c>
      <c r="C159" s="1">
        <v>45902</v>
      </c>
      <c r="D159" s="116">
        <v>0.83333333333333304</v>
      </c>
      <c r="E159" s="108">
        <v>9.9278899082568799</v>
      </c>
      <c r="F159" s="109">
        <v>16.074010989010993</v>
      </c>
      <c r="G159">
        <v>13.54594458438288</v>
      </c>
      <c r="H159" s="119">
        <f t="shared" si="3"/>
        <v>45902</v>
      </c>
      <c r="I159" s="2"/>
    </row>
    <row r="160" spans="1:9" ht="14.65" thickBot="1" x14ac:dyDescent="0.5">
      <c r="A160" t="s">
        <v>3</v>
      </c>
      <c r="B160" t="s">
        <v>301</v>
      </c>
      <c r="C160" s="1">
        <v>45902</v>
      </c>
      <c r="D160" s="116">
        <v>0.875</v>
      </c>
      <c r="E160" s="108">
        <v>7.3372321428571423</v>
      </c>
      <c r="F160" s="109">
        <v>10.635698529411767</v>
      </c>
      <c r="G160">
        <v>9.8895051194539185</v>
      </c>
      <c r="H160" s="119">
        <f t="shared" si="3"/>
        <v>45902</v>
      </c>
      <c r="I160" s="2"/>
    </row>
    <row r="161" spans="1:9" ht="14.65" thickBot="1" x14ac:dyDescent="0.5">
      <c r="A161" t="s">
        <v>3</v>
      </c>
      <c r="B161" t="s">
        <v>301</v>
      </c>
      <c r="C161" s="1">
        <v>45902</v>
      </c>
      <c r="D161" s="116">
        <v>0.91666666666666696</v>
      </c>
      <c r="E161" s="108">
        <v>6.8778518518518528</v>
      </c>
      <c r="F161" s="109">
        <v>11.277252747252744</v>
      </c>
      <c r="G161">
        <v>11.175851239669427</v>
      </c>
      <c r="H161" s="119">
        <f t="shared" si="3"/>
        <v>45902</v>
      </c>
      <c r="I161" s="2"/>
    </row>
    <row r="162" spans="1:9" ht="14.65" thickBot="1" x14ac:dyDescent="0.5">
      <c r="A162" t="s">
        <v>3</v>
      </c>
      <c r="B162" t="s">
        <v>301</v>
      </c>
      <c r="C162" s="1">
        <v>45902</v>
      </c>
      <c r="D162" s="116">
        <v>0.95833333333333304</v>
      </c>
      <c r="E162" s="108">
        <v>9.0061926605504627</v>
      </c>
      <c r="F162" s="109">
        <v>12.137663551401875</v>
      </c>
      <c r="G162">
        <v>10.187520391517131</v>
      </c>
      <c r="H162" s="119">
        <f t="shared" si="3"/>
        <v>45902</v>
      </c>
      <c r="I162" s="2"/>
    </row>
    <row r="163" spans="1:9" ht="14.65" thickBot="1" x14ac:dyDescent="0.5">
      <c r="A163" t="s">
        <v>3</v>
      </c>
      <c r="B163" t="s">
        <v>301</v>
      </c>
      <c r="C163" s="1">
        <v>45903</v>
      </c>
      <c r="D163" s="116">
        <v>1</v>
      </c>
      <c r="E163" s="112">
        <v>12.607239583333325</v>
      </c>
      <c r="F163" s="113">
        <v>10.523831775700936</v>
      </c>
      <c r="G163">
        <v>11.370644067796611</v>
      </c>
      <c r="H163" s="119">
        <f t="shared" si="3"/>
        <v>45902</v>
      </c>
      <c r="I163" s="2"/>
    </row>
    <row r="164" spans="1:9" ht="14.65" thickBot="1" x14ac:dyDescent="0.5">
      <c r="A164" t="s">
        <v>3</v>
      </c>
      <c r="B164" t="s">
        <v>301</v>
      </c>
      <c r="C164" s="1">
        <v>45903</v>
      </c>
      <c r="D164" s="116">
        <v>1.0416666666666701</v>
      </c>
      <c r="E164" s="108">
        <v>8.9391282051282026</v>
      </c>
      <c r="F164" s="109">
        <v>11.6813698630137</v>
      </c>
      <c r="G164">
        <v>9.9427060931899707</v>
      </c>
      <c r="H164" s="119">
        <f t="shared" si="3"/>
        <v>45902</v>
      </c>
      <c r="I164" s="2"/>
    </row>
    <row r="165" spans="1:9" ht="14.65" thickBot="1" x14ac:dyDescent="0.5">
      <c r="A165" t="s">
        <v>3</v>
      </c>
      <c r="B165" t="s">
        <v>301</v>
      </c>
      <c r="C165" s="1">
        <v>45903</v>
      </c>
      <c r="D165" s="116">
        <v>1.0833333333333299</v>
      </c>
      <c r="E165" s="108">
        <v>11.749499999999996</v>
      </c>
      <c r="F165" s="109">
        <v>12.705260115606949</v>
      </c>
      <c r="G165">
        <v>11.04737051792829</v>
      </c>
      <c r="H165" s="119">
        <f t="shared" si="3"/>
        <v>45902</v>
      </c>
      <c r="I165" s="2"/>
    </row>
    <row r="166" spans="1:9" ht="14.65" thickBot="1" x14ac:dyDescent="0.5">
      <c r="A166" t="s">
        <v>3</v>
      </c>
      <c r="B166" t="s">
        <v>301</v>
      </c>
      <c r="C166" s="1">
        <v>45903</v>
      </c>
      <c r="D166" s="116">
        <v>1.125</v>
      </c>
      <c r="E166" s="108">
        <v>10.22032432432432</v>
      </c>
      <c r="F166" s="109">
        <v>13.086906077348077</v>
      </c>
      <c r="G166">
        <v>10.686519230769234</v>
      </c>
      <c r="H166" s="119">
        <f t="shared" si="3"/>
        <v>45902</v>
      </c>
      <c r="I166" s="2"/>
    </row>
    <row r="167" spans="1:9" ht="14.65" thickBot="1" x14ac:dyDescent="0.5">
      <c r="A167" t="s">
        <v>3</v>
      </c>
      <c r="B167" t="s">
        <v>301</v>
      </c>
      <c r="C167" s="1">
        <v>45903</v>
      </c>
      <c r="D167" s="116">
        <v>1.1666666666666701</v>
      </c>
      <c r="E167" s="108">
        <v>8.8066355140186872</v>
      </c>
      <c r="F167" s="109">
        <v>10.555357142857138</v>
      </c>
      <c r="G167">
        <v>9.9548598130841217</v>
      </c>
      <c r="H167" s="119">
        <f t="shared" si="3"/>
        <v>45902</v>
      </c>
      <c r="I167" s="2"/>
    </row>
    <row r="168" spans="1:9" ht="14.65" thickBot="1" x14ac:dyDescent="0.5">
      <c r="A168" t="s">
        <v>3</v>
      </c>
      <c r="B168" t="s">
        <v>301</v>
      </c>
      <c r="C168" s="1">
        <v>45903</v>
      </c>
      <c r="D168" s="116">
        <v>1.2083333333333399</v>
      </c>
      <c r="E168" s="108">
        <v>10.599655172413801</v>
      </c>
      <c r="F168" s="109">
        <v>13.175410958904111</v>
      </c>
      <c r="G168">
        <v>11.574489436619727</v>
      </c>
      <c r="H168" s="119">
        <f t="shared" si="3"/>
        <v>45902</v>
      </c>
      <c r="I168" s="2"/>
    </row>
    <row r="169" spans="1:9" ht="14.65" thickBot="1" x14ac:dyDescent="0.5">
      <c r="A169" t="s">
        <v>3</v>
      </c>
      <c r="B169" t="s">
        <v>301</v>
      </c>
      <c r="C169" s="1">
        <v>45903</v>
      </c>
      <c r="D169" s="116">
        <v>1.25</v>
      </c>
      <c r="E169" s="108">
        <v>10.640989010989014</v>
      </c>
      <c r="F169" s="109">
        <v>12.396236559139783</v>
      </c>
      <c r="G169">
        <v>11.125142180094793</v>
      </c>
      <c r="H169" s="119">
        <f t="shared" si="3"/>
        <v>45902</v>
      </c>
      <c r="I169" s="2"/>
    </row>
    <row r="170" spans="1:9" ht="14.65" thickBot="1" x14ac:dyDescent="0.5">
      <c r="A170" t="s">
        <v>3</v>
      </c>
      <c r="B170" t="s">
        <v>301</v>
      </c>
      <c r="C170" s="1">
        <v>45903</v>
      </c>
      <c r="D170" s="116">
        <v>1.2916666666666701</v>
      </c>
      <c r="E170" s="108">
        <v>8.8949999999999996</v>
      </c>
      <c r="F170" s="109">
        <v>8.7108333333333317</v>
      </c>
      <c r="G170">
        <v>8.1480952380952374</v>
      </c>
      <c r="H170" s="119">
        <f t="shared" si="3"/>
        <v>45902</v>
      </c>
      <c r="I170" s="2"/>
    </row>
    <row r="171" spans="1:9" ht="14.65" thickBot="1" x14ac:dyDescent="0.5">
      <c r="A171" t="s">
        <v>3</v>
      </c>
      <c r="B171" t="s">
        <v>374</v>
      </c>
      <c r="C171" s="1">
        <v>45902</v>
      </c>
      <c r="D171" s="116">
        <v>0.79166666666666663</v>
      </c>
      <c r="E171" s="108">
        <v>33.155999999999999</v>
      </c>
      <c r="F171" s="109">
        <v>18.782</v>
      </c>
      <c r="G171">
        <v>29.14709677419355</v>
      </c>
      <c r="H171" s="119">
        <f t="shared" si="3"/>
        <v>45902</v>
      </c>
      <c r="I171" s="2"/>
    </row>
    <row r="172" spans="1:9" ht="14.65" thickBot="1" x14ac:dyDescent="0.5">
      <c r="A172" t="s">
        <v>3</v>
      </c>
      <c r="B172" t="s">
        <v>374</v>
      </c>
      <c r="C172" s="1">
        <v>45902</v>
      </c>
      <c r="D172" s="116">
        <v>0.83333333333333304</v>
      </c>
      <c r="E172" s="108">
        <v>10.306756756756755</v>
      </c>
      <c r="F172" s="109">
        <v>4.2251612903225801</v>
      </c>
      <c r="G172">
        <v>9.6441702127659514</v>
      </c>
      <c r="H172" s="119">
        <f t="shared" si="3"/>
        <v>45902</v>
      </c>
      <c r="I172" s="2"/>
    </row>
    <row r="173" spans="1:9" ht="14.65" thickBot="1" x14ac:dyDescent="0.5">
      <c r="A173" t="s">
        <v>3</v>
      </c>
      <c r="B173" t="s">
        <v>374</v>
      </c>
      <c r="C173" s="1">
        <v>45902</v>
      </c>
      <c r="D173" s="116">
        <v>0.875</v>
      </c>
      <c r="E173" s="108">
        <v>5.069059829059829</v>
      </c>
      <c r="F173" s="109">
        <v>4.7937735849056615</v>
      </c>
      <c r="G173">
        <v>5.4735365853658511</v>
      </c>
      <c r="H173" s="119">
        <f t="shared" si="3"/>
        <v>45902</v>
      </c>
      <c r="I173" s="2"/>
    </row>
    <row r="174" spans="1:9" ht="14.65" thickBot="1" x14ac:dyDescent="0.5">
      <c r="A174" t="s">
        <v>3</v>
      </c>
      <c r="B174" t="s">
        <v>374</v>
      </c>
      <c r="C174" s="1">
        <v>45902</v>
      </c>
      <c r="D174" s="116">
        <v>0.91666666666666696</v>
      </c>
      <c r="E174" s="108">
        <v>4.497662337662339</v>
      </c>
      <c r="F174" s="109">
        <v>5.1054098360655722</v>
      </c>
      <c r="G174">
        <v>5.3527667984189735</v>
      </c>
      <c r="H174" s="119">
        <f t="shared" si="3"/>
        <v>45902</v>
      </c>
      <c r="I174" s="2"/>
    </row>
    <row r="175" spans="1:9" ht="14.65" thickBot="1" x14ac:dyDescent="0.5">
      <c r="A175" t="s">
        <v>3</v>
      </c>
      <c r="B175" t="s">
        <v>374</v>
      </c>
      <c r="C175" s="1">
        <v>45902</v>
      </c>
      <c r="D175" s="116">
        <v>0.95833333333333304</v>
      </c>
      <c r="E175" s="108">
        <v>6.0254929577464793</v>
      </c>
      <c r="F175" s="109">
        <v>3.9146874999999999</v>
      </c>
      <c r="G175">
        <v>6.1180858085808634</v>
      </c>
      <c r="H175" s="119">
        <f t="shared" si="3"/>
        <v>45902</v>
      </c>
      <c r="I175" s="2"/>
    </row>
    <row r="176" spans="1:9" ht="14.65" thickBot="1" x14ac:dyDescent="0.5">
      <c r="A176" t="s">
        <v>3</v>
      </c>
      <c r="B176" t="s">
        <v>374</v>
      </c>
      <c r="C176" s="1">
        <v>45903</v>
      </c>
      <c r="D176" s="116">
        <v>1</v>
      </c>
      <c r="E176" s="112">
        <v>9.3837999999999955</v>
      </c>
      <c r="F176" s="113">
        <v>5.540909090909091</v>
      </c>
      <c r="G176">
        <v>7.6043884892086329</v>
      </c>
      <c r="H176" s="119">
        <f t="shared" si="3"/>
        <v>45902</v>
      </c>
      <c r="I176" s="2"/>
    </row>
    <row r="177" spans="1:9" ht="14.65" thickBot="1" x14ac:dyDescent="0.5">
      <c r="A177" t="s">
        <v>3</v>
      </c>
      <c r="B177" t="s">
        <v>374</v>
      </c>
      <c r="C177" s="1">
        <v>45903</v>
      </c>
      <c r="D177" s="116">
        <v>1.0416666666666701</v>
      </c>
      <c r="E177" s="108">
        <v>7.8051724137931009</v>
      </c>
      <c r="F177" s="109">
        <v>6.8532352941176464</v>
      </c>
      <c r="G177">
        <v>6.8475847457627124</v>
      </c>
      <c r="H177" s="119">
        <f t="shared" si="3"/>
        <v>45902</v>
      </c>
      <c r="I177" s="2"/>
    </row>
    <row r="178" spans="1:9" ht="14.65" thickBot="1" x14ac:dyDescent="0.5">
      <c r="A178" t="s">
        <v>3</v>
      </c>
      <c r="B178" t="s">
        <v>374</v>
      </c>
      <c r="C178" s="1">
        <v>45903</v>
      </c>
      <c r="D178" s="116">
        <v>1.0833333333333299</v>
      </c>
      <c r="E178" s="108">
        <v>7.1628571428571428</v>
      </c>
      <c r="F178" s="109">
        <v>6.5945762711864422</v>
      </c>
      <c r="G178">
        <v>6.6018681318681329</v>
      </c>
      <c r="H178" s="119">
        <f t="shared" si="3"/>
        <v>45902</v>
      </c>
      <c r="I178" s="2"/>
    </row>
    <row r="179" spans="1:9" ht="14.65" thickBot="1" x14ac:dyDescent="0.5">
      <c r="A179" t="s">
        <v>3</v>
      </c>
      <c r="B179" t="s">
        <v>374</v>
      </c>
      <c r="C179" s="1">
        <v>45903</v>
      </c>
      <c r="D179" s="116">
        <v>1.125</v>
      </c>
      <c r="E179" s="108">
        <v>5.1295000000000019</v>
      </c>
      <c r="F179" s="109">
        <v>5.2964705882352945</v>
      </c>
      <c r="G179">
        <v>5.7832535885167466</v>
      </c>
      <c r="H179" s="119">
        <f t="shared" si="3"/>
        <v>45902</v>
      </c>
      <c r="I179" s="2"/>
    </row>
    <row r="180" spans="1:9" ht="14.65" thickBot="1" x14ac:dyDescent="0.5">
      <c r="A180" t="s">
        <v>3</v>
      </c>
      <c r="B180" t="s">
        <v>374</v>
      </c>
      <c r="C180" s="1">
        <v>45903</v>
      </c>
      <c r="D180" s="116">
        <v>1.1666666666666701</v>
      </c>
      <c r="E180" s="108">
        <v>10.802763157894738</v>
      </c>
      <c r="F180" s="109">
        <v>4.9607692307692304</v>
      </c>
      <c r="G180">
        <v>9.596279069767446</v>
      </c>
      <c r="H180" s="119">
        <f t="shared" si="3"/>
        <v>45902</v>
      </c>
      <c r="I180" s="2"/>
    </row>
    <row r="181" spans="1:9" ht="14.65" thickBot="1" x14ac:dyDescent="0.5">
      <c r="A181" t="s">
        <v>3</v>
      </c>
      <c r="B181" t="s">
        <v>374</v>
      </c>
      <c r="C181" s="1">
        <v>45903</v>
      </c>
      <c r="D181" s="116">
        <v>1.2083333333333399</v>
      </c>
      <c r="E181" s="108">
        <v>5.9026086956521739</v>
      </c>
      <c r="F181" s="109">
        <v>5.246603773584904</v>
      </c>
      <c r="G181">
        <v>5.1930864197530839</v>
      </c>
      <c r="H181" s="119">
        <f t="shared" si="3"/>
        <v>45902</v>
      </c>
      <c r="I181" s="2"/>
    </row>
    <row r="182" spans="1:9" ht="14.65" thickBot="1" x14ac:dyDescent="0.5">
      <c r="A182" t="s">
        <v>3</v>
      </c>
      <c r="B182" t="s">
        <v>374</v>
      </c>
      <c r="C182" s="1">
        <v>45903</v>
      </c>
      <c r="D182" s="116">
        <v>1.25</v>
      </c>
      <c r="E182" s="108">
        <v>6.9142647058823536</v>
      </c>
      <c r="F182" s="109">
        <v>5.1606363636363621</v>
      </c>
      <c r="G182">
        <v>5.4477033492822953</v>
      </c>
      <c r="H182" s="119">
        <f t="shared" si="3"/>
        <v>45902</v>
      </c>
      <c r="I182" s="2"/>
    </row>
    <row r="183" spans="1:9" ht="14.65" thickBot="1" x14ac:dyDescent="0.5">
      <c r="A183" t="s">
        <v>3</v>
      </c>
      <c r="B183" t="s">
        <v>374</v>
      </c>
      <c r="C183" s="1">
        <v>45903</v>
      </c>
      <c r="D183" s="116">
        <v>1.2916666666666701</v>
      </c>
      <c r="E183" s="108">
        <v>7.5633333333333335</v>
      </c>
      <c r="F183" s="109">
        <v>5.364782608695652</v>
      </c>
      <c r="G183">
        <v>6.0551724137931036</v>
      </c>
      <c r="H183" s="119">
        <f t="shared" si="3"/>
        <v>45902</v>
      </c>
      <c r="I183" s="2"/>
    </row>
    <row r="184" spans="1:9" ht="14.65" thickBot="1" x14ac:dyDescent="0.5">
      <c r="A184" t="s">
        <v>3</v>
      </c>
      <c r="B184" t="s">
        <v>3236</v>
      </c>
      <c r="C184" s="1">
        <v>45902</v>
      </c>
      <c r="D184" s="116">
        <v>0.79166666666666663</v>
      </c>
      <c r="E184" s="108">
        <v>18.392112676056332</v>
      </c>
      <c r="F184" s="109">
        <v>18.70249999999999</v>
      </c>
      <c r="G184">
        <v>18.188493150684927</v>
      </c>
      <c r="H184" s="119">
        <f t="shared" si="3"/>
        <v>45902</v>
      </c>
      <c r="I184" s="2"/>
    </row>
    <row r="185" spans="1:9" ht="14.65" thickBot="1" x14ac:dyDescent="0.5">
      <c r="A185" t="s">
        <v>3</v>
      </c>
      <c r="B185" t="s">
        <v>3236</v>
      </c>
      <c r="C185" s="1">
        <v>45902</v>
      </c>
      <c r="D185" s="116">
        <v>0.83333333333333304</v>
      </c>
      <c r="E185" s="108">
        <v>6.237090517241378</v>
      </c>
      <c r="F185" s="109">
        <v>7.2965594059405925</v>
      </c>
      <c r="G185">
        <v>6.4113799805636544</v>
      </c>
      <c r="H185" s="119">
        <f t="shared" si="3"/>
        <v>45902</v>
      </c>
      <c r="I185" s="2"/>
    </row>
    <row r="186" spans="1:9" ht="14.65" thickBot="1" x14ac:dyDescent="0.5">
      <c r="A186" t="s">
        <v>3</v>
      </c>
      <c r="B186" t="s">
        <v>3236</v>
      </c>
      <c r="C186" s="1">
        <v>45902</v>
      </c>
      <c r="D186" s="116">
        <v>0.875</v>
      </c>
      <c r="E186" s="108">
        <v>6.0014406779661016</v>
      </c>
      <c r="F186" s="109">
        <v>6.498978494623656</v>
      </c>
      <c r="G186">
        <v>5.986126954921799</v>
      </c>
      <c r="H186" s="119">
        <f t="shared" si="3"/>
        <v>45902</v>
      </c>
      <c r="I186" s="2"/>
    </row>
    <row r="187" spans="1:9" ht="14.65" thickBot="1" x14ac:dyDescent="0.5">
      <c r="A187" t="s">
        <v>3</v>
      </c>
      <c r="B187" t="s">
        <v>3236</v>
      </c>
      <c r="C187" s="1">
        <v>45902</v>
      </c>
      <c r="D187" s="116">
        <v>0.91666666666666696</v>
      </c>
      <c r="E187" s="108">
        <v>6.8535610766045512</v>
      </c>
      <c r="F187" s="109">
        <v>6.7461337209302341</v>
      </c>
      <c r="G187">
        <v>6.508092729188621</v>
      </c>
      <c r="H187" s="119">
        <f t="shared" si="3"/>
        <v>45902</v>
      </c>
      <c r="I187" s="2"/>
    </row>
    <row r="188" spans="1:9" ht="14.65" thickBot="1" x14ac:dyDescent="0.5">
      <c r="A188" t="s">
        <v>3</v>
      </c>
      <c r="B188" t="s">
        <v>3236</v>
      </c>
      <c r="C188" s="1">
        <v>45902</v>
      </c>
      <c r="D188" s="116">
        <v>0.95833333333333304</v>
      </c>
      <c r="E188" s="108">
        <v>6.657394495412845</v>
      </c>
      <c r="F188" s="109">
        <v>6.0497975708502025</v>
      </c>
      <c r="G188">
        <v>6.3832094594594624</v>
      </c>
      <c r="H188" s="119">
        <f t="shared" si="3"/>
        <v>45902</v>
      </c>
      <c r="I188" s="2"/>
    </row>
    <row r="189" spans="1:9" ht="14.65" thickBot="1" x14ac:dyDescent="0.5">
      <c r="A189" t="s">
        <v>3</v>
      </c>
      <c r="B189" t="s">
        <v>3236</v>
      </c>
      <c r="C189" s="1">
        <v>45903</v>
      </c>
      <c r="D189" s="116">
        <v>1</v>
      </c>
      <c r="E189" s="112">
        <v>6.1427170868347343</v>
      </c>
      <c r="F189" s="113">
        <v>5.6926769230769221</v>
      </c>
      <c r="G189">
        <v>5.7544014962593524</v>
      </c>
      <c r="H189" s="119">
        <f t="shared" si="3"/>
        <v>45902</v>
      </c>
      <c r="I189" s="2"/>
    </row>
    <row r="190" spans="1:9" ht="14.65" thickBot="1" x14ac:dyDescent="0.5">
      <c r="A190" t="s">
        <v>3</v>
      </c>
      <c r="B190" t="s">
        <v>3236</v>
      </c>
      <c r="C190" s="1">
        <v>45903</v>
      </c>
      <c r="D190" s="116">
        <v>1.0416666666666701</v>
      </c>
      <c r="E190" s="108">
        <v>7.5308200455580847</v>
      </c>
      <c r="F190" s="109">
        <v>6.8397810218978057</v>
      </c>
      <c r="G190">
        <v>7.0744951923076904</v>
      </c>
      <c r="H190" s="119">
        <f t="shared" si="3"/>
        <v>45902</v>
      </c>
      <c r="I190" s="2"/>
    </row>
    <row r="191" spans="1:9" ht="14.65" thickBot="1" x14ac:dyDescent="0.5">
      <c r="A191" t="s">
        <v>3</v>
      </c>
      <c r="B191" t="s">
        <v>3236</v>
      </c>
      <c r="C191" s="1">
        <v>45903</v>
      </c>
      <c r="D191" s="116">
        <v>1.0833333333333299</v>
      </c>
      <c r="E191" s="108">
        <v>8.8198513800424596</v>
      </c>
      <c r="F191" s="109">
        <v>6.1281818181818188</v>
      </c>
      <c r="G191">
        <v>7.6987252475247567</v>
      </c>
      <c r="H191" s="119">
        <f t="shared" si="3"/>
        <v>45902</v>
      </c>
      <c r="I191" s="2"/>
    </row>
    <row r="192" spans="1:9" ht="14.65" thickBot="1" x14ac:dyDescent="0.5">
      <c r="A192" t="s">
        <v>3</v>
      </c>
      <c r="B192" t="s">
        <v>3236</v>
      </c>
      <c r="C192" s="1">
        <v>45903</v>
      </c>
      <c r="D192" s="116">
        <v>1.125</v>
      </c>
      <c r="E192" s="108">
        <v>7.0830310880829028</v>
      </c>
      <c r="F192" s="109">
        <v>7.8163984674329523</v>
      </c>
      <c r="G192">
        <v>7.2202365308804284</v>
      </c>
      <c r="H192" s="119">
        <f t="shared" si="3"/>
        <v>45902</v>
      </c>
      <c r="I192" s="2"/>
    </row>
    <row r="193" spans="1:9" ht="14.65" thickBot="1" x14ac:dyDescent="0.5">
      <c r="A193" t="s">
        <v>3</v>
      </c>
      <c r="B193" t="s">
        <v>3236</v>
      </c>
      <c r="C193" s="1">
        <v>45903</v>
      </c>
      <c r="D193" s="116">
        <v>1.1666666666666701</v>
      </c>
      <c r="E193" s="108">
        <v>8.1573190348525522</v>
      </c>
      <c r="F193" s="109">
        <v>7.2370281124498002</v>
      </c>
      <c r="G193">
        <v>7.3156611570247998</v>
      </c>
      <c r="H193" s="119">
        <f t="shared" si="3"/>
        <v>45902</v>
      </c>
      <c r="I193" s="2"/>
    </row>
    <row r="194" spans="1:9" ht="14.65" thickBot="1" x14ac:dyDescent="0.5">
      <c r="A194" t="s">
        <v>3</v>
      </c>
      <c r="B194" t="s">
        <v>3236</v>
      </c>
      <c r="C194" s="1">
        <v>45903</v>
      </c>
      <c r="D194" s="116">
        <v>1.2083333333333399</v>
      </c>
      <c r="E194" s="108">
        <v>8.0262573099415171</v>
      </c>
      <c r="F194" s="109">
        <v>6.3731805157593131</v>
      </c>
      <c r="G194">
        <v>7.04732346241458</v>
      </c>
      <c r="H194" s="119">
        <f t="shared" si="3"/>
        <v>45902</v>
      </c>
      <c r="I194" s="2"/>
    </row>
    <row r="195" spans="1:9" ht="14.65" thickBot="1" x14ac:dyDescent="0.5">
      <c r="A195" t="s">
        <v>3</v>
      </c>
      <c r="B195" t="s">
        <v>3236</v>
      </c>
      <c r="C195" s="1">
        <v>45903</v>
      </c>
      <c r="D195" s="116">
        <v>1.25</v>
      </c>
      <c r="E195" s="108">
        <v>7.0967804878048719</v>
      </c>
      <c r="F195" s="109">
        <v>7.1960714285714209</v>
      </c>
      <c r="G195">
        <v>6.6613333333333351</v>
      </c>
      <c r="H195" s="119">
        <f t="shared" si="3"/>
        <v>45902</v>
      </c>
      <c r="I195" s="2"/>
    </row>
    <row r="196" spans="1:9" ht="14.65" thickBot="1" x14ac:dyDescent="0.5">
      <c r="A196" t="s">
        <v>3</v>
      </c>
      <c r="B196" t="s">
        <v>3236</v>
      </c>
      <c r="C196" s="1">
        <v>45903</v>
      </c>
      <c r="D196" s="116">
        <v>1.2916666666666701</v>
      </c>
      <c r="E196" s="108">
        <v>12.843333333333334</v>
      </c>
      <c r="F196" s="109">
        <v>6.9330769230769231</v>
      </c>
      <c r="G196">
        <v>7.1976530612244867</v>
      </c>
      <c r="H196" s="119">
        <f t="shared" si="3"/>
        <v>45902</v>
      </c>
      <c r="I196" s="2"/>
    </row>
    <row r="197" spans="1:9" ht="14.65" thickBot="1" x14ac:dyDescent="0.5">
      <c r="A197" t="s">
        <v>4</v>
      </c>
      <c r="B197" t="s">
        <v>300</v>
      </c>
      <c r="C197" s="1">
        <v>45902</v>
      </c>
      <c r="D197" s="116">
        <v>1.2916666666666701</v>
      </c>
      <c r="E197" s="112">
        <v>25.014666666666663</v>
      </c>
      <c r="F197" s="113">
        <v>3.1</v>
      </c>
      <c r="G197">
        <v>23.779411764705884</v>
      </c>
      <c r="H197" s="119">
        <f t="shared" si="3"/>
        <v>45902</v>
      </c>
      <c r="I197" s="2"/>
    </row>
    <row r="198" spans="1:9" ht="14.65" thickBot="1" x14ac:dyDescent="0.5">
      <c r="A198" t="s">
        <v>4</v>
      </c>
      <c r="B198" t="s">
        <v>300</v>
      </c>
      <c r="C198" s="1">
        <v>45902</v>
      </c>
      <c r="D198" s="116">
        <v>1.3333333333333399</v>
      </c>
      <c r="E198" s="108">
        <v>16.17717948717949</v>
      </c>
      <c r="F198" s="109">
        <v>8.8028125000000017</v>
      </c>
      <c r="G198">
        <v>13.502369942196525</v>
      </c>
      <c r="H198" s="119">
        <f t="shared" si="3"/>
        <v>45902</v>
      </c>
      <c r="I198" s="2"/>
    </row>
    <row r="199" spans="1:9" ht="14.65" thickBot="1" x14ac:dyDescent="0.5">
      <c r="A199" t="s">
        <v>4</v>
      </c>
      <c r="B199" t="s">
        <v>300</v>
      </c>
      <c r="C199" s="1">
        <v>45902</v>
      </c>
      <c r="D199" s="116">
        <v>1.375</v>
      </c>
      <c r="E199" s="108">
        <v>12.247808219178086</v>
      </c>
      <c r="F199" s="109">
        <v>18.884871794871799</v>
      </c>
      <c r="G199">
        <v>12.450591715976335</v>
      </c>
      <c r="H199" s="119">
        <f t="shared" si="3"/>
        <v>45902</v>
      </c>
      <c r="I199" s="2"/>
    </row>
    <row r="200" spans="1:9" ht="14.65" thickBot="1" x14ac:dyDescent="0.5">
      <c r="A200" t="s">
        <v>4</v>
      </c>
      <c r="B200" t="s">
        <v>300</v>
      </c>
      <c r="C200" s="1">
        <v>45902</v>
      </c>
      <c r="D200" s="116">
        <v>1.4166666666666701</v>
      </c>
      <c r="E200" s="108">
        <v>18.640238095238089</v>
      </c>
      <c r="F200" s="109">
        <v>25.952499999999997</v>
      </c>
      <c r="G200">
        <v>16.50657303370787</v>
      </c>
      <c r="H200" s="119">
        <f t="shared" si="3"/>
        <v>45902</v>
      </c>
      <c r="I200" s="2"/>
    </row>
    <row r="201" spans="1:9" ht="14.65" thickBot="1" x14ac:dyDescent="0.5">
      <c r="A201" t="s">
        <v>4</v>
      </c>
      <c r="B201" t="s">
        <v>300</v>
      </c>
      <c r="C201" s="1">
        <v>45902</v>
      </c>
      <c r="D201" s="116">
        <v>1.4583333333333399</v>
      </c>
      <c r="E201" s="108">
        <v>12.455890410958899</v>
      </c>
      <c r="F201" s="109">
        <v>15.209999999999997</v>
      </c>
      <c r="G201">
        <v>9.4472727272727255</v>
      </c>
      <c r="H201" s="119">
        <f t="shared" si="3"/>
        <v>45902</v>
      </c>
      <c r="I201" s="2"/>
    </row>
    <row r="202" spans="1:9" ht="14.65" thickBot="1" x14ac:dyDescent="0.5">
      <c r="A202" t="s">
        <v>4</v>
      </c>
      <c r="B202" t="s">
        <v>300</v>
      </c>
      <c r="C202" s="1">
        <v>45902</v>
      </c>
      <c r="D202" s="116">
        <v>1.5</v>
      </c>
      <c r="E202" s="108">
        <v>12.735802469135804</v>
      </c>
      <c r="F202" s="109">
        <v>12.013000000000002</v>
      </c>
      <c r="G202">
        <v>12.931223021582737</v>
      </c>
      <c r="H202" s="119">
        <f t="shared" si="3"/>
        <v>45902</v>
      </c>
      <c r="I202" s="2"/>
    </row>
    <row r="203" spans="1:9" ht="14.65" thickBot="1" x14ac:dyDescent="0.5">
      <c r="A203" t="s">
        <v>4</v>
      </c>
      <c r="B203" t="s">
        <v>300</v>
      </c>
      <c r="C203" s="1">
        <v>45902</v>
      </c>
      <c r="D203" s="116">
        <v>1.5416666666666701</v>
      </c>
      <c r="E203" s="108">
        <v>13.805230769230768</v>
      </c>
      <c r="F203" s="109">
        <v>8.8036956521739125</v>
      </c>
      <c r="G203">
        <v>9.8150990099009867</v>
      </c>
      <c r="H203" s="119">
        <f t="shared" si="3"/>
        <v>45902</v>
      </c>
      <c r="I203" s="2"/>
    </row>
    <row r="204" spans="1:9" ht="14.65" thickBot="1" x14ac:dyDescent="0.5">
      <c r="A204" t="s">
        <v>4</v>
      </c>
      <c r="B204" t="s">
        <v>300</v>
      </c>
      <c r="C204" s="1">
        <v>45902</v>
      </c>
      <c r="D204" s="116">
        <v>1.5833333333333399</v>
      </c>
      <c r="E204" s="108">
        <v>12.638641975308644</v>
      </c>
      <c r="F204" s="109">
        <v>24.198799999999995</v>
      </c>
      <c r="G204">
        <v>11.866626506024094</v>
      </c>
      <c r="H204" s="119">
        <f t="shared" si="3"/>
        <v>45902</v>
      </c>
      <c r="I204" s="2"/>
    </row>
    <row r="205" spans="1:9" ht="14.65" thickBot="1" x14ac:dyDescent="0.5">
      <c r="A205" t="s">
        <v>4</v>
      </c>
      <c r="B205" t="s">
        <v>300</v>
      </c>
      <c r="C205" s="1">
        <v>45902</v>
      </c>
      <c r="D205" s="116">
        <v>1.625</v>
      </c>
      <c r="E205" s="108">
        <v>11.046567164179104</v>
      </c>
      <c r="F205" s="109">
        <v>28.743000000000002</v>
      </c>
      <c r="G205">
        <v>10.389636363636367</v>
      </c>
      <c r="H205" s="119">
        <f t="shared" si="3"/>
        <v>45902</v>
      </c>
      <c r="I205" s="2"/>
    </row>
    <row r="206" spans="1:9" ht="14.65" thickBot="1" x14ac:dyDescent="0.5">
      <c r="A206" t="s">
        <v>4</v>
      </c>
      <c r="B206" t="s">
        <v>300</v>
      </c>
      <c r="C206" s="1">
        <v>45902</v>
      </c>
      <c r="D206" s="116">
        <v>1.6666666666666701</v>
      </c>
      <c r="E206" s="108">
        <v>13.872258064516128</v>
      </c>
      <c r="F206" s="109">
        <v>13.655624999999997</v>
      </c>
      <c r="G206">
        <v>10.801917808219175</v>
      </c>
      <c r="H206" s="119">
        <f t="shared" si="3"/>
        <v>45902</v>
      </c>
      <c r="I206" s="2"/>
    </row>
    <row r="207" spans="1:9" ht="14.65" thickBot="1" x14ac:dyDescent="0.5">
      <c r="A207" t="s">
        <v>4</v>
      </c>
      <c r="B207" t="s">
        <v>300</v>
      </c>
      <c r="C207" s="1">
        <v>45902</v>
      </c>
      <c r="D207" s="116">
        <v>1.7083333333333399</v>
      </c>
      <c r="E207" s="108">
        <v>8.7458333333333336</v>
      </c>
      <c r="F207" s="109">
        <v>11.911153846153846</v>
      </c>
      <c r="G207">
        <v>10.706265060240966</v>
      </c>
      <c r="H207" s="119">
        <f t="shared" si="3"/>
        <v>45902</v>
      </c>
      <c r="I207" s="2"/>
    </row>
    <row r="208" spans="1:9" ht="14.65" thickBot="1" x14ac:dyDescent="0.5">
      <c r="A208" t="s">
        <v>4</v>
      </c>
      <c r="B208" t="s">
        <v>300</v>
      </c>
      <c r="C208" s="1">
        <v>45902</v>
      </c>
      <c r="D208" s="116">
        <v>1.75</v>
      </c>
      <c r="E208" s="108">
        <v>16.128571428571426</v>
      </c>
      <c r="F208" s="109">
        <v>15.665454545454548</v>
      </c>
      <c r="G208">
        <v>13.145114503816796</v>
      </c>
      <c r="H208" s="119">
        <f t="shared" ref="H208:H271" si="4">_xlfn.LET(
  _xlpm.sh, UPPER($A208),
  _xlpm.d, IF(ISNUMBER($C208), INT($C208), DATEVALUE($C208)),
  _xlpm.t, IF(ISNUMBER($D208), MOD($D208,1), TIMEVALUE($D208)),
  _xlpm.cutoff, TIME(7,30,0),
  _xlpm.d - IF(_xlpm.sh="N", (_xlpm.t&lt;_xlpm.cutoff)*1, 0)
)</f>
        <v>45902</v>
      </c>
      <c r="I208" s="2"/>
    </row>
    <row r="209" spans="1:9" ht="14.65" thickBot="1" x14ac:dyDescent="0.5">
      <c r="A209" t="s">
        <v>4</v>
      </c>
      <c r="B209" t="s">
        <v>300</v>
      </c>
      <c r="C209" s="1">
        <v>45902</v>
      </c>
      <c r="D209" s="116">
        <v>1.7916666666666701</v>
      </c>
      <c r="E209" s="108">
        <v>27.467142857142857</v>
      </c>
      <c r="F209" s="109">
        <v>14.605</v>
      </c>
      <c r="G209">
        <v>19.680666666666664</v>
      </c>
      <c r="H209" s="119">
        <f t="shared" si="4"/>
        <v>45902</v>
      </c>
      <c r="I209" s="2"/>
    </row>
    <row r="210" spans="1:9" ht="14.65" thickBot="1" x14ac:dyDescent="0.5">
      <c r="A210" t="s">
        <v>4</v>
      </c>
      <c r="B210" t="s">
        <v>297</v>
      </c>
      <c r="C210" s="1">
        <v>45902</v>
      </c>
      <c r="D210" s="116">
        <v>1.2916666666666701</v>
      </c>
      <c r="E210" s="112">
        <v>23.237291666666664</v>
      </c>
      <c r="F210" s="113">
        <v>26.465897435897439</v>
      </c>
      <c r="G210">
        <v>24.345599999999987</v>
      </c>
      <c r="H210" s="119">
        <f t="shared" si="4"/>
        <v>45902</v>
      </c>
      <c r="I210" s="2"/>
    </row>
    <row r="211" spans="1:9" ht="14.65" thickBot="1" x14ac:dyDescent="0.5">
      <c r="A211" t="s">
        <v>4</v>
      </c>
      <c r="B211" t="s">
        <v>297</v>
      </c>
      <c r="C211" s="1">
        <v>45902</v>
      </c>
      <c r="D211" s="116">
        <v>1.3333333333333399</v>
      </c>
      <c r="E211" s="108">
        <v>10.152794117647066</v>
      </c>
      <c r="F211" s="109">
        <v>9.9101666666666635</v>
      </c>
      <c r="G211">
        <v>10.401739130434789</v>
      </c>
      <c r="H211" s="119">
        <f t="shared" si="4"/>
        <v>45902</v>
      </c>
      <c r="I211" s="2"/>
    </row>
    <row r="212" spans="1:9" ht="14.65" thickBot="1" x14ac:dyDescent="0.5">
      <c r="A212" t="s">
        <v>4</v>
      </c>
      <c r="B212" t="s">
        <v>297</v>
      </c>
      <c r="C212" s="1">
        <v>45902</v>
      </c>
      <c r="D212" s="116">
        <v>1.375</v>
      </c>
      <c r="E212" s="108">
        <v>9.1759868421052566</v>
      </c>
      <c r="F212" s="109">
        <v>10.860564971751412</v>
      </c>
      <c r="G212">
        <v>10.294582560296838</v>
      </c>
      <c r="H212" s="119">
        <f t="shared" si="4"/>
        <v>45902</v>
      </c>
      <c r="I212" s="2"/>
    </row>
    <row r="213" spans="1:9" ht="14.65" thickBot="1" x14ac:dyDescent="0.5">
      <c r="A213" t="s">
        <v>4</v>
      </c>
      <c r="B213" t="s">
        <v>297</v>
      </c>
      <c r="C213" s="1">
        <v>45902</v>
      </c>
      <c r="D213" s="116">
        <v>1.4166666666666701</v>
      </c>
      <c r="E213" s="108">
        <v>10.488698630136984</v>
      </c>
      <c r="F213" s="109">
        <v>11.625810276679848</v>
      </c>
      <c r="G213">
        <v>11.360310457516334</v>
      </c>
      <c r="H213" s="119">
        <f t="shared" si="4"/>
        <v>45902</v>
      </c>
      <c r="I213" s="2"/>
    </row>
    <row r="214" spans="1:9" ht="14.65" thickBot="1" x14ac:dyDescent="0.5">
      <c r="A214" t="s">
        <v>4</v>
      </c>
      <c r="B214" t="s">
        <v>297</v>
      </c>
      <c r="C214" s="1">
        <v>45902</v>
      </c>
      <c r="D214" s="116">
        <v>1.4583333333333399</v>
      </c>
      <c r="E214" s="108">
        <v>7.6898165137614694</v>
      </c>
      <c r="F214" s="109">
        <v>8.1867685589519628</v>
      </c>
      <c r="G214">
        <v>8.9804061895551328</v>
      </c>
      <c r="H214" s="119">
        <f t="shared" si="4"/>
        <v>45902</v>
      </c>
      <c r="I214" s="2"/>
    </row>
    <row r="215" spans="1:9" ht="14.65" thickBot="1" x14ac:dyDescent="0.5">
      <c r="A215" t="s">
        <v>4</v>
      </c>
      <c r="B215" t="s">
        <v>297</v>
      </c>
      <c r="C215" s="1">
        <v>45902</v>
      </c>
      <c r="D215" s="116">
        <v>1.5</v>
      </c>
      <c r="E215" s="108">
        <v>7.7171717171717198</v>
      </c>
      <c r="F215" s="109">
        <v>9.4170852017937232</v>
      </c>
      <c r="G215">
        <v>8.7048489932885911</v>
      </c>
      <c r="H215" s="119">
        <f t="shared" si="4"/>
        <v>45902</v>
      </c>
      <c r="I215" s="2"/>
    </row>
    <row r="216" spans="1:9" ht="14.65" thickBot="1" x14ac:dyDescent="0.5">
      <c r="A216" t="s">
        <v>4</v>
      </c>
      <c r="B216" t="s">
        <v>297</v>
      </c>
      <c r="C216" s="1">
        <v>45902</v>
      </c>
      <c r="D216" s="116">
        <v>1.5416666666666701</v>
      </c>
      <c r="E216" s="108">
        <v>9.7637280701754356</v>
      </c>
      <c r="F216" s="109">
        <v>7.8316587677725069</v>
      </c>
      <c r="G216">
        <v>8.7989344262295148</v>
      </c>
      <c r="H216" s="119">
        <f t="shared" si="4"/>
        <v>45902</v>
      </c>
      <c r="I216" s="2"/>
    </row>
    <row r="217" spans="1:9" ht="14.65" thickBot="1" x14ac:dyDescent="0.5">
      <c r="A217" t="s">
        <v>4</v>
      </c>
      <c r="B217" t="s">
        <v>297</v>
      </c>
      <c r="C217" s="1">
        <v>45902</v>
      </c>
      <c r="D217" s="116">
        <v>1.5833333333333399</v>
      </c>
      <c r="E217" s="108">
        <v>11.275504201680668</v>
      </c>
      <c r="F217" s="109">
        <v>7.6991631799163187</v>
      </c>
      <c r="G217">
        <v>9.7505022831050319</v>
      </c>
      <c r="H217" s="119">
        <f t="shared" si="4"/>
        <v>45902</v>
      </c>
      <c r="I217" s="2"/>
    </row>
    <row r="218" spans="1:9" ht="14.65" thickBot="1" x14ac:dyDescent="0.5">
      <c r="A218" t="s">
        <v>4</v>
      </c>
      <c r="B218" t="s">
        <v>297</v>
      </c>
      <c r="C218" s="1">
        <v>45902</v>
      </c>
      <c r="D218" s="116">
        <v>1.625</v>
      </c>
      <c r="E218" s="108">
        <v>11.439520295202943</v>
      </c>
      <c r="F218" s="109">
        <v>12.21135922330097</v>
      </c>
      <c r="G218">
        <v>11.41134146341463</v>
      </c>
      <c r="H218" s="119">
        <f t="shared" si="4"/>
        <v>45902</v>
      </c>
      <c r="I218" s="2"/>
    </row>
    <row r="219" spans="1:9" ht="14.65" thickBot="1" x14ac:dyDescent="0.5">
      <c r="A219" t="s">
        <v>4</v>
      </c>
      <c r="B219" t="s">
        <v>297</v>
      </c>
      <c r="C219" s="1">
        <v>45902</v>
      </c>
      <c r="D219" s="116">
        <v>1.6666666666666701</v>
      </c>
      <c r="E219" s="108">
        <v>8.0238271604938234</v>
      </c>
      <c r="F219" s="109">
        <v>9.3542276422764186</v>
      </c>
      <c r="G219">
        <v>8.6631754161331624</v>
      </c>
      <c r="H219" s="119">
        <f t="shared" si="4"/>
        <v>45902</v>
      </c>
      <c r="I219" s="2"/>
    </row>
    <row r="220" spans="1:9" ht="14.65" thickBot="1" x14ac:dyDescent="0.5">
      <c r="A220" t="s">
        <v>4</v>
      </c>
      <c r="B220" t="s">
        <v>297</v>
      </c>
      <c r="C220" s="1">
        <v>45902</v>
      </c>
      <c r="D220" s="116">
        <v>1.7083333333333399</v>
      </c>
      <c r="E220" s="108">
        <v>9.2032203389830478</v>
      </c>
      <c r="F220" s="109">
        <v>10.165317460317468</v>
      </c>
      <c r="G220">
        <v>9.3764053254437929</v>
      </c>
      <c r="H220" s="119">
        <f t="shared" si="4"/>
        <v>45902</v>
      </c>
      <c r="I220" s="2"/>
    </row>
    <row r="221" spans="1:9" ht="14.65" thickBot="1" x14ac:dyDescent="0.5">
      <c r="A221" t="s">
        <v>4</v>
      </c>
      <c r="B221" t="s">
        <v>297</v>
      </c>
      <c r="C221" s="1">
        <v>45902</v>
      </c>
      <c r="D221" s="116">
        <v>1.75</v>
      </c>
      <c r="E221" s="108">
        <v>11.414740740740742</v>
      </c>
      <c r="F221" s="109">
        <v>10.404096385542172</v>
      </c>
      <c r="G221">
        <v>10.843076923076918</v>
      </c>
      <c r="H221" s="119">
        <f t="shared" si="4"/>
        <v>45902</v>
      </c>
      <c r="I221" s="2"/>
    </row>
    <row r="222" spans="1:9" ht="14.65" thickBot="1" x14ac:dyDescent="0.5">
      <c r="A222" t="s">
        <v>4</v>
      </c>
      <c r="B222" t="s">
        <v>297</v>
      </c>
      <c r="C222" s="1">
        <v>45902</v>
      </c>
      <c r="D222" s="116">
        <v>1.7916666666666701</v>
      </c>
      <c r="E222" s="108">
        <v>9.2415384615384646</v>
      </c>
      <c r="F222" s="109">
        <v>9.318545454545454</v>
      </c>
      <c r="G222">
        <v>9.2436538461538458</v>
      </c>
      <c r="H222" s="119">
        <f t="shared" si="4"/>
        <v>45902</v>
      </c>
      <c r="I222" s="2"/>
    </row>
    <row r="223" spans="1:9" ht="14.65" thickBot="1" x14ac:dyDescent="0.5">
      <c r="A223" t="s">
        <v>4</v>
      </c>
      <c r="B223" t="s">
        <v>301</v>
      </c>
      <c r="C223" s="1">
        <v>45902</v>
      </c>
      <c r="D223" s="116">
        <v>1.2916666666666701</v>
      </c>
      <c r="E223" s="112">
        <v>30.041228070175425</v>
      </c>
      <c r="F223" s="113">
        <v>51.220000000000006</v>
      </c>
      <c r="G223">
        <v>30.898499999999991</v>
      </c>
      <c r="H223" s="119">
        <f t="shared" si="4"/>
        <v>45902</v>
      </c>
      <c r="I223" s="2"/>
    </row>
    <row r="224" spans="1:9" ht="14.65" thickBot="1" x14ac:dyDescent="0.5">
      <c r="A224" t="s">
        <v>4</v>
      </c>
      <c r="B224" t="s">
        <v>301</v>
      </c>
      <c r="C224" s="1">
        <v>45902</v>
      </c>
      <c r="D224" s="116">
        <v>1.3333333333333399</v>
      </c>
      <c r="E224" s="108">
        <v>14.718733766233768</v>
      </c>
      <c r="F224" s="109">
        <v>14.513170731707314</v>
      </c>
      <c r="G224">
        <v>13.608539325842697</v>
      </c>
      <c r="H224" s="119">
        <f t="shared" si="4"/>
        <v>45902</v>
      </c>
      <c r="I224" s="2"/>
    </row>
    <row r="225" spans="1:9" ht="14.65" thickBot="1" x14ac:dyDescent="0.5">
      <c r="A225" t="s">
        <v>4</v>
      </c>
      <c r="B225" t="s">
        <v>301</v>
      </c>
      <c r="C225" s="1">
        <v>45902</v>
      </c>
      <c r="D225" s="116">
        <v>1.375</v>
      </c>
      <c r="E225" s="108">
        <v>10.350467836257318</v>
      </c>
      <c r="F225" s="109">
        <v>7.7847727272727276</v>
      </c>
      <c r="G225">
        <v>8.5334988179669011</v>
      </c>
      <c r="H225" s="119">
        <f t="shared" si="4"/>
        <v>45902</v>
      </c>
      <c r="I225" s="2"/>
    </row>
    <row r="226" spans="1:9" ht="14.65" thickBot="1" x14ac:dyDescent="0.5">
      <c r="A226" t="s">
        <v>4</v>
      </c>
      <c r="B226" t="s">
        <v>301</v>
      </c>
      <c r="C226" s="1">
        <v>45902</v>
      </c>
      <c r="D226" s="116">
        <v>1.4166666666666701</v>
      </c>
      <c r="E226" s="108">
        <v>6.8473459715639837</v>
      </c>
      <c r="F226" s="109">
        <v>11.957342657342663</v>
      </c>
      <c r="G226">
        <v>9.2160036832412491</v>
      </c>
      <c r="H226" s="119">
        <f t="shared" si="4"/>
        <v>45902</v>
      </c>
      <c r="I226" s="2"/>
    </row>
    <row r="227" spans="1:9" ht="14.65" thickBot="1" x14ac:dyDescent="0.5">
      <c r="A227" t="s">
        <v>4</v>
      </c>
      <c r="B227" t="s">
        <v>301</v>
      </c>
      <c r="C227" s="1">
        <v>45902</v>
      </c>
      <c r="D227" s="116">
        <v>1.4583333333333399</v>
      </c>
      <c r="E227" s="108">
        <v>8.7336898395721967</v>
      </c>
      <c r="F227" s="109">
        <v>6.9405882352941175</v>
      </c>
      <c r="G227">
        <v>8.4918708240534535</v>
      </c>
      <c r="H227" s="119">
        <f t="shared" si="4"/>
        <v>45902</v>
      </c>
      <c r="I227" s="2"/>
    </row>
    <row r="228" spans="1:9" ht="14.65" thickBot="1" x14ac:dyDescent="0.5">
      <c r="A228" t="s">
        <v>4</v>
      </c>
      <c r="B228" t="s">
        <v>301</v>
      </c>
      <c r="C228" s="1">
        <v>45902</v>
      </c>
      <c r="D228" s="116">
        <v>1.5</v>
      </c>
      <c r="E228" s="108">
        <v>11.341604938271608</v>
      </c>
      <c r="F228" s="109">
        <v>5.3481818181818177</v>
      </c>
      <c r="G228">
        <v>10.228880778588808</v>
      </c>
      <c r="H228" s="119">
        <f t="shared" si="4"/>
        <v>45902</v>
      </c>
      <c r="I228" s="2"/>
    </row>
    <row r="229" spans="1:9" ht="14.65" thickBot="1" x14ac:dyDescent="0.5">
      <c r="A229" t="s">
        <v>4</v>
      </c>
      <c r="B229" t="s">
        <v>301</v>
      </c>
      <c r="C229" s="1">
        <v>45902</v>
      </c>
      <c r="D229" s="116">
        <v>1.5416666666666701</v>
      </c>
      <c r="E229" s="108">
        <v>9.9701538461538437</v>
      </c>
      <c r="F229" s="109">
        <v>3.9267073170731721</v>
      </c>
      <c r="G229">
        <v>7.6806211180124144</v>
      </c>
      <c r="H229" s="119">
        <f t="shared" si="4"/>
        <v>45902</v>
      </c>
      <c r="I229" s="2"/>
    </row>
    <row r="230" spans="1:9" ht="14.65" thickBot="1" x14ac:dyDescent="0.5">
      <c r="A230" t="s">
        <v>4</v>
      </c>
      <c r="B230" t="s">
        <v>301</v>
      </c>
      <c r="C230" s="1">
        <v>45902</v>
      </c>
      <c r="D230" s="116">
        <v>1.5833333333333399</v>
      </c>
      <c r="E230" s="108">
        <v>9.8194117647058814</v>
      </c>
      <c r="F230" s="109">
        <v>8.345597484276734</v>
      </c>
      <c r="G230">
        <v>8.3273076923076879</v>
      </c>
      <c r="H230" s="119">
        <f t="shared" si="4"/>
        <v>45902</v>
      </c>
      <c r="I230" s="2"/>
    </row>
    <row r="231" spans="1:9" ht="14.65" thickBot="1" x14ac:dyDescent="0.5">
      <c r="A231" t="s">
        <v>4</v>
      </c>
      <c r="B231" t="s">
        <v>301</v>
      </c>
      <c r="C231" s="1">
        <v>45902</v>
      </c>
      <c r="D231" s="116">
        <v>1.625</v>
      </c>
      <c r="E231" s="108">
        <v>12.410869565217393</v>
      </c>
      <c r="F231" s="109">
        <v>10.837075471698114</v>
      </c>
      <c r="G231">
        <v>10.822601010101009</v>
      </c>
      <c r="H231" s="119">
        <f t="shared" si="4"/>
        <v>45902</v>
      </c>
      <c r="I231" s="2"/>
    </row>
    <row r="232" spans="1:9" ht="14.65" thickBot="1" x14ac:dyDescent="0.5">
      <c r="A232" t="s">
        <v>4</v>
      </c>
      <c r="B232" t="s">
        <v>301</v>
      </c>
      <c r="C232" s="1">
        <v>45902</v>
      </c>
      <c r="D232" s="116">
        <v>1.6666666666666701</v>
      </c>
      <c r="E232" s="108">
        <v>11.66357142857143</v>
      </c>
      <c r="F232" s="109">
        <v>9.6812456747404845</v>
      </c>
      <c r="G232">
        <v>10.334628712871286</v>
      </c>
      <c r="H232" s="119">
        <f t="shared" si="4"/>
        <v>45902</v>
      </c>
      <c r="I232" s="2"/>
    </row>
    <row r="233" spans="1:9" ht="14.65" thickBot="1" x14ac:dyDescent="0.5">
      <c r="A233" t="s">
        <v>4</v>
      </c>
      <c r="B233" t="s">
        <v>301</v>
      </c>
      <c r="C233" s="1">
        <v>45902</v>
      </c>
      <c r="D233" s="116">
        <v>1.7083333333333399</v>
      </c>
      <c r="E233" s="108">
        <v>4.8066666666666658</v>
      </c>
      <c r="F233" s="109">
        <v>10.262720588235299</v>
      </c>
      <c r="G233">
        <v>10.305829015544045</v>
      </c>
      <c r="H233" s="119">
        <f t="shared" si="4"/>
        <v>45902</v>
      </c>
      <c r="I233" s="2"/>
    </row>
    <row r="234" spans="1:9" ht="14.65" thickBot="1" x14ac:dyDescent="0.5">
      <c r="A234" t="s">
        <v>4</v>
      </c>
      <c r="B234" t="s">
        <v>301</v>
      </c>
      <c r="C234" s="1">
        <v>45902</v>
      </c>
      <c r="D234" s="116">
        <v>1.75</v>
      </c>
      <c r="E234" s="108">
        <v>5.0391304347826082</v>
      </c>
      <c r="F234" s="109">
        <v>9.1366009852216727</v>
      </c>
      <c r="G234">
        <v>8.2271808510638209</v>
      </c>
      <c r="H234" s="119">
        <f t="shared" si="4"/>
        <v>45902</v>
      </c>
      <c r="I234" s="2"/>
    </row>
    <row r="235" spans="1:9" ht="14.65" thickBot="1" x14ac:dyDescent="0.5">
      <c r="A235" t="s">
        <v>4</v>
      </c>
      <c r="B235" t="s">
        <v>301</v>
      </c>
      <c r="C235" s="1">
        <v>45902</v>
      </c>
      <c r="D235" s="116">
        <v>1.7916666666666701</v>
      </c>
      <c r="E235" s="108">
        <v>8.66</v>
      </c>
      <c r="F235" s="109">
        <v>10.901904761904765</v>
      </c>
      <c r="G235">
        <v>11.026307692307695</v>
      </c>
      <c r="H235" s="119">
        <f t="shared" si="4"/>
        <v>45902</v>
      </c>
      <c r="I235" s="2"/>
    </row>
    <row r="236" spans="1:9" ht="14.65" thickBot="1" x14ac:dyDescent="0.5">
      <c r="A236" t="s">
        <v>4</v>
      </c>
      <c r="B236" t="s">
        <v>374</v>
      </c>
      <c r="C236" s="1">
        <v>45902</v>
      </c>
      <c r="D236" s="116">
        <v>1.2916666666666701</v>
      </c>
      <c r="E236" s="112">
        <v>15.81</v>
      </c>
      <c r="F236" s="113">
        <v>0</v>
      </c>
      <c r="G236">
        <v>19.484999999999996</v>
      </c>
      <c r="H236" s="119">
        <f t="shared" si="4"/>
        <v>45902</v>
      </c>
      <c r="I236" s="2"/>
    </row>
    <row r="237" spans="1:9" ht="14.65" thickBot="1" x14ac:dyDescent="0.5">
      <c r="A237" t="s">
        <v>4</v>
      </c>
      <c r="B237" t="s">
        <v>374</v>
      </c>
      <c r="C237" s="1">
        <v>45902</v>
      </c>
      <c r="D237" s="116">
        <v>1.3333333333333399</v>
      </c>
      <c r="E237" s="108">
        <v>4.7178181818181812</v>
      </c>
      <c r="F237" s="109">
        <v>4.7872727272727262</v>
      </c>
      <c r="G237">
        <v>7.4040372670807448</v>
      </c>
      <c r="H237" s="119">
        <f t="shared" si="4"/>
        <v>45902</v>
      </c>
      <c r="I237" s="2"/>
    </row>
    <row r="238" spans="1:9" ht="14.65" thickBot="1" x14ac:dyDescent="0.5">
      <c r="A238" t="s">
        <v>4</v>
      </c>
      <c r="B238" t="s">
        <v>374</v>
      </c>
      <c r="C238" s="1">
        <v>45902</v>
      </c>
      <c r="D238" s="116">
        <v>1.375</v>
      </c>
      <c r="E238" s="108">
        <v>6.1420408163265314</v>
      </c>
      <c r="F238" s="109">
        <v>5.4673684210526323</v>
      </c>
      <c r="G238">
        <v>7.4654268292682877</v>
      </c>
      <c r="H238" s="119">
        <f t="shared" si="4"/>
        <v>45902</v>
      </c>
      <c r="I238" s="2"/>
    </row>
    <row r="239" spans="1:9" ht="14.65" thickBot="1" x14ac:dyDescent="0.5">
      <c r="A239" t="s">
        <v>4</v>
      </c>
      <c r="B239" t="s">
        <v>374</v>
      </c>
      <c r="C239" s="1">
        <v>45902</v>
      </c>
      <c r="D239" s="116">
        <v>1.4166666666666701</v>
      </c>
      <c r="E239" s="108">
        <v>5.7605063291139231</v>
      </c>
      <c r="F239" s="109">
        <v>9.4831707317073182</v>
      </c>
      <c r="G239">
        <v>6.4888986784140954</v>
      </c>
      <c r="H239" s="119">
        <f t="shared" si="4"/>
        <v>45902</v>
      </c>
      <c r="I239" s="2"/>
    </row>
    <row r="240" spans="1:9" ht="14.65" thickBot="1" x14ac:dyDescent="0.5">
      <c r="A240" t="s">
        <v>4</v>
      </c>
      <c r="B240" t="s">
        <v>374</v>
      </c>
      <c r="C240" s="1">
        <v>45902</v>
      </c>
      <c r="D240" s="116">
        <v>1.4583333333333399</v>
      </c>
      <c r="E240" s="108">
        <v>8.6433846153846154</v>
      </c>
      <c r="F240" s="109">
        <v>7.2227272727272736</v>
      </c>
      <c r="G240">
        <v>7.6154185022026457</v>
      </c>
      <c r="H240" s="119">
        <f t="shared" si="4"/>
        <v>45902</v>
      </c>
      <c r="I240" s="2"/>
    </row>
    <row r="241" spans="1:9" ht="14.65" thickBot="1" x14ac:dyDescent="0.5">
      <c r="A241" t="s">
        <v>4</v>
      </c>
      <c r="B241" t="s">
        <v>374</v>
      </c>
      <c r="C241" s="1">
        <v>45902</v>
      </c>
      <c r="D241" s="116">
        <v>1.5</v>
      </c>
      <c r="E241" s="108">
        <v>9.3620754716981107</v>
      </c>
      <c r="F241" s="109">
        <v>8.2084482758620698</v>
      </c>
      <c r="G241">
        <v>7.8033208955223898</v>
      </c>
      <c r="H241" s="119">
        <f t="shared" si="4"/>
        <v>45902</v>
      </c>
      <c r="I241" s="2"/>
    </row>
    <row r="242" spans="1:9" ht="14.65" thickBot="1" x14ac:dyDescent="0.5">
      <c r="A242" t="s">
        <v>4</v>
      </c>
      <c r="B242" t="s">
        <v>374</v>
      </c>
      <c r="C242" s="1">
        <v>45902</v>
      </c>
      <c r="D242" s="116">
        <v>1.5416666666666701</v>
      </c>
      <c r="E242" s="108">
        <v>9.8228947368421071</v>
      </c>
      <c r="F242" s="109">
        <v>7.3205714285714292</v>
      </c>
      <c r="G242">
        <v>8.2194661921708168</v>
      </c>
      <c r="H242" s="119">
        <f t="shared" si="4"/>
        <v>45902</v>
      </c>
      <c r="I242" s="2"/>
    </row>
    <row r="243" spans="1:9" ht="14.65" thickBot="1" x14ac:dyDescent="0.5">
      <c r="A243" t="s">
        <v>4</v>
      </c>
      <c r="B243" t="s">
        <v>374</v>
      </c>
      <c r="C243" s="1">
        <v>45902</v>
      </c>
      <c r="D243" s="116">
        <v>1.5833333333333399</v>
      </c>
      <c r="E243" s="108">
        <v>7.3601709401709385</v>
      </c>
      <c r="F243" s="109">
        <v>6.1244736842105274</v>
      </c>
      <c r="G243">
        <v>7.0670245398773028</v>
      </c>
      <c r="H243" s="119">
        <f t="shared" si="4"/>
        <v>45902</v>
      </c>
      <c r="I243" s="2"/>
    </row>
    <row r="244" spans="1:9" ht="14.65" thickBot="1" x14ac:dyDescent="0.5">
      <c r="A244" t="s">
        <v>4</v>
      </c>
      <c r="B244" t="s">
        <v>374</v>
      </c>
      <c r="C244" s="1">
        <v>45902</v>
      </c>
      <c r="D244" s="116">
        <v>1.625</v>
      </c>
      <c r="E244" s="108">
        <v>7.9856122448979594</v>
      </c>
      <c r="F244" s="109">
        <v>7.1392307692307693</v>
      </c>
      <c r="G244">
        <v>7.5430483271375426</v>
      </c>
      <c r="H244" s="119">
        <f t="shared" si="4"/>
        <v>45902</v>
      </c>
      <c r="I244" s="2"/>
    </row>
    <row r="245" spans="1:9" ht="14.65" thickBot="1" x14ac:dyDescent="0.5">
      <c r="A245" t="s">
        <v>4</v>
      </c>
      <c r="B245" t="s">
        <v>374</v>
      </c>
      <c r="C245" s="1">
        <v>45902</v>
      </c>
      <c r="D245" s="116">
        <v>1.6666666666666701</v>
      </c>
      <c r="E245" s="108">
        <v>8.1915217391304331</v>
      </c>
      <c r="F245" s="109">
        <v>4.7157142857142862</v>
      </c>
      <c r="G245">
        <v>7.9781165919282468</v>
      </c>
      <c r="H245" s="119">
        <f t="shared" si="4"/>
        <v>45902</v>
      </c>
      <c r="I245" s="2"/>
    </row>
    <row r="246" spans="1:9" ht="14.65" thickBot="1" x14ac:dyDescent="0.5">
      <c r="A246" t="s">
        <v>4</v>
      </c>
      <c r="B246" t="s">
        <v>374</v>
      </c>
      <c r="C246" s="1">
        <v>45902</v>
      </c>
      <c r="D246" s="116">
        <v>1.7083333333333399</v>
      </c>
      <c r="E246" s="108">
        <v>7.8304597701149437</v>
      </c>
      <c r="F246" s="109">
        <v>3.2681250000000008</v>
      </c>
      <c r="G246">
        <v>7.4060833333333296</v>
      </c>
      <c r="H246" s="119">
        <f t="shared" si="4"/>
        <v>45902</v>
      </c>
      <c r="I246" s="2"/>
    </row>
    <row r="247" spans="1:9" ht="14.65" thickBot="1" x14ac:dyDescent="0.5">
      <c r="A247" t="s">
        <v>4</v>
      </c>
      <c r="B247" t="s">
        <v>374</v>
      </c>
      <c r="C247" s="1">
        <v>45902</v>
      </c>
      <c r="D247" s="116">
        <v>1.75</v>
      </c>
      <c r="E247" s="108">
        <v>7.9263999999999983</v>
      </c>
      <c r="F247" s="109">
        <v>6.4069230769230767</v>
      </c>
      <c r="G247">
        <v>7.6102631578947353</v>
      </c>
      <c r="H247" s="119">
        <f t="shared" si="4"/>
        <v>45902</v>
      </c>
      <c r="I247" s="2"/>
    </row>
    <row r="248" spans="1:9" ht="14.65" thickBot="1" x14ac:dyDescent="0.5">
      <c r="A248" t="s">
        <v>4</v>
      </c>
      <c r="B248" t="s">
        <v>374</v>
      </c>
      <c r="C248" s="1">
        <v>45902</v>
      </c>
      <c r="D248" s="116">
        <v>1.7916666666666701</v>
      </c>
      <c r="E248" s="108">
        <v>8.3879999999999999</v>
      </c>
      <c r="F248" s="109">
        <v>4.0457142857142863</v>
      </c>
      <c r="G248">
        <v>6.2720000000000002</v>
      </c>
      <c r="H248" s="119">
        <f t="shared" si="4"/>
        <v>45902</v>
      </c>
      <c r="I248" s="2"/>
    </row>
    <row r="249" spans="1:9" ht="14.65" thickBot="1" x14ac:dyDescent="0.5">
      <c r="A249" t="s">
        <v>4</v>
      </c>
      <c r="B249" t="s">
        <v>3236</v>
      </c>
      <c r="C249" s="1">
        <v>45902</v>
      </c>
      <c r="D249" s="116">
        <v>1.2916666666666701</v>
      </c>
      <c r="E249" s="112">
        <v>20.003228346456687</v>
      </c>
      <c r="F249" s="113">
        <v>18.848571428571429</v>
      </c>
      <c r="G249">
        <v>19.477883817427394</v>
      </c>
      <c r="H249" s="119">
        <f t="shared" si="4"/>
        <v>45902</v>
      </c>
      <c r="I249" s="2"/>
    </row>
    <row r="250" spans="1:9" ht="14.65" thickBot="1" x14ac:dyDescent="0.5">
      <c r="A250" t="s">
        <v>4</v>
      </c>
      <c r="B250" t="s">
        <v>3236</v>
      </c>
      <c r="C250" s="1">
        <v>45902</v>
      </c>
      <c r="D250" s="116">
        <v>1.3333333333333399</v>
      </c>
      <c r="E250" s="108">
        <v>9.1801271186440694</v>
      </c>
      <c r="F250" s="109">
        <v>8.0068120805369141</v>
      </c>
      <c r="G250">
        <v>8.6566328828828869</v>
      </c>
      <c r="H250" s="119">
        <f t="shared" si="4"/>
        <v>45902</v>
      </c>
      <c r="I250" s="2"/>
    </row>
    <row r="251" spans="1:9" ht="14.65" thickBot="1" x14ac:dyDescent="0.5">
      <c r="A251" t="s">
        <v>4</v>
      </c>
      <c r="B251" t="s">
        <v>3236</v>
      </c>
      <c r="C251" s="1">
        <v>45902</v>
      </c>
      <c r="D251" s="116">
        <v>1.375</v>
      </c>
      <c r="E251" s="108">
        <v>7.0207865168539314</v>
      </c>
      <c r="F251" s="109">
        <v>6.9494134078212291</v>
      </c>
      <c r="G251">
        <v>6.8295914396887065</v>
      </c>
      <c r="H251" s="119">
        <f t="shared" si="4"/>
        <v>45902</v>
      </c>
      <c r="I251" s="2"/>
    </row>
    <row r="252" spans="1:9" ht="14.65" thickBot="1" x14ac:dyDescent="0.5">
      <c r="A252" t="s">
        <v>4</v>
      </c>
      <c r="B252" t="s">
        <v>3236</v>
      </c>
      <c r="C252" s="1">
        <v>45902</v>
      </c>
      <c r="D252" s="116">
        <v>1.4166666666666701</v>
      </c>
      <c r="E252" s="108">
        <v>7.1055236486486475</v>
      </c>
      <c r="F252" s="109">
        <v>8.4775294117647135</v>
      </c>
      <c r="G252">
        <v>7.23768218623482</v>
      </c>
      <c r="H252" s="119">
        <f t="shared" si="4"/>
        <v>45902</v>
      </c>
      <c r="I252" s="2"/>
    </row>
    <row r="253" spans="1:9" ht="14.65" thickBot="1" x14ac:dyDescent="0.5">
      <c r="A253" t="s">
        <v>4</v>
      </c>
      <c r="B253" t="s">
        <v>3236</v>
      </c>
      <c r="C253" s="1">
        <v>45902</v>
      </c>
      <c r="D253" s="116">
        <v>1.4583333333333399</v>
      </c>
      <c r="E253" s="108">
        <v>7.6325981308411253</v>
      </c>
      <c r="F253" s="109">
        <v>7.2228251121076221</v>
      </c>
      <c r="G253">
        <v>7.2320995670995751</v>
      </c>
      <c r="H253" s="119">
        <f t="shared" si="4"/>
        <v>45902</v>
      </c>
      <c r="I253" s="2"/>
    </row>
    <row r="254" spans="1:9" ht="14.65" thickBot="1" x14ac:dyDescent="0.5">
      <c r="A254" t="s">
        <v>4</v>
      </c>
      <c r="B254" t="s">
        <v>3236</v>
      </c>
      <c r="C254" s="1">
        <v>45902</v>
      </c>
      <c r="D254" s="116">
        <v>1.5</v>
      </c>
      <c r="E254" s="108">
        <v>8.7935267857142829</v>
      </c>
      <c r="F254" s="109">
        <v>7.9642276422764207</v>
      </c>
      <c r="G254">
        <v>7.9072972972973004</v>
      </c>
      <c r="H254" s="119">
        <f t="shared" si="4"/>
        <v>45902</v>
      </c>
      <c r="I254" s="2"/>
    </row>
    <row r="255" spans="1:9" ht="14.65" thickBot="1" x14ac:dyDescent="0.5">
      <c r="A255" t="s">
        <v>4</v>
      </c>
      <c r="B255" t="s">
        <v>3236</v>
      </c>
      <c r="C255" s="1">
        <v>45902</v>
      </c>
      <c r="D255" s="116">
        <v>1.5416666666666701</v>
      </c>
      <c r="E255" s="108">
        <v>8.9394360086767932</v>
      </c>
      <c r="F255" s="109">
        <v>7.0024719101123614</v>
      </c>
      <c r="G255">
        <v>8.4352148997134737</v>
      </c>
      <c r="H255" s="119">
        <f t="shared" si="4"/>
        <v>45902</v>
      </c>
      <c r="I255" s="2"/>
    </row>
    <row r="256" spans="1:9" ht="14.65" thickBot="1" x14ac:dyDescent="0.5">
      <c r="A256" t="s">
        <v>4</v>
      </c>
      <c r="B256" t="s">
        <v>3236</v>
      </c>
      <c r="C256" s="1">
        <v>45902</v>
      </c>
      <c r="D256" s="116">
        <v>1.5833333333333399</v>
      </c>
      <c r="E256" s="108">
        <v>9.5614661654135347</v>
      </c>
      <c r="F256" s="109">
        <v>5.6211111111111096</v>
      </c>
      <c r="G256">
        <v>8.0721544715447173</v>
      </c>
      <c r="H256" s="119">
        <f t="shared" si="4"/>
        <v>45902</v>
      </c>
      <c r="I256" s="2"/>
    </row>
    <row r="257" spans="1:9" ht="14.65" thickBot="1" x14ac:dyDescent="0.5">
      <c r="A257" t="s">
        <v>4</v>
      </c>
      <c r="B257" t="s">
        <v>3236</v>
      </c>
      <c r="C257" s="1">
        <v>45902</v>
      </c>
      <c r="D257" s="116">
        <v>1.625</v>
      </c>
      <c r="E257" s="108">
        <v>8.5239730639730666</v>
      </c>
      <c r="F257" s="109">
        <v>7.5103956834532353</v>
      </c>
      <c r="G257">
        <v>7.4579942693409755</v>
      </c>
      <c r="H257" s="119">
        <f t="shared" si="4"/>
        <v>45902</v>
      </c>
      <c r="I257" s="2"/>
    </row>
    <row r="258" spans="1:9" ht="14.65" thickBot="1" x14ac:dyDescent="0.5">
      <c r="A258" t="s">
        <v>4</v>
      </c>
      <c r="B258" t="s">
        <v>3236</v>
      </c>
      <c r="C258" s="1">
        <v>45902</v>
      </c>
      <c r="D258" s="116">
        <v>1.6666666666666701</v>
      </c>
      <c r="E258" s="108">
        <v>7.3178738317756995</v>
      </c>
      <c r="F258" s="109">
        <v>7.6738888888888894</v>
      </c>
      <c r="G258">
        <v>7.1791598599766635</v>
      </c>
      <c r="H258" s="119">
        <f t="shared" si="4"/>
        <v>45902</v>
      </c>
      <c r="I258" s="2"/>
    </row>
    <row r="259" spans="1:9" ht="14.65" thickBot="1" x14ac:dyDescent="0.5">
      <c r="A259" t="s">
        <v>4</v>
      </c>
      <c r="B259" t="s">
        <v>3236</v>
      </c>
      <c r="C259" s="1">
        <v>45902</v>
      </c>
      <c r="D259" s="116">
        <v>1.7083333333333399</v>
      </c>
      <c r="E259" s="108">
        <v>7.7150515463917566</v>
      </c>
      <c r="F259" s="109">
        <v>6.3535365853658563</v>
      </c>
      <c r="G259">
        <v>6.9332650448143474</v>
      </c>
      <c r="H259" s="119">
        <f t="shared" si="4"/>
        <v>45902</v>
      </c>
      <c r="I259" s="2"/>
    </row>
    <row r="260" spans="1:9" ht="14.65" thickBot="1" x14ac:dyDescent="0.5">
      <c r="A260" t="s">
        <v>4</v>
      </c>
      <c r="B260" t="s">
        <v>3236</v>
      </c>
      <c r="C260" s="1">
        <v>45902</v>
      </c>
      <c r="D260" s="116">
        <v>1.75</v>
      </c>
      <c r="E260" s="108">
        <v>6.632074688796683</v>
      </c>
      <c r="F260" s="109">
        <v>6.651912832929777</v>
      </c>
      <c r="G260">
        <v>6.2258706467661522</v>
      </c>
      <c r="H260" s="119">
        <f t="shared" si="4"/>
        <v>45902</v>
      </c>
      <c r="I260" s="2"/>
    </row>
    <row r="261" spans="1:9" ht="14.65" thickBot="1" x14ac:dyDescent="0.5">
      <c r="A261" t="s">
        <v>4</v>
      </c>
      <c r="B261" t="s">
        <v>3236</v>
      </c>
      <c r="C261" s="1">
        <v>45902</v>
      </c>
      <c r="D261" s="116">
        <v>1.7916666666666701</v>
      </c>
      <c r="E261" s="108">
        <v>6.8387179487179486</v>
      </c>
      <c r="F261" s="109">
        <v>6.8628089887640407</v>
      </c>
      <c r="G261">
        <v>7.465472972972969</v>
      </c>
      <c r="H261" s="119">
        <f t="shared" si="4"/>
        <v>45902</v>
      </c>
      <c r="I261" s="2"/>
    </row>
    <row r="262" spans="1:9" ht="14.65" thickBot="1" x14ac:dyDescent="0.5">
      <c r="A262" t="s">
        <v>3</v>
      </c>
      <c r="B262" t="s">
        <v>300</v>
      </c>
      <c r="C262" s="1">
        <v>45903</v>
      </c>
      <c r="D262" s="116">
        <v>0.79166666666666663</v>
      </c>
      <c r="E262" s="108">
        <v>19.59363636363636</v>
      </c>
      <c r="F262" s="109">
        <v>23.242500000000003</v>
      </c>
      <c r="G262">
        <v>23.334814814814813</v>
      </c>
      <c r="H262" s="119">
        <f t="shared" si="4"/>
        <v>45903</v>
      </c>
      <c r="I262" s="2"/>
    </row>
    <row r="263" spans="1:9" ht="14.65" thickBot="1" x14ac:dyDescent="0.5">
      <c r="A263" t="s">
        <v>3</v>
      </c>
      <c r="B263" t="s">
        <v>300</v>
      </c>
      <c r="C263" s="1">
        <v>45903</v>
      </c>
      <c r="D263" s="116">
        <v>0.83333333333333304</v>
      </c>
      <c r="E263" s="108">
        <v>9.4493749999999999</v>
      </c>
      <c r="F263" s="109">
        <v>14.072444444444445</v>
      </c>
      <c r="G263">
        <v>9.714610389610387</v>
      </c>
      <c r="H263" s="119">
        <f t="shared" si="4"/>
        <v>45903</v>
      </c>
      <c r="I263" s="2"/>
    </row>
    <row r="264" spans="1:9" ht="14.65" thickBot="1" x14ac:dyDescent="0.5">
      <c r="A264" t="s">
        <v>3</v>
      </c>
      <c r="B264" t="s">
        <v>300</v>
      </c>
      <c r="C264" s="1">
        <v>45903</v>
      </c>
      <c r="D264" s="116">
        <v>0.875</v>
      </c>
      <c r="E264" s="108">
        <v>7.4571428571428582</v>
      </c>
      <c r="F264" s="109">
        <v>14.947894736842105</v>
      </c>
      <c r="G264">
        <v>7.6624870466321227</v>
      </c>
      <c r="H264" s="119">
        <f t="shared" si="4"/>
        <v>45903</v>
      </c>
      <c r="I264" s="2"/>
    </row>
    <row r="265" spans="1:9" ht="14.65" thickBot="1" x14ac:dyDescent="0.5">
      <c r="A265" t="s">
        <v>3</v>
      </c>
      <c r="B265" t="s">
        <v>300</v>
      </c>
      <c r="C265" s="1">
        <v>45903</v>
      </c>
      <c r="D265" s="116">
        <v>0.91666666666666696</v>
      </c>
      <c r="E265" s="108">
        <v>15.12705882352941</v>
      </c>
      <c r="F265" s="109">
        <v>10.954769230769228</v>
      </c>
      <c r="G265">
        <v>9.5643850267379715</v>
      </c>
      <c r="H265" s="119">
        <f t="shared" si="4"/>
        <v>45903</v>
      </c>
      <c r="I265" s="2"/>
    </row>
    <row r="266" spans="1:9" ht="14.65" thickBot="1" x14ac:dyDescent="0.5">
      <c r="A266" t="s">
        <v>3</v>
      </c>
      <c r="B266" t="s">
        <v>300</v>
      </c>
      <c r="C266" s="1">
        <v>45903</v>
      </c>
      <c r="D266" s="116">
        <v>0.95833333333333304</v>
      </c>
      <c r="E266" s="108">
        <v>12.423809523809521</v>
      </c>
      <c r="F266" s="109">
        <v>13.875737704918029</v>
      </c>
      <c r="G266">
        <v>10.296684210526315</v>
      </c>
      <c r="H266" s="119">
        <f t="shared" si="4"/>
        <v>45903</v>
      </c>
      <c r="I266" s="2"/>
    </row>
    <row r="267" spans="1:9" ht="14.65" thickBot="1" x14ac:dyDescent="0.5">
      <c r="A267" t="s">
        <v>3</v>
      </c>
      <c r="B267" t="s">
        <v>300</v>
      </c>
      <c r="C267" s="1">
        <v>45904</v>
      </c>
      <c r="D267" s="116">
        <v>1</v>
      </c>
      <c r="E267" s="112">
        <v>14.407499999999997</v>
      </c>
      <c r="F267" s="113">
        <v>10.410208333333333</v>
      </c>
      <c r="G267">
        <v>8.3815000000000062</v>
      </c>
      <c r="H267" s="119">
        <f t="shared" si="4"/>
        <v>45903</v>
      </c>
      <c r="I267" s="2"/>
    </row>
    <row r="268" spans="1:9" ht="14.65" thickBot="1" x14ac:dyDescent="0.5">
      <c r="A268" t="s">
        <v>3</v>
      </c>
      <c r="B268" t="s">
        <v>300</v>
      </c>
      <c r="C268" s="1">
        <v>45904</v>
      </c>
      <c r="D268" s="116">
        <v>1.0416666666666701</v>
      </c>
      <c r="E268" s="108">
        <v>7.9625000000000021</v>
      </c>
      <c r="F268" s="109">
        <v>10.236603773584907</v>
      </c>
      <c r="G268">
        <v>6.4821379310344813</v>
      </c>
      <c r="H268" s="119">
        <f t="shared" si="4"/>
        <v>45903</v>
      </c>
      <c r="I268" s="2"/>
    </row>
    <row r="269" spans="1:9" ht="14.65" thickBot="1" x14ac:dyDescent="0.5">
      <c r="A269" t="s">
        <v>3</v>
      </c>
      <c r="B269" t="s">
        <v>300</v>
      </c>
      <c r="C269" s="1">
        <v>45904</v>
      </c>
      <c r="D269" s="116">
        <v>1.0833333333333299</v>
      </c>
      <c r="E269" s="108">
        <v>11.001489361702124</v>
      </c>
      <c r="F269" s="109">
        <v>15.348157894736843</v>
      </c>
      <c r="G269">
        <v>11.558558558558561</v>
      </c>
      <c r="H269" s="119">
        <f t="shared" si="4"/>
        <v>45903</v>
      </c>
      <c r="I269" s="2"/>
    </row>
    <row r="270" spans="1:9" ht="14.65" thickBot="1" x14ac:dyDescent="0.5">
      <c r="A270" t="s">
        <v>3</v>
      </c>
      <c r="B270" t="s">
        <v>300</v>
      </c>
      <c r="C270" s="1">
        <v>45904</v>
      </c>
      <c r="D270" s="116">
        <v>1.125</v>
      </c>
      <c r="E270" s="108">
        <v>11.010869565217392</v>
      </c>
      <c r="F270" s="109">
        <v>10.448983050847453</v>
      </c>
      <c r="G270">
        <v>8.8872142857142844</v>
      </c>
      <c r="H270" s="119">
        <f t="shared" si="4"/>
        <v>45903</v>
      </c>
      <c r="I270" s="2"/>
    </row>
    <row r="271" spans="1:9" ht="14.65" thickBot="1" x14ac:dyDescent="0.5">
      <c r="A271" t="s">
        <v>3</v>
      </c>
      <c r="B271" t="s">
        <v>300</v>
      </c>
      <c r="C271" s="1">
        <v>45904</v>
      </c>
      <c r="D271" s="116">
        <v>1.1666666666666701</v>
      </c>
      <c r="E271" s="108">
        <v>13.39685714285714</v>
      </c>
      <c r="F271" s="109">
        <v>11.530408163265305</v>
      </c>
      <c r="G271">
        <v>11.56697478991596</v>
      </c>
      <c r="H271" s="119">
        <f t="shared" si="4"/>
        <v>45903</v>
      </c>
      <c r="I271" s="2"/>
    </row>
    <row r="272" spans="1:9" ht="14.65" thickBot="1" x14ac:dyDescent="0.5">
      <c r="A272" t="s">
        <v>3</v>
      </c>
      <c r="B272" t="s">
        <v>300</v>
      </c>
      <c r="C272" s="1">
        <v>45904</v>
      </c>
      <c r="D272" s="116">
        <v>1.2083333333333399</v>
      </c>
      <c r="E272" s="108">
        <v>11.298771929824563</v>
      </c>
      <c r="F272" s="109">
        <v>9.3694594594594562</v>
      </c>
      <c r="G272">
        <v>9.5093641618497138</v>
      </c>
      <c r="H272" s="119">
        <f t="shared" ref="H272:H335" si="5">_xlfn.LET(
  _xlpm.sh, UPPER($A272),
  _xlpm.d, IF(ISNUMBER($C272), INT($C272), DATEVALUE($C272)),
  _xlpm.t, IF(ISNUMBER($D272), MOD($D272,1), TIMEVALUE($D272)),
  _xlpm.cutoff, TIME(7,30,0),
  _xlpm.d - IF(_xlpm.sh="N", (_xlpm.t&lt;_xlpm.cutoff)*1, 0)
)</f>
        <v>45903</v>
      </c>
      <c r="I272" s="2"/>
    </row>
    <row r="273" spans="1:9" ht="14.65" thickBot="1" x14ac:dyDescent="0.5">
      <c r="A273" t="s">
        <v>3</v>
      </c>
      <c r="B273" t="s">
        <v>300</v>
      </c>
      <c r="C273" s="1">
        <v>45904</v>
      </c>
      <c r="D273" s="116">
        <v>1.25</v>
      </c>
      <c r="E273" s="108">
        <v>10.575357142857145</v>
      </c>
      <c r="F273" s="109">
        <v>13.030487804878049</v>
      </c>
      <c r="G273">
        <v>10.533444444444445</v>
      </c>
      <c r="H273" s="119">
        <f t="shared" si="5"/>
        <v>45903</v>
      </c>
      <c r="I273" s="2"/>
    </row>
    <row r="274" spans="1:9" ht="14.65" thickBot="1" x14ac:dyDescent="0.5">
      <c r="A274" t="s">
        <v>3</v>
      </c>
      <c r="B274" t="s">
        <v>300</v>
      </c>
      <c r="C274" s="1">
        <v>45904</v>
      </c>
      <c r="D274" s="116">
        <v>1.2916666666666701</v>
      </c>
      <c r="G274" t="s">
        <v>168</v>
      </c>
      <c r="H274" s="119">
        <f t="shared" si="5"/>
        <v>45903</v>
      </c>
      <c r="I274" s="2"/>
    </row>
    <row r="275" spans="1:9" ht="14.65" thickBot="1" x14ac:dyDescent="0.5">
      <c r="A275" t="s">
        <v>3</v>
      </c>
      <c r="B275" t="s">
        <v>297</v>
      </c>
      <c r="C275" s="1">
        <v>45903</v>
      </c>
      <c r="D275" s="116">
        <v>0.79166666666666663</v>
      </c>
      <c r="E275" s="108">
        <v>20.893714285714278</v>
      </c>
      <c r="F275" s="109">
        <v>24.223333333333329</v>
      </c>
      <c r="G275">
        <v>25.162932330827061</v>
      </c>
      <c r="H275" s="119">
        <f t="shared" si="5"/>
        <v>45903</v>
      </c>
      <c r="I275" s="2"/>
    </row>
    <row r="276" spans="1:9" ht="14.65" thickBot="1" x14ac:dyDescent="0.5">
      <c r="A276" t="s">
        <v>3</v>
      </c>
      <c r="B276" t="s">
        <v>297</v>
      </c>
      <c r="C276" s="1">
        <v>45903</v>
      </c>
      <c r="D276" s="116">
        <v>0.83333333333333304</v>
      </c>
      <c r="E276" s="108">
        <v>8.6956140350877202</v>
      </c>
      <c r="F276" s="109">
        <v>8.2982283464566962</v>
      </c>
      <c r="G276">
        <v>9.997415384615385</v>
      </c>
      <c r="H276" s="119">
        <f t="shared" si="5"/>
        <v>45903</v>
      </c>
      <c r="I276" s="2"/>
    </row>
    <row r="277" spans="1:9" ht="14.65" thickBot="1" x14ac:dyDescent="0.5">
      <c r="A277" t="s">
        <v>3</v>
      </c>
      <c r="B277" t="s">
        <v>297</v>
      </c>
      <c r="C277" s="1">
        <v>45903</v>
      </c>
      <c r="D277" s="116">
        <v>0.875</v>
      </c>
      <c r="E277" s="108">
        <v>8.4966666666666661</v>
      </c>
      <c r="F277" s="109">
        <v>7.5403956834532444</v>
      </c>
      <c r="G277">
        <v>7.8372741935483878</v>
      </c>
      <c r="H277" s="119">
        <f t="shared" si="5"/>
        <v>45903</v>
      </c>
      <c r="I277" s="2"/>
    </row>
    <row r="278" spans="1:9" ht="14.65" thickBot="1" x14ac:dyDescent="0.5">
      <c r="A278" t="s">
        <v>3</v>
      </c>
      <c r="B278" t="s">
        <v>297</v>
      </c>
      <c r="C278" s="1">
        <v>45903</v>
      </c>
      <c r="D278" s="116">
        <v>0.91666666666666696</v>
      </c>
      <c r="E278" s="108">
        <v>8.0406962025316453</v>
      </c>
      <c r="F278" s="109">
        <v>9.0650491803278737</v>
      </c>
      <c r="G278">
        <v>7.8554136429608139</v>
      </c>
      <c r="H278" s="119">
        <f t="shared" si="5"/>
        <v>45903</v>
      </c>
      <c r="I278" s="2"/>
    </row>
    <row r="279" spans="1:9" ht="14.65" thickBot="1" x14ac:dyDescent="0.5">
      <c r="A279" t="s">
        <v>3</v>
      </c>
      <c r="B279" t="s">
        <v>297</v>
      </c>
      <c r="C279" s="1">
        <v>45903</v>
      </c>
      <c r="D279" s="116">
        <v>0.95833333333333304</v>
      </c>
      <c r="E279" s="108">
        <v>7.273648068669532</v>
      </c>
      <c r="F279" s="109">
        <v>9.2908666666666608</v>
      </c>
      <c r="G279">
        <v>7.8206501950585139</v>
      </c>
      <c r="H279" s="119">
        <f t="shared" si="5"/>
        <v>45903</v>
      </c>
      <c r="I279" s="2"/>
    </row>
    <row r="280" spans="1:9" ht="14.65" thickBot="1" x14ac:dyDescent="0.5">
      <c r="A280" t="s">
        <v>3</v>
      </c>
      <c r="B280" t="s">
        <v>297</v>
      </c>
      <c r="C280" s="1">
        <v>45904</v>
      </c>
      <c r="D280" s="116">
        <v>1</v>
      </c>
      <c r="E280" s="112">
        <v>7.5309890109890114</v>
      </c>
      <c r="F280" s="113">
        <v>10.653356643356641</v>
      </c>
      <c r="G280">
        <v>8.968888888888884</v>
      </c>
      <c r="H280" s="119">
        <f t="shared" si="5"/>
        <v>45903</v>
      </c>
      <c r="I280" s="2"/>
    </row>
    <row r="281" spans="1:9" ht="14.65" thickBot="1" x14ac:dyDescent="0.5">
      <c r="A281" t="s">
        <v>3</v>
      </c>
      <c r="B281" t="s">
        <v>297</v>
      </c>
      <c r="C281" s="1">
        <v>45904</v>
      </c>
      <c r="D281" s="116">
        <v>1.0416666666666701</v>
      </c>
      <c r="E281" s="108">
        <v>8.5326923076923098</v>
      </c>
      <c r="F281" s="109">
        <v>8.5643076923076915</v>
      </c>
      <c r="G281">
        <v>8.5262641509433976</v>
      </c>
      <c r="H281" s="119">
        <f t="shared" si="5"/>
        <v>45903</v>
      </c>
      <c r="I281" s="2"/>
    </row>
    <row r="282" spans="1:9" ht="14.65" thickBot="1" x14ac:dyDescent="0.5">
      <c r="A282" t="s">
        <v>3</v>
      </c>
      <c r="B282" t="s">
        <v>297</v>
      </c>
      <c r="C282" s="1">
        <v>45904</v>
      </c>
      <c r="D282" s="116">
        <v>1.0833333333333299</v>
      </c>
      <c r="E282" s="108">
        <v>9.0069999999999979</v>
      </c>
      <c r="F282" s="109">
        <v>9.5131868131868202</v>
      </c>
      <c r="G282">
        <v>9.3649436392914627</v>
      </c>
      <c r="H282" s="119">
        <f t="shared" si="5"/>
        <v>45903</v>
      </c>
      <c r="I282" s="2"/>
    </row>
    <row r="283" spans="1:9" ht="14.65" thickBot="1" x14ac:dyDescent="0.5">
      <c r="A283" t="s">
        <v>3</v>
      </c>
      <c r="B283" t="s">
        <v>297</v>
      </c>
      <c r="C283" s="1">
        <v>45904</v>
      </c>
      <c r="D283" s="116">
        <v>1.125</v>
      </c>
      <c r="E283" s="108">
        <v>8.9805612244897954</v>
      </c>
      <c r="F283" s="109">
        <v>7.9774444444444494</v>
      </c>
      <c r="G283">
        <v>8.4174638844301732</v>
      </c>
      <c r="H283" s="119">
        <f t="shared" si="5"/>
        <v>45903</v>
      </c>
      <c r="I283" s="2"/>
    </row>
    <row r="284" spans="1:9" ht="14.65" thickBot="1" x14ac:dyDescent="0.5">
      <c r="A284" t="s">
        <v>3</v>
      </c>
      <c r="B284" t="s">
        <v>297</v>
      </c>
      <c r="C284" s="1">
        <v>45904</v>
      </c>
      <c r="D284" s="116">
        <v>1.1666666666666701</v>
      </c>
      <c r="E284" s="108">
        <v>9.856064516129031</v>
      </c>
      <c r="F284" s="109">
        <v>7.9662032085561485</v>
      </c>
      <c r="G284">
        <v>8.3256285178236435</v>
      </c>
      <c r="H284" s="119">
        <f t="shared" si="5"/>
        <v>45903</v>
      </c>
      <c r="I284" s="2"/>
    </row>
    <row r="285" spans="1:9" ht="14.65" thickBot="1" x14ac:dyDescent="0.5">
      <c r="A285" t="s">
        <v>3</v>
      </c>
      <c r="B285" t="s">
        <v>297</v>
      </c>
      <c r="C285" s="1">
        <v>45904</v>
      </c>
      <c r="D285" s="116">
        <v>1.2083333333333399</v>
      </c>
      <c r="E285" s="108">
        <v>7.3340689655172415</v>
      </c>
      <c r="F285" s="109">
        <v>8.5735779816513773</v>
      </c>
      <c r="G285">
        <v>8.2439591078066901</v>
      </c>
      <c r="H285" s="119">
        <f t="shared" si="5"/>
        <v>45903</v>
      </c>
      <c r="I285" s="2"/>
    </row>
    <row r="286" spans="1:9" ht="14.65" thickBot="1" x14ac:dyDescent="0.5">
      <c r="A286" t="s">
        <v>3</v>
      </c>
      <c r="B286" t="s">
        <v>297</v>
      </c>
      <c r="C286" s="1">
        <v>45904</v>
      </c>
      <c r="D286" s="116">
        <v>1.25</v>
      </c>
      <c r="E286" s="108">
        <v>6.4906481481481491</v>
      </c>
      <c r="F286" s="109">
        <v>10.130062893081762</v>
      </c>
      <c r="G286">
        <v>9.0271503957783601</v>
      </c>
      <c r="H286" s="119">
        <f t="shared" si="5"/>
        <v>45903</v>
      </c>
      <c r="I286" s="2"/>
    </row>
    <row r="287" spans="1:9" ht="14.65" thickBot="1" x14ac:dyDescent="0.5">
      <c r="A287" t="s">
        <v>3</v>
      </c>
      <c r="B287" t="s">
        <v>297</v>
      </c>
      <c r="C287" s="1">
        <v>45904</v>
      </c>
      <c r="D287" s="116">
        <v>1.2916666666666701</v>
      </c>
      <c r="E287" s="108">
        <v>5.3</v>
      </c>
      <c r="F287" s="109">
        <v>8.184666666666665</v>
      </c>
      <c r="G287">
        <v>7.1451282051282057</v>
      </c>
      <c r="H287" s="119">
        <f t="shared" si="5"/>
        <v>45903</v>
      </c>
      <c r="I287" s="2"/>
    </row>
    <row r="288" spans="1:9" ht="14.65" thickBot="1" x14ac:dyDescent="0.5">
      <c r="A288" t="s">
        <v>3</v>
      </c>
      <c r="B288" t="s">
        <v>301</v>
      </c>
      <c r="C288" s="1">
        <v>45903</v>
      </c>
      <c r="D288" s="116">
        <v>0.79166666666666663</v>
      </c>
      <c r="E288" s="108">
        <v>27.11272727272727</v>
      </c>
      <c r="F288" s="109">
        <v>22.136249999999997</v>
      </c>
      <c r="G288">
        <v>24.78645161290321</v>
      </c>
      <c r="H288" s="119">
        <f t="shared" si="5"/>
        <v>45903</v>
      </c>
      <c r="I288" s="2"/>
    </row>
    <row r="289" spans="1:9" ht="14.65" thickBot="1" x14ac:dyDescent="0.5">
      <c r="A289" t="s">
        <v>3</v>
      </c>
      <c r="B289" t="s">
        <v>301</v>
      </c>
      <c r="C289" s="1">
        <v>45903</v>
      </c>
      <c r="D289" s="116">
        <v>0.83333333333333304</v>
      </c>
      <c r="E289" s="108">
        <v>10.517605633802818</v>
      </c>
      <c r="F289" s="109">
        <v>9.701904761904764</v>
      </c>
      <c r="G289">
        <v>10.222073170731697</v>
      </c>
      <c r="H289" s="119">
        <f t="shared" si="5"/>
        <v>45903</v>
      </c>
      <c r="I289" s="2"/>
    </row>
    <row r="290" spans="1:9" ht="14.65" thickBot="1" x14ac:dyDescent="0.5">
      <c r="A290" t="s">
        <v>3</v>
      </c>
      <c r="B290" t="s">
        <v>301</v>
      </c>
      <c r="C290" s="1">
        <v>45903</v>
      </c>
      <c r="D290" s="116">
        <v>0.875</v>
      </c>
      <c r="E290" s="108">
        <v>7.0834123222748797</v>
      </c>
      <c r="F290" s="109">
        <v>9.4995000000000029</v>
      </c>
      <c r="G290">
        <v>7.4251893939393954</v>
      </c>
      <c r="H290" s="119">
        <f t="shared" si="5"/>
        <v>45903</v>
      </c>
      <c r="I290" s="2"/>
    </row>
    <row r="291" spans="1:9" ht="14.65" thickBot="1" x14ac:dyDescent="0.5">
      <c r="A291" t="s">
        <v>3</v>
      </c>
      <c r="B291" t="s">
        <v>301</v>
      </c>
      <c r="C291" s="1">
        <v>45903</v>
      </c>
      <c r="D291" s="116">
        <v>0.91666666666666696</v>
      </c>
      <c r="E291" s="108">
        <v>7.9309230769230732</v>
      </c>
      <c r="F291" s="109">
        <v>9.4924285714285723</v>
      </c>
      <c r="G291">
        <v>8.5083673469387726</v>
      </c>
      <c r="H291" s="119">
        <f t="shared" si="5"/>
        <v>45903</v>
      </c>
      <c r="I291" s="2"/>
    </row>
    <row r="292" spans="1:9" ht="14.65" thickBot="1" x14ac:dyDescent="0.5">
      <c r="A292" t="s">
        <v>3</v>
      </c>
      <c r="B292" t="s">
        <v>301</v>
      </c>
      <c r="C292" s="1">
        <v>45903</v>
      </c>
      <c r="D292" s="116">
        <v>0.95833333333333304</v>
      </c>
      <c r="E292" s="108">
        <v>8.8847953216374265</v>
      </c>
      <c r="F292" s="109">
        <v>7.2075409836065569</v>
      </c>
      <c r="G292">
        <v>8.4936503067484725</v>
      </c>
      <c r="H292" s="119">
        <f t="shared" si="5"/>
        <v>45903</v>
      </c>
      <c r="I292" s="2"/>
    </row>
    <row r="293" spans="1:9" ht="14.65" thickBot="1" x14ac:dyDescent="0.5">
      <c r="A293" t="s">
        <v>3</v>
      </c>
      <c r="B293" t="s">
        <v>301</v>
      </c>
      <c r="C293" s="1">
        <v>45904</v>
      </c>
      <c r="D293" s="116">
        <v>1</v>
      </c>
      <c r="E293" s="112">
        <v>7.5538709677419327</v>
      </c>
      <c r="F293" s="113">
        <v>7.426000000000001</v>
      </c>
      <c r="G293">
        <v>8.15715083798883</v>
      </c>
      <c r="H293" s="119">
        <f t="shared" si="5"/>
        <v>45903</v>
      </c>
      <c r="I293" s="2"/>
    </row>
    <row r="294" spans="1:9" ht="14.65" thickBot="1" x14ac:dyDescent="0.5">
      <c r="A294" t="s">
        <v>3</v>
      </c>
      <c r="B294" t="s">
        <v>301</v>
      </c>
      <c r="C294" s="1">
        <v>45904</v>
      </c>
      <c r="D294" s="116">
        <v>1.0416666666666701</v>
      </c>
      <c r="E294" s="108">
        <v>10.048349514563112</v>
      </c>
      <c r="F294" s="109">
        <v>6.0062499999999996</v>
      </c>
      <c r="G294">
        <v>9.1764070351758757</v>
      </c>
      <c r="H294" s="119">
        <f t="shared" si="5"/>
        <v>45903</v>
      </c>
      <c r="I294" s="2"/>
    </row>
    <row r="295" spans="1:9" ht="14.65" thickBot="1" x14ac:dyDescent="0.5">
      <c r="A295" t="s">
        <v>3</v>
      </c>
      <c r="B295" t="s">
        <v>301</v>
      </c>
      <c r="C295" s="1">
        <v>45904</v>
      </c>
      <c r="D295" s="116">
        <v>1.0833333333333299</v>
      </c>
      <c r="E295" s="108">
        <v>11.025781990521331</v>
      </c>
      <c r="F295" s="109">
        <v>7.4102185792349662</v>
      </c>
      <c r="G295">
        <v>9.2354356846473209</v>
      </c>
      <c r="H295" s="119">
        <f t="shared" si="5"/>
        <v>45903</v>
      </c>
      <c r="I295" s="2"/>
    </row>
    <row r="296" spans="1:9" ht="14.65" thickBot="1" x14ac:dyDescent="0.5">
      <c r="A296" t="s">
        <v>3</v>
      </c>
      <c r="B296" t="s">
        <v>301</v>
      </c>
      <c r="C296" s="1">
        <v>45904</v>
      </c>
      <c r="D296" s="116">
        <v>1.125</v>
      </c>
      <c r="E296" s="108">
        <v>13.885542168674696</v>
      </c>
      <c r="F296" s="109">
        <v>9.0235099337748323</v>
      </c>
      <c r="G296">
        <v>11.114364508393276</v>
      </c>
      <c r="H296" s="119">
        <f t="shared" si="5"/>
        <v>45903</v>
      </c>
      <c r="I296" s="2"/>
    </row>
    <row r="297" spans="1:9" ht="14.65" thickBot="1" x14ac:dyDescent="0.5">
      <c r="A297" t="s">
        <v>3</v>
      </c>
      <c r="B297" t="s">
        <v>301</v>
      </c>
      <c r="C297" s="1">
        <v>45904</v>
      </c>
      <c r="D297" s="116">
        <v>1.1666666666666701</v>
      </c>
      <c r="E297" s="108">
        <v>10.013013100436678</v>
      </c>
      <c r="F297" s="109">
        <v>10.381149425287353</v>
      </c>
      <c r="G297">
        <v>10.164282560706395</v>
      </c>
      <c r="H297" s="119">
        <f t="shared" si="5"/>
        <v>45903</v>
      </c>
      <c r="I297" s="2"/>
    </row>
    <row r="298" spans="1:9" ht="14.65" thickBot="1" x14ac:dyDescent="0.5">
      <c r="A298" t="s">
        <v>3</v>
      </c>
      <c r="B298" t="s">
        <v>301</v>
      </c>
      <c r="C298" s="1">
        <v>45904</v>
      </c>
      <c r="D298" s="116">
        <v>1.2083333333333399</v>
      </c>
      <c r="E298" s="108">
        <v>10.389065040650408</v>
      </c>
      <c r="F298" s="109">
        <v>8.1089208633093506</v>
      </c>
      <c r="G298">
        <v>10.973022813688223</v>
      </c>
      <c r="H298" s="119">
        <f t="shared" si="5"/>
        <v>45903</v>
      </c>
      <c r="I298" s="2"/>
    </row>
    <row r="299" spans="1:9" ht="14.65" thickBot="1" x14ac:dyDescent="0.5">
      <c r="A299" t="s">
        <v>3</v>
      </c>
      <c r="B299" t="s">
        <v>301</v>
      </c>
      <c r="C299" s="1">
        <v>45904</v>
      </c>
      <c r="D299" s="116">
        <v>1.25</v>
      </c>
      <c r="E299" s="108">
        <v>8.8898675496688728</v>
      </c>
      <c r="F299" s="109">
        <v>7.4056692913385822</v>
      </c>
      <c r="G299">
        <v>10.825178947368419</v>
      </c>
      <c r="H299" s="119">
        <f t="shared" si="5"/>
        <v>45903</v>
      </c>
      <c r="I299" s="2"/>
    </row>
    <row r="300" spans="1:9" ht="14.65" thickBot="1" x14ac:dyDescent="0.5">
      <c r="A300" t="s">
        <v>3</v>
      </c>
      <c r="B300" t="s">
        <v>301</v>
      </c>
      <c r="C300" s="1">
        <v>45904</v>
      </c>
      <c r="D300" s="116">
        <v>1.2916666666666701</v>
      </c>
      <c r="E300" s="108">
        <v>9.218</v>
      </c>
      <c r="F300" s="109">
        <v>6.9738461538461536</v>
      </c>
      <c r="G300">
        <v>9.0887037037037057</v>
      </c>
      <c r="H300" s="119">
        <f t="shared" si="5"/>
        <v>45903</v>
      </c>
      <c r="I300" s="2"/>
    </row>
    <row r="301" spans="1:9" ht="14.65" thickBot="1" x14ac:dyDescent="0.5">
      <c r="A301" t="s">
        <v>3</v>
      </c>
      <c r="B301" t="s">
        <v>374</v>
      </c>
      <c r="C301" s="1">
        <v>45903</v>
      </c>
      <c r="D301" s="116">
        <v>0.79166666666666663</v>
      </c>
      <c r="E301" s="108">
        <v>32.29</v>
      </c>
      <c r="F301" s="109">
        <v>17.314324324324321</v>
      </c>
      <c r="G301">
        <v>22.456760563380282</v>
      </c>
      <c r="H301" s="119">
        <f t="shared" si="5"/>
        <v>45903</v>
      </c>
      <c r="I301" s="2"/>
    </row>
    <row r="302" spans="1:9" ht="14.65" thickBot="1" x14ac:dyDescent="0.5">
      <c r="A302" t="s">
        <v>3</v>
      </c>
      <c r="B302" t="s">
        <v>374</v>
      </c>
      <c r="C302" s="1">
        <v>45903</v>
      </c>
      <c r="D302" s="116">
        <v>0.83333333333333304</v>
      </c>
      <c r="E302" s="108">
        <v>8.1466037735849071</v>
      </c>
      <c r="F302" s="109">
        <v>5.3321686746987949</v>
      </c>
      <c r="G302">
        <v>5.5401599999999984</v>
      </c>
      <c r="H302" s="119">
        <f t="shared" si="5"/>
        <v>45903</v>
      </c>
      <c r="I302" s="2"/>
    </row>
    <row r="303" spans="1:9" ht="14.65" thickBot="1" x14ac:dyDescent="0.5">
      <c r="A303" t="s">
        <v>3</v>
      </c>
      <c r="B303" t="s">
        <v>374</v>
      </c>
      <c r="C303" s="1">
        <v>45903</v>
      </c>
      <c r="D303" s="116">
        <v>0.875</v>
      </c>
      <c r="E303" s="108">
        <v>5.9364062499999992</v>
      </c>
      <c r="F303" s="109">
        <v>6.0258260869565179</v>
      </c>
      <c r="G303">
        <v>7.0111676646706558</v>
      </c>
      <c r="H303" s="119">
        <f t="shared" si="5"/>
        <v>45903</v>
      </c>
      <c r="I303" s="2"/>
    </row>
    <row r="304" spans="1:9" ht="14.65" thickBot="1" x14ac:dyDescent="0.5">
      <c r="A304" t="s">
        <v>3</v>
      </c>
      <c r="B304" t="s">
        <v>374</v>
      </c>
      <c r="C304" s="1">
        <v>45903</v>
      </c>
      <c r="D304" s="116">
        <v>0.91666666666666696</v>
      </c>
      <c r="E304" s="108">
        <v>4.7728125000000015</v>
      </c>
      <c r="F304" s="109">
        <v>5.1933913043478244</v>
      </c>
      <c r="G304">
        <v>6.4260383386581434</v>
      </c>
      <c r="H304" s="119">
        <f t="shared" si="5"/>
        <v>45903</v>
      </c>
      <c r="I304" s="2"/>
    </row>
    <row r="305" spans="1:9" ht="14.65" thickBot="1" x14ac:dyDescent="0.5">
      <c r="A305" t="s">
        <v>3</v>
      </c>
      <c r="B305" t="s">
        <v>374</v>
      </c>
      <c r="C305" s="1">
        <v>45903</v>
      </c>
      <c r="D305" s="116">
        <v>0.95833333333333304</v>
      </c>
      <c r="E305" s="108">
        <v>4.2380952380952381</v>
      </c>
      <c r="F305" s="109">
        <v>4.547942857142858</v>
      </c>
      <c r="G305">
        <v>6.0022044728434532</v>
      </c>
      <c r="H305" s="119">
        <f t="shared" si="5"/>
        <v>45903</v>
      </c>
      <c r="I305" s="2"/>
    </row>
    <row r="306" spans="1:9" ht="14.65" thickBot="1" x14ac:dyDescent="0.5">
      <c r="A306" t="s">
        <v>3</v>
      </c>
      <c r="B306" t="s">
        <v>374</v>
      </c>
      <c r="C306" s="1">
        <v>45904</v>
      </c>
      <c r="D306" s="116">
        <v>1</v>
      </c>
      <c r="E306" s="112">
        <v>14.855625</v>
      </c>
      <c r="F306" s="113">
        <v>4.9292105263157877</v>
      </c>
      <c r="G306">
        <v>6.0417821782178205</v>
      </c>
      <c r="H306" s="119">
        <f t="shared" si="5"/>
        <v>45903</v>
      </c>
      <c r="I306" s="2"/>
    </row>
    <row r="307" spans="1:9" ht="14.65" thickBot="1" x14ac:dyDescent="0.5">
      <c r="A307" t="s">
        <v>3</v>
      </c>
      <c r="B307" t="s">
        <v>374</v>
      </c>
      <c r="C307" s="1">
        <v>45904</v>
      </c>
      <c r="D307" s="116">
        <v>1.0416666666666701</v>
      </c>
      <c r="E307" s="108">
        <v>6.0861904761904748</v>
      </c>
      <c r="F307" s="109">
        <v>4.3501342281879225</v>
      </c>
      <c r="G307">
        <v>4.959701492537314</v>
      </c>
      <c r="H307" s="119">
        <f t="shared" si="5"/>
        <v>45903</v>
      </c>
      <c r="I307" s="2"/>
    </row>
    <row r="308" spans="1:9" ht="14.65" thickBot="1" x14ac:dyDescent="0.5">
      <c r="A308" t="s">
        <v>3</v>
      </c>
      <c r="B308" t="s">
        <v>374</v>
      </c>
      <c r="C308" s="1">
        <v>45904</v>
      </c>
      <c r="D308" s="116">
        <v>1.0833333333333299</v>
      </c>
      <c r="E308" s="108">
        <v>6.1374193548387082</v>
      </c>
      <c r="F308" s="109">
        <v>4.9939837398373985</v>
      </c>
      <c r="G308">
        <v>5.4324080267558514</v>
      </c>
      <c r="H308" s="119">
        <f t="shared" si="5"/>
        <v>45903</v>
      </c>
      <c r="I308" s="2"/>
    </row>
    <row r="309" spans="1:9" ht="14.65" thickBot="1" x14ac:dyDescent="0.5">
      <c r="A309" t="s">
        <v>3</v>
      </c>
      <c r="B309" t="s">
        <v>374</v>
      </c>
      <c r="C309" s="1">
        <v>45904</v>
      </c>
      <c r="D309" s="116">
        <v>1.125</v>
      </c>
      <c r="E309" s="108">
        <v>5.5638235294117653</v>
      </c>
      <c r="F309" s="109">
        <v>5.6526262626262636</v>
      </c>
      <c r="G309">
        <v>5.6304724409448816</v>
      </c>
      <c r="H309" s="119">
        <f t="shared" si="5"/>
        <v>45903</v>
      </c>
      <c r="I309" s="2"/>
    </row>
    <row r="310" spans="1:9" ht="14.65" thickBot="1" x14ac:dyDescent="0.5">
      <c r="A310" t="s">
        <v>3</v>
      </c>
      <c r="B310" t="s">
        <v>374</v>
      </c>
      <c r="C310" s="1">
        <v>45904</v>
      </c>
      <c r="D310" s="116">
        <v>1.1666666666666701</v>
      </c>
      <c r="E310" s="108">
        <v>9.2260000000000009</v>
      </c>
      <c r="F310" s="109">
        <v>7.2266176470588235</v>
      </c>
      <c r="G310">
        <v>6.7265853658536638</v>
      </c>
      <c r="H310" s="119">
        <f t="shared" si="5"/>
        <v>45903</v>
      </c>
      <c r="I310" s="2"/>
    </row>
    <row r="311" spans="1:9" ht="14.65" thickBot="1" x14ac:dyDescent="0.5">
      <c r="A311" t="s">
        <v>3</v>
      </c>
      <c r="B311" t="s">
        <v>374</v>
      </c>
      <c r="C311" s="1">
        <v>45904</v>
      </c>
      <c r="D311" s="116">
        <v>1.2083333333333399</v>
      </c>
      <c r="E311" s="108">
        <v>7.3684883720930241</v>
      </c>
      <c r="F311" s="109">
        <v>7.3049999999999988</v>
      </c>
      <c r="G311">
        <v>7.7247202797202767</v>
      </c>
      <c r="H311" s="119">
        <f t="shared" si="5"/>
        <v>45903</v>
      </c>
      <c r="I311" s="2"/>
    </row>
    <row r="312" spans="1:9" ht="14.65" thickBot="1" x14ac:dyDescent="0.5">
      <c r="A312" t="s">
        <v>3</v>
      </c>
      <c r="B312" t="s">
        <v>374</v>
      </c>
      <c r="C312" s="1">
        <v>45904</v>
      </c>
      <c r="D312" s="116">
        <v>1.25</v>
      </c>
      <c r="E312" s="108">
        <v>7.2841379310344845</v>
      </c>
      <c r="F312" s="109">
        <v>5.8808108108108117</v>
      </c>
      <c r="G312">
        <v>8.3222540983606539</v>
      </c>
      <c r="H312" s="119">
        <f t="shared" si="5"/>
        <v>45903</v>
      </c>
      <c r="I312" s="2"/>
    </row>
    <row r="313" spans="1:9" ht="14.65" thickBot="1" x14ac:dyDescent="0.5">
      <c r="A313" t="s">
        <v>3</v>
      </c>
      <c r="B313" t="s">
        <v>374</v>
      </c>
      <c r="C313" s="1">
        <v>45904</v>
      </c>
      <c r="D313" s="116">
        <v>1.2916666666666701</v>
      </c>
      <c r="E313" s="108">
        <v>22.216666666666669</v>
      </c>
      <c r="F313" s="109">
        <v>12.646666666666667</v>
      </c>
      <c r="G313">
        <v>12.463636363636363</v>
      </c>
      <c r="H313" s="119">
        <f t="shared" si="5"/>
        <v>45903</v>
      </c>
      <c r="I313" s="2"/>
    </row>
    <row r="314" spans="1:9" ht="14.65" thickBot="1" x14ac:dyDescent="0.5">
      <c r="A314" t="s">
        <v>3</v>
      </c>
      <c r="B314" t="s">
        <v>3236</v>
      </c>
      <c r="C314" s="1">
        <v>45903</v>
      </c>
      <c r="D314" s="116">
        <v>0.79166666666666663</v>
      </c>
      <c r="E314" s="108">
        <v>23.974313725490191</v>
      </c>
      <c r="F314" s="109">
        <v>23.76829268292683</v>
      </c>
      <c r="G314">
        <v>23.208559322033896</v>
      </c>
      <c r="H314" s="119">
        <f t="shared" si="5"/>
        <v>45903</v>
      </c>
      <c r="I314" s="2"/>
    </row>
    <row r="315" spans="1:9" ht="14.65" thickBot="1" x14ac:dyDescent="0.5">
      <c r="A315" t="s">
        <v>3</v>
      </c>
      <c r="B315" t="s">
        <v>3236</v>
      </c>
      <c r="C315" s="1">
        <v>45903</v>
      </c>
      <c r="D315" s="116">
        <v>0.83333333333333304</v>
      </c>
      <c r="E315" s="108">
        <v>15.931850220264321</v>
      </c>
      <c r="F315" s="109">
        <v>6.5819075144508687</v>
      </c>
      <c r="G315">
        <v>11.083727810650888</v>
      </c>
      <c r="H315" s="119">
        <f t="shared" si="5"/>
        <v>45903</v>
      </c>
      <c r="I315" s="2"/>
    </row>
    <row r="316" spans="1:9" ht="14.65" thickBot="1" x14ac:dyDescent="0.5">
      <c r="A316" t="s">
        <v>3</v>
      </c>
      <c r="B316" t="s">
        <v>3236</v>
      </c>
      <c r="C316" s="1">
        <v>45903</v>
      </c>
      <c r="D316" s="116">
        <v>0.875</v>
      </c>
      <c r="E316" s="108">
        <v>5.3144444444444403</v>
      </c>
      <c r="F316" s="109">
        <v>6.8407484076433249</v>
      </c>
      <c r="G316">
        <v>6.5693058350100522</v>
      </c>
      <c r="H316" s="119">
        <f t="shared" si="5"/>
        <v>45903</v>
      </c>
      <c r="I316" s="2"/>
    </row>
    <row r="317" spans="1:9" ht="14.65" thickBot="1" x14ac:dyDescent="0.5">
      <c r="A317" t="s">
        <v>3</v>
      </c>
      <c r="B317" t="s">
        <v>3236</v>
      </c>
      <c r="C317" s="1">
        <v>45903</v>
      </c>
      <c r="D317" s="116">
        <v>0.91666666666666696</v>
      </c>
      <c r="E317" s="108">
        <v>4.9295070422535225</v>
      </c>
      <c r="F317" s="109">
        <v>6.8564697802197818</v>
      </c>
      <c r="G317">
        <v>6.198470363288723</v>
      </c>
      <c r="H317" s="119">
        <f t="shared" si="5"/>
        <v>45903</v>
      </c>
      <c r="I317" s="2"/>
    </row>
    <row r="318" spans="1:9" ht="14.65" thickBot="1" x14ac:dyDescent="0.5">
      <c r="A318" t="s">
        <v>3</v>
      </c>
      <c r="B318" t="s">
        <v>3236</v>
      </c>
      <c r="C318" s="1">
        <v>45903</v>
      </c>
      <c r="D318" s="116">
        <v>0.95833333333333304</v>
      </c>
      <c r="E318" s="108">
        <v>5.0925000000000029</v>
      </c>
      <c r="F318" s="109">
        <v>6.3116310975609764</v>
      </c>
      <c r="G318">
        <v>5.8173705179282873</v>
      </c>
      <c r="H318" s="119">
        <f t="shared" si="5"/>
        <v>45903</v>
      </c>
      <c r="I318" s="2"/>
    </row>
    <row r="319" spans="1:9" ht="14.65" thickBot="1" x14ac:dyDescent="0.5">
      <c r="A319" t="s">
        <v>3</v>
      </c>
      <c r="B319" t="s">
        <v>3236</v>
      </c>
      <c r="C319" s="1">
        <v>45904</v>
      </c>
      <c r="D319" s="116">
        <v>1</v>
      </c>
      <c r="E319" s="112">
        <v>5.5867741935483828</v>
      </c>
      <c r="F319" s="113">
        <v>6.4429793977812935</v>
      </c>
      <c r="G319">
        <v>6.1507523510971778</v>
      </c>
      <c r="H319" s="119">
        <f t="shared" si="5"/>
        <v>45903</v>
      </c>
      <c r="I319" s="2"/>
    </row>
    <row r="320" spans="1:9" ht="14.65" thickBot="1" x14ac:dyDescent="0.5">
      <c r="A320" t="s">
        <v>3</v>
      </c>
      <c r="B320" t="s">
        <v>3236</v>
      </c>
      <c r="C320" s="1">
        <v>45904</v>
      </c>
      <c r="D320" s="116">
        <v>1.0416666666666701</v>
      </c>
      <c r="E320" s="108">
        <v>5.7061674008810588</v>
      </c>
      <c r="F320" s="109">
        <v>5.9305638474295259</v>
      </c>
      <c r="G320">
        <v>5.6527319062181407</v>
      </c>
      <c r="H320" s="119">
        <f t="shared" si="5"/>
        <v>45903</v>
      </c>
      <c r="I320" s="2"/>
    </row>
    <row r="321" spans="1:9" ht="14.65" thickBot="1" x14ac:dyDescent="0.5">
      <c r="A321" t="s">
        <v>3</v>
      </c>
      <c r="B321" t="s">
        <v>3236</v>
      </c>
      <c r="C321" s="1">
        <v>45904</v>
      </c>
      <c r="D321" s="116">
        <v>1.0833333333333299</v>
      </c>
      <c r="E321" s="108">
        <v>6.7041975308641959</v>
      </c>
      <c r="F321" s="109">
        <v>5.4443057996485056</v>
      </c>
      <c r="G321">
        <v>5.8517012448132757</v>
      </c>
      <c r="H321" s="119">
        <f t="shared" si="5"/>
        <v>45903</v>
      </c>
      <c r="I321" s="2"/>
    </row>
    <row r="322" spans="1:9" ht="14.65" thickBot="1" x14ac:dyDescent="0.5">
      <c r="A322" t="s">
        <v>3</v>
      </c>
      <c r="B322" t="s">
        <v>3236</v>
      </c>
      <c r="C322" s="1">
        <v>45904</v>
      </c>
      <c r="D322" s="116">
        <v>1.125</v>
      </c>
      <c r="E322" s="108">
        <v>6.7258285714285675</v>
      </c>
      <c r="F322" s="109">
        <v>5.6192945326278645</v>
      </c>
      <c r="G322">
        <v>5.6709330406147096</v>
      </c>
      <c r="H322" s="119">
        <f t="shared" si="5"/>
        <v>45903</v>
      </c>
      <c r="I322" s="2"/>
    </row>
    <row r="323" spans="1:9" ht="14.65" thickBot="1" x14ac:dyDescent="0.5">
      <c r="A323" t="s">
        <v>3</v>
      </c>
      <c r="B323" t="s">
        <v>3236</v>
      </c>
      <c r="C323" s="1">
        <v>45904</v>
      </c>
      <c r="D323" s="116">
        <v>1.1666666666666701</v>
      </c>
      <c r="E323" s="108">
        <v>9.3045673076923059</v>
      </c>
      <c r="F323" s="109">
        <v>5.9797122302158225</v>
      </c>
      <c r="G323">
        <v>6.7079411764705892</v>
      </c>
      <c r="H323" s="119">
        <f t="shared" si="5"/>
        <v>45903</v>
      </c>
      <c r="I323" s="2"/>
    </row>
    <row r="324" spans="1:9" ht="14.65" thickBot="1" x14ac:dyDescent="0.5">
      <c r="A324" t="s">
        <v>3</v>
      </c>
      <c r="B324" t="s">
        <v>3236</v>
      </c>
      <c r="C324" s="1">
        <v>45904</v>
      </c>
      <c r="D324" s="116">
        <v>1.2083333333333399</v>
      </c>
      <c r="E324" s="108">
        <v>7.897176079734221</v>
      </c>
      <c r="F324" s="109">
        <v>7.6452163461538438</v>
      </c>
      <c r="G324">
        <v>7.0316666666666601</v>
      </c>
      <c r="H324" s="119">
        <f t="shared" si="5"/>
        <v>45903</v>
      </c>
      <c r="I324" s="2"/>
    </row>
    <row r="325" spans="1:9" ht="14.65" thickBot="1" x14ac:dyDescent="0.5">
      <c r="A325" t="s">
        <v>3</v>
      </c>
      <c r="B325" t="s">
        <v>3236</v>
      </c>
      <c r="C325" s="1">
        <v>45904</v>
      </c>
      <c r="D325" s="116">
        <v>1.25</v>
      </c>
      <c r="E325" s="108">
        <v>6.7657196969696951</v>
      </c>
      <c r="F325" s="109">
        <v>7.2372173913043447</v>
      </c>
      <c r="G325">
        <v>6.7675831485587485</v>
      </c>
      <c r="H325" s="119">
        <f t="shared" si="5"/>
        <v>45903</v>
      </c>
      <c r="I325" s="2"/>
    </row>
    <row r="326" spans="1:9" ht="14.65" thickBot="1" x14ac:dyDescent="0.5">
      <c r="A326" t="s">
        <v>3</v>
      </c>
      <c r="B326" t="s">
        <v>3236</v>
      </c>
      <c r="C326" s="1">
        <v>45904</v>
      </c>
      <c r="D326" s="116">
        <v>1.2916666666666701</v>
      </c>
      <c r="E326" s="108">
        <v>7.18</v>
      </c>
      <c r="F326" s="109">
        <v>8.476565656565656</v>
      </c>
      <c r="G326">
        <v>8.3059615384615402</v>
      </c>
      <c r="H326" s="119">
        <f t="shared" si="5"/>
        <v>45903</v>
      </c>
      <c r="I326" s="2"/>
    </row>
    <row r="327" spans="1:9" ht="14.65" thickBot="1" x14ac:dyDescent="0.5">
      <c r="A327" t="s">
        <v>4</v>
      </c>
      <c r="B327" t="s">
        <v>300</v>
      </c>
      <c r="C327" s="1">
        <v>45903</v>
      </c>
      <c r="D327" s="116">
        <v>1.2916666666666701</v>
      </c>
      <c r="E327" s="112">
        <v>23.776923076923079</v>
      </c>
      <c r="F327" s="113">
        <v>23.755555555555553</v>
      </c>
      <c r="G327">
        <v>24.210638297872336</v>
      </c>
      <c r="H327" s="119">
        <f t="shared" si="5"/>
        <v>45903</v>
      </c>
      <c r="I327" s="2"/>
    </row>
    <row r="328" spans="1:9" ht="14.65" thickBot="1" x14ac:dyDescent="0.5">
      <c r="A328" t="s">
        <v>4</v>
      </c>
      <c r="B328" t="s">
        <v>300</v>
      </c>
      <c r="C328" s="1">
        <v>45903</v>
      </c>
      <c r="D328" s="116">
        <v>1.3333333333333399</v>
      </c>
      <c r="E328" s="108">
        <v>10.618481012658227</v>
      </c>
      <c r="F328" s="109">
        <v>13.605897435897438</v>
      </c>
      <c r="G328">
        <v>9.5748108108108134</v>
      </c>
      <c r="H328" s="119">
        <f t="shared" si="5"/>
        <v>45903</v>
      </c>
      <c r="I328" s="2"/>
    </row>
    <row r="329" spans="1:9" ht="14.65" thickBot="1" x14ac:dyDescent="0.5">
      <c r="A329" t="s">
        <v>4</v>
      </c>
      <c r="B329" t="s">
        <v>300</v>
      </c>
      <c r="C329" s="1">
        <v>45903</v>
      </c>
      <c r="D329" s="116">
        <v>1.375</v>
      </c>
      <c r="E329" s="108">
        <v>12.825842696629213</v>
      </c>
      <c r="F329" s="109">
        <v>12.943181818181818</v>
      </c>
      <c r="G329">
        <v>10.775974025974023</v>
      </c>
      <c r="H329" s="119">
        <f t="shared" si="5"/>
        <v>45903</v>
      </c>
      <c r="I329" s="2"/>
    </row>
    <row r="330" spans="1:9" ht="14.65" thickBot="1" x14ac:dyDescent="0.5">
      <c r="A330" t="s">
        <v>4</v>
      </c>
      <c r="B330" t="s">
        <v>300</v>
      </c>
      <c r="C330" s="1">
        <v>45903</v>
      </c>
      <c r="D330" s="116">
        <v>1.4166666666666701</v>
      </c>
      <c r="E330" s="108">
        <v>11.497656250000002</v>
      </c>
      <c r="F330" s="109">
        <v>11.717500000000005</v>
      </c>
      <c r="G330">
        <v>10.410617977528087</v>
      </c>
      <c r="H330" s="119">
        <f t="shared" si="5"/>
        <v>45903</v>
      </c>
      <c r="I330" s="2"/>
    </row>
    <row r="331" spans="1:9" ht="14.65" thickBot="1" x14ac:dyDescent="0.5">
      <c r="A331" t="s">
        <v>4</v>
      </c>
      <c r="B331" t="s">
        <v>300</v>
      </c>
      <c r="C331" s="1">
        <v>45903</v>
      </c>
      <c r="D331" s="116">
        <v>1.4583333333333399</v>
      </c>
      <c r="E331" s="108">
        <v>13.02954128440366</v>
      </c>
      <c r="F331" s="109">
        <v>26.630714285714284</v>
      </c>
      <c r="G331">
        <v>13.292896551724132</v>
      </c>
      <c r="H331" s="119">
        <f t="shared" si="5"/>
        <v>45903</v>
      </c>
      <c r="I331" s="2"/>
    </row>
    <row r="332" spans="1:9" ht="14.65" thickBot="1" x14ac:dyDescent="0.5">
      <c r="A332" t="s">
        <v>4</v>
      </c>
      <c r="B332" t="s">
        <v>300</v>
      </c>
      <c r="C332" s="1">
        <v>45903</v>
      </c>
      <c r="D332" s="116">
        <v>1.5</v>
      </c>
      <c r="E332" s="108">
        <v>19.091587301587303</v>
      </c>
      <c r="F332" s="109">
        <v>5.04</v>
      </c>
      <c r="G332">
        <v>13.228809523809518</v>
      </c>
      <c r="H332" s="119">
        <f t="shared" si="5"/>
        <v>45903</v>
      </c>
      <c r="I332" s="2"/>
    </row>
    <row r="333" spans="1:9" ht="14.65" thickBot="1" x14ac:dyDescent="0.5">
      <c r="A333" t="s">
        <v>4</v>
      </c>
      <c r="B333" t="s">
        <v>300</v>
      </c>
      <c r="C333" s="1">
        <v>45903</v>
      </c>
      <c r="D333" s="116">
        <v>1.5416666666666701</v>
      </c>
      <c r="E333" s="108">
        <v>16.169454545454546</v>
      </c>
      <c r="F333" s="109">
        <v>12.129523809523809</v>
      </c>
      <c r="G333">
        <v>11.381719745222931</v>
      </c>
      <c r="H333" s="119">
        <f t="shared" si="5"/>
        <v>45903</v>
      </c>
      <c r="I333" s="2"/>
    </row>
    <row r="334" spans="1:9" ht="14.65" thickBot="1" x14ac:dyDescent="0.5">
      <c r="A334" t="s">
        <v>4</v>
      </c>
      <c r="B334" t="s">
        <v>300</v>
      </c>
      <c r="C334" s="1">
        <v>45903</v>
      </c>
      <c r="D334" s="116">
        <v>1.5833333333333399</v>
      </c>
      <c r="E334" s="108">
        <v>13.301846153846157</v>
      </c>
      <c r="F334" s="109">
        <v>6.1899999999999995</v>
      </c>
      <c r="G334">
        <v>10.021496062992123</v>
      </c>
      <c r="H334" s="119">
        <f t="shared" si="5"/>
        <v>45903</v>
      </c>
      <c r="I334" s="2"/>
    </row>
    <row r="335" spans="1:9" ht="14.65" thickBot="1" x14ac:dyDescent="0.5">
      <c r="A335" t="s">
        <v>4</v>
      </c>
      <c r="B335" t="s">
        <v>300</v>
      </c>
      <c r="C335" s="1">
        <v>45903</v>
      </c>
      <c r="D335" s="116">
        <v>1.625</v>
      </c>
      <c r="E335" s="108">
        <v>17.316938775510202</v>
      </c>
      <c r="F335" s="109">
        <v>20.632121212121216</v>
      </c>
      <c r="G335">
        <v>16.948384615384612</v>
      </c>
      <c r="H335" s="119">
        <f t="shared" si="5"/>
        <v>45903</v>
      </c>
      <c r="I335" s="2"/>
    </row>
    <row r="336" spans="1:9" ht="14.65" thickBot="1" x14ac:dyDescent="0.5">
      <c r="A336" t="s">
        <v>4</v>
      </c>
      <c r="B336" t="s">
        <v>300</v>
      </c>
      <c r="C336" s="1">
        <v>45903</v>
      </c>
      <c r="D336" s="116">
        <v>1.6666666666666701</v>
      </c>
      <c r="E336" s="108">
        <v>16.078923076923079</v>
      </c>
      <c r="F336" s="109">
        <v>19.433142857142855</v>
      </c>
      <c r="G336">
        <v>15.140340136054423</v>
      </c>
      <c r="H336" s="119">
        <f t="shared" ref="H336:H399" si="6">_xlfn.LET(
  _xlpm.sh, UPPER($A336),
  _xlpm.d, IF(ISNUMBER($C336), INT($C336), DATEVALUE($C336)),
  _xlpm.t, IF(ISNUMBER($D336), MOD($D336,1), TIMEVALUE($D336)),
  _xlpm.cutoff, TIME(7,30,0),
  _xlpm.d - IF(_xlpm.sh="N", (_xlpm.t&lt;_xlpm.cutoff)*1, 0)
)</f>
        <v>45903</v>
      </c>
      <c r="I336" s="2"/>
    </row>
    <row r="337" spans="1:9" ht="14.65" thickBot="1" x14ac:dyDescent="0.5">
      <c r="A337" t="s">
        <v>4</v>
      </c>
      <c r="B337" t="s">
        <v>300</v>
      </c>
      <c r="C337" s="1">
        <v>45903</v>
      </c>
      <c r="D337" s="116">
        <v>1.7083333333333399</v>
      </c>
      <c r="E337" s="108">
        <v>15.222857142857146</v>
      </c>
      <c r="F337" s="109">
        <v>20.394444444444446</v>
      </c>
      <c r="G337">
        <v>11.626158940397353</v>
      </c>
      <c r="H337" s="119">
        <f t="shared" si="6"/>
        <v>45903</v>
      </c>
      <c r="I337" s="2"/>
    </row>
    <row r="338" spans="1:9" ht="14.65" thickBot="1" x14ac:dyDescent="0.5">
      <c r="A338" t="s">
        <v>4</v>
      </c>
      <c r="B338" t="s">
        <v>300</v>
      </c>
      <c r="C338" s="1">
        <v>45903</v>
      </c>
      <c r="D338" s="116">
        <v>1.75</v>
      </c>
      <c r="E338" s="108">
        <v>18.019259259259258</v>
      </c>
      <c r="F338" s="109">
        <v>11.75133333333333</v>
      </c>
      <c r="G338">
        <v>11.394587155963308</v>
      </c>
      <c r="H338" s="119">
        <f t="shared" si="6"/>
        <v>45903</v>
      </c>
      <c r="I338" s="2"/>
    </row>
    <row r="339" spans="1:9" ht="14.65" thickBot="1" x14ac:dyDescent="0.5">
      <c r="A339" t="s">
        <v>4</v>
      </c>
      <c r="B339" t="s">
        <v>300</v>
      </c>
      <c r="C339" s="1">
        <v>45903</v>
      </c>
      <c r="D339" s="116">
        <v>1.7916666666666701</v>
      </c>
      <c r="E339" s="108">
        <v>16.887999999999998</v>
      </c>
      <c r="F339" s="109">
        <v>14.69</v>
      </c>
      <c r="G339">
        <v>12.153333333333332</v>
      </c>
      <c r="H339" s="119">
        <f t="shared" si="6"/>
        <v>45903</v>
      </c>
      <c r="I339" s="2"/>
    </row>
    <row r="340" spans="1:9" ht="14.65" thickBot="1" x14ac:dyDescent="0.5">
      <c r="A340" t="s">
        <v>4</v>
      </c>
      <c r="B340" t="s">
        <v>297</v>
      </c>
      <c r="C340" s="1">
        <v>45903</v>
      </c>
      <c r="D340" s="116">
        <v>1.2916666666666701</v>
      </c>
      <c r="E340" s="112">
        <v>28.731999999999996</v>
      </c>
      <c r="F340" s="113">
        <v>33.377499999999998</v>
      </c>
      <c r="G340">
        <v>27.063424657534235</v>
      </c>
      <c r="H340" s="119">
        <f t="shared" si="6"/>
        <v>45903</v>
      </c>
      <c r="I340" s="2"/>
    </row>
    <row r="341" spans="1:9" ht="14.65" thickBot="1" x14ac:dyDescent="0.5">
      <c r="A341" t="s">
        <v>4</v>
      </c>
      <c r="B341" t="s">
        <v>297</v>
      </c>
      <c r="C341" s="1">
        <v>45903</v>
      </c>
      <c r="D341" s="116">
        <v>1.3333333333333399</v>
      </c>
      <c r="E341" s="108">
        <v>14.893863636363635</v>
      </c>
      <c r="F341" s="109">
        <v>7.8579545454545432</v>
      </c>
      <c r="G341">
        <v>12.616937119675464</v>
      </c>
      <c r="H341" s="119">
        <f t="shared" si="6"/>
        <v>45903</v>
      </c>
      <c r="I341" s="2"/>
    </row>
    <row r="342" spans="1:9" ht="14.65" thickBot="1" x14ac:dyDescent="0.5">
      <c r="A342" t="s">
        <v>4</v>
      </c>
      <c r="B342" t="s">
        <v>297</v>
      </c>
      <c r="C342" s="1">
        <v>45903</v>
      </c>
      <c r="D342" s="116">
        <v>1.375</v>
      </c>
      <c r="E342" s="108">
        <v>9.8300000000000054</v>
      </c>
      <c r="F342" s="109">
        <v>9.2272164948453597</v>
      </c>
      <c r="G342">
        <v>9.8932407407407492</v>
      </c>
      <c r="H342" s="119">
        <f t="shared" si="6"/>
        <v>45903</v>
      </c>
      <c r="I342" s="2"/>
    </row>
    <row r="343" spans="1:9" ht="14.65" thickBot="1" x14ac:dyDescent="0.5">
      <c r="A343" t="s">
        <v>4</v>
      </c>
      <c r="B343" t="s">
        <v>297</v>
      </c>
      <c r="C343" s="1">
        <v>45903</v>
      </c>
      <c r="D343" s="116">
        <v>1.4166666666666701</v>
      </c>
      <c r="E343" s="108">
        <v>8.8299521531100496</v>
      </c>
      <c r="F343" s="109">
        <v>9.0301652892562014</v>
      </c>
      <c r="G343">
        <v>9.0231153846153909</v>
      </c>
      <c r="H343" s="119">
        <f t="shared" si="6"/>
        <v>45903</v>
      </c>
      <c r="I343" s="2"/>
    </row>
    <row r="344" spans="1:9" ht="14.65" thickBot="1" x14ac:dyDescent="0.5">
      <c r="A344" t="s">
        <v>4</v>
      </c>
      <c r="B344" t="s">
        <v>297</v>
      </c>
      <c r="C344" s="1">
        <v>45903</v>
      </c>
      <c r="D344" s="116">
        <v>1.4583333333333399</v>
      </c>
      <c r="E344" s="108">
        <v>8.0517647058823503</v>
      </c>
      <c r="F344" s="109">
        <v>9.9310273972602747</v>
      </c>
      <c r="G344">
        <v>9.3535294117647148</v>
      </c>
      <c r="H344" s="119">
        <f t="shared" si="6"/>
        <v>45903</v>
      </c>
      <c r="I344" s="2"/>
    </row>
    <row r="345" spans="1:9" ht="14.65" thickBot="1" x14ac:dyDescent="0.5">
      <c r="A345" t="s">
        <v>4</v>
      </c>
      <c r="B345" t="s">
        <v>297</v>
      </c>
      <c r="C345" s="1">
        <v>45903</v>
      </c>
      <c r="D345" s="116">
        <v>1.5</v>
      </c>
      <c r="E345" s="108">
        <v>9.6504678362573042</v>
      </c>
      <c r="F345" s="109">
        <v>9.4734972677595586</v>
      </c>
      <c r="G345">
        <v>10.043743589743585</v>
      </c>
      <c r="H345" s="119">
        <f t="shared" si="6"/>
        <v>45903</v>
      </c>
      <c r="I345" s="2"/>
    </row>
    <row r="346" spans="1:9" ht="14.65" thickBot="1" x14ac:dyDescent="0.5">
      <c r="A346" t="s">
        <v>4</v>
      </c>
      <c r="B346" t="s">
        <v>297</v>
      </c>
      <c r="C346" s="1">
        <v>45903</v>
      </c>
      <c r="D346" s="116">
        <v>1.5416666666666701</v>
      </c>
      <c r="E346" s="108">
        <v>8.8853281853281896</v>
      </c>
      <c r="F346" s="109">
        <v>11.317254901960784</v>
      </c>
      <c r="G346">
        <v>10.014288164665526</v>
      </c>
      <c r="H346" s="119">
        <f t="shared" si="6"/>
        <v>45903</v>
      </c>
      <c r="I346" s="2"/>
    </row>
    <row r="347" spans="1:9" ht="14.65" thickBot="1" x14ac:dyDescent="0.5">
      <c r="A347" t="s">
        <v>4</v>
      </c>
      <c r="B347" t="s">
        <v>297</v>
      </c>
      <c r="C347" s="1">
        <v>45903</v>
      </c>
      <c r="D347" s="116">
        <v>1.5833333333333399</v>
      </c>
      <c r="E347" s="108">
        <v>10.497647058823532</v>
      </c>
      <c r="F347" s="109">
        <v>8.5265517241379332</v>
      </c>
      <c r="G347">
        <v>11.408033472803346</v>
      </c>
      <c r="H347" s="119">
        <f t="shared" si="6"/>
        <v>45903</v>
      </c>
      <c r="I347" s="2"/>
    </row>
    <row r="348" spans="1:9" ht="14.65" thickBot="1" x14ac:dyDescent="0.5">
      <c r="A348" t="s">
        <v>4</v>
      </c>
      <c r="B348" t="s">
        <v>297</v>
      </c>
      <c r="C348" s="1">
        <v>45903</v>
      </c>
      <c r="D348" s="116">
        <v>1.625</v>
      </c>
      <c r="E348" s="108">
        <v>16.432919999999996</v>
      </c>
      <c r="F348" s="109">
        <v>15.196153846153845</v>
      </c>
      <c r="G348">
        <v>16.153530655391123</v>
      </c>
      <c r="H348" s="119">
        <f t="shared" si="6"/>
        <v>45903</v>
      </c>
      <c r="I348" s="2"/>
    </row>
    <row r="349" spans="1:9" ht="14.65" thickBot="1" x14ac:dyDescent="0.5">
      <c r="A349" t="s">
        <v>4</v>
      </c>
      <c r="B349" t="s">
        <v>297</v>
      </c>
      <c r="C349" s="1">
        <v>45903</v>
      </c>
      <c r="D349" s="116">
        <v>1.6666666666666701</v>
      </c>
      <c r="E349" s="108">
        <v>10.374204545454552</v>
      </c>
      <c r="F349" s="109">
        <v>6.3294857142857124</v>
      </c>
      <c r="G349">
        <v>9.5262417218542961</v>
      </c>
      <c r="H349" s="119">
        <f t="shared" si="6"/>
        <v>45903</v>
      </c>
      <c r="I349" s="2"/>
    </row>
    <row r="350" spans="1:9" ht="14.65" thickBot="1" x14ac:dyDescent="0.5">
      <c r="A350" t="s">
        <v>4</v>
      </c>
      <c r="B350" t="s">
        <v>297</v>
      </c>
      <c r="C350" s="1">
        <v>45903</v>
      </c>
      <c r="D350" s="116">
        <v>1.7083333333333399</v>
      </c>
      <c r="E350" s="108">
        <v>6.1284552845528424</v>
      </c>
      <c r="F350" s="109">
        <v>9.041772727272722</v>
      </c>
      <c r="G350">
        <v>8.1257164869029257</v>
      </c>
      <c r="H350" s="119">
        <f t="shared" si="6"/>
        <v>45903</v>
      </c>
      <c r="I350" s="2"/>
    </row>
    <row r="351" spans="1:9" ht="14.65" thickBot="1" x14ac:dyDescent="0.5">
      <c r="A351" t="s">
        <v>4</v>
      </c>
      <c r="B351" t="s">
        <v>297</v>
      </c>
      <c r="C351" s="1">
        <v>45903</v>
      </c>
      <c r="D351" s="116">
        <v>1.75</v>
      </c>
      <c r="E351" s="108">
        <v>8.6796226415094342</v>
      </c>
      <c r="F351" s="109">
        <v>8.273552123552129</v>
      </c>
      <c r="G351">
        <v>8.9338322368421021</v>
      </c>
      <c r="H351" s="119">
        <f t="shared" si="6"/>
        <v>45903</v>
      </c>
      <c r="I351" s="2"/>
    </row>
    <row r="352" spans="1:9" ht="14.65" thickBot="1" x14ac:dyDescent="0.5">
      <c r="A352" t="s">
        <v>4</v>
      </c>
      <c r="B352" t="s">
        <v>297</v>
      </c>
      <c r="C352" s="1">
        <v>45903</v>
      </c>
      <c r="D352" s="116">
        <v>1.7916666666666701</v>
      </c>
      <c r="E352" s="108">
        <v>13.724782608695653</v>
      </c>
      <c r="F352" s="109">
        <v>9.4310526315789449</v>
      </c>
      <c r="G352">
        <v>11.184772727272724</v>
      </c>
      <c r="H352" s="119">
        <f t="shared" si="6"/>
        <v>45903</v>
      </c>
      <c r="I352" s="2"/>
    </row>
    <row r="353" spans="1:9" ht="14.65" thickBot="1" x14ac:dyDescent="0.5">
      <c r="A353" t="s">
        <v>4</v>
      </c>
      <c r="B353" t="s">
        <v>301</v>
      </c>
      <c r="C353" s="1">
        <v>45903</v>
      </c>
      <c r="D353" s="116">
        <v>1.2916666666666701</v>
      </c>
      <c r="E353" s="112">
        <v>27.929838709677412</v>
      </c>
      <c r="F353" s="113">
        <v>17.495833333333334</v>
      </c>
      <c r="G353">
        <v>26.794949494949499</v>
      </c>
      <c r="H353" s="119">
        <f t="shared" si="6"/>
        <v>45903</v>
      </c>
      <c r="I353" s="2"/>
    </row>
    <row r="354" spans="1:9" ht="14.65" thickBot="1" x14ac:dyDescent="0.5">
      <c r="A354" t="s">
        <v>4</v>
      </c>
      <c r="B354" t="s">
        <v>301</v>
      </c>
      <c r="C354" s="1">
        <v>45903</v>
      </c>
      <c r="D354" s="116">
        <v>1.3333333333333399</v>
      </c>
      <c r="E354" s="108">
        <v>11.8422972972973</v>
      </c>
      <c r="F354" s="109">
        <v>15.204636363636368</v>
      </c>
      <c r="G354">
        <v>13.163898916967504</v>
      </c>
      <c r="H354" s="119">
        <f t="shared" si="6"/>
        <v>45903</v>
      </c>
      <c r="I354" s="2"/>
    </row>
    <row r="355" spans="1:9" ht="14.65" thickBot="1" x14ac:dyDescent="0.5">
      <c r="A355" t="s">
        <v>4</v>
      </c>
      <c r="B355" t="s">
        <v>301</v>
      </c>
      <c r="C355" s="1">
        <v>45903</v>
      </c>
      <c r="D355" s="116">
        <v>1.375</v>
      </c>
      <c r="E355" s="108">
        <v>11.999196787148589</v>
      </c>
      <c r="F355" s="109">
        <v>9.8525454545454547</v>
      </c>
      <c r="G355">
        <v>11.206887159533075</v>
      </c>
      <c r="H355" s="119">
        <f t="shared" si="6"/>
        <v>45903</v>
      </c>
      <c r="I355" s="2"/>
    </row>
    <row r="356" spans="1:9" ht="14.65" thickBot="1" x14ac:dyDescent="0.5">
      <c r="A356" t="s">
        <v>4</v>
      </c>
      <c r="B356" t="s">
        <v>301</v>
      </c>
      <c r="C356" s="1">
        <v>45903</v>
      </c>
      <c r="D356" s="116">
        <v>1.4166666666666701</v>
      </c>
      <c r="E356" s="108">
        <v>11.018705882352943</v>
      </c>
      <c r="F356" s="109">
        <v>9.3375182481751828</v>
      </c>
      <c r="G356">
        <v>10.779738805970133</v>
      </c>
      <c r="H356" s="119">
        <f t="shared" si="6"/>
        <v>45903</v>
      </c>
      <c r="I356" s="2"/>
    </row>
    <row r="357" spans="1:9" ht="14.65" thickBot="1" x14ac:dyDescent="0.5">
      <c r="A357" t="s">
        <v>4</v>
      </c>
      <c r="B357" t="s">
        <v>301</v>
      </c>
      <c r="C357" s="1">
        <v>45903</v>
      </c>
      <c r="D357" s="116">
        <v>1.4583333333333399</v>
      </c>
      <c r="E357" s="108">
        <v>8.1629370629370701</v>
      </c>
      <c r="F357" s="109">
        <v>11.458630952380952</v>
      </c>
      <c r="G357">
        <v>9.8423204419889512</v>
      </c>
      <c r="H357" s="119">
        <f t="shared" si="6"/>
        <v>45903</v>
      </c>
      <c r="I357" s="2"/>
    </row>
    <row r="358" spans="1:9" ht="14.65" thickBot="1" x14ac:dyDescent="0.5">
      <c r="A358" t="s">
        <v>4</v>
      </c>
      <c r="B358" t="s">
        <v>301</v>
      </c>
      <c r="C358" s="1">
        <v>45903</v>
      </c>
      <c r="D358" s="116">
        <v>1.5</v>
      </c>
      <c r="E358" s="108">
        <v>10.685021097046409</v>
      </c>
      <c r="F358" s="109">
        <v>9.557857142857145</v>
      </c>
      <c r="G358">
        <v>10.335972222222219</v>
      </c>
      <c r="H358" s="119">
        <f t="shared" si="6"/>
        <v>45903</v>
      </c>
      <c r="I358" s="2"/>
    </row>
    <row r="359" spans="1:9" ht="14.65" thickBot="1" x14ac:dyDescent="0.5">
      <c r="A359" t="s">
        <v>4</v>
      </c>
      <c r="B359" t="s">
        <v>301</v>
      </c>
      <c r="C359" s="1">
        <v>45903</v>
      </c>
      <c r="D359" s="116">
        <v>1.5416666666666701</v>
      </c>
      <c r="E359" s="108">
        <v>16.624341085271318</v>
      </c>
      <c r="F359" s="109">
        <v>11.495886524822696</v>
      </c>
      <c r="G359">
        <v>12.764315245478041</v>
      </c>
      <c r="H359" s="119">
        <f t="shared" si="6"/>
        <v>45903</v>
      </c>
      <c r="I359" s="2"/>
    </row>
    <row r="360" spans="1:9" ht="14.65" thickBot="1" x14ac:dyDescent="0.5">
      <c r="A360" t="s">
        <v>4</v>
      </c>
      <c r="B360" t="s">
        <v>301</v>
      </c>
      <c r="C360" s="1">
        <v>45903</v>
      </c>
      <c r="D360" s="116">
        <v>1.5833333333333399</v>
      </c>
      <c r="E360" s="108">
        <v>12.919250000000002</v>
      </c>
      <c r="F360" s="109">
        <v>13.443571428571429</v>
      </c>
      <c r="G360">
        <v>12.975039577836407</v>
      </c>
      <c r="H360" s="119">
        <f t="shared" si="6"/>
        <v>45903</v>
      </c>
      <c r="I360" s="2"/>
    </row>
    <row r="361" spans="1:9" ht="14.65" thickBot="1" x14ac:dyDescent="0.5">
      <c r="A361" t="s">
        <v>4</v>
      </c>
      <c r="B361" t="s">
        <v>301</v>
      </c>
      <c r="C361" s="1">
        <v>45903</v>
      </c>
      <c r="D361" s="116">
        <v>1.625</v>
      </c>
      <c r="E361" s="108">
        <v>12.368563218390808</v>
      </c>
      <c r="F361" s="109">
        <v>15.146907216494848</v>
      </c>
      <c r="G361">
        <v>12.922868020304559</v>
      </c>
      <c r="H361" s="119">
        <f t="shared" si="6"/>
        <v>45903</v>
      </c>
      <c r="I361" s="2"/>
    </row>
    <row r="362" spans="1:9" ht="14.65" thickBot="1" x14ac:dyDescent="0.5">
      <c r="A362" t="s">
        <v>4</v>
      </c>
      <c r="B362" t="s">
        <v>301</v>
      </c>
      <c r="C362" s="1">
        <v>45903</v>
      </c>
      <c r="D362" s="116">
        <v>1.6666666666666701</v>
      </c>
      <c r="E362" s="108">
        <v>9.1152032520325204</v>
      </c>
      <c r="F362" s="109">
        <v>10.815794392523371</v>
      </c>
      <c r="G362">
        <v>10.5643137254902</v>
      </c>
      <c r="H362" s="119">
        <f t="shared" si="6"/>
        <v>45903</v>
      </c>
      <c r="I362" s="2"/>
    </row>
    <row r="363" spans="1:9" ht="14.65" thickBot="1" x14ac:dyDescent="0.5">
      <c r="A363" t="s">
        <v>4</v>
      </c>
      <c r="B363" t="s">
        <v>301</v>
      </c>
      <c r="C363" s="1">
        <v>45903</v>
      </c>
      <c r="D363" s="116">
        <v>1.7083333333333399</v>
      </c>
      <c r="E363" s="108">
        <v>9.6870707070707009</v>
      </c>
      <c r="F363" s="109">
        <v>10.150347826086954</v>
      </c>
      <c r="G363">
        <v>10.135557894736843</v>
      </c>
      <c r="H363" s="119">
        <f t="shared" si="6"/>
        <v>45903</v>
      </c>
      <c r="I363" s="2"/>
    </row>
    <row r="364" spans="1:9" ht="14.65" thickBot="1" x14ac:dyDescent="0.5">
      <c r="A364" t="s">
        <v>4</v>
      </c>
      <c r="B364" t="s">
        <v>301</v>
      </c>
      <c r="C364" s="1">
        <v>45903</v>
      </c>
      <c r="D364" s="116">
        <v>1.75</v>
      </c>
      <c r="E364" s="108">
        <v>7.9302283105022804</v>
      </c>
      <c r="F364" s="109">
        <v>10.906557377049184</v>
      </c>
      <c r="G364">
        <v>9.7603424657534159</v>
      </c>
      <c r="H364" s="119">
        <f t="shared" si="6"/>
        <v>45903</v>
      </c>
      <c r="I364" s="2"/>
    </row>
    <row r="365" spans="1:9" ht="14.65" thickBot="1" x14ac:dyDescent="0.5">
      <c r="A365" t="s">
        <v>4</v>
      </c>
      <c r="B365" t="s">
        <v>301</v>
      </c>
      <c r="C365" s="1">
        <v>45903</v>
      </c>
      <c r="D365" s="116">
        <v>1.7916666666666701</v>
      </c>
      <c r="E365" s="108">
        <v>14.600476190476192</v>
      </c>
      <c r="F365" s="109">
        <v>9.0694444444444446</v>
      </c>
      <c r="G365">
        <v>10.72825396825397</v>
      </c>
      <c r="H365" s="119">
        <f t="shared" si="6"/>
        <v>45903</v>
      </c>
      <c r="I365" s="2"/>
    </row>
    <row r="366" spans="1:9" ht="14.65" thickBot="1" x14ac:dyDescent="0.5">
      <c r="A366" t="s">
        <v>4</v>
      </c>
      <c r="B366" t="s">
        <v>374</v>
      </c>
      <c r="C366" s="1">
        <v>45903</v>
      </c>
      <c r="D366" s="116">
        <v>1.2916666666666701</v>
      </c>
      <c r="E366" s="112">
        <v>19.877142857142854</v>
      </c>
      <c r="F366" s="113">
        <v>22.136451612903226</v>
      </c>
      <c r="G366">
        <v>24.098928571428569</v>
      </c>
      <c r="H366" s="119">
        <f t="shared" si="6"/>
        <v>45903</v>
      </c>
      <c r="I366" s="2"/>
    </row>
    <row r="367" spans="1:9" ht="14.65" thickBot="1" x14ac:dyDescent="0.5">
      <c r="A367" t="s">
        <v>4</v>
      </c>
      <c r="B367" t="s">
        <v>374</v>
      </c>
      <c r="C367" s="1">
        <v>45903</v>
      </c>
      <c r="D367" s="116">
        <v>1.3333333333333399</v>
      </c>
      <c r="E367" s="108">
        <v>6.4232142857142849</v>
      </c>
      <c r="F367" s="109">
        <v>3.0659375000000009</v>
      </c>
      <c r="G367">
        <v>4.7545634920634923</v>
      </c>
      <c r="H367" s="119">
        <f t="shared" si="6"/>
        <v>45903</v>
      </c>
      <c r="I367" s="2"/>
    </row>
    <row r="368" spans="1:9" ht="14.65" thickBot="1" x14ac:dyDescent="0.5">
      <c r="A368" t="s">
        <v>4</v>
      </c>
      <c r="B368" t="s">
        <v>374</v>
      </c>
      <c r="C368" s="1">
        <v>45903</v>
      </c>
      <c r="D368" s="116">
        <v>1.375</v>
      </c>
      <c r="E368" s="108">
        <v>7.8513636363636348</v>
      </c>
      <c r="F368" s="109">
        <v>3.2590058479532162</v>
      </c>
      <c r="G368">
        <v>4.8340636042402814</v>
      </c>
      <c r="H368" s="119">
        <f t="shared" si="6"/>
        <v>45903</v>
      </c>
      <c r="I368" s="2"/>
    </row>
    <row r="369" spans="1:9" ht="14.65" thickBot="1" x14ac:dyDescent="0.5">
      <c r="A369" t="s">
        <v>4</v>
      </c>
      <c r="B369" t="s">
        <v>374</v>
      </c>
      <c r="C369" s="1">
        <v>45903</v>
      </c>
      <c r="D369" s="116">
        <v>1.4166666666666701</v>
      </c>
      <c r="E369" s="108">
        <v>8.5</v>
      </c>
      <c r="F369" s="109">
        <v>4.2000584795321645</v>
      </c>
      <c r="G369">
        <v>5.3591419141914196</v>
      </c>
      <c r="H369" s="119">
        <f t="shared" si="6"/>
        <v>45903</v>
      </c>
      <c r="I369" s="2"/>
    </row>
    <row r="370" spans="1:9" ht="14.65" thickBot="1" x14ac:dyDescent="0.5">
      <c r="A370" t="s">
        <v>4</v>
      </c>
      <c r="B370" t="s">
        <v>374</v>
      </c>
      <c r="C370" s="1">
        <v>45903</v>
      </c>
      <c r="D370" s="116">
        <v>1.4583333333333399</v>
      </c>
      <c r="E370" s="108">
        <v>0</v>
      </c>
      <c r="F370" s="109">
        <v>4.5373291925465802</v>
      </c>
      <c r="G370">
        <v>4.6873478260869561</v>
      </c>
      <c r="H370" s="119">
        <f t="shared" si="6"/>
        <v>45903</v>
      </c>
      <c r="I370" s="2"/>
    </row>
    <row r="371" spans="1:9" ht="14.65" thickBot="1" x14ac:dyDescent="0.5">
      <c r="A371" t="s">
        <v>4</v>
      </c>
      <c r="B371" t="s">
        <v>374</v>
      </c>
      <c r="C371" s="1">
        <v>45903</v>
      </c>
      <c r="D371" s="116">
        <v>1.5</v>
      </c>
      <c r="E371" s="108">
        <v>8.9318181818181817</v>
      </c>
      <c r="F371" s="109">
        <v>3.7127702702702678</v>
      </c>
      <c r="G371">
        <v>4.3755102040816363</v>
      </c>
      <c r="H371" s="119">
        <f t="shared" si="6"/>
        <v>45903</v>
      </c>
      <c r="I371" s="2"/>
    </row>
    <row r="372" spans="1:9" ht="14.65" thickBot="1" x14ac:dyDescent="0.5">
      <c r="A372" t="s">
        <v>4</v>
      </c>
      <c r="B372" t="s">
        <v>374</v>
      </c>
      <c r="C372" s="1">
        <v>45903</v>
      </c>
      <c r="D372" s="116">
        <v>1.5416666666666701</v>
      </c>
      <c r="E372" s="108">
        <v>0</v>
      </c>
      <c r="F372" s="109">
        <v>4.5024050632911363</v>
      </c>
      <c r="G372">
        <v>4.6293749999999987</v>
      </c>
      <c r="H372" s="119">
        <f t="shared" si="6"/>
        <v>45903</v>
      </c>
      <c r="I372" s="2"/>
    </row>
    <row r="373" spans="1:9" ht="14.65" thickBot="1" x14ac:dyDescent="0.5">
      <c r="A373" t="s">
        <v>4</v>
      </c>
      <c r="B373" t="s">
        <v>374</v>
      </c>
      <c r="C373" s="1">
        <v>45903</v>
      </c>
      <c r="D373" s="116">
        <v>1.5833333333333399</v>
      </c>
      <c r="E373" s="108">
        <v>0</v>
      </c>
      <c r="F373" s="109">
        <v>4.8524999999999983</v>
      </c>
      <c r="G373">
        <v>4.8375824175824169</v>
      </c>
      <c r="H373" s="119">
        <f t="shared" si="6"/>
        <v>45903</v>
      </c>
      <c r="I373" s="2"/>
    </row>
    <row r="374" spans="1:9" ht="14.65" thickBot="1" x14ac:dyDescent="0.5">
      <c r="A374" t="s">
        <v>4</v>
      </c>
      <c r="B374" t="s">
        <v>374</v>
      </c>
      <c r="C374" s="1">
        <v>45903</v>
      </c>
      <c r="D374" s="116">
        <v>1.625</v>
      </c>
      <c r="E374" s="108">
        <v>0</v>
      </c>
      <c r="F374" s="109">
        <v>5.1206363636363657</v>
      </c>
      <c r="G374">
        <v>4.6552061855670095</v>
      </c>
      <c r="H374" s="119">
        <f t="shared" si="6"/>
        <v>45903</v>
      </c>
      <c r="I374" s="2"/>
    </row>
    <row r="375" spans="1:9" ht="14.65" thickBot="1" x14ac:dyDescent="0.5">
      <c r="A375" t="s">
        <v>4</v>
      </c>
      <c r="B375" t="s">
        <v>374</v>
      </c>
      <c r="C375" s="1">
        <v>45903</v>
      </c>
      <c r="D375" s="116">
        <v>1.6666666666666701</v>
      </c>
      <c r="E375" s="108">
        <v>0</v>
      </c>
      <c r="F375" s="109">
        <v>5.4214893617021263</v>
      </c>
      <c r="G375">
        <v>5.498646616541353</v>
      </c>
      <c r="H375" s="119">
        <f t="shared" si="6"/>
        <v>45903</v>
      </c>
      <c r="I375" s="2"/>
    </row>
    <row r="376" spans="1:9" ht="14.65" thickBot="1" x14ac:dyDescent="0.5">
      <c r="A376" t="s">
        <v>4</v>
      </c>
      <c r="B376" t="s">
        <v>374</v>
      </c>
      <c r="C376" s="1">
        <v>45903</v>
      </c>
      <c r="D376" s="116">
        <v>1.7083333333333399</v>
      </c>
      <c r="E376" s="108">
        <v>0</v>
      </c>
      <c r="F376" s="109">
        <v>4.5601587301587303</v>
      </c>
      <c r="G376">
        <v>5.1914497041420082</v>
      </c>
      <c r="H376" s="119">
        <f t="shared" si="6"/>
        <v>45903</v>
      </c>
      <c r="I376" s="2"/>
    </row>
    <row r="377" spans="1:9" ht="14.65" thickBot="1" x14ac:dyDescent="0.5">
      <c r="A377" t="s">
        <v>4</v>
      </c>
      <c r="B377" t="s">
        <v>374</v>
      </c>
      <c r="C377" s="1">
        <v>45903</v>
      </c>
      <c r="D377" s="116">
        <v>1.75</v>
      </c>
      <c r="E377" s="108">
        <v>5.7200000000000006</v>
      </c>
      <c r="F377" s="109">
        <v>3.9507329842931944</v>
      </c>
      <c r="G377">
        <v>4.6213672922252016</v>
      </c>
      <c r="H377" s="119">
        <f t="shared" si="6"/>
        <v>45903</v>
      </c>
      <c r="I377" s="2"/>
    </row>
    <row r="378" spans="1:9" ht="14.65" thickBot="1" x14ac:dyDescent="0.5">
      <c r="A378" t="s">
        <v>4</v>
      </c>
      <c r="B378" t="s">
        <v>374</v>
      </c>
      <c r="C378" s="1">
        <v>45903</v>
      </c>
      <c r="D378" s="116">
        <v>1.7916666666666701</v>
      </c>
      <c r="E378" s="108">
        <v>3.6733333333333333</v>
      </c>
      <c r="F378" s="109">
        <v>5.1744444444444451</v>
      </c>
      <c r="G378">
        <v>5.8722950819672128</v>
      </c>
      <c r="H378" s="119">
        <f t="shared" si="6"/>
        <v>45903</v>
      </c>
      <c r="I378" s="2"/>
    </row>
    <row r="379" spans="1:9" ht="14.65" thickBot="1" x14ac:dyDescent="0.5">
      <c r="A379" t="s">
        <v>4</v>
      </c>
      <c r="B379" t="s">
        <v>3236</v>
      </c>
      <c r="C379" s="1">
        <v>45903</v>
      </c>
      <c r="D379" s="116">
        <v>1.2916666666666701</v>
      </c>
      <c r="E379" s="112">
        <v>16.11016129032258</v>
      </c>
      <c r="F379" s="113">
        <v>18.2951948051948</v>
      </c>
      <c r="G379">
        <v>16.714529411764708</v>
      </c>
      <c r="H379" s="119">
        <f t="shared" si="6"/>
        <v>45903</v>
      </c>
      <c r="I379" s="2"/>
    </row>
    <row r="380" spans="1:9" ht="14.65" thickBot="1" x14ac:dyDescent="0.5">
      <c r="A380" t="s">
        <v>4</v>
      </c>
      <c r="B380" t="s">
        <v>3236</v>
      </c>
      <c r="C380" s="1">
        <v>45903</v>
      </c>
      <c r="D380" s="116">
        <v>1.3333333333333399</v>
      </c>
      <c r="E380" s="108">
        <v>8.9720875420875466</v>
      </c>
      <c r="F380" s="109">
        <v>7.3151769911504418</v>
      </c>
      <c r="G380">
        <v>7.9024031890660638</v>
      </c>
      <c r="H380" s="119">
        <f t="shared" si="6"/>
        <v>45903</v>
      </c>
      <c r="I380" s="2"/>
    </row>
    <row r="381" spans="1:9" ht="14.65" thickBot="1" x14ac:dyDescent="0.5">
      <c r="A381" t="s">
        <v>4</v>
      </c>
      <c r="B381" t="s">
        <v>3236</v>
      </c>
      <c r="C381" s="1">
        <v>45903</v>
      </c>
      <c r="D381" s="116">
        <v>1.375</v>
      </c>
      <c r="E381" s="108">
        <v>6.5080981595092018</v>
      </c>
      <c r="F381" s="109">
        <v>7.6434254143646463</v>
      </c>
      <c r="G381">
        <v>6.9482471910112427</v>
      </c>
      <c r="H381" s="119">
        <f t="shared" si="6"/>
        <v>45903</v>
      </c>
      <c r="I381" s="2"/>
    </row>
    <row r="382" spans="1:9" ht="14.65" thickBot="1" x14ac:dyDescent="0.5">
      <c r="A382" t="s">
        <v>4</v>
      </c>
      <c r="B382" t="s">
        <v>3236</v>
      </c>
      <c r="C382" s="1">
        <v>45903</v>
      </c>
      <c r="D382" s="116">
        <v>1.4166666666666701</v>
      </c>
      <c r="E382" s="108">
        <v>7.3164018691588799</v>
      </c>
      <c r="F382" s="109">
        <v>7.6910931174089061</v>
      </c>
      <c r="G382">
        <v>8.0558796296296222</v>
      </c>
      <c r="H382" s="119">
        <f t="shared" si="6"/>
        <v>45903</v>
      </c>
      <c r="I382" s="2"/>
    </row>
    <row r="383" spans="1:9" ht="14.65" thickBot="1" x14ac:dyDescent="0.5">
      <c r="A383" t="s">
        <v>4</v>
      </c>
      <c r="B383" t="s">
        <v>3236</v>
      </c>
      <c r="C383" s="1">
        <v>45903</v>
      </c>
      <c r="D383" s="116">
        <v>1.4583333333333399</v>
      </c>
      <c r="E383" s="108">
        <v>6.92127659574468</v>
      </c>
      <c r="F383" s="109">
        <v>7.2847448979591842</v>
      </c>
      <c r="G383">
        <v>6.9144799999999931</v>
      </c>
      <c r="H383" s="119">
        <f t="shared" si="6"/>
        <v>45903</v>
      </c>
      <c r="I383" s="2"/>
    </row>
    <row r="384" spans="1:9" ht="14.65" thickBot="1" x14ac:dyDescent="0.5">
      <c r="A384" t="s">
        <v>4</v>
      </c>
      <c r="B384" t="s">
        <v>3236</v>
      </c>
      <c r="C384" s="1">
        <v>45903</v>
      </c>
      <c r="D384" s="116">
        <v>1.5</v>
      </c>
      <c r="E384" s="108">
        <v>8.0043650793650851</v>
      </c>
      <c r="F384" s="109">
        <v>6.6260251046025083</v>
      </c>
      <c r="G384">
        <v>7.2356785243741806</v>
      </c>
      <c r="H384" s="119">
        <f t="shared" si="6"/>
        <v>45903</v>
      </c>
      <c r="I384" s="2"/>
    </row>
    <row r="385" spans="1:9" ht="14.65" thickBot="1" x14ac:dyDescent="0.5">
      <c r="A385" t="s">
        <v>4</v>
      </c>
      <c r="B385" t="s">
        <v>3236</v>
      </c>
      <c r="C385" s="1">
        <v>45903</v>
      </c>
      <c r="D385" s="116">
        <v>1.5416666666666701</v>
      </c>
      <c r="E385" s="108">
        <v>8.8085974025974085</v>
      </c>
      <c r="F385" s="109">
        <v>6.0294584837545182</v>
      </c>
      <c r="G385">
        <v>7.3489440993788904</v>
      </c>
      <c r="H385" s="119">
        <f t="shared" si="6"/>
        <v>45903</v>
      </c>
      <c r="I385" s="2"/>
    </row>
    <row r="386" spans="1:9" ht="14.65" thickBot="1" x14ac:dyDescent="0.5">
      <c r="A386" t="s">
        <v>4</v>
      </c>
      <c r="B386" t="s">
        <v>3236</v>
      </c>
      <c r="C386" s="1">
        <v>45903</v>
      </c>
      <c r="D386" s="116">
        <v>1.5833333333333399</v>
      </c>
      <c r="E386" s="108">
        <v>7.1889610389610317</v>
      </c>
      <c r="F386" s="109">
        <v>6.8655714285714335</v>
      </c>
      <c r="G386">
        <v>6.7557312722948781</v>
      </c>
      <c r="H386" s="119">
        <f t="shared" si="6"/>
        <v>45903</v>
      </c>
      <c r="I386" s="2"/>
    </row>
    <row r="387" spans="1:9" ht="14.65" thickBot="1" x14ac:dyDescent="0.5">
      <c r="A387" t="s">
        <v>4</v>
      </c>
      <c r="B387" t="s">
        <v>3236</v>
      </c>
      <c r="C387" s="1">
        <v>45903</v>
      </c>
      <c r="D387" s="116">
        <v>1.625</v>
      </c>
      <c r="E387" s="108">
        <v>7.4720786516853916</v>
      </c>
      <c r="F387" s="109">
        <v>6.3808490566037754</v>
      </c>
      <c r="G387">
        <v>6.9465533230293639</v>
      </c>
      <c r="H387" s="119">
        <f t="shared" si="6"/>
        <v>45903</v>
      </c>
      <c r="I387" s="2"/>
    </row>
    <row r="388" spans="1:9" ht="14.65" thickBot="1" x14ac:dyDescent="0.5">
      <c r="A388" t="s">
        <v>4</v>
      </c>
      <c r="B388" t="s">
        <v>3236</v>
      </c>
      <c r="C388" s="1">
        <v>45903</v>
      </c>
      <c r="D388" s="116">
        <v>1.6666666666666701</v>
      </c>
      <c r="E388" s="108">
        <v>7.1309740259740266</v>
      </c>
      <c r="F388" s="109">
        <v>6.6441428571428558</v>
      </c>
      <c r="G388">
        <v>6.8267765567765544</v>
      </c>
      <c r="H388" s="119">
        <f t="shared" si="6"/>
        <v>45903</v>
      </c>
      <c r="I388" s="2"/>
    </row>
    <row r="389" spans="1:9" ht="14.65" thickBot="1" x14ac:dyDescent="0.5">
      <c r="A389" t="s">
        <v>4</v>
      </c>
      <c r="B389" t="s">
        <v>3236</v>
      </c>
      <c r="C389" s="1">
        <v>45903</v>
      </c>
      <c r="D389" s="116">
        <v>1.7083333333333399</v>
      </c>
      <c r="E389" s="108">
        <v>6.1845283018867958</v>
      </c>
      <c r="F389" s="109">
        <v>7.2343253968253967</v>
      </c>
      <c r="G389">
        <v>6.2955149501661198</v>
      </c>
      <c r="H389" s="119">
        <f t="shared" si="6"/>
        <v>45903</v>
      </c>
      <c r="I389" s="2"/>
    </row>
    <row r="390" spans="1:9" ht="14.65" thickBot="1" x14ac:dyDescent="0.5">
      <c r="A390" t="s">
        <v>4</v>
      </c>
      <c r="B390" t="s">
        <v>3236</v>
      </c>
      <c r="C390" s="1">
        <v>45903</v>
      </c>
      <c r="D390" s="116">
        <v>1.75</v>
      </c>
      <c r="E390" s="108">
        <v>6.8492344497607673</v>
      </c>
      <c r="F390" s="109">
        <v>6.8126506024096329</v>
      </c>
      <c r="G390">
        <v>6.6686337760910774</v>
      </c>
      <c r="H390" s="119">
        <f t="shared" si="6"/>
        <v>45903</v>
      </c>
      <c r="I390" s="2"/>
    </row>
    <row r="391" spans="1:9" ht="14.65" thickBot="1" x14ac:dyDescent="0.5">
      <c r="A391" t="s">
        <v>4</v>
      </c>
      <c r="B391" t="s">
        <v>3236</v>
      </c>
      <c r="C391" s="1">
        <v>45903</v>
      </c>
      <c r="D391" s="116">
        <v>1.7916666666666701</v>
      </c>
      <c r="E391" s="108">
        <v>6.8751724137931038</v>
      </c>
      <c r="F391" s="109">
        <v>8.7815942028985479</v>
      </c>
      <c r="G391">
        <v>8.1173333333333328</v>
      </c>
      <c r="H391" s="119">
        <f t="shared" si="6"/>
        <v>45903</v>
      </c>
      <c r="I391" s="2"/>
    </row>
    <row r="392" spans="1:9" ht="14.65" thickBot="1" x14ac:dyDescent="0.5">
      <c r="A392" t="s">
        <v>3</v>
      </c>
      <c r="B392" t="s">
        <v>300</v>
      </c>
      <c r="C392" s="1">
        <v>45904</v>
      </c>
      <c r="D392" s="116">
        <v>0.79166666666666663</v>
      </c>
      <c r="E392" s="108">
        <v>26.623999999999999</v>
      </c>
      <c r="F392" s="109">
        <v>28.10949999999999</v>
      </c>
      <c r="G392">
        <v>26.309512195121954</v>
      </c>
      <c r="H392" s="119">
        <f t="shared" si="6"/>
        <v>45904</v>
      </c>
      <c r="I392" s="2"/>
    </row>
    <row r="393" spans="1:9" ht="14.65" thickBot="1" x14ac:dyDescent="0.5">
      <c r="A393" t="s">
        <v>3</v>
      </c>
      <c r="B393" t="s">
        <v>300</v>
      </c>
      <c r="C393" s="1">
        <v>45904</v>
      </c>
      <c r="D393" s="116">
        <v>0.83333333333333304</v>
      </c>
      <c r="E393" s="108">
        <v>8.1992105263157899</v>
      </c>
      <c r="F393" s="109">
        <v>22.168448275862062</v>
      </c>
      <c r="G393">
        <v>12.84713450292398</v>
      </c>
      <c r="H393" s="119">
        <f t="shared" si="6"/>
        <v>45904</v>
      </c>
      <c r="I393" s="2"/>
    </row>
    <row r="394" spans="1:9" ht="14.65" thickBot="1" x14ac:dyDescent="0.5">
      <c r="A394" t="s">
        <v>3</v>
      </c>
      <c r="B394" t="s">
        <v>300</v>
      </c>
      <c r="C394" s="1">
        <v>45904</v>
      </c>
      <c r="D394" s="116">
        <v>0.875</v>
      </c>
      <c r="E394" s="108">
        <v>12.041076923076922</v>
      </c>
      <c r="F394" s="109">
        <v>10.397777777777776</v>
      </c>
      <c r="G394">
        <v>9.3606944444444444</v>
      </c>
      <c r="H394" s="119">
        <f t="shared" si="6"/>
        <v>45904</v>
      </c>
      <c r="I394" s="2"/>
    </row>
    <row r="395" spans="1:9" ht="14.65" thickBot="1" x14ac:dyDescent="0.5">
      <c r="A395" t="s">
        <v>3</v>
      </c>
      <c r="B395" t="s">
        <v>300</v>
      </c>
      <c r="C395" s="1">
        <v>45904</v>
      </c>
      <c r="D395" s="116">
        <v>0.91666666666666696</v>
      </c>
      <c r="E395" s="108">
        <v>10.959032258064513</v>
      </c>
      <c r="F395" s="109">
        <v>7.0634615384615387</v>
      </c>
      <c r="G395">
        <v>10.021596638655463</v>
      </c>
      <c r="H395" s="119">
        <f t="shared" si="6"/>
        <v>45904</v>
      </c>
      <c r="I395" s="2"/>
    </row>
    <row r="396" spans="1:9" ht="14.65" thickBot="1" x14ac:dyDescent="0.5">
      <c r="A396" t="s">
        <v>3</v>
      </c>
      <c r="B396" t="s">
        <v>300</v>
      </c>
      <c r="C396" s="1">
        <v>45904</v>
      </c>
      <c r="D396" s="116">
        <v>0.95833333333333304</v>
      </c>
      <c r="E396" s="108">
        <v>8.5172727272727293</v>
      </c>
      <c r="F396" s="109">
        <v>7.2651219512195109</v>
      </c>
      <c r="G396">
        <v>7.4952482269503573</v>
      </c>
      <c r="H396" s="119">
        <f t="shared" si="6"/>
        <v>45904</v>
      </c>
      <c r="I396" s="2"/>
    </row>
    <row r="397" spans="1:9" ht="14.65" thickBot="1" x14ac:dyDescent="0.5">
      <c r="A397" t="s">
        <v>3</v>
      </c>
      <c r="B397" t="s">
        <v>300</v>
      </c>
      <c r="C397" s="1">
        <v>45905</v>
      </c>
      <c r="D397" s="116">
        <v>1</v>
      </c>
      <c r="E397" s="112">
        <v>10.391363636363634</v>
      </c>
      <c r="F397" s="113">
        <v>11.141960784313726</v>
      </c>
      <c r="G397">
        <v>8.6100000000000012</v>
      </c>
      <c r="H397" s="119">
        <f t="shared" si="6"/>
        <v>45904</v>
      </c>
      <c r="I397" s="2"/>
    </row>
    <row r="398" spans="1:9" ht="14.65" thickBot="1" x14ac:dyDescent="0.5">
      <c r="A398" t="s">
        <v>3</v>
      </c>
      <c r="B398" t="s">
        <v>300</v>
      </c>
      <c r="C398" s="1">
        <v>45905</v>
      </c>
      <c r="D398" s="116">
        <v>1.0416666666666701</v>
      </c>
      <c r="E398" s="108">
        <v>9.9554545454545451</v>
      </c>
      <c r="F398" s="109">
        <v>12.450652173913042</v>
      </c>
      <c r="G398">
        <v>9.285483870967747</v>
      </c>
      <c r="H398" s="119">
        <f t="shared" si="6"/>
        <v>45904</v>
      </c>
      <c r="I398" s="2"/>
    </row>
    <row r="399" spans="1:9" ht="14.65" thickBot="1" x14ac:dyDescent="0.5">
      <c r="A399" t="s">
        <v>3</v>
      </c>
      <c r="B399" t="s">
        <v>300</v>
      </c>
      <c r="C399" s="1">
        <v>45905</v>
      </c>
      <c r="D399" s="116">
        <v>1.0833333333333299</v>
      </c>
      <c r="E399" s="108">
        <v>11.29842105263158</v>
      </c>
      <c r="F399" s="109">
        <v>9.1438235294117636</v>
      </c>
      <c r="G399">
        <v>7.4975206611570249</v>
      </c>
      <c r="H399" s="119">
        <f t="shared" si="6"/>
        <v>45904</v>
      </c>
      <c r="I399" s="2"/>
    </row>
    <row r="400" spans="1:9" ht="14.65" thickBot="1" x14ac:dyDescent="0.5">
      <c r="A400" t="s">
        <v>3</v>
      </c>
      <c r="B400" t="s">
        <v>300</v>
      </c>
      <c r="C400" s="1">
        <v>45905</v>
      </c>
      <c r="D400" s="116">
        <v>1.125</v>
      </c>
      <c r="E400" s="108">
        <v>10.656499999999998</v>
      </c>
      <c r="F400" s="109">
        <v>10.965681818181817</v>
      </c>
      <c r="G400">
        <v>10.386153846153853</v>
      </c>
      <c r="H400" s="119">
        <f t="shared" ref="H400:H463" si="7">_xlfn.LET(
  _xlpm.sh, UPPER($A400),
  _xlpm.d, IF(ISNUMBER($C400), INT($C400), DATEVALUE($C400)),
  _xlpm.t, IF(ISNUMBER($D400), MOD($D400,1), TIMEVALUE($D400)),
  _xlpm.cutoff, TIME(7,30,0),
  _xlpm.d - IF(_xlpm.sh="N", (_xlpm.t&lt;_xlpm.cutoff)*1, 0)
)</f>
        <v>45904</v>
      </c>
      <c r="I400" s="2"/>
    </row>
    <row r="401" spans="1:9" ht="14.65" thickBot="1" x14ac:dyDescent="0.5">
      <c r="A401" t="s">
        <v>3</v>
      </c>
      <c r="B401" t="s">
        <v>300</v>
      </c>
      <c r="C401" s="1">
        <v>45905</v>
      </c>
      <c r="D401" s="116">
        <v>1.1666666666666701</v>
      </c>
      <c r="E401" s="108">
        <v>11.902999999999999</v>
      </c>
      <c r="F401" s="109">
        <v>12.887714285714287</v>
      </c>
      <c r="G401">
        <v>12.452545454545456</v>
      </c>
      <c r="H401" s="119">
        <f t="shared" si="7"/>
        <v>45904</v>
      </c>
      <c r="I401" s="2"/>
    </row>
    <row r="402" spans="1:9" ht="14.65" thickBot="1" x14ac:dyDescent="0.5">
      <c r="A402" t="s">
        <v>3</v>
      </c>
      <c r="B402" t="s">
        <v>300</v>
      </c>
      <c r="C402" s="1">
        <v>45905</v>
      </c>
      <c r="D402" s="116">
        <v>1.2083333333333399</v>
      </c>
      <c r="E402" s="108">
        <v>12.89</v>
      </c>
      <c r="F402" s="109">
        <v>10.440196078431375</v>
      </c>
      <c r="G402">
        <v>9.2259374999999952</v>
      </c>
      <c r="H402" s="119">
        <f t="shared" si="7"/>
        <v>45904</v>
      </c>
      <c r="I402" s="2"/>
    </row>
    <row r="403" spans="1:9" ht="14.65" thickBot="1" x14ac:dyDescent="0.5">
      <c r="A403" t="s">
        <v>3</v>
      </c>
      <c r="B403" t="s">
        <v>300</v>
      </c>
      <c r="C403" s="1">
        <v>45905</v>
      </c>
      <c r="D403" s="116">
        <v>1.25</v>
      </c>
      <c r="E403" s="108">
        <v>10.529354838709677</v>
      </c>
      <c r="F403" s="109">
        <v>14.900833333333331</v>
      </c>
      <c r="G403">
        <v>10.60762711864407</v>
      </c>
      <c r="H403" s="119">
        <f t="shared" si="7"/>
        <v>45904</v>
      </c>
      <c r="I403" s="2"/>
    </row>
    <row r="404" spans="1:9" ht="14.65" thickBot="1" x14ac:dyDescent="0.5">
      <c r="A404" t="s">
        <v>3</v>
      </c>
      <c r="B404" t="s">
        <v>300</v>
      </c>
      <c r="C404" s="1">
        <v>45905</v>
      </c>
      <c r="D404" s="116">
        <v>1.2916666666666701</v>
      </c>
      <c r="E404" s="108">
        <v>0</v>
      </c>
      <c r="F404" s="109">
        <v>23.98875</v>
      </c>
      <c r="G404">
        <v>14.234705882352943</v>
      </c>
      <c r="H404" s="119">
        <f t="shared" si="7"/>
        <v>45904</v>
      </c>
      <c r="I404" s="2"/>
    </row>
    <row r="405" spans="1:9" ht="14.65" thickBot="1" x14ac:dyDescent="0.5">
      <c r="A405" t="s">
        <v>3</v>
      </c>
      <c r="B405" t="s">
        <v>297</v>
      </c>
      <c r="C405" s="1">
        <v>45904</v>
      </c>
      <c r="D405" s="116">
        <v>0.79166666666666663</v>
      </c>
      <c r="E405" s="108">
        <v>20.846499999999999</v>
      </c>
      <c r="F405" s="109">
        <v>26.233478260869564</v>
      </c>
      <c r="G405">
        <v>21.676909090909096</v>
      </c>
      <c r="H405" s="119">
        <f t="shared" si="7"/>
        <v>45904</v>
      </c>
      <c r="I405" s="2"/>
    </row>
    <row r="406" spans="1:9" ht="14.65" thickBot="1" x14ac:dyDescent="0.5">
      <c r="A406" t="s">
        <v>3</v>
      </c>
      <c r="B406" t="s">
        <v>297</v>
      </c>
      <c r="C406" s="1">
        <v>45904</v>
      </c>
      <c r="D406" s="116">
        <v>0.83333333333333304</v>
      </c>
      <c r="E406" s="108">
        <v>11.654607142857145</v>
      </c>
      <c r="F406" s="109">
        <v>9.0352017937219742</v>
      </c>
      <c r="G406">
        <v>10.424822006472496</v>
      </c>
      <c r="H406" s="119">
        <f t="shared" si="7"/>
        <v>45904</v>
      </c>
      <c r="I406" s="2"/>
    </row>
    <row r="407" spans="1:9" ht="14.65" thickBot="1" x14ac:dyDescent="0.5">
      <c r="A407" t="s">
        <v>3</v>
      </c>
      <c r="B407" t="s">
        <v>297</v>
      </c>
      <c r="C407" s="1">
        <v>45904</v>
      </c>
      <c r="D407" s="116">
        <v>0.875</v>
      </c>
      <c r="E407" s="108">
        <v>7.3836121673003845</v>
      </c>
      <c r="F407" s="109">
        <v>10.189266409266407</v>
      </c>
      <c r="G407">
        <v>8.4163787878787844</v>
      </c>
      <c r="H407" s="119">
        <f t="shared" si="7"/>
        <v>45904</v>
      </c>
      <c r="I407" s="2"/>
    </row>
    <row r="408" spans="1:9" ht="14.65" thickBot="1" x14ac:dyDescent="0.5">
      <c r="A408" t="s">
        <v>3</v>
      </c>
      <c r="B408" t="s">
        <v>297</v>
      </c>
      <c r="C408" s="1">
        <v>45904</v>
      </c>
      <c r="D408" s="116">
        <v>0.91666666666666696</v>
      </c>
      <c r="E408" s="108">
        <v>9.9926440677966131</v>
      </c>
      <c r="F408" s="109">
        <v>9.4291150442477853</v>
      </c>
      <c r="G408">
        <v>9.5024954792043381</v>
      </c>
      <c r="H408" s="119">
        <f t="shared" si="7"/>
        <v>45904</v>
      </c>
      <c r="I408" s="2"/>
    </row>
    <row r="409" spans="1:9" ht="14.65" thickBot="1" x14ac:dyDescent="0.5">
      <c r="A409" t="s">
        <v>3</v>
      </c>
      <c r="B409" t="s">
        <v>297</v>
      </c>
      <c r="C409" s="1">
        <v>45904</v>
      </c>
      <c r="D409" s="116">
        <v>0.95833333333333304</v>
      </c>
      <c r="E409" s="108">
        <v>9.8394006309148274</v>
      </c>
      <c r="F409" s="109">
        <v>9.6121428571428567</v>
      </c>
      <c r="G409">
        <v>9.2695854063018146</v>
      </c>
      <c r="H409" s="119">
        <f t="shared" si="7"/>
        <v>45904</v>
      </c>
      <c r="I409" s="2"/>
    </row>
    <row r="410" spans="1:9" ht="14.65" thickBot="1" x14ac:dyDescent="0.5">
      <c r="A410" t="s">
        <v>3</v>
      </c>
      <c r="B410" t="s">
        <v>297</v>
      </c>
      <c r="C410" s="1">
        <v>45905</v>
      </c>
      <c r="D410" s="116">
        <v>1</v>
      </c>
      <c r="E410" s="112">
        <v>9.8372602739726069</v>
      </c>
      <c r="F410" s="113">
        <v>8.1041714285714299</v>
      </c>
      <c r="G410">
        <v>8.7824716981132109</v>
      </c>
      <c r="H410" s="119">
        <f t="shared" si="7"/>
        <v>45904</v>
      </c>
      <c r="I410" s="2"/>
    </row>
    <row r="411" spans="1:9" ht="14.65" thickBot="1" x14ac:dyDescent="0.5">
      <c r="A411" t="s">
        <v>3</v>
      </c>
      <c r="B411" t="s">
        <v>297</v>
      </c>
      <c r="C411" s="1">
        <v>45905</v>
      </c>
      <c r="D411" s="116">
        <v>1.0416666666666701</v>
      </c>
      <c r="E411" s="108">
        <v>8.8499227799227818</v>
      </c>
      <c r="F411" s="109">
        <v>8.6615625000000023</v>
      </c>
      <c r="G411">
        <v>9.108043875685544</v>
      </c>
      <c r="H411" s="119">
        <f t="shared" si="7"/>
        <v>45904</v>
      </c>
      <c r="I411" s="2"/>
    </row>
    <row r="412" spans="1:9" ht="14.65" thickBot="1" x14ac:dyDescent="0.5">
      <c r="A412" t="s">
        <v>3</v>
      </c>
      <c r="B412" t="s">
        <v>297</v>
      </c>
      <c r="C412" s="1">
        <v>45905</v>
      </c>
      <c r="D412" s="116">
        <v>1.0833333333333299</v>
      </c>
      <c r="E412" s="108">
        <v>8.5718637992831539</v>
      </c>
      <c r="F412" s="109">
        <v>7.5510909090909051</v>
      </c>
      <c r="G412">
        <v>8.4655516637477994</v>
      </c>
      <c r="H412" s="119">
        <f t="shared" si="7"/>
        <v>45904</v>
      </c>
      <c r="I412" s="2"/>
    </row>
    <row r="413" spans="1:9" ht="14.65" thickBot="1" x14ac:dyDescent="0.5">
      <c r="A413" t="s">
        <v>3</v>
      </c>
      <c r="B413" t="s">
        <v>297</v>
      </c>
      <c r="C413" s="1">
        <v>45905</v>
      </c>
      <c r="D413" s="116">
        <v>1.125</v>
      </c>
      <c r="E413" s="108">
        <v>9.473624161073829</v>
      </c>
      <c r="F413" s="109">
        <v>9.0408783783783768</v>
      </c>
      <c r="G413">
        <v>9.3531462585033953</v>
      </c>
      <c r="H413" s="119">
        <f t="shared" si="7"/>
        <v>45904</v>
      </c>
      <c r="I413" s="2"/>
    </row>
    <row r="414" spans="1:9" ht="14.65" thickBot="1" x14ac:dyDescent="0.5">
      <c r="A414" t="s">
        <v>3</v>
      </c>
      <c r="B414" t="s">
        <v>297</v>
      </c>
      <c r="C414" s="1">
        <v>45905</v>
      </c>
      <c r="D414" s="116">
        <v>1.1666666666666701</v>
      </c>
      <c r="E414" s="108">
        <v>12.160674846625763</v>
      </c>
      <c r="F414" s="109">
        <v>6.9374074074074068</v>
      </c>
      <c r="G414">
        <v>9.6246933333333295</v>
      </c>
      <c r="H414" s="119">
        <f t="shared" si="7"/>
        <v>45904</v>
      </c>
      <c r="I414" s="2"/>
    </row>
    <row r="415" spans="1:9" ht="14.65" thickBot="1" x14ac:dyDescent="0.5">
      <c r="A415" t="s">
        <v>3</v>
      </c>
      <c r="B415" t="s">
        <v>297</v>
      </c>
      <c r="C415" s="1">
        <v>45905</v>
      </c>
      <c r="D415" s="116">
        <v>1.2083333333333399</v>
      </c>
      <c r="E415" s="108">
        <v>9.7308571428571415</v>
      </c>
      <c r="F415" s="109">
        <v>8.6947340425531916</v>
      </c>
      <c r="G415">
        <v>9.0753518123667387</v>
      </c>
      <c r="H415" s="119">
        <f t="shared" si="7"/>
        <v>45904</v>
      </c>
      <c r="I415" s="2"/>
    </row>
    <row r="416" spans="1:9" ht="14.65" thickBot="1" x14ac:dyDescent="0.5">
      <c r="A416" t="s">
        <v>3</v>
      </c>
      <c r="B416" t="s">
        <v>297</v>
      </c>
      <c r="C416" s="1">
        <v>45905</v>
      </c>
      <c r="D416" s="116">
        <v>1.25</v>
      </c>
      <c r="E416" s="108">
        <v>8.7850574712643681</v>
      </c>
      <c r="F416" s="109">
        <v>8.8358454106280178</v>
      </c>
      <c r="G416">
        <v>9.2524324324324372</v>
      </c>
      <c r="H416" s="119">
        <f t="shared" si="7"/>
        <v>45904</v>
      </c>
      <c r="I416" s="2"/>
    </row>
    <row r="417" spans="1:9" ht="14.65" thickBot="1" x14ac:dyDescent="0.5">
      <c r="A417" t="s">
        <v>3</v>
      </c>
      <c r="B417" t="s">
        <v>297</v>
      </c>
      <c r="C417" s="1">
        <v>45905</v>
      </c>
      <c r="D417" s="116">
        <v>1.2916666666666701</v>
      </c>
      <c r="E417" s="108">
        <v>7.0766666666666653</v>
      </c>
      <c r="F417" s="109">
        <v>8.8938235294117636</v>
      </c>
      <c r="G417">
        <v>9.6126785714285745</v>
      </c>
      <c r="H417" s="119">
        <f t="shared" si="7"/>
        <v>45904</v>
      </c>
      <c r="I417" s="2"/>
    </row>
    <row r="418" spans="1:9" ht="14.65" thickBot="1" x14ac:dyDescent="0.5">
      <c r="A418" t="s">
        <v>3</v>
      </c>
      <c r="B418" t="s">
        <v>301</v>
      </c>
      <c r="C418" s="1">
        <v>45904</v>
      </c>
      <c r="D418" s="116">
        <v>0.79166666666666663</v>
      </c>
      <c r="E418" s="108">
        <v>24.450909090909093</v>
      </c>
      <c r="F418" s="109">
        <v>28.826764705882354</v>
      </c>
      <c r="G418">
        <v>25.820636363636343</v>
      </c>
      <c r="H418" s="119">
        <f t="shared" si="7"/>
        <v>45904</v>
      </c>
      <c r="I418" s="2"/>
    </row>
    <row r="419" spans="1:9" ht="14.65" thickBot="1" x14ac:dyDescent="0.5">
      <c r="A419" t="s">
        <v>3</v>
      </c>
      <c r="B419" t="s">
        <v>301</v>
      </c>
      <c r="C419" s="1">
        <v>45904</v>
      </c>
      <c r="D419" s="116">
        <v>0.83333333333333304</v>
      </c>
      <c r="E419" s="108">
        <v>11.064871794871793</v>
      </c>
      <c r="F419" s="109">
        <v>10.908787878787876</v>
      </c>
      <c r="G419">
        <v>11.554195652173904</v>
      </c>
      <c r="H419" s="119">
        <f t="shared" si="7"/>
        <v>45904</v>
      </c>
      <c r="I419" s="2"/>
    </row>
    <row r="420" spans="1:9" ht="14.65" thickBot="1" x14ac:dyDescent="0.5">
      <c r="A420" t="s">
        <v>3</v>
      </c>
      <c r="B420" t="s">
        <v>301</v>
      </c>
      <c r="C420" s="1">
        <v>45904</v>
      </c>
      <c r="D420" s="116">
        <v>0.875</v>
      </c>
      <c r="E420" s="108">
        <v>6.742336956521739</v>
      </c>
      <c r="F420" s="109">
        <v>7.9583333333333321</v>
      </c>
      <c r="G420">
        <v>8.0809576427255987</v>
      </c>
      <c r="H420" s="119">
        <f t="shared" si="7"/>
        <v>45904</v>
      </c>
      <c r="I420" s="2"/>
    </row>
    <row r="421" spans="1:9" ht="14.65" thickBot="1" x14ac:dyDescent="0.5">
      <c r="A421" t="s">
        <v>3</v>
      </c>
      <c r="B421" t="s">
        <v>301</v>
      </c>
      <c r="C421" s="1">
        <v>45904</v>
      </c>
      <c r="D421" s="116">
        <v>0.91666666666666696</v>
      </c>
      <c r="E421" s="108">
        <v>9.6144217687074853</v>
      </c>
      <c r="F421" s="109">
        <v>6.6382857142857166</v>
      </c>
      <c r="G421">
        <v>8.6011134903640283</v>
      </c>
      <c r="H421" s="119">
        <f t="shared" si="7"/>
        <v>45904</v>
      </c>
      <c r="I421" s="2"/>
    </row>
    <row r="422" spans="1:9" ht="14.65" thickBot="1" x14ac:dyDescent="0.5">
      <c r="A422" t="s">
        <v>3</v>
      </c>
      <c r="B422" t="s">
        <v>301</v>
      </c>
      <c r="C422" s="1">
        <v>45904</v>
      </c>
      <c r="D422" s="116">
        <v>0.95833333333333304</v>
      </c>
      <c r="E422" s="108">
        <v>8.8919658119658127</v>
      </c>
      <c r="F422" s="109">
        <v>9.3643949044586012</v>
      </c>
      <c r="G422">
        <v>8.8001330376940139</v>
      </c>
      <c r="H422" s="119">
        <f t="shared" si="7"/>
        <v>45904</v>
      </c>
      <c r="I422" s="2"/>
    </row>
    <row r="423" spans="1:9" ht="14.65" thickBot="1" x14ac:dyDescent="0.5">
      <c r="A423" t="s">
        <v>3</v>
      </c>
      <c r="B423" t="s">
        <v>301</v>
      </c>
      <c r="C423" s="1">
        <v>45905</v>
      </c>
      <c r="D423" s="116">
        <v>1</v>
      </c>
      <c r="E423" s="112">
        <v>11.871376811594207</v>
      </c>
      <c r="F423" s="113">
        <v>10.143893805309732</v>
      </c>
      <c r="G423">
        <v>10.864606481481481</v>
      </c>
      <c r="H423" s="119">
        <f t="shared" si="7"/>
        <v>45904</v>
      </c>
      <c r="I423" s="2"/>
    </row>
    <row r="424" spans="1:9" ht="14.65" thickBot="1" x14ac:dyDescent="0.5">
      <c r="A424" t="s">
        <v>3</v>
      </c>
      <c r="B424" t="s">
        <v>301</v>
      </c>
      <c r="C424" s="1">
        <v>45905</v>
      </c>
      <c r="D424" s="116">
        <v>1.0416666666666701</v>
      </c>
      <c r="E424" s="108">
        <v>10.216475409836068</v>
      </c>
      <c r="F424" s="109">
        <v>8.8875151515151565</v>
      </c>
      <c r="G424">
        <v>9.7912638580931279</v>
      </c>
      <c r="H424" s="119">
        <f t="shared" si="7"/>
        <v>45904</v>
      </c>
      <c r="I424" s="2"/>
    </row>
    <row r="425" spans="1:9" ht="14.65" thickBot="1" x14ac:dyDescent="0.5">
      <c r="A425" t="s">
        <v>3</v>
      </c>
      <c r="B425" t="s">
        <v>301</v>
      </c>
      <c r="C425" s="1">
        <v>45905</v>
      </c>
      <c r="D425" s="116">
        <v>1.0833333333333299</v>
      </c>
      <c r="E425" s="108">
        <v>8.5967647058823538</v>
      </c>
      <c r="F425" s="109">
        <v>8.8212903225806407</v>
      </c>
      <c r="G425">
        <v>9.0737816764132546</v>
      </c>
      <c r="H425" s="119">
        <f t="shared" si="7"/>
        <v>45904</v>
      </c>
      <c r="I425" s="2"/>
    </row>
    <row r="426" spans="1:9" ht="14.65" thickBot="1" x14ac:dyDescent="0.5">
      <c r="A426" t="s">
        <v>3</v>
      </c>
      <c r="B426" t="s">
        <v>301</v>
      </c>
      <c r="C426" s="1">
        <v>45905</v>
      </c>
      <c r="D426" s="116">
        <v>1.125</v>
      </c>
      <c r="E426" s="108">
        <v>9.5609032258064506</v>
      </c>
      <c r="F426" s="109">
        <v>12.651249999999997</v>
      </c>
      <c r="G426">
        <v>10.965102974828371</v>
      </c>
      <c r="H426" s="119">
        <f t="shared" si="7"/>
        <v>45904</v>
      </c>
      <c r="I426" s="2"/>
    </row>
    <row r="427" spans="1:9" ht="14.65" thickBot="1" x14ac:dyDescent="0.5">
      <c r="A427" t="s">
        <v>3</v>
      </c>
      <c r="B427" t="s">
        <v>301</v>
      </c>
      <c r="C427" s="1">
        <v>45905</v>
      </c>
      <c r="D427" s="116">
        <v>1.1666666666666701</v>
      </c>
      <c r="E427" s="108">
        <v>11.610000000000005</v>
      </c>
      <c r="F427" s="109">
        <v>9.4429457364341101</v>
      </c>
      <c r="G427">
        <v>10.13961711711713</v>
      </c>
      <c r="H427" s="119">
        <f t="shared" si="7"/>
        <v>45904</v>
      </c>
      <c r="I427" s="2"/>
    </row>
    <row r="428" spans="1:9" ht="14.65" thickBot="1" x14ac:dyDescent="0.5">
      <c r="A428" t="s">
        <v>3</v>
      </c>
      <c r="B428" t="s">
        <v>301</v>
      </c>
      <c r="C428" s="1">
        <v>45905</v>
      </c>
      <c r="D428" s="116">
        <v>1.2083333333333399</v>
      </c>
      <c r="E428" s="108">
        <v>6.2409815950920224</v>
      </c>
      <c r="F428" s="109">
        <v>11.20348837209302</v>
      </c>
      <c r="G428">
        <v>8.7080483271375524</v>
      </c>
      <c r="H428" s="119">
        <f t="shared" si="7"/>
        <v>45904</v>
      </c>
      <c r="I428" s="2"/>
    </row>
    <row r="429" spans="1:9" ht="14.65" thickBot="1" x14ac:dyDescent="0.5">
      <c r="A429" t="s">
        <v>3</v>
      </c>
      <c r="B429" t="s">
        <v>301</v>
      </c>
      <c r="C429" s="1">
        <v>45905</v>
      </c>
      <c r="D429" s="116">
        <v>1.25</v>
      </c>
      <c r="E429" s="108">
        <v>7.0318493150684951</v>
      </c>
      <c r="F429" s="109">
        <v>10.829148936170217</v>
      </c>
      <c r="G429">
        <v>9.2471713147410384</v>
      </c>
      <c r="H429" s="119">
        <f t="shared" si="7"/>
        <v>45904</v>
      </c>
      <c r="I429" s="2"/>
    </row>
    <row r="430" spans="1:9" ht="14.65" thickBot="1" x14ac:dyDescent="0.5">
      <c r="A430" t="s">
        <v>3</v>
      </c>
      <c r="B430" t="s">
        <v>301</v>
      </c>
      <c r="C430" s="1">
        <v>45905</v>
      </c>
      <c r="D430" s="116">
        <v>1.2916666666666701</v>
      </c>
      <c r="E430" s="108">
        <v>18.260000000000002</v>
      </c>
      <c r="F430" s="109">
        <v>10.1990625</v>
      </c>
      <c r="G430">
        <v>10.885599999999997</v>
      </c>
      <c r="H430" s="119">
        <f t="shared" si="7"/>
        <v>45904</v>
      </c>
      <c r="I430" s="2"/>
    </row>
    <row r="431" spans="1:9" ht="14.65" thickBot="1" x14ac:dyDescent="0.5">
      <c r="A431" t="s">
        <v>3</v>
      </c>
      <c r="B431" t="s">
        <v>374</v>
      </c>
      <c r="C431" s="1">
        <v>45904</v>
      </c>
      <c r="D431" s="116">
        <v>0.79166666666666663</v>
      </c>
      <c r="E431" s="108">
        <v>19.548000000000005</v>
      </c>
      <c r="F431" s="109">
        <v>15.795</v>
      </c>
      <c r="G431">
        <v>18.853999999999999</v>
      </c>
      <c r="H431" s="119">
        <f t="shared" si="7"/>
        <v>45904</v>
      </c>
      <c r="I431" s="2"/>
    </row>
    <row r="432" spans="1:9" ht="14.65" thickBot="1" x14ac:dyDescent="0.5">
      <c r="A432" t="s">
        <v>3</v>
      </c>
      <c r="B432" t="s">
        <v>374</v>
      </c>
      <c r="C432" s="1">
        <v>45904</v>
      </c>
      <c r="D432" s="116">
        <v>0.83333333333333304</v>
      </c>
      <c r="E432" s="108">
        <v>7.9521739130434757</v>
      </c>
      <c r="F432" s="109">
        <v>7.8055882352941168</v>
      </c>
      <c r="G432">
        <v>7.4339926739926776</v>
      </c>
      <c r="H432" s="119">
        <f t="shared" si="7"/>
        <v>45904</v>
      </c>
      <c r="I432" s="2"/>
    </row>
    <row r="433" spans="1:9" ht="14.65" thickBot="1" x14ac:dyDescent="0.5">
      <c r="A433" t="s">
        <v>3</v>
      </c>
      <c r="B433" t="s">
        <v>374</v>
      </c>
      <c r="C433" s="1">
        <v>45904</v>
      </c>
      <c r="D433" s="116">
        <v>0.875</v>
      </c>
      <c r="E433" s="108">
        <v>4.7997402597402585</v>
      </c>
      <c r="F433" s="109">
        <v>5.9263333333333339</v>
      </c>
      <c r="G433">
        <v>5.52377162629758</v>
      </c>
      <c r="H433" s="119">
        <f t="shared" si="7"/>
        <v>45904</v>
      </c>
      <c r="I433" s="2"/>
    </row>
    <row r="434" spans="1:9" ht="14.65" thickBot="1" x14ac:dyDescent="0.5">
      <c r="A434" t="s">
        <v>3</v>
      </c>
      <c r="B434" t="s">
        <v>374</v>
      </c>
      <c r="C434" s="1">
        <v>45904</v>
      </c>
      <c r="D434" s="116">
        <v>0.91666666666666696</v>
      </c>
      <c r="E434" s="108">
        <v>6.2311538461538456</v>
      </c>
      <c r="F434" s="109">
        <v>7.908333333333335</v>
      </c>
      <c r="G434">
        <v>6.3687295081967212</v>
      </c>
      <c r="H434" s="119">
        <f t="shared" si="7"/>
        <v>45904</v>
      </c>
      <c r="I434" s="2"/>
    </row>
    <row r="435" spans="1:9" ht="14.65" thickBot="1" x14ac:dyDescent="0.5">
      <c r="A435" t="s">
        <v>3</v>
      </c>
      <c r="B435" t="s">
        <v>374</v>
      </c>
      <c r="C435" s="1">
        <v>45904</v>
      </c>
      <c r="D435" s="116">
        <v>0.95833333333333304</v>
      </c>
      <c r="E435" s="108">
        <v>8.1651923076923083</v>
      </c>
      <c r="F435" s="109">
        <v>7.4916666666666663</v>
      </c>
      <c r="G435">
        <v>7.3570895522388025</v>
      </c>
      <c r="H435" s="119">
        <f t="shared" si="7"/>
        <v>45904</v>
      </c>
      <c r="I435" s="2"/>
    </row>
    <row r="436" spans="1:9" ht="14.65" thickBot="1" x14ac:dyDescent="0.5">
      <c r="A436" t="s">
        <v>3</v>
      </c>
      <c r="B436" t="s">
        <v>374</v>
      </c>
      <c r="C436" s="1">
        <v>45905</v>
      </c>
      <c r="D436" s="116">
        <v>1</v>
      </c>
      <c r="E436" s="112">
        <v>5.1742372881355925</v>
      </c>
      <c r="F436" s="113">
        <v>5.5106666666666673</v>
      </c>
      <c r="G436">
        <v>5.1548765432098769</v>
      </c>
      <c r="H436" s="119">
        <f t="shared" si="7"/>
        <v>45904</v>
      </c>
      <c r="I436" s="2"/>
    </row>
    <row r="437" spans="1:9" ht="14.65" thickBot="1" x14ac:dyDescent="0.5">
      <c r="A437" t="s">
        <v>3</v>
      </c>
      <c r="B437" t="s">
        <v>374</v>
      </c>
      <c r="C437" s="1">
        <v>45905</v>
      </c>
      <c r="D437" s="116">
        <v>1.0416666666666701</v>
      </c>
      <c r="E437" s="108">
        <v>7.7334090909090918</v>
      </c>
      <c r="F437" s="109">
        <v>6.0177272727272717</v>
      </c>
      <c r="G437">
        <v>7.4157407407407412</v>
      </c>
      <c r="H437" s="119">
        <f t="shared" si="7"/>
        <v>45904</v>
      </c>
      <c r="I437" s="2"/>
    </row>
    <row r="438" spans="1:9" ht="14.65" thickBot="1" x14ac:dyDescent="0.5">
      <c r="A438" t="s">
        <v>3</v>
      </c>
      <c r="B438" t="s">
        <v>374</v>
      </c>
      <c r="C438" s="1">
        <v>45905</v>
      </c>
      <c r="D438" s="116">
        <v>1.0833333333333299</v>
      </c>
      <c r="E438" s="108">
        <v>7.1982499999999989</v>
      </c>
      <c r="F438" s="109">
        <v>10.271470588235294</v>
      </c>
      <c r="G438">
        <v>7.1132727272727294</v>
      </c>
      <c r="H438" s="119">
        <f t="shared" si="7"/>
        <v>45904</v>
      </c>
      <c r="I438" s="2"/>
    </row>
    <row r="439" spans="1:9" ht="14.65" thickBot="1" x14ac:dyDescent="0.5">
      <c r="A439" t="s">
        <v>3</v>
      </c>
      <c r="B439" t="s">
        <v>374</v>
      </c>
      <c r="C439" s="1">
        <v>45905</v>
      </c>
      <c r="D439" s="116">
        <v>1.125</v>
      </c>
      <c r="E439" s="108">
        <v>7.2589999999999995</v>
      </c>
      <c r="F439" s="109">
        <v>8.9085714285714293</v>
      </c>
      <c r="G439">
        <v>7.7115853658536615</v>
      </c>
      <c r="H439" s="119">
        <f t="shared" si="7"/>
        <v>45904</v>
      </c>
      <c r="I439" s="2"/>
    </row>
    <row r="440" spans="1:9" ht="14.65" thickBot="1" x14ac:dyDescent="0.5">
      <c r="A440" t="s">
        <v>3</v>
      </c>
      <c r="B440" t="s">
        <v>374</v>
      </c>
      <c r="C440" s="1">
        <v>45905</v>
      </c>
      <c r="D440" s="116">
        <v>1.1666666666666701</v>
      </c>
      <c r="E440" s="108">
        <v>10.194912280701757</v>
      </c>
      <c r="F440" s="109">
        <v>5.0454901960784309</v>
      </c>
      <c r="G440">
        <v>7.8319907407407401</v>
      </c>
      <c r="H440" s="119">
        <f t="shared" si="7"/>
        <v>45904</v>
      </c>
      <c r="I440" s="2"/>
    </row>
    <row r="441" spans="1:9" ht="14.65" thickBot="1" x14ac:dyDescent="0.5">
      <c r="A441" t="s">
        <v>3</v>
      </c>
      <c r="B441" t="s">
        <v>374</v>
      </c>
      <c r="C441" s="1">
        <v>45905</v>
      </c>
      <c r="D441" s="116">
        <v>1.2083333333333399</v>
      </c>
      <c r="E441" s="108">
        <v>7.2129292929292914</v>
      </c>
      <c r="F441" s="109">
        <v>6.0672619047619047</v>
      </c>
      <c r="G441">
        <v>7.2679927007299314</v>
      </c>
      <c r="H441" s="119">
        <f t="shared" si="7"/>
        <v>45904</v>
      </c>
      <c r="I441" s="2"/>
    </row>
    <row r="442" spans="1:9" ht="14.65" thickBot="1" x14ac:dyDescent="0.5">
      <c r="A442" t="s">
        <v>3</v>
      </c>
      <c r="B442" t="s">
        <v>374</v>
      </c>
      <c r="C442" s="1">
        <v>45905</v>
      </c>
      <c r="D442" s="116">
        <v>1.25</v>
      </c>
      <c r="E442" s="108">
        <v>5.9674999999999994</v>
      </c>
      <c r="F442" s="109">
        <v>6.2678494623655974</v>
      </c>
      <c r="G442">
        <v>7.1152752293577963</v>
      </c>
      <c r="H442" s="119">
        <f t="shared" si="7"/>
        <v>45904</v>
      </c>
      <c r="I442" s="2"/>
    </row>
    <row r="443" spans="1:9" ht="14.65" thickBot="1" x14ac:dyDescent="0.5">
      <c r="A443" t="s">
        <v>3</v>
      </c>
      <c r="B443" t="s">
        <v>374</v>
      </c>
      <c r="C443" s="1">
        <v>45905</v>
      </c>
      <c r="D443" s="116">
        <v>1.2916666666666701</v>
      </c>
      <c r="E443" s="108">
        <v>2.67</v>
      </c>
      <c r="F443" s="109">
        <v>5.4992592592592597</v>
      </c>
      <c r="G443">
        <v>5.7902857142857149</v>
      </c>
      <c r="H443" s="119">
        <f t="shared" si="7"/>
        <v>45904</v>
      </c>
      <c r="I443" s="2"/>
    </row>
    <row r="444" spans="1:9" ht="14.65" thickBot="1" x14ac:dyDescent="0.5">
      <c r="A444" t="s">
        <v>3</v>
      </c>
      <c r="B444" t="s">
        <v>3236</v>
      </c>
      <c r="C444" s="1">
        <v>45904</v>
      </c>
      <c r="D444" s="116">
        <v>0.79166666666666663</v>
      </c>
      <c r="E444" s="108">
        <v>21.06509090909092</v>
      </c>
      <c r="F444" s="109">
        <v>19.055</v>
      </c>
      <c r="G444">
        <v>19.429479768786127</v>
      </c>
      <c r="H444" s="119">
        <f t="shared" si="7"/>
        <v>45904</v>
      </c>
      <c r="I444" s="2"/>
    </row>
    <row r="445" spans="1:9" ht="14.65" thickBot="1" x14ac:dyDescent="0.5">
      <c r="A445" t="s">
        <v>3</v>
      </c>
      <c r="B445" t="s">
        <v>3236</v>
      </c>
      <c r="C445" s="1">
        <v>45904</v>
      </c>
      <c r="D445" s="116">
        <v>0.83333333333333304</v>
      </c>
      <c r="E445" s="108">
        <v>10.280750605326881</v>
      </c>
      <c r="F445" s="109">
        <v>6.3131979695431415</v>
      </c>
      <c r="G445">
        <v>8.9832882273342456</v>
      </c>
      <c r="H445" s="119">
        <f t="shared" si="7"/>
        <v>45904</v>
      </c>
      <c r="I445" s="2"/>
    </row>
    <row r="446" spans="1:9" ht="14.65" thickBot="1" x14ac:dyDescent="0.5">
      <c r="A446" t="s">
        <v>3</v>
      </c>
      <c r="B446" t="s">
        <v>3236</v>
      </c>
      <c r="C446" s="1">
        <v>45904</v>
      </c>
      <c r="D446" s="116">
        <v>0.875</v>
      </c>
      <c r="E446" s="108">
        <v>6.5300342465753412</v>
      </c>
      <c r="F446" s="109">
        <v>6.5009172259507837</v>
      </c>
      <c r="G446">
        <v>6.0412182203389779</v>
      </c>
      <c r="H446" s="119">
        <f t="shared" si="7"/>
        <v>45904</v>
      </c>
      <c r="I446" s="2"/>
    </row>
    <row r="447" spans="1:9" ht="14.65" thickBot="1" x14ac:dyDescent="0.5">
      <c r="A447" t="s">
        <v>3</v>
      </c>
      <c r="B447" t="s">
        <v>3236</v>
      </c>
      <c r="C447" s="1">
        <v>45904</v>
      </c>
      <c r="D447" s="116">
        <v>0.91666666666666696</v>
      </c>
      <c r="E447" s="108">
        <v>6.2468000000000021</v>
      </c>
      <c r="F447" s="109">
        <v>6.5258270676691703</v>
      </c>
      <c r="G447">
        <v>6.0777087378640768</v>
      </c>
      <c r="H447" s="119">
        <f t="shared" si="7"/>
        <v>45904</v>
      </c>
      <c r="I447" s="2"/>
    </row>
    <row r="448" spans="1:9" ht="14.65" thickBot="1" x14ac:dyDescent="0.5">
      <c r="A448" t="s">
        <v>3</v>
      </c>
      <c r="B448" t="s">
        <v>3236</v>
      </c>
      <c r="C448" s="1">
        <v>45904</v>
      </c>
      <c r="D448" s="116">
        <v>0.95833333333333304</v>
      </c>
      <c r="E448" s="108">
        <v>6.5219252873563205</v>
      </c>
      <c r="F448" s="109">
        <v>6.2230892448512609</v>
      </c>
      <c r="G448">
        <v>5.9992668621700833</v>
      </c>
      <c r="H448" s="119">
        <f t="shared" si="7"/>
        <v>45904</v>
      </c>
      <c r="I448" s="2"/>
    </row>
    <row r="449" spans="1:9" ht="14.65" thickBot="1" x14ac:dyDescent="0.5">
      <c r="A449" t="s">
        <v>3</v>
      </c>
      <c r="B449" t="s">
        <v>3236</v>
      </c>
      <c r="C449" s="1">
        <v>45905</v>
      </c>
      <c r="D449" s="116">
        <v>1</v>
      </c>
      <c r="E449" s="112">
        <v>7.3442512077294708</v>
      </c>
      <c r="F449" s="113">
        <v>6.3276153846153873</v>
      </c>
      <c r="G449">
        <v>6.470294416243652</v>
      </c>
      <c r="H449" s="119">
        <f t="shared" si="7"/>
        <v>45904</v>
      </c>
      <c r="I449" s="2"/>
    </row>
    <row r="450" spans="1:9" ht="14.65" thickBot="1" x14ac:dyDescent="0.5">
      <c r="A450" t="s">
        <v>3</v>
      </c>
      <c r="B450" t="s">
        <v>3236</v>
      </c>
      <c r="C450" s="1">
        <v>45905</v>
      </c>
      <c r="D450" s="116">
        <v>1.0416666666666701</v>
      </c>
      <c r="E450" s="108">
        <v>7.3058760107816747</v>
      </c>
      <c r="F450" s="109">
        <v>5.8675827814569512</v>
      </c>
      <c r="G450">
        <v>6.5004619225967639</v>
      </c>
      <c r="H450" s="119">
        <f t="shared" si="7"/>
        <v>45904</v>
      </c>
      <c r="I450" s="2"/>
    </row>
    <row r="451" spans="1:9" ht="14.65" thickBot="1" x14ac:dyDescent="0.5">
      <c r="A451" t="s">
        <v>3</v>
      </c>
      <c r="B451" t="s">
        <v>3236</v>
      </c>
      <c r="C451" s="1">
        <v>45905</v>
      </c>
      <c r="D451" s="116">
        <v>1.0833333333333299</v>
      </c>
      <c r="E451" s="108">
        <v>6.9826499999999996</v>
      </c>
      <c r="F451" s="109">
        <v>5.4353768844221131</v>
      </c>
      <c r="G451">
        <v>5.6570468431771879</v>
      </c>
      <c r="H451" s="119">
        <f t="shared" si="7"/>
        <v>45904</v>
      </c>
      <c r="I451" s="2"/>
    </row>
    <row r="452" spans="1:9" ht="14.65" thickBot="1" x14ac:dyDescent="0.5">
      <c r="A452" t="s">
        <v>3</v>
      </c>
      <c r="B452" t="s">
        <v>3236</v>
      </c>
      <c r="C452" s="1">
        <v>45905</v>
      </c>
      <c r="D452" s="116">
        <v>1.125</v>
      </c>
      <c r="E452" s="108">
        <v>7.4156842105263241</v>
      </c>
      <c r="F452" s="109">
        <v>5.5210103626943008</v>
      </c>
      <c r="G452">
        <v>6.175352743561028</v>
      </c>
      <c r="H452" s="119">
        <f t="shared" si="7"/>
        <v>45904</v>
      </c>
      <c r="I452" s="2"/>
    </row>
    <row r="453" spans="1:9" ht="14.65" thickBot="1" x14ac:dyDescent="0.5">
      <c r="A453" t="s">
        <v>3</v>
      </c>
      <c r="B453" t="s">
        <v>3236</v>
      </c>
      <c r="C453" s="1">
        <v>45905</v>
      </c>
      <c r="D453" s="116">
        <v>1.1666666666666701</v>
      </c>
      <c r="E453" s="108">
        <v>8.8636413043478193</v>
      </c>
      <c r="F453" s="109">
        <v>6.2011242603550301</v>
      </c>
      <c r="G453">
        <v>7.3449877450980425</v>
      </c>
      <c r="H453" s="119">
        <f t="shared" si="7"/>
        <v>45904</v>
      </c>
      <c r="I453" s="2"/>
    </row>
    <row r="454" spans="1:9" ht="14.65" thickBot="1" x14ac:dyDescent="0.5">
      <c r="A454" t="s">
        <v>3</v>
      </c>
      <c r="B454" t="s">
        <v>3236</v>
      </c>
      <c r="C454" s="1">
        <v>45905</v>
      </c>
      <c r="D454" s="116">
        <v>1.2083333333333399</v>
      </c>
      <c r="E454" s="108">
        <v>8.0613994910941482</v>
      </c>
      <c r="F454" s="109">
        <v>6.1030317848410736</v>
      </c>
      <c r="G454">
        <v>6.7388805166846062</v>
      </c>
      <c r="H454" s="119">
        <f t="shared" si="7"/>
        <v>45904</v>
      </c>
      <c r="I454" s="2"/>
    </row>
    <row r="455" spans="1:9" ht="14.65" thickBot="1" x14ac:dyDescent="0.5">
      <c r="A455" t="s">
        <v>3</v>
      </c>
      <c r="B455" t="s">
        <v>3236</v>
      </c>
      <c r="C455" s="1">
        <v>45905</v>
      </c>
      <c r="D455" s="116">
        <v>1.25</v>
      </c>
      <c r="E455" s="108">
        <v>6.40126506024097</v>
      </c>
      <c r="F455" s="109">
        <v>6.2306437768240359</v>
      </c>
      <c r="G455">
        <v>5.9603676470588232</v>
      </c>
      <c r="H455" s="119">
        <f t="shared" si="7"/>
        <v>45904</v>
      </c>
      <c r="I455" s="2"/>
    </row>
    <row r="456" spans="1:9" ht="14.65" thickBot="1" x14ac:dyDescent="0.5">
      <c r="A456" t="s">
        <v>3</v>
      </c>
      <c r="B456" t="s">
        <v>3236</v>
      </c>
      <c r="C456" s="1">
        <v>45905</v>
      </c>
      <c r="D456" s="116">
        <v>1.2916666666666701</v>
      </c>
      <c r="E456" s="108">
        <v>7.410000000000001</v>
      </c>
      <c r="F456" s="109">
        <v>5.4948387096774187</v>
      </c>
      <c r="G456">
        <v>5.8392500000000007</v>
      </c>
      <c r="H456" s="119">
        <f t="shared" si="7"/>
        <v>45904</v>
      </c>
      <c r="I456" s="2"/>
    </row>
    <row r="457" spans="1:9" ht="14.65" thickBot="1" x14ac:dyDescent="0.5">
      <c r="A457" t="s">
        <v>4</v>
      </c>
      <c r="B457" t="s">
        <v>300</v>
      </c>
      <c r="C457" s="1">
        <v>45904</v>
      </c>
      <c r="D457" s="116">
        <v>1.2916666666666701</v>
      </c>
      <c r="E457" s="112">
        <v>42.551111111111126</v>
      </c>
      <c r="F457" s="113">
        <v>8.92</v>
      </c>
      <c r="G457">
        <v>33.432307692307702</v>
      </c>
      <c r="H457" s="119">
        <f t="shared" si="7"/>
        <v>45904</v>
      </c>
      <c r="I457" s="2"/>
    </row>
    <row r="458" spans="1:9" ht="14.65" thickBot="1" x14ac:dyDescent="0.5">
      <c r="A458" t="s">
        <v>4</v>
      </c>
      <c r="B458" t="s">
        <v>300</v>
      </c>
      <c r="C458" s="1">
        <v>45904</v>
      </c>
      <c r="D458" s="116">
        <v>1.3333333333333399</v>
      </c>
      <c r="E458" s="108">
        <v>10.803541666666666</v>
      </c>
      <c r="F458" s="109">
        <v>10.02839285714286</v>
      </c>
      <c r="G458">
        <v>8.6301764705882391</v>
      </c>
      <c r="H458" s="119">
        <f t="shared" si="7"/>
        <v>45904</v>
      </c>
      <c r="I458" s="2"/>
    </row>
    <row r="459" spans="1:9" ht="14.65" thickBot="1" x14ac:dyDescent="0.5">
      <c r="A459" t="s">
        <v>4</v>
      </c>
      <c r="B459" t="s">
        <v>300</v>
      </c>
      <c r="C459" s="1">
        <v>45904</v>
      </c>
      <c r="D459" s="116">
        <v>1.375</v>
      </c>
      <c r="E459" s="108">
        <v>12.616315789473679</v>
      </c>
      <c r="F459" s="109">
        <v>13.256470588235299</v>
      </c>
      <c r="G459">
        <v>11.172169312169313</v>
      </c>
      <c r="H459" s="119">
        <f t="shared" si="7"/>
        <v>45904</v>
      </c>
      <c r="I459" s="2"/>
    </row>
    <row r="460" spans="1:9" ht="14.65" thickBot="1" x14ac:dyDescent="0.5">
      <c r="A460" t="s">
        <v>4</v>
      </c>
      <c r="B460" t="s">
        <v>300</v>
      </c>
      <c r="C460" s="1">
        <v>45904</v>
      </c>
      <c r="D460" s="116">
        <v>1.4166666666666701</v>
      </c>
      <c r="E460" s="108">
        <v>11.791044776119406</v>
      </c>
      <c r="F460" s="109">
        <v>15.872698412698421</v>
      </c>
      <c r="G460">
        <v>13.129470588235289</v>
      </c>
      <c r="H460" s="119">
        <f t="shared" si="7"/>
        <v>45904</v>
      </c>
      <c r="I460" s="2"/>
    </row>
    <row r="461" spans="1:9" ht="14.65" thickBot="1" x14ac:dyDescent="0.5">
      <c r="A461" t="s">
        <v>4</v>
      </c>
      <c r="B461" t="s">
        <v>300</v>
      </c>
      <c r="C461" s="1">
        <v>45904</v>
      </c>
      <c r="D461" s="116">
        <v>1.4583333333333399</v>
      </c>
      <c r="E461" s="108">
        <v>13.935714285714283</v>
      </c>
      <c r="F461" s="109">
        <v>16.161333333333339</v>
      </c>
      <c r="G461">
        <v>11.622790697674418</v>
      </c>
      <c r="H461" s="119">
        <f t="shared" si="7"/>
        <v>45904</v>
      </c>
      <c r="I461" s="2"/>
    </row>
    <row r="462" spans="1:9" ht="14.65" thickBot="1" x14ac:dyDescent="0.5">
      <c r="A462" t="s">
        <v>4</v>
      </c>
      <c r="B462" t="s">
        <v>300</v>
      </c>
      <c r="C462" s="1">
        <v>45904</v>
      </c>
      <c r="D462" s="116">
        <v>1.5</v>
      </c>
      <c r="E462" s="108">
        <v>6.8676923076923098</v>
      </c>
      <c r="F462" s="109">
        <v>11.98354838709677</v>
      </c>
      <c r="G462">
        <v>7.6729050279329662</v>
      </c>
      <c r="H462" s="119">
        <f t="shared" si="7"/>
        <v>45904</v>
      </c>
      <c r="I462" s="2"/>
    </row>
    <row r="463" spans="1:9" ht="14.65" thickBot="1" x14ac:dyDescent="0.5">
      <c r="A463" t="s">
        <v>4</v>
      </c>
      <c r="B463" t="s">
        <v>300</v>
      </c>
      <c r="C463" s="1">
        <v>45904</v>
      </c>
      <c r="D463" s="116">
        <v>1.5416666666666701</v>
      </c>
      <c r="E463" s="108">
        <v>11.656702127659576</v>
      </c>
      <c r="F463" s="109">
        <v>15.497142857142856</v>
      </c>
      <c r="G463">
        <v>11.756384180790961</v>
      </c>
      <c r="H463" s="119">
        <f t="shared" si="7"/>
        <v>45904</v>
      </c>
      <c r="I463" s="2"/>
    </row>
    <row r="464" spans="1:9" ht="14.65" thickBot="1" x14ac:dyDescent="0.5">
      <c r="A464" t="s">
        <v>4</v>
      </c>
      <c r="B464" t="s">
        <v>300</v>
      </c>
      <c r="C464" s="1">
        <v>45904</v>
      </c>
      <c r="D464" s="116">
        <v>1.5833333333333399</v>
      </c>
      <c r="E464" s="108">
        <v>23.008705882352945</v>
      </c>
      <c r="F464" s="109">
        <v>11.609523809523811</v>
      </c>
      <c r="G464">
        <v>18.593228346456694</v>
      </c>
      <c r="H464" s="119">
        <f t="shared" ref="H464:H527" si="8">_xlfn.LET(
  _xlpm.sh, UPPER($A464),
  _xlpm.d, IF(ISNUMBER($C464), INT($C464), DATEVALUE($C464)),
  _xlpm.t, IF(ISNUMBER($D464), MOD($D464,1), TIMEVALUE($D464)),
  _xlpm.cutoff, TIME(7,30,0),
  _xlpm.d - IF(_xlpm.sh="N", (_xlpm.t&lt;_xlpm.cutoff)*1, 0)
)</f>
        <v>45904</v>
      </c>
      <c r="I464" s="2"/>
    </row>
    <row r="465" spans="1:9" ht="14.65" thickBot="1" x14ac:dyDescent="0.5">
      <c r="A465" t="s">
        <v>4</v>
      </c>
      <c r="B465" t="s">
        <v>300</v>
      </c>
      <c r="C465" s="1">
        <v>45904</v>
      </c>
      <c r="D465" s="116">
        <v>1.625</v>
      </c>
      <c r="E465" s="108">
        <v>19.412641509433957</v>
      </c>
      <c r="F465" s="109">
        <v>13.363666666666667</v>
      </c>
      <c r="G465">
        <v>15.352545454545456</v>
      </c>
      <c r="H465" s="119">
        <f t="shared" si="8"/>
        <v>45904</v>
      </c>
      <c r="I465" s="2"/>
    </row>
    <row r="466" spans="1:9" ht="14.65" thickBot="1" x14ac:dyDescent="0.5">
      <c r="A466" t="s">
        <v>4</v>
      </c>
      <c r="B466" t="s">
        <v>300</v>
      </c>
      <c r="C466" s="1">
        <v>45904</v>
      </c>
      <c r="D466" s="116">
        <v>1.6666666666666701</v>
      </c>
      <c r="E466" s="108">
        <v>11.031648351648352</v>
      </c>
      <c r="F466" s="109">
        <v>19.42923076923077</v>
      </c>
      <c r="G466">
        <v>9.5968750000000025</v>
      </c>
      <c r="H466" s="119">
        <f t="shared" si="8"/>
        <v>45904</v>
      </c>
      <c r="I466" s="2"/>
    </row>
    <row r="467" spans="1:9" ht="14.65" thickBot="1" x14ac:dyDescent="0.5">
      <c r="A467" t="s">
        <v>4</v>
      </c>
      <c r="B467" t="s">
        <v>300</v>
      </c>
      <c r="C467" s="1">
        <v>45904</v>
      </c>
      <c r="D467" s="116">
        <v>1.7083333333333399</v>
      </c>
      <c r="E467" s="108">
        <v>14.773157894736842</v>
      </c>
      <c r="F467" s="109">
        <v>9.0939999999999976</v>
      </c>
      <c r="G467">
        <v>8.8172388059701525</v>
      </c>
      <c r="H467" s="119">
        <f t="shared" si="8"/>
        <v>45904</v>
      </c>
      <c r="I467" s="2"/>
    </row>
    <row r="468" spans="1:9" ht="14.65" thickBot="1" x14ac:dyDescent="0.5">
      <c r="A468" t="s">
        <v>4</v>
      </c>
      <c r="B468" t="s">
        <v>300</v>
      </c>
      <c r="C468" s="1">
        <v>45904</v>
      </c>
      <c r="D468" s="116">
        <v>1.75</v>
      </c>
      <c r="E468" s="108">
        <v>18.917333333333328</v>
      </c>
      <c r="F468" s="109">
        <v>10.440754716981132</v>
      </c>
      <c r="G468">
        <v>8.2669918699187015</v>
      </c>
      <c r="H468" s="119">
        <f t="shared" si="8"/>
        <v>45904</v>
      </c>
      <c r="I468" s="2"/>
    </row>
    <row r="469" spans="1:9" ht="14.65" thickBot="1" x14ac:dyDescent="0.5">
      <c r="A469" t="s">
        <v>4</v>
      </c>
      <c r="B469" t="s">
        <v>300</v>
      </c>
      <c r="C469" s="1">
        <v>45904</v>
      </c>
      <c r="D469" s="116">
        <v>1.7916666666666701</v>
      </c>
      <c r="E469" s="108">
        <v>3.17</v>
      </c>
      <c r="F469" s="109">
        <v>12.527777777777779</v>
      </c>
      <c r="G469">
        <v>9.7592857142857135</v>
      </c>
      <c r="H469" s="119">
        <f t="shared" si="8"/>
        <v>45904</v>
      </c>
      <c r="I469" s="2"/>
    </row>
    <row r="470" spans="1:9" ht="14.65" thickBot="1" x14ac:dyDescent="0.5">
      <c r="A470" t="s">
        <v>4</v>
      </c>
      <c r="B470" t="s">
        <v>297</v>
      </c>
      <c r="C470" s="1">
        <v>45904</v>
      </c>
      <c r="D470" s="116">
        <v>1.2916666666666701</v>
      </c>
      <c r="E470" s="112">
        <v>21.42144927536232</v>
      </c>
      <c r="F470" s="113">
        <v>17.745882352941177</v>
      </c>
      <c r="G470">
        <v>22.841785714285717</v>
      </c>
      <c r="H470" s="119">
        <f t="shared" si="8"/>
        <v>45904</v>
      </c>
      <c r="I470" s="2"/>
    </row>
    <row r="471" spans="1:9" ht="14.65" thickBot="1" x14ac:dyDescent="0.5">
      <c r="A471" t="s">
        <v>4</v>
      </c>
      <c r="B471" t="s">
        <v>297</v>
      </c>
      <c r="C471" s="1">
        <v>45904</v>
      </c>
      <c r="D471" s="116">
        <v>1.3333333333333399</v>
      </c>
      <c r="E471" s="108">
        <v>14.902473118279573</v>
      </c>
      <c r="F471" s="109">
        <v>10.60215568862276</v>
      </c>
      <c r="G471">
        <v>12.103648648648642</v>
      </c>
      <c r="H471" s="119">
        <f t="shared" si="8"/>
        <v>45904</v>
      </c>
      <c r="I471" s="2"/>
    </row>
    <row r="472" spans="1:9" ht="14.65" thickBot="1" x14ac:dyDescent="0.5">
      <c r="A472" t="s">
        <v>4</v>
      </c>
      <c r="B472" t="s">
        <v>297</v>
      </c>
      <c r="C472" s="1">
        <v>45904</v>
      </c>
      <c r="D472" s="116">
        <v>1.375</v>
      </c>
      <c r="E472" s="108">
        <v>8.9158083832335322</v>
      </c>
      <c r="F472" s="109">
        <v>8.9773062730627284</v>
      </c>
      <c r="G472">
        <v>8.6679549114331778</v>
      </c>
      <c r="H472" s="119">
        <f t="shared" si="8"/>
        <v>45904</v>
      </c>
      <c r="I472" s="2"/>
    </row>
    <row r="473" spans="1:9" ht="14.65" thickBot="1" x14ac:dyDescent="0.5">
      <c r="A473" t="s">
        <v>4</v>
      </c>
      <c r="B473" t="s">
        <v>297</v>
      </c>
      <c r="C473" s="1">
        <v>45904</v>
      </c>
      <c r="D473" s="116">
        <v>1.4166666666666701</v>
      </c>
      <c r="E473" s="108">
        <v>7.5137272727272704</v>
      </c>
      <c r="F473" s="109">
        <v>10.235582329317266</v>
      </c>
      <c r="G473">
        <v>8.6371641791044844</v>
      </c>
      <c r="H473" s="119">
        <f t="shared" si="8"/>
        <v>45904</v>
      </c>
      <c r="I473" s="2"/>
    </row>
    <row r="474" spans="1:9" ht="14.65" thickBot="1" x14ac:dyDescent="0.5">
      <c r="A474" t="s">
        <v>4</v>
      </c>
      <c r="B474" t="s">
        <v>297</v>
      </c>
      <c r="C474" s="1">
        <v>45904</v>
      </c>
      <c r="D474" s="116">
        <v>1.4583333333333399</v>
      </c>
      <c r="E474" s="108">
        <v>11.398548387096783</v>
      </c>
      <c r="F474" s="109">
        <v>12.091621621621623</v>
      </c>
      <c r="G474">
        <v>11.456518518518527</v>
      </c>
      <c r="H474" s="119">
        <f t="shared" si="8"/>
        <v>45904</v>
      </c>
      <c r="I474" s="2"/>
    </row>
    <row r="475" spans="1:9" ht="14.65" thickBot="1" x14ac:dyDescent="0.5">
      <c r="A475" t="s">
        <v>4</v>
      </c>
      <c r="B475" t="s">
        <v>297</v>
      </c>
      <c r="C475" s="1">
        <v>45904</v>
      </c>
      <c r="D475" s="116">
        <v>1.5</v>
      </c>
      <c r="E475" s="108">
        <v>9.3868648648648616</v>
      </c>
      <c r="F475" s="109">
        <v>12.542914798206276</v>
      </c>
      <c r="G475">
        <v>10.777190388170045</v>
      </c>
      <c r="H475" s="119">
        <f t="shared" si="8"/>
        <v>45904</v>
      </c>
      <c r="I475" s="2"/>
    </row>
    <row r="476" spans="1:9" ht="14.65" thickBot="1" x14ac:dyDescent="0.5">
      <c r="A476" t="s">
        <v>4</v>
      </c>
      <c r="B476" t="s">
        <v>297</v>
      </c>
      <c r="C476" s="1">
        <v>45904</v>
      </c>
      <c r="D476" s="116">
        <v>1.5416666666666701</v>
      </c>
      <c r="E476" s="108">
        <v>9.1550740740740757</v>
      </c>
      <c r="F476" s="109">
        <v>10.87668604651163</v>
      </c>
      <c r="G476">
        <v>9.4508443708609242</v>
      </c>
      <c r="H476" s="119">
        <f t="shared" si="8"/>
        <v>45904</v>
      </c>
      <c r="I476" s="2"/>
    </row>
    <row r="477" spans="1:9" ht="14.65" thickBot="1" x14ac:dyDescent="0.5">
      <c r="A477" t="s">
        <v>4</v>
      </c>
      <c r="B477" t="s">
        <v>297</v>
      </c>
      <c r="C477" s="1">
        <v>45904</v>
      </c>
      <c r="D477" s="116">
        <v>1.5833333333333399</v>
      </c>
      <c r="E477" s="108">
        <v>8.7523754789271972</v>
      </c>
      <c r="F477" s="109">
        <v>10.921166666666666</v>
      </c>
      <c r="G477">
        <v>9.1192857142857076</v>
      </c>
      <c r="H477" s="119">
        <f t="shared" si="8"/>
        <v>45904</v>
      </c>
      <c r="I477" s="2"/>
    </row>
    <row r="478" spans="1:9" ht="14.65" thickBot="1" x14ac:dyDescent="0.5">
      <c r="A478" t="s">
        <v>4</v>
      </c>
      <c r="B478" t="s">
        <v>297</v>
      </c>
      <c r="C478" s="1">
        <v>45904</v>
      </c>
      <c r="D478" s="116">
        <v>1.625</v>
      </c>
      <c r="E478" s="108">
        <v>11.31688524590164</v>
      </c>
      <c r="F478" s="109">
        <v>13.089701492537314</v>
      </c>
      <c r="G478">
        <v>11.176139767054897</v>
      </c>
      <c r="H478" s="119">
        <f t="shared" si="8"/>
        <v>45904</v>
      </c>
      <c r="I478" s="2"/>
    </row>
    <row r="479" spans="1:9" ht="14.65" thickBot="1" x14ac:dyDescent="0.5">
      <c r="A479" t="s">
        <v>4</v>
      </c>
      <c r="B479" t="s">
        <v>297</v>
      </c>
      <c r="C479" s="1">
        <v>45904</v>
      </c>
      <c r="D479" s="116">
        <v>1.6666666666666701</v>
      </c>
      <c r="E479" s="108">
        <v>8.2109881422924911</v>
      </c>
      <c r="F479" s="109">
        <v>8.4799186991869853</v>
      </c>
      <c r="G479">
        <v>8.8618923327895587</v>
      </c>
      <c r="H479" s="119">
        <f t="shared" si="8"/>
        <v>45904</v>
      </c>
      <c r="I479" s="2"/>
    </row>
    <row r="480" spans="1:9" ht="14.65" thickBot="1" x14ac:dyDescent="0.5">
      <c r="A480" t="s">
        <v>4</v>
      </c>
      <c r="B480" t="s">
        <v>297</v>
      </c>
      <c r="C480" s="1">
        <v>45904</v>
      </c>
      <c r="D480" s="116">
        <v>1.7083333333333399</v>
      </c>
      <c r="E480" s="108">
        <v>8.1256834532374089</v>
      </c>
      <c r="F480" s="109">
        <v>10.804970760233916</v>
      </c>
      <c r="G480">
        <v>9.7849339933993367</v>
      </c>
      <c r="H480" s="119">
        <f t="shared" si="8"/>
        <v>45904</v>
      </c>
      <c r="I480" s="2"/>
    </row>
    <row r="481" spans="1:9" ht="14.65" thickBot="1" x14ac:dyDescent="0.5">
      <c r="A481" t="s">
        <v>4</v>
      </c>
      <c r="B481" t="s">
        <v>297</v>
      </c>
      <c r="C481" s="1">
        <v>45904</v>
      </c>
      <c r="D481" s="116">
        <v>1.75</v>
      </c>
      <c r="E481" s="108">
        <v>9.217227272727273</v>
      </c>
      <c r="F481" s="109">
        <v>8.7971337579617845</v>
      </c>
      <c r="G481">
        <v>8.9645562130177545</v>
      </c>
      <c r="H481" s="119">
        <f t="shared" si="8"/>
        <v>45904</v>
      </c>
      <c r="I481" s="2"/>
    </row>
    <row r="482" spans="1:9" ht="14.65" thickBot="1" x14ac:dyDescent="0.5">
      <c r="A482" t="s">
        <v>4</v>
      </c>
      <c r="B482" t="s">
        <v>297</v>
      </c>
      <c r="C482" s="1">
        <v>45904</v>
      </c>
      <c r="D482" s="116">
        <v>1.7916666666666701</v>
      </c>
      <c r="E482" s="108">
        <v>13.471842105263159</v>
      </c>
      <c r="F482" s="109">
        <v>10.423953488372094</v>
      </c>
      <c r="G482">
        <v>11.365520833333335</v>
      </c>
      <c r="H482" s="119">
        <f t="shared" si="8"/>
        <v>45904</v>
      </c>
      <c r="I482" s="2"/>
    </row>
    <row r="483" spans="1:9" ht="14.65" thickBot="1" x14ac:dyDescent="0.5">
      <c r="A483" t="s">
        <v>4</v>
      </c>
      <c r="B483" t="s">
        <v>301</v>
      </c>
      <c r="C483" s="1">
        <v>45904</v>
      </c>
      <c r="D483" s="116">
        <v>1.2916666666666701</v>
      </c>
      <c r="E483" s="112">
        <v>25.463571428571434</v>
      </c>
      <c r="F483" s="113">
        <v>23.843333333333337</v>
      </c>
      <c r="G483">
        <v>26.212129629629619</v>
      </c>
      <c r="H483" s="119">
        <f t="shared" si="8"/>
        <v>45904</v>
      </c>
      <c r="I483" s="2"/>
    </row>
    <row r="484" spans="1:9" ht="14.65" thickBot="1" x14ac:dyDescent="0.5">
      <c r="A484" t="s">
        <v>4</v>
      </c>
      <c r="B484" t="s">
        <v>301</v>
      </c>
      <c r="C484" s="1">
        <v>45904</v>
      </c>
      <c r="D484" s="116">
        <v>1.3333333333333399</v>
      </c>
      <c r="E484" s="108">
        <v>12.370424242424248</v>
      </c>
      <c r="F484" s="109">
        <v>10.591348314606746</v>
      </c>
      <c r="G484">
        <v>12.223866666666664</v>
      </c>
      <c r="H484" s="119">
        <f t="shared" si="8"/>
        <v>45904</v>
      </c>
      <c r="I484" s="2"/>
    </row>
    <row r="485" spans="1:9" ht="14.65" thickBot="1" x14ac:dyDescent="0.5">
      <c r="A485" t="s">
        <v>4</v>
      </c>
      <c r="B485" t="s">
        <v>301</v>
      </c>
      <c r="C485" s="1">
        <v>45904</v>
      </c>
      <c r="D485" s="116">
        <v>1.375</v>
      </c>
      <c r="E485" s="108">
        <v>8.1480132450331073</v>
      </c>
      <c r="F485" s="109">
        <v>9.3860946745562082</v>
      </c>
      <c r="G485">
        <v>9.7202476190476048</v>
      </c>
      <c r="H485" s="119">
        <f t="shared" si="8"/>
        <v>45904</v>
      </c>
      <c r="I485" s="2"/>
    </row>
    <row r="486" spans="1:9" ht="14.65" thickBot="1" x14ac:dyDescent="0.5">
      <c r="A486" t="s">
        <v>4</v>
      </c>
      <c r="B486" t="s">
        <v>301</v>
      </c>
      <c r="C486" s="1">
        <v>45904</v>
      </c>
      <c r="D486" s="116">
        <v>1.4166666666666701</v>
      </c>
      <c r="E486" s="108">
        <v>8.5558333333333341</v>
      </c>
      <c r="F486" s="109">
        <v>8.6573913043478239</v>
      </c>
      <c r="G486">
        <v>10.65017482517483</v>
      </c>
      <c r="H486" s="119">
        <f t="shared" si="8"/>
        <v>45904</v>
      </c>
      <c r="I486" s="2"/>
    </row>
    <row r="487" spans="1:9" ht="14.65" thickBot="1" x14ac:dyDescent="0.5">
      <c r="A487" t="s">
        <v>4</v>
      </c>
      <c r="B487" t="s">
        <v>301</v>
      </c>
      <c r="C487" s="1">
        <v>45904</v>
      </c>
      <c r="D487" s="116">
        <v>1.4583333333333399</v>
      </c>
      <c r="E487" s="108">
        <v>7.952397660818713</v>
      </c>
      <c r="F487" s="109">
        <v>9.1484615384615395</v>
      </c>
      <c r="G487">
        <v>11.115658914728675</v>
      </c>
      <c r="H487" s="119">
        <f t="shared" si="8"/>
        <v>45904</v>
      </c>
      <c r="I487" s="2"/>
    </row>
    <row r="488" spans="1:9" ht="14.65" thickBot="1" x14ac:dyDescent="0.5">
      <c r="A488" t="s">
        <v>4</v>
      </c>
      <c r="B488" t="s">
        <v>301</v>
      </c>
      <c r="C488" s="1">
        <v>45904</v>
      </c>
      <c r="D488" s="116">
        <v>1.5</v>
      </c>
      <c r="E488" s="108">
        <v>8.1126984126984141</v>
      </c>
      <c r="F488" s="109">
        <v>9.3294696969696975</v>
      </c>
      <c r="G488">
        <v>9.2599622641509445</v>
      </c>
      <c r="H488" s="119">
        <f t="shared" si="8"/>
        <v>45904</v>
      </c>
      <c r="I488" s="2"/>
    </row>
    <row r="489" spans="1:9" ht="14.65" thickBot="1" x14ac:dyDescent="0.5">
      <c r="A489" t="s">
        <v>4</v>
      </c>
      <c r="B489" t="s">
        <v>301</v>
      </c>
      <c r="C489" s="1">
        <v>45904</v>
      </c>
      <c r="D489" s="116">
        <v>1.5416666666666701</v>
      </c>
      <c r="E489" s="108">
        <v>9.086562500000003</v>
      </c>
      <c r="F489" s="109">
        <v>10.119180327868847</v>
      </c>
      <c r="G489">
        <v>10.773731019522767</v>
      </c>
      <c r="H489" s="119">
        <f t="shared" si="8"/>
        <v>45904</v>
      </c>
      <c r="I489" s="2"/>
    </row>
    <row r="490" spans="1:9" ht="14.65" thickBot="1" x14ac:dyDescent="0.5">
      <c r="A490" t="s">
        <v>4</v>
      </c>
      <c r="B490" t="s">
        <v>301</v>
      </c>
      <c r="C490" s="1">
        <v>45904</v>
      </c>
      <c r="D490" s="116">
        <v>1.5833333333333399</v>
      </c>
      <c r="E490" s="108">
        <v>11.413351351351343</v>
      </c>
      <c r="F490" s="109">
        <v>11.612962962962962</v>
      </c>
      <c r="G490">
        <v>12.742911392405055</v>
      </c>
      <c r="H490" s="119">
        <f t="shared" si="8"/>
        <v>45904</v>
      </c>
      <c r="I490" s="2"/>
    </row>
    <row r="491" spans="1:9" ht="14.65" thickBot="1" x14ac:dyDescent="0.5">
      <c r="A491" t="s">
        <v>4</v>
      </c>
      <c r="B491" t="s">
        <v>301</v>
      </c>
      <c r="C491" s="1">
        <v>45904</v>
      </c>
      <c r="D491" s="116">
        <v>1.625</v>
      </c>
      <c r="E491" s="108">
        <v>10.982638888888898</v>
      </c>
      <c r="F491" s="109">
        <v>14.73044444444445</v>
      </c>
      <c r="G491">
        <v>14.037553444180521</v>
      </c>
      <c r="H491" s="119">
        <f t="shared" si="8"/>
        <v>45904</v>
      </c>
      <c r="I491" s="2"/>
    </row>
    <row r="492" spans="1:9" ht="14.65" thickBot="1" x14ac:dyDescent="0.5">
      <c r="A492" t="s">
        <v>4</v>
      </c>
      <c r="B492" t="s">
        <v>301</v>
      </c>
      <c r="C492" s="1">
        <v>45904</v>
      </c>
      <c r="D492" s="116">
        <v>1.6666666666666701</v>
      </c>
      <c r="E492" s="108">
        <v>13.642277227722781</v>
      </c>
      <c r="F492" s="109">
        <v>7.7650602409638552</v>
      </c>
      <c r="G492">
        <v>12.732109589041109</v>
      </c>
      <c r="H492" s="119">
        <f t="shared" si="8"/>
        <v>45904</v>
      </c>
      <c r="I492" s="2"/>
    </row>
    <row r="493" spans="1:9" ht="14.65" thickBot="1" x14ac:dyDescent="0.5">
      <c r="A493" t="s">
        <v>4</v>
      </c>
      <c r="B493" t="s">
        <v>301</v>
      </c>
      <c r="C493" s="1">
        <v>45904</v>
      </c>
      <c r="D493" s="116">
        <v>1.7083333333333399</v>
      </c>
      <c r="E493" s="108">
        <v>9.8654128440366957</v>
      </c>
      <c r="F493" s="109">
        <v>10.61314917127072</v>
      </c>
      <c r="G493">
        <v>11.092405063291151</v>
      </c>
      <c r="H493" s="119">
        <f t="shared" si="8"/>
        <v>45904</v>
      </c>
      <c r="I493" s="2"/>
    </row>
    <row r="494" spans="1:9" ht="14.65" thickBot="1" x14ac:dyDescent="0.5">
      <c r="A494" t="s">
        <v>4</v>
      </c>
      <c r="B494" t="s">
        <v>301</v>
      </c>
      <c r="C494" s="1">
        <v>45904</v>
      </c>
      <c r="D494" s="116">
        <v>1.75</v>
      </c>
      <c r="E494" s="108">
        <v>7.5624999999999991</v>
      </c>
      <c r="F494" s="109">
        <v>10.323455497382197</v>
      </c>
      <c r="G494">
        <v>10.283638170974166</v>
      </c>
      <c r="H494" s="119">
        <f t="shared" si="8"/>
        <v>45904</v>
      </c>
      <c r="I494" s="2"/>
    </row>
    <row r="495" spans="1:9" ht="14.65" thickBot="1" x14ac:dyDescent="0.5">
      <c r="A495" t="s">
        <v>4</v>
      </c>
      <c r="B495" t="s">
        <v>301</v>
      </c>
      <c r="C495" s="1">
        <v>45904</v>
      </c>
      <c r="D495" s="116">
        <v>1.7916666666666701</v>
      </c>
      <c r="E495" s="108">
        <v>15.104285714285712</v>
      </c>
      <c r="F495" s="109">
        <v>7.3691891891891901</v>
      </c>
      <c r="G495">
        <v>8.4424324324324349</v>
      </c>
      <c r="H495" s="119">
        <f t="shared" si="8"/>
        <v>45904</v>
      </c>
      <c r="I495" s="2"/>
    </row>
    <row r="496" spans="1:9" ht="14.65" thickBot="1" x14ac:dyDescent="0.5">
      <c r="A496" t="s">
        <v>4</v>
      </c>
      <c r="B496" t="s">
        <v>374</v>
      </c>
      <c r="C496" s="1">
        <v>45904</v>
      </c>
      <c r="D496" s="116">
        <v>1.2916666666666701</v>
      </c>
      <c r="E496" s="112">
        <v>20.717199999999998</v>
      </c>
      <c r="F496" s="113">
        <v>13.538</v>
      </c>
      <c r="G496">
        <v>21.974482758620702</v>
      </c>
      <c r="H496" s="119">
        <f t="shared" si="8"/>
        <v>45904</v>
      </c>
      <c r="I496" s="2"/>
    </row>
    <row r="497" spans="1:9" ht="14.65" thickBot="1" x14ac:dyDescent="0.5">
      <c r="A497" t="s">
        <v>4</v>
      </c>
      <c r="B497" t="s">
        <v>374</v>
      </c>
      <c r="C497" s="1">
        <v>45904</v>
      </c>
      <c r="D497" s="116">
        <v>1.3333333333333399</v>
      </c>
      <c r="E497" s="108">
        <v>10.439523809523807</v>
      </c>
      <c r="F497" s="109">
        <v>7.195806451612901</v>
      </c>
      <c r="G497">
        <v>9.1054741379310453</v>
      </c>
      <c r="H497" s="119">
        <f t="shared" si="8"/>
        <v>45904</v>
      </c>
      <c r="I497" s="2"/>
    </row>
    <row r="498" spans="1:9" ht="14.65" thickBot="1" x14ac:dyDescent="0.5">
      <c r="A498" t="s">
        <v>4</v>
      </c>
      <c r="B498" t="s">
        <v>374</v>
      </c>
      <c r="C498" s="1">
        <v>45904</v>
      </c>
      <c r="D498" s="116">
        <v>1.375</v>
      </c>
      <c r="E498" s="108">
        <v>7.0434146341463411</v>
      </c>
      <c r="F498" s="109">
        <v>5.6246728971962616</v>
      </c>
      <c r="G498">
        <v>6.1016731517509752</v>
      </c>
      <c r="H498" s="119">
        <f t="shared" si="8"/>
        <v>45904</v>
      </c>
      <c r="I498" s="2"/>
    </row>
    <row r="499" spans="1:9" ht="14.65" thickBot="1" x14ac:dyDescent="0.5">
      <c r="A499" t="s">
        <v>4</v>
      </c>
      <c r="B499" t="s">
        <v>374</v>
      </c>
      <c r="C499" s="1">
        <v>45904</v>
      </c>
      <c r="D499" s="116">
        <v>1.4166666666666701</v>
      </c>
      <c r="E499" s="108">
        <v>9.0887755102040817</v>
      </c>
      <c r="F499" s="109">
        <v>5.966491228070173</v>
      </c>
      <c r="G499">
        <v>6.8003448275862075</v>
      </c>
      <c r="H499" s="119">
        <f t="shared" si="8"/>
        <v>45904</v>
      </c>
      <c r="I499" s="2"/>
    </row>
    <row r="500" spans="1:9" ht="14.65" thickBot="1" x14ac:dyDescent="0.5">
      <c r="A500" t="s">
        <v>4</v>
      </c>
      <c r="B500" t="s">
        <v>374</v>
      </c>
      <c r="C500" s="1">
        <v>45904</v>
      </c>
      <c r="D500" s="116">
        <v>1.4583333333333399</v>
      </c>
      <c r="E500" s="108">
        <v>5.8517857142857137</v>
      </c>
      <c r="F500" s="109">
        <v>5.1959259259259243</v>
      </c>
      <c r="G500">
        <v>5.9485245901639354</v>
      </c>
      <c r="H500" s="119">
        <f t="shared" si="8"/>
        <v>45904</v>
      </c>
      <c r="I500" s="2"/>
    </row>
    <row r="501" spans="1:9" ht="14.65" thickBot="1" x14ac:dyDescent="0.5">
      <c r="A501" t="s">
        <v>4</v>
      </c>
      <c r="B501" t="s">
        <v>374</v>
      </c>
      <c r="C501" s="1">
        <v>45904</v>
      </c>
      <c r="D501" s="116">
        <v>1.5</v>
      </c>
      <c r="E501" s="108">
        <v>8.8777777777777764</v>
      </c>
      <c r="F501" s="109">
        <v>5.9782307692307706</v>
      </c>
      <c r="G501">
        <v>6.6884328358208975</v>
      </c>
      <c r="H501" s="119">
        <f t="shared" si="8"/>
        <v>45904</v>
      </c>
      <c r="I501" s="2"/>
    </row>
    <row r="502" spans="1:9" ht="14.65" thickBot="1" x14ac:dyDescent="0.5">
      <c r="A502" t="s">
        <v>4</v>
      </c>
      <c r="B502" t="s">
        <v>374</v>
      </c>
      <c r="C502" s="1">
        <v>45904</v>
      </c>
      <c r="D502" s="116">
        <v>1.5416666666666701</v>
      </c>
      <c r="E502" s="108">
        <v>8.480000000000004</v>
      </c>
      <c r="F502" s="109">
        <v>7.019528301886794</v>
      </c>
      <c r="G502">
        <v>7.7999999999999989</v>
      </c>
      <c r="H502" s="119">
        <f t="shared" si="8"/>
        <v>45904</v>
      </c>
      <c r="I502" s="2"/>
    </row>
    <row r="503" spans="1:9" ht="14.65" thickBot="1" x14ac:dyDescent="0.5">
      <c r="A503" t="s">
        <v>4</v>
      </c>
      <c r="B503" t="s">
        <v>374</v>
      </c>
      <c r="C503" s="1">
        <v>45904</v>
      </c>
      <c r="D503" s="116">
        <v>1.5833333333333399</v>
      </c>
      <c r="E503" s="108">
        <v>6.9691346153846148</v>
      </c>
      <c r="F503" s="109">
        <v>6.5987012987012967</v>
      </c>
      <c r="G503">
        <v>7.4411224489795922</v>
      </c>
      <c r="H503" s="119">
        <f t="shared" si="8"/>
        <v>45904</v>
      </c>
      <c r="I503" s="2"/>
    </row>
    <row r="504" spans="1:9" ht="14.65" thickBot="1" x14ac:dyDescent="0.5">
      <c r="A504" t="s">
        <v>4</v>
      </c>
      <c r="B504" t="s">
        <v>374</v>
      </c>
      <c r="C504" s="1">
        <v>45904</v>
      </c>
      <c r="D504" s="116">
        <v>1.625</v>
      </c>
      <c r="E504" s="108">
        <v>7.5213978494623621</v>
      </c>
      <c r="F504" s="109">
        <v>6.0993203883495157</v>
      </c>
      <c r="G504">
        <v>7.216521739130429</v>
      </c>
      <c r="H504" s="119">
        <f t="shared" si="8"/>
        <v>45904</v>
      </c>
      <c r="I504" s="2"/>
    </row>
    <row r="505" spans="1:9" ht="14.65" thickBot="1" x14ac:dyDescent="0.5">
      <c r="A505" t="s">
        <v>4</v>
      </c>
      <c r="B505" t="s">
        <v>374</v>
      </c>
      <c r="C505" s="1">
        <v>45904</v>
      </c>
      <c r="D505" s="116">
        <v>1.6666666666666701</v>
      </c>
      <c r="E505" s="108">
        <v>5.6567272727272746</v>
      </c>
      <c r="F505" s="109">
        <v>6.3827586206896578</v>
      </c>
      <c r="G505">
        <v>6.6932361516034966</v>
      </c>
      <c r="H505" s="119">
        <f t="shared" si="8"/>
        <v>45904</v>
      </c>
      <c r="I505" s="2"/>
    </row>
    <row r="506" spans="1:9" ht="14.65" thickBot="1" x14ac:dyDescent="0.5">
      <c r="A506" t="s">
        <v>4</v>
      </c>
      <c r="B506" t="s">
        <v>374</v>
      </c>
      <c r="C506" s="1">
        <v>45904</v>
      </c>
      <c r="D506" s="116">
        <v>1.7083333333333399</v>
      </c>
      <c r="E506" s="108">
        <v>4.4491999999999994</v>
      </c>
      <c r="F506" s="109">
        <v>6.6883823529411792</v>
      </c>
      <c r="G506">
        <v>6.0063815789473631</v>
      </c>
      <c r="H506" s="119">
        <f t="shared" si="8"/>
        <v>45904</v>
      </c>
      <c r="I506" s="2"/>
    </row>
    <row r="507" spans="1:9" ht="14.65" thickBot="1" x14ac:dyDescent="0.5">
      <c r="A507" t="s">
        <v>4</v>
      </c>
      <c r="B507" t="s">
        <v>374</v>
      </c>
      <c r="C507" s="1">
        <v>45904</v>
      </c>
      <c r="D507" s="116">
        <v>1.75</v>
      </c>
      <c r="E507" s="108">
        <v>4.7552830188679245</v>
      </c>
      <c r="F507" s="109">
        <v>7.2095412844036693</v>
      </c>
      <c r="G507">
        <v>5.9800282485875673</v>
      </c>
      <c r="H507" s="119">
        <f t="shared" si="8"/>
        <v>45904</v>
      </c>
      <c r="I507" s="2"/>
    </row>
    <row r="508" spans="1:9" ht="14.65" thickBot="1" x14ac:dyDescent="0.5">
      <c r="A508" t="s">
        <v>4</v>
      </c>
      <c r="B508" t="s">
        <v>374</v>
      </c>
      <c r="C508" s="1">
        <v>45904</v>
      </c>
      <c r="D508" s="116">
        <v>1.7916666666666701</v>
      </c>
      <c r="E508" s="108">
        <v>6.823999999999999</v>
      </c>
      <c r="F508" s="109">
        <v>5.3986666666666681</v>
      </c>
      <c r="G508">
        <v>6.6235483870967746</v>
      </c>
      <c r="H508" s="119">
        <f t="shared" si="8"/>
        <v>45904</v>
      </c>
      <c r="I508" s="2"/>
    </row>
    <row r="509" spans="1:9" ht="14.65" thickBot="1" x14ac:dyDescent="0.5">
      <c r="A509" t="s">
        <v>4</v>
      </c>
      <c r="B509" t="s">
        <v>3236</v>
      </c>
      <c r="C509" s="1">
        <v>45904</v>
      </c>
      <c r="D509" s="116">
        <v>1.2916666666666701</v>
      </c>
      <c r="E509" s="112">
        <v>17.877126436781616</v>
      </c>
      <c r="F509" s="113">
        <v>18.735739130434784</v>
      </c>
      <c r="G509">
        <v>18.743021276595726</v>
      </c>
      <c r="H509" s="119">
        <f t="shared" si="8"/>
        <v>45904</v>
      </c>
      <c r="I509" s="2"/>
    </row>
    <row r="510" spans="1:9" ht="14.65" thickBot="1" x14ac:dyDescent="0.5">
      <c r="A510" t="s">
        <v>4</v>
      </c>
      <c r="B510" t="s">
        <v>3236</v>
      </c>
      <c r="C510" s="1">
        <v>45904</v>
      </c>
      <c r="D510" s="116">
        <v>1.3333333333333399</v>
      </c>
      <c r="E510" s="108">
        <v>8.9118559556786785</v>
      </c>
      <c r="F510" s="109">
        <v>8.6663038548752827</v>
      </c>
      <c r="G510">
        <v>8.9666917293232959</v>
      </c>
      <c r="H510" s="119">
        <f t="shared" si="8"/>
        <v>45904</v>
      </c>
      <c r="I510" s="2"/>
    </row>
    <row r="511" spans="1:9" ht="14.65" thickBot="1" x14ac:dyDescent="0.5">
      <c r="A511" t="s">
        <v>4</v>
      </c>
      <c r="B511" t="s">
        <v>3236</v>
      </c>
      <c r="C511" s="1">
        <v>45904</v>
      </c>
      <c r="D511" s="116">
        <v>1.375</v>
      </c>
      <c r="E511" s="108">
        <v>7.1672812500000038</v>
      </c>
      <c r="F511" s="109">
        <v>8.419021479713594</v>
      </c>
      <c r="G511">
        <v>7.75654420206659</v>
      </c>
      <c r="H511" s="119">
        <f t="shared" si="8"/>
        <v>45904</v>
      </c>
      <c r="I511" s="2"/>
    </row>
    <row r="512" spans="1:9" ht="14.65" thickBot="1" x14ac:dyDescent="0.5">
      <c r="A512" t="s">
        <v>4</v>
      </c>
      <c r="B512" t="s">
        <v>3236</v>
      </c>
      <c r="C512" s="1">
        <v>45904</v>
      </c>
      <c r="D512" s="116">
        <v>1.4166666666666701</v>
      </c>
      <c r="E512" s="108">
        <v>6.8256637168141596</v>
      </c>
      <c r="F512" s="109">
        <v>7.1925800376647837</v>
      </c>
      <c r="G512">
        <v>6.8918853255587935</v>
      </c>
      <c r="H512" s="119">
        <f t="shared" si="8"/>
        <v>45904</v>
      </c>
      <c r="I512" s="2"/>
    </row>
    <row r="513" spans="1:9" ht="14.65" thickBot="1" x14ac:dyDescent="0.5">
      <c r="A513" t="s">
        <v>4</v>
      </c>
      <c r="B513" t="s">
        <v>3236</v>
      </c>
      <c r="C513" s="1">
        <v>45904</v>
      </c>
      <c r="D513" s="116">
        <v>1.4583333333333399</v>
      </c>
      <c r="E513" s="108">
        <v>6.3827556818181854</v>
      </c>
      <c r="F513" s="109">
        <v>7.0284072580645214</v>
      </c>
      <c r="G513">
        <v>6.6791370558375682</v>
      </c>
      <c r="H513" s="119">
        <f t="shared" si="8"/>
        <v>45904</v>
      </c>
      <c r="I513" s="2"/>
    </row>
    <row r="514" spans="1:9" ht="14.65" thickBot="1" x14ac:dyDescent="0.5">
      <c r="A514" t="s">
        <v>4</v>
      </c>
      <c r="B514" t="s">
        <v>3236</v>
      </c>
      <c r="C514" s="1">
        <v>45904</v>
      </c>
      <c r="D514" s="116">
        <v>1.5</v>
      </c>
      <c r="E514" s="108">
        <v>8.0724802110817926</v>
      </c>
      <c r="F514" s="109">
        <v>6.797804232804233</v>
      </c>
      <c r="G514">
        <v>7.2659136212624702</v>
      </c>
      <c r="H514" s="119">
        <f t="shared" si="8"/>
        <v>45904</v>
      </c>
      <c r="I514" s="2"/>
    </row>
    <row r="515" spans="1:9" ht="14.65" thickBot="1" x14ac:dyDescent="0.5">
      <c r="A515" t="s">
        <v>4</v>
      </c>
      <c r="B515" t="s">
        <v>3236</v>
      </c>
      <c r="C515" s="1">
        <v>45904</v>
      </c>
      <c r="D515" s="116">
        <v>1.5416666666666701</v>
      </c>
      <c r="E515" s="108">
        <v>8.6252570093458036</v>
      </c>
      <c r="F515" s="109">
        <v>7.0423045267489748</v>
      </c>
      <c r="G515">
        <v>7.8519388954171587</v>
      </c>
      <c r="H515" s="119">
        <f t="shared" si="8"/>
        <v>45904</v>
      </c>
      <c r="I515" s="2"/>
    </row>
    <row r="516" spans="1:9" ht="14.65" thickBot="1" x14ac:dyDescent="0.5">
      <c r="A516" t="s">
        <v>4</v>
      </c>
      <c r="B516" t="s">
        <v>3236</v>
      </c>
      <c r="C516" s="1">
        <v>45904</v>
      </c>
      <c r="D516" s="116">
        <v>1.5833333333333399</v>
      </c>
      <c r="E516" s="108">
        <v>7.9215948275862154</v>
      </c>
      <c r="F516" s="109">
        <v>7.1507468879668039</v>
      </c>
      <c r="G516">
        <v>7.4544525547445195</v>
      </c>
      <c r="H516" s="119">
        <f t="shared" si="8"/>
        <v>45904</v>
      </c>
      <c r="I516" s="2"/>
    </row>
    <row r="517" spans="1:9" ht="14.65" thickBot="1" x14ac:dyDescent="0.5">
      <c r="A517" t="s">
        <v>4</v>
      </c>
      <c r="B517" t="s">
        <v>3236</v>
      </c>
      <c r="C517" s="1">
        <v>45904</v>
      </c>
      <c r="D517" s="116">
        <v>1.625</v>
      </c>
      <c r="E517" s="108">
        <v>7.4782173913043524</v>
      </c>
      <c r="F517" s="109">
        <v>6.7494560669456041</v>
      </c>
      <c r="G517">
        <v>6.8961386138613845</v>
      </c>
      <c r="H517" s="119">
        <f t="shared" si="8"/>
        <v>45904</v>
      </c>
      <c r="I517" s="2"/>
    </row>
    <row r="518" spans="1:9" ht="14.65" thickBot="1" x14ac:dyDescent="0.5">
      <c r="A518" t="s">
        <v>4</v>
      </c>
      <c r="B518" t="s">
        <v>3236</v>
      </c>
      <c r="C518" s="1">
        <v>45904</v>
      </c>
      <c r="D518" s="116">
        <v>1.6666666666666701</v>
      </c>
      <c r="E518" s="108">
        <v>6.9807586206896586</v>
      </c>
      <c r="F518" s="109">
        <v>5.7927802690582935</v>
      </c>
      <c r="G518">
        <v>6.2750909090909266</v>
      </c>
      <c r="H518" s="119">
        <f t="shared" si="8"/>
        <v>45904</v>
      </c>
      <c r="I518" s="2"/>
    </row>
    <row r="519" spans="1:9" ht="14.65" thickBot="1" x14ac:dyDescent="0.5">
      <c r="A519" t="s">
        <v>4</v>
      </c>
      <c r="B519" t="s">
        <v>3236</v>
      </c>
      <c r="C519" s="1">
        <v>45904</v>
      </c>
      <c r="D519" s="116">
        <v>1.7083333333333399</v>
      </c>
      <c r="E519" s="108">
        <v>7.2671842650103544</v>
      </c>
      <c r="F519" s="109">
        <v>5.4290731707317086</v>
      </c>
      <c r="G519">
        <v>6.29707673568819</v>
      </c>
      <c r="H519" s="119">
        <f t="shared" si="8"/>
        <v>45904</v>
      </c>
      <c r="I519" s="2"/>
    </row>
    <row r="520" spans="1:9" ht="14.65" thickBot="1" x14ac:dyDescent="0.5">
      <c r="A520" t="s">
        <v>4</v>
      </c>
      <c r="B520" t="s">
        <v>3236</v>
      </c>
      <c r="C520" s="1">
        <v>45904</v>
      </c>
      <c r="D520" s="116">
        <v>1.75</v>
      </c>
      <c r="E520" s="108">
        <v>7.5471528998242547</v>
      </c>
      <c r="F520" s="109">
        <v>6.1340340909090916</v>
      </c>
      <c r="G520">
        <v>7.1370465116279149</v>
      </c>
      <c r="H520" s="119">
        <f t="shared" si="8"/>
        <v>45904</v>
      </c>
      <c r="I520" s="2"/>
    </row>
    <row r="521" spans="1:9" ht="14.65" thickBot="1" x14ac:dyDescent="0.5">
      <c r="A521" t="s">
        <v>4</v>
      </c>
      <c r="B521" t="s">
        <v>3236</v>
      </c>
      <c r="C521" s="1">
        <v>45904</v>
      </c>
      <c r="D521" s="116">
        <v>1.7916666666666701</v>
      </c>
      <c r="E521" s="108">
        <v>8.3377777777777773</v>
      </c>
      <c r="F521" s="109">
        <v>8.3422222222222224</v>
      </c>
      <c r="G521">
        <v>7.8963333333333328</v>
      </c>
      <c r="H521" s="119">
        <f t="shared" si="8"/>
        <v>45904</v>
      </c>
      <c r="I521" s="2"/>
    </row>
    <row r="522" spans="1:9" ht="14.65" thickBot="1" x14ac:dyDescent="0.5">
      <c r="A522" t="s">
        <v>4</v>
      </c>
      <c r="B522" t="s">
        <v>300</v>
      </c>
      <c r="C522" s="1">
        <v>45905</v>
      </c>
      <c r="D522" s="116">
        <v>1.2916666666666701</v>
      </c>
      <c r="E522" s="112">
        <v>20.804375</v>
      </c>
      <c r="F522" s="113">
        <v>22.42</v>
      </c>
      <c r="G522">
        <v>26.018421052631584</v>
      </c>
      <c r="H522" s="119">
        <f t="shared" si="8"/>
        <v>45905</v>
      </c>
      <c r="I522" s="2"/>
    </row>
    <row r="523" spans="1:9" ht="14.65" thickBot="1" x14ac:dyDescent="0.5">
      <c r="A523" t="s">
        <v>4</v>
      </c>
      <c r="B523" t="s">
        <v>300</v>
      </c>
      <c r="C523" s="1">
        <v>45905</v>
      </c>
      <c r="D523" s="116">
        <v>1.3333333333333399</v>
      </c>
      <c r="E523" s="108">
        <v>8.5568965517241367</v>
      </c>
      <c r="F523" s="109">
        <v>18.798048780487804</v>
      </c>
      <c r="G523">
        <v>10.49092307692308</v>
      </c>
      <c r="H523" s="119">
        <f t="shared" si="8"/>
        <v>45905</v>
      </c>
      <c r="I523" s="2"/>
    </row>
    <row r="524" spans="1:9" ht="14.65" thickBot="1" x14ac:dyDescent="0.5">
      <c r="A524" t="s">
        <v>4</v>
      </c>
      <c r="B524" t="s">
        <v>300</v>
      </c>
      <c r="C524" s="1">
        <v>45905</v>
      </c>
      <c r="D524" s="116">
        <v>1.375</v>
      </c>
      <c r="E524" s="108">
        <v>10.579777777777782</v>
      </c>
      <c r="F524" s="109">
        <v>17.132553191489368</v>
      </c>
      <c r="G524">
        <v>11.866149068322981</v>
      </c>
      <c r="H524" s="119">
        <f t="shared" si="8"/>
        <v>45905</v>
      </c>
      <c r="I524" s="2"/>
    </row>
    <row r="525" spans="1:9" ht="14.65" thickBot="1" x14ac:dyDescent="0.5">
      <c r="A525" t="s">
        <v>4</v>
      </c>
      <c r="B525" t="s">
        <v>300</v>
      </c>
      <c r="C525" s="1">
        <v>45905</v>
      </c>
      <c r="D525" s="116">
        <v>1.4166666666666701</v>
      </c>
      <c r="E525" s="108">
        <v>9.1296551724137931</v>
      </c>
      <c r="F525" s="109">
        <v>10.952745098039218</v>
      </c>
      <c r="G525">
        <v>9.658982035928144</v>
      </c>
      <c r="H525" s="119">
        <f t="shared" si="8"/>
        <v>45905</v>
      </c>
      <c r="I525" s="2"/>
    </row>
    <row r="526" spans="1:9" ht="14.65" thickBot="1" x14ac:dyDescent="0.5">
      <c r="A526" t="s">
        <v>4</v>
      </c>
      <c r="B526" t="s">
        <v>300</v>
      </c>
      <c r="C526" s="1">
        <v>45905</v>
      </c>
      <c r="D526" s="116">
        <v>1.4583333333333399</v>
      </c>
      <c r="E526" s="108">
        <v>13.948734177215194</v>
      </c>
      <c r="F526" s="109">
        <v>12.776500000000002</v>
      </c>
      <c r="G526">
        <v>12.650638297872344</v>
      </c>
      <c r="H526" s="119">
        <f t="shared" si="8"/>
        <v>45905</v>
      </c>
      <c r="I526" s="2"/>
    </row>
    <row r="527" spans="1:9" ht="14.65" thickBot="1" x14ac:dyDescent="0.5">
      <c r="A527" t="s">
        <v>4</v>
      </c>
      <c r="B527" t="s">
        <v>300</v>
      </c>
      <c r="C527" s="1">
        <v>45905</v>
      </c>
      <c r="D527" s="116">
        <v>1.5</v>
      </c>
      <c r="E527" s="108">
        <v>17.647121212121213</v>
      </c>
      <c r="F527" s="109">
        <v>17.387857142857147</v>
      </c>
      <c r="G527">
        <v>14.760238095238092</v>
      </c>
      <c r="H527" s="119">
        <f t="shared" si="8"/>
        <v>45905</v>
      </c>
      <c r="I527" s="2"/>
    </row>
    <row r="528" spans="1:9" ht="14.65" thickBot="1" x14ac:dyDescent="0.5">
      <c r="A528" t="s">
        <v>4</v>
      </c>
      <c r="B528" t="s">
        <v>300</v>
      </c>
      <c r="C528" s="1">
        <v>45905</v>
      </c>
      <c r="D528" s="116">
        <v>1.5416666666666701</v>
      </c>
      <c r="E528" s="108">
        <v>14.375156250000003</v>
      </c>
      <c r="F528" s="109">
        <v>16.528292682926825</v>
      </c>
      <c r="G528">
        <v>13.264779411764703</v>
      </c>
      <c r="H528" s="119">
        <f t="shared" ref="H528:H591" si="9">_xlfn.LET(
  _xlpm.sh, UPPER($A528),
  _xlpm.d, IF(ISNUMBER($C528), INT($C528), DATEVALUE($C528)),
  _xlpm.t, IF(ISNUMBER($D528), MOD($D528,1), TIMEVALUE($D528)),
  _xlpm.cutoff, TIME(7,30,0),
  _xlpm.d - IF(_xlpm.sh="N", (_xlpm.t&lt;_xlpm.cutoff)*1, 0)
)</f>
        <v>45905</v>
      </c>
      <c r="I528" s="2"/>
    </row>
    <row r="529" spans="1:9" ht="14.65" thickBot="1" x14ac:dyDescent="0.5">
      <c r="A529" t="s">
        <v>4</v>
      </c>
      <c r="B529" t="s">
        <v>300</v>
      </c>
      <c r="C529" s="1">
        <v>45905</v>
      </c>
      <c r="D529" s="116">
        <v>1.5833333333333399</v>
      </c>
      <c r="E529" s="108">
        <v>13.947538461538461</v>
      </c>
      <c r="F529" s="109">
        <v>10.56711111111111</v>
      </c>
      <c r="G529">
        <v>11.669485294117647</v>
      </c>
      <c r="H529" s="119">
        <f t="shared" si="9"/>
        <v>45905</v>
      </c>
      <c r="I529" s="2"/>
    </row>
    <row r="530" spans="1:9" ht="14.65" thickBot="1" x14ac:dyDescent="0.5">
      <c r="A530" t="s">
        <v>4</v>
      </c>
      <c r="B530" t="s">
        <v>300</v>
      </c>
      <c r="C530" s="1">
        <v>45905</v>
      </c>
      <c r="D530" s="116">
        <v>1.625</v>
      </c>
      <c r="E530" s="108">
        <v>10.514444444444448</v>
      </c>
      <c r="F530" s="109">
        <v>15.579857142857138</v>
      </c>
      <c r="G530">
        <v>12.135182926829268</v>
      </c>
      <c r="H530" s="119">
        <f t="shared" si="9"/>
        <v>45905</v>
      </c>
      <c r="I530" s="2"/>
    </row>
    <row r="531" spans="1:9" ht="14.65" thickBot="1" x14ac:dyDescent="0.5">
      <c r="A531" t="s">
        <v>4</v>
      </c>
      <c r="B531" t="s">
        <v>300</v>
      </c>
      <c r="C531" s="1">
        <v>45905</v>
      </c>
      <c r="D531" s="116">
        <v>1.6666666666666701</v>
      </c>
      <c r="E531" s="108">
        <v>10.145223880597015</v>
      </c>
      <c r="F531" s="109">
        <v>22.746285714285719</v>
      </c>
      <c r="G531">
        <v>11.647547169811316</v>
      </c>
      <c r="H531" s="119">
        <f t="shared" si="9"/>
        <v>45905</v>
      </c>
      <c r="I531" s="2"/>
    </row>
    <row r="532" spans="1:9" ht="14.65" thickBot="1" x14ac:dyDescent="0.5">
      <c r="A532" t="s">
        <v>4</v>
      </c>
      <c r="B532" t="s">
        <v>300</v>
      </c>
      <c r="C532" s="1">
        <v>45905</v>
      </c>
      <c r="D532" s="116">
        <v>1.7083333333333399</v>
      </c>
      <c r="E532" s="108">
        <v>11.058363636363639</v>
      </c>
      <c r="F532" s="109">
        <v>28.096129032258066</v>
      </c>
      <c r="G532">
        <v>13.076333333333336</v>
      </c>
      <c r="H532" s="119">
        <f t="shared" si="9"/>
        <v>45905</v>
      </c>
      <c r="I532" s="2"/>
    </row>
    <row r="533" spans="1:9" ht="14.65" thickBot="1" x14ac:dyDescent="0.5">
      <c r="A533" t="s">
        <v>4</v>
      </c>
      <c r="B533" t="s">
        <v>300</v>
      </c>
      <c r="C533" s="1">
        <v>45905</v>
      </c>
      <c r="D533" s="116">
        <v>1.75</v>
      </c>
      <c r="E533" s="108">
        <v>9.0740384615384624</v>
      </c>
      <c r="F533" s="109">
        <v>20.808780487804885</v>
      </c>
      <c r="G533">
        <v>11.114161490683228</v>
      </c>
      <c r="H533" s="119">
        <f t="shared" si="9"/>
        <v>45905</v>
      </c>
      <c r="I533" s="2"/>
    </row>
    <row r="534" spans="1:9" ht="14.65" thickBot="1" x14ac:dyDescent="0.5">
      <c r="A534" t="s">
        <v>4</v>
      </c>
      <c r="B534" t="s">
        <v>300</v>
      </c>
      <c r="C534" s="1">
        <v>45905</v>
      </c>
      <c r="D534" s="116">
        <v>1.7916666666666701</v>
      </c>
      <c r="E534" s="108">
        <v>18.875</v>
      </c>
      <c r="F534" s="109">
        <v>11.405625000000001</v>
      </c>
      <c r="G534">
        <v>9.7938709677419347</v>
      </c>
      <c r="H534" s="119">
        <f t="shared" si="9"/>
        <v>45905</v>
      </c>
      <c r="I534" s="2"/>
    </row>
    <row r="535" spans="1:9" ht="14.65" thickBot="1" x14ac:dyDescent="0.5">
      <c r="A535" t="s">
        <v>4</v>
      </c>
      <c r="B535" t="s">
        <v>297</v>
      </c>
      <c r="C535" s="1">
        <v>45905</v>
      </c>
      <c r="D535" s="116">
        <v>1.2916666666666701</v>
      </c>
      <c r="E535" s="112">
        <v>16.341494252873559</v>
      </c>
      <c r="F535" s="113">
        <v>24.650606060606062</v>
      </c>
      <c r="G535">
        <v>19.734729729729739</v>
      </c>
      <c r="H535" s="119">
        <f t="shared" si="9"/>
        <v>45905</v>
      </c>
      <c r="I535" s="2"/>
    </row>
    <row r="536" spans="1:9" ht="14.65" thickBot="1" x14ac:dyDescent="0.5">
      <c r="A536" t="s">
        <v>4</v>
      </c>
      <c r="B536" t="s">
        <v>297</v>
      </c>
      <c r="C536" s="1">
        <v>45905</v>
      </c>
      <c r="D536" s="116">
        <v>1.3333333333333399</v>
      </c>
      <c r="E536" s="108">
        <v>8.8247386759581854</v>
      </c>
      <c r="F536" s="109">
        <v>11.241776649746193</v>
      </c>
      <c r="G536">
        <v>10.119812606473598</v>
      </c>
      <c r="H536" s="119">
        <f t="shared" si="9"/>
        <v>45905</v>
      </c>
      <c r="I536" s="2"/>
    </row>
    <row r="537" spans="1:9" ht="14.65" thickBot="1" x14ac:dyDescent="0.5">
      <c r="A537" t="s">
        <v>4</v>
      </c>
      <c r="B537" t="s">
        <v>297</v>
      </c>
      <c r="C537" s="1">
        <v>45905</v>
      </c>
      <c r="D537" s="116">
        <v>1.375</v>
      </c>
      <c r="E537" s="108">
        <v>7.468345588235298</v>
      </c>
      <c r="F537" s="109">
        <v>8.5685555555555606</v>
      </c>
      <c r="G537">
        <v>8.2350496453900721</v>
      </c>
      <c r="H537" s="119">
        <f t="shared" si="9"/>
        <v>45905</v>
      </c>
      <c r="I537" s="2"/>
    </row>
    <row r="538" spans="1:9" ht="14.65" thickBot="1" x14ac:dyDescent="0.5">
      <c r="A538" t="s">
        <v>4</v>
      </c>
      <c r="B538" t="s">
        <v>297</v>
      </c>
      <c r="C538" s="1">
        <v>45905</v>
      </c>
      <c r="D538" s="116">
        <v>1.4166666666666701</v>
      </c>
      <c r="E538" s="108">
        <v>7.5214871794871794</v>
      </c>
      <c r="F538" s="109">
        <v>7.6567680608365052</v>
      </c>
      <c r="G538">
        <v>8.4090879478827301</v>
      </c>
      <c r="H538" s="119">
        <f t="shared" si="9"/>
        <v>45905</v>
      </c>
      <c r="I538" s="2"/>
    </row>
    <row r="539" spans="1:9" ht="14.65" thickBot="1" x14ac:dyDescent="0.5">
      <c r="A539" t="s">
        <v>4</v>
      </c>
      <c r="B539" t="s">
        <v>297</v>
      </c>
      <c r="C539" s="1">
        <v>45905</v>
      </c>
      <c r="D539" s="116">
        <v>1.4583333333333399</v>
      </c>
      <c r="E539" s="108">
        <v>7.0472959183673503</v>
      </c>
      <c r="F539" s="109">
        <v>7.729999999999996</v>
      </c>
      <c r="G539">
        <v>8.55481031866465</v>
      </c>
      <c r="H539" s="119">
        <f t="shared" si="9"/>
        <v>45905</v>
      </c>
      <c r="I539" s="2"/>
    </row>
    <row r="540" spans="1:9" ht="14.65" thickBot="1" x14ac:dyDescent="0.5">
      <c r="A540" t="s">
        <v>4</v>
      </c>
      <c r="B540" t="s">
        <v>297</v>
      </c>
      <c r="C540" s="1">
        <v>45905</v>
      </c>
      <c r="D540" s="116">
        <v>1.5</v>
      </c>
      <c r="E540" s="108">
        <v>7.341611374407587</v>
      </c>
      <c r="F540" s="109">
        <v>7.1189599999999951</v>
      </c>
      <c r="G540">
        <v>8.3035188216039213</v>
      </c>
      <c r="H540" s="119">
        <f t="shared" si="9"/>
        <v>45905</v>
      </c>
      <c r="I540" s="2"/>
    </row>
    <row r="541" spans="1:9" ht="14.65" thickBot="1" x14ac:dyDescent="0.5">
      <c r="A541" t="s">
        <v>4</v>
      </c>
      <c r="B541" t="s">
        <v>297</v>
      </c>
      <c r="C541" s="1">
        <v>45905</v>
      </c>
      <c r="D541" s="116">
        <v>1.5416666666666701</v>
      </c>
      <c r="E541" s="108">
        <v>9.8541628959275993</v>
      </c>
      <c r="F541" s="109">
        <v>8.4949392712550562</v>
      </c>
      <c r="G541">
        <v>9.0625996810207301</v>
      </c>
      <c r="H541" s="119">
        <f t="shared" si="9"/>
        <v>45905</v>
      </c>
      <c r="I541" s="2"/>
    </row>
    <row r="542" spans="1:9" ht="14.65" thickBot="1" x14ac:dyDescent="0.5">
      <c r="A542" t="s">
        <v>4</v>
      </c>
      <c r="B542" t="s">
        <v>297</v>
      </c>
      <c r="C542" s="1">
        <v>45905</v>
      </c>
      <c r="D542" s="116">
        <v>1.5833333333333399</v>
      </c>
      <c r="E542" s="108">
        <v>9.3616370106761604</v>
      </c>
      <c r="F542" s="109">
        <v>8.5910441767068217</v>
      </c>
      <c r="G542">
        <v>8.9006869220607712</v>
      </c>
      <c r="H542" s="119">
        <f t="shared" si="9"/>
        <v>45905</v>
      </c>
      <c r="I542" s="2"/>
    </row>
    <row r="543" spans="1:9" ht="14.65" thickBot="1" x14ac:dyDescent="0.5">
      <c r="A543" t="s">
        <v>4</v>
      </c>
      <c r="B543" t="s">
        <v>297</v>
      </c>
      <c r="C543" s="1">
        <v>45905</v>
      </c>
      <c r="D543" s="116">
        <v>1.625</v>
      </c>
      <c r="E543" s="108">
        <v>9.5876071428571468</v>
      </c>
      <c r="F543" s="109">
        <v>8.9411162790697691</v>
      </c>
      <c r="G543">
        <v>10.463904320987657</v>
      </c>
      <c r="H543" s="119">
        <f t="shared" si="9"/>
        <v>45905</v>
      </c>
      <c r="I543" s="2"/>
    </row>
    <row r="544" spans="1:9" ht="14.65" thickBot="1" x14ac:dyDescent="0.5">
      <c r="A544" t="s">
        <v>4</v>
      </c>
      <c r="B544" t="s">
        <v>297</v>
      </c>
      <c r="C544" s="1">
        <v>45905</v>
      </c>
      <c r="D544" s="116">
        <v>1.6666666666666701</v>
      </c>
      <c r="E544" s="108">
        <v>8.3584912280701786</v>
      </c>
      <c r="F544" s="109">
        <v>9.8463849765258242</v>
      </c>
      <c r="G544">
        <v>9.7551466275659866</v>
      </c>
      <c r="H544" s="119">
        <f t="shared" si="9"/>
        <v>45905</v>
      </c>
      <c r="I544" s="2"/>
    </row>
    <row r="545" spans="1:9" ht="14.65" thickBot="1" x14ac:dyDescent="0.5">
      <c r="A545" t="s">
        <v>4</v>
      </c>
      <c r="B545" t="s">
        <v>297</v>
      </c>
      <c r="C545" s="1">
        <v>45905</v>
      </c>
      <c r="D545" s="116">
        <v>1.7083333333333399</v>
      </c>
      <c r="E545" s="108">
        <v>9.1933531157270068</v>
      </c>
      <c r="F545" s="109">
        <v>8.0826923076923105</v>
      </c>
      <c r="G545">
        <v>9.3463853503184726</v>
      </c>
      <c r="H545" s="119">
        <f t="shared" si="9"/>
        <v>45905</v>
      </c>
      <c r="I545" s="2"/>
    </row>
    <row r="546" spans="1:9" ht="14.65" thickBot="1" x14ac:dyDescent="0.5">
      <c r="A546" t="s">
        <v>4</v>
      </c>
      <c r="B546" t="s">
        <v>297</v>
      </c>
      <c r="C546" s="1">
        <v>45905</v>
      </c>
      <c r="D546" s="116">
        <v>1.75</v>
      </c>
      <c r="E546" s="108">
        <v>10.362051282051283</v>
      </c>
      <c r="F546" s="109">
        <v>10.514920000000004</v>
      </c>
      <c r="G546">
        <v>10.259279411764702</v>
      </c>
      <c r="H546" s="119">
        <f t="shared" si="9"/>
        <v>45905</v>
      </c>
      <c r="I546" s="2"/>
    </row>
    <row r="547" spans="1:9" ht="14.65" thickBot="1" x14ac:dyDescent="0.5">
      <c r="A547" t="s">
        <v>4</v>
      </c>
      <c r="B547" t="s">
        <v>297</v>
      </c>
      <c r="C547" s="1">
        <v>45905</v>
      </c>
      <c r="D547" s="116">
        <v>1.7916666666666701</v>
      </c>
      <c r="E547" s="108">
        <v>6.4646938775510199</v>
      </c>
      <c r="F547" s="109">
        <v>11.41047619047619</v>
      </c>
      <c r="G547">
        <v>7.8485271317829453</v>
      </c>
      <c r="H547" s="119">
        <f t="shared" si="9"/>
        <v>45905</v>
      </c>
      <c r="I547" s="2"/>
    </row>
    <row r="548" spans="1:9" ht="14.65" thickBot="1" x14ac:dyDescent="0.5">
      <c r="A548" t="s">
        <v>4</v>
      </c>
      <c r="B548" t="s">
        <v>301</v>
      </c>
      <c r="C548" s="1">
        <v>45905</v>
      </c>
      <c r="D548" s="116">
        <v>1.2916666666666701</v>
      </c>
      <c r="E548" s="112">
        <v>24.744166666666668</v>
      </c>
      <c r="F548" s="113">
        <v>33.072592592592592</v>
      </c>
      <c r="G548">
        <v>26.321717171717161</v>
      </c>
      <c r="H548" s="119">
        <f t="shared" si="9"/>
        <v>45905</v>
      </c>
      <c r="I548" s="2"/>
    </row>
    <row r="549" spans="1:9" ht="14.65" thickBot="1" x14ac:dyDescent="0.5">
      <c r="A549" t="s">
        <v>4</v>
      </c>
      <c r="B549" t="s">
        <v>301</v>
      </c>
      <c r="C549" s="1">
        <v>45905</v>
      </c>
      <c r="D549" s="116">
        <v>1.3333333333333399</v>
      </c>
      <c r="E549" s="108">
        <v>13.108983050847456</v>
      </c>
      <c r="F549" s="109">
        <v>13.557187500000003</v>
      </c>
      <c r="G549">
        <v>14.620407766990303</v>
      </c>
      <c r="H549" s="119">
        <f t="shared" si="9"/>
        <v>45905</v>
      </c>
      <c r="I549" s="2"/>
    </row>
    <row r="550" spans="1:9" ht="14.65" thickBot="1" x14ac:dyDescent="0.5">
      <c r="A550" t="s">
        <v>4</v>
      </c>
      <c r="B550" t="s">
        <v>301</v>
      </c>
      <c r="C550" s="1">
        <v>45905</v>
      </c>
      <c r="D550" s="116">
        <v>1.375</v>
      </c>
      <c r="E550" s="108">
        <v>8.3814136125654404</v>
      </c>
      <c r="F550" s="109">
        <v>12.018461538461537</v>
      </c>
      <c r="G550">
        <v>11.410839694656493</v>
      </c>
      <c r="H550" s="119">
        <f t="shared" si="9"/>
        <v>45905</v>
      </c>
      <c r="I550" s="2"/>
    </row>
    <row r="551" spans="1:9" ht="14.65" thickBot="1" x14ac:dyDescent="0.5">
      <c r="A551" t="s">
        <v>4</v>
      </c>
      <c r="B551" t="s">
        <v>301</v>
      </c>
      <c r="C551" s="1">
        <v>45905</v>
      </c>
      <c r="D551" s="116">
        <v>1.4166666666666701</v>
      </c>
      <c r="E551" s="108">
        <v>10.519406392694066</v>
      </c>
      <c r="F551" s="109">
        <v>13.497425742574251</v>
      </c>
      <c r="G551">
        <v>10.949007936507934</v>
      </c>
      <c r="H551" s="119">
        <f t="shared" si="9"/>
        <v>45905</v>
      </c>
      <c r="I551" s="2"/>
    </row>
    <row r="552" spans="1:9" ht="14.65" thickBot="1" x14ac:dyDescent="0.5">
      <c r="A552" t="s">
        <v>4</v>
      </c>
      <c r="B552" t="s">
        <v>301</v>
      </c>
      <c r="C552" s="1">
        <v>45905</v>
      </c>
      <c r="D552" s="116">
        <v>1.4583333333333399</v>
      </c>
      <c r="E552" s="108">
        <v>6.3664432989690738</v>
      </c>
      <c r="F552" s="109">
        <v>11.661923076923074</v>
      </c>
      <c r="G552">
        <v>9.1831075697211091</v>
      </c>
      <c r="H552" s="119">
        <f t="shared" si="9"/>
        <v>45905</v>
      </c>
      <c r="I552" s="2"/>
    </row>
    <row r="553" spans="1:9" ht="14.65" thickBot="1" x14ac:dyDescent="0.5">
      <c r="A553" t="s">
        <v>4</v>
      </c>
      <c r="B553" t="s">
        <v>301</v>
      </c>
      <c r="C553" s="1">
        <v>45905</v>
      </c>
      <c r="D553" s="116">
        <v>1.5</v>
      </c>
      <c r="E553" s="108">
        <v>9.0168421052631587</v>
      </c>
      <c r="F553" s="109">
        <v>11.447900000000004</v>
      </c>
      <c r="G553">
        <v>10.34692307692309</v>
      </c>
      <c r="H553" s="119">
        <f t="shared" si="9"/>
        <v>45905</v>
      </c>
      <c r="I553" s="2"/>
    </row>
    <row r="554" spans="1:9" ht="14.65" thickBot="1" x14ac:dyDescent="0.5">
      <c r="A554" t="s">
        <v>4</v>
      </c>
      <c r="B554" t="s">
        <v>301</v>
      </c>
      <c r="C554" s="1">
        <v>45905</v>
      </c>
      <c r="D554" s="116">
        <v>1.5416666666666701</v>
      </c>
      <c r="E554" s="108">
        <v>9.8506968641115016</v>
      </c>
      <c r="F554" s="109">
        <v>13.00378048780488</v>
      </c>
      <c r="G554">
        <v>10.466222664015913</v>
      </c>
      <c r="H554" s="119">
        <f t="shared" si="9"/>
        <v>45905</v>
      </c>
      <c r="I554" s="2"/>
    </row>
    <row r="555" spans="1:9" ht="14.65" thickBot="1" x14ac:dyDescent="0.5">
      <c r="A555" t="s">
        <v>4</v>
      </c>
      <c r="B555" t="s">
        <v>301</v>
      </c>
      <c r="C555" s="1">
        <v>45905</v>
      </c>
      <c r="D555" s="116">
        <v>1.5833333333333399</v>
      </c>
      <c r="E555" s="108">
        <v>8.3745320197044339</v>
      </c>
      <c r="F555" s="109">
        <v>9.0556043956043943</v>
      </c>
      <c r="G555">
        <v>9.2580419580419679</v>
      </c>
      <c r="H555" s="119">
        <f t="shared" si="9"/>
        <v>45905</v>
      </c>
      <c r="I555" s="2"/>
    </row>
    <row r="556" spans="1:9" ht="14.65" thickBot="1" x14ac:dyDescent="0.5">
      <c r="A556" t="s">
        <v>4</v>
      </c>
      <c r="B556" t="s">
        <v>301</v>
      </c>
      <c r="C556" s="1">
        <v>45905</v>
      </c>
      <c r="D556" s="116">
        <v>1.625</v>
      </c>
      <c r="E556" s="108">
        <v>10.942272727272719</v>
      </c>
      <c r="F556" s="109">
        <v>17.449173553718996</v>
      </c>
      <c r="G556">
        <v>12.961256157635461</v>
      </c>
      <c r="H556" s="119">
        <f t="shared" si="9"/>
        <v>45905</v>
      </c>
      <c r="I556" s="2"/>
    </row>
    <row r="557" spans="1:9" ht="14.65" thickBot="1" x14ac:dyDescent="0.5">
      <c r="A557" t="s">
        <v>4</v>
      </c>
      <c r="B557" t="s">
        <v>301</v>
      </c>
      <c r="C557" s="1">
        <v>45905</v>
      </c>
      <c r="D557" s="116">
        <v>1.6666666666666701</v>
      </c>
      <c r="E557" s="108">
        <v>7.1162721893491128</v>
      </c>
      <c r="F557" s="109">
        <v>13.16513698630137</v>
      </c>
      <c r="G557">
        <v>10.469841584158408</v>
      </c>
      <c r="H557" s="119">
        <f t="shared" si="9"/>
        <v>45905</v>
      </c>
      <c r="I557" s="2"/>
    </row>
    <row r="558" spans="1:9" ht="14.65" thickBot="1" x14ac:dyDescent="0.5">
      <c r="A558" t="s">
        <v>4</v>
      </c>
      <c r="B558" t="s">
        <v>301</v>
      </c>
      <c r="C558" s="1">
        <v>45905</v>
      </c>
      <c r="D558" s="116">
        <v>1.7083333333333399</v>
      </c>
      <c r="E558" s="108">
        <v>7.8906875000000012</v>
      </c>
      <c r="F558" s="109">
        <v>11.576090225563915</v>
      </c>
      <c r="G558">
        <v>9.3740829694323136</v>
      </c>
      <c r="H558" s="119">
        <f t="shared" si="9"/>
        <v>45905</v>
      </c>
      <c r="I558" s="2"/>
    </row>
    <row r="559" spans="1:9" ht="14.65" thickBot="1" x14ac:dyDescent="0.5">
      <c r="A559" t="s">
        <v>4</v>
      </c>
      <c r="B559" t="s">
        <v>301</v>
      </c>
      <c r="C559" s="1">
        <v>45905</v>
      </c>
      <c r="D559" s="116">
        <v>1.75</v>
      </c>
      <c r="E559" s="108">
        <v>7.0217741935483842</v>
      </c>
      <c r="F559" s="109">
        <v>13.700416666666664</v>
      </c>
      <c r="G559">
        <v>9.553556149732616</v>
      </c>
      <c r="H559" s="119">
        <f t="shared" si="9"/>
        <v>45905</v>
      </c>
      <c r="I559" s="2"/>
    </row>
    <row r="560" spans="1:9" ht="14.65" thickBot="1" x14ac:dyDescent="0.5">
      <c r="A560" t="s">
        <v>4</v>
      </c>
      <c r="B560" t="s">
        <v>301</v>
      </c>
      <c r="C560" s="1">
        <v>45905</v>
      </c>
      <c r="D560" s="116">
        <v>1.7916666666666701</v>
      </c>
      <c r="E560" s="108">
        <v>8.6541666666666668</v>
      </c>
      <c r="F560" s="109">
        <v>10.694444444444445</v>
      </c>
      <c r="G560">
        <v>10.159107142857142</v>
      </c>
      <c r="H560" s="119">
        <f t="shared" si="9"/>
        <v>45905</v>
      </c>
      <c r="I560" s="2"/>
    </row>
    <row r="561" spans="1:9" ht="14.65" thickBot="1" x14ac:dyDescent="0.5">
      <c r="A561" t="s">
        <v>4</v>
      </c>
      <c r="B561" t="s">
        <v>374</v>
      </c>
      <c r="C561" s="1">
        <v>45905</v>
      </c>
      <c r="D561" s="116">
        <v>1.2916666666666701</v>
      </c>
      <c r="E561" s="112">
        <v>12.796666666666665</v>
      </c>
      <c r="F561" s="113">
        <v>17.702592592592591</v>
      </c>
      <c r="G561">
        <v>17.963750000000001</v>
      </c>
      <c r="H561" s="119">
        <f t="shared" si="9"/>
        <v>45905</v>
      </c>
      <c r="I561" s="2"/>
    </row>
    <row r="562" spans="1:9" ht="14.65" thickBot="1" x14ac:dyDescent="0.5">
      <c r="A562" t="s">
        <v>4</v>
      </c>
      <c r="B562" t="s">
        <v>374</v>
      </c>
      <c r="C562" s="1">
        <v>45905</v>
      </c>
      <c r="D562" s="116">
        <v>1.3333333333333399</v>
      </c>
      <c r="E562" s="108">
        <v>6.3488235294117654</v>
      </c>
      <c r="F562" s="109">
        <v>5.4883471074380177</v>
      </c>
      <c r="G562">
        <v>7.6693832599118901</v>
      </c>
      <c r="H562" s="119">
        <f t="shared" si="9"/>
        <v>45905</v>
      </c>
      <c r="I562" s="2"/>
    </row>
    <row r="563" spans="1:9" ht="14.65" thickBot="1" x14ac:dyDescent="0.5">
      <c r="A563" t="s">
        <v>4</v>
      </c>
      <c r="B563" t="s">
        <v>374</v>
      </c>
      <c r="C563" s="1">
        <v>45905</v>
      </c>
      <c r="D563" s="116">
        <v>1.375</v>
      </c>
      <c r="E563" s="108">
        <v>6.5026315789473674</v>
      </c>
      <c r="F563" s="109">
        <v>6.0533544303797484</v>
      </c>
      <c r="G563">
        <v>6.7127397260273947</v>
      </c>
      <c r="H563" s="119">
        <f t="shared" si="9"/>
        <v>45905</v>
      </c>
      <c r="I563" s="2"/>
    </row>
    <row r="564" spans="1:9" ht="14.65" thickBot="1" x14ac:dyDescent="0.5">
      <c r="A564" t="s">
        <v>4</v>
      </c>
      <c r="B564" t="s">
        <v>374</v>
      </c>
      <c r="C564" s="1">
        <v>45905</v>
      </c>
      <c r="D564" s="116">
        <v>1.4166666666666701</v>
      </c>
      <c r="E564" s="108">
        <v>5.1938461538461542</v>
      </c>
      <c r="F564" s="109">
        <v>6.9186033519553103</v>
      </c>
      <c r="G564">
        <v>7.3076896551724158</v>
      </c>
      <c r="H564" s="119">
        <f t="shared" si="9"/>
        <v>45905</v>
      </c>
      <c r="I564" s="2"/>
    </row>
    <row r="565" spans="1:9" ht="14.65" thickBot="1" x14ac:dyDescent="0.5">
      <c r="A565" t="s">
        <v>4</v>
      </c>
      <c r="B565" t="s">
        <v>374</v>
      </c>
      <c r="C565" s="1">
        <v>45905</v>
      </c>
      <c r="D565" s="116">
        <v>1.4583333333333399</v>
      </c>
      <c r="E565" s="108">
        <v>7.9039130434782621</v>
      </c>
      <c r="F565" s="109">
        <v>6.2465517241379329</v>
      </c>
      <c r="G565">
        <v>7.405674740484427</v>
      </c>
      <c r="H565" s="119">
        <f t="shared" si="9"/>
        <v>45905</v>
      </c>
      <c r="I565" s="2"/>
    </row>
    <row r="566" spans="1:9" ht="14.65" thickBot="1" x14ac:dyDescent="0.5">
      <c r="A566" t="s">
        <v>4</v>
      </c>
      <c r="B566" t="s">
        <v>374</v>
      </c>
      <c r="C566" s="1">
        <v>45905</v>
      </c>
      <c r="D566" s="116">
        <v>1.5</v>
      </c>
      <c r="E566" s="108">
        <v>7.792105263157894</v>
      </c>
      <c r="F566" s="109">
        <v>5.3681132075471663</v>
      </c>
      <c r="G566">
        <v>7.2664245810055883</v>
      </c>
      <c r="H566" s="119">
        <f t="shared" si="9"/>
        <v>45905</v>
      </c>
      <c r="I566" s="2"/>
    </row>
    <row r="567" spans="1:9" ht="14.65" thickBot="1" x14ac:dyDescent="0.5">
      <c r="A567" t="s">
        <v>4</v>
      </c>
      <c r="B567" t="s">
        <v>374</v>
      </c>
      <c r="C567" s="1">
        <v>45905</v>
      </c>
      <c r="D567" s="116">
        <v>1.5416666666666701</v>
      </c>
      <c r="E567" s="108">
        <v>8.6042857142857141</v>
      </c>
      <c r="F567" s="109">
        <v>5.3234693877551011</v>
      </c>
      <c r="G567">
        <v>5.6984324324324325</v>
      </c>
      <c r="H567" s="119">
        <f t="shared" si="9"/>
        <v>45905</v>
      </c>
      <c r="I567" s="2"/>
    </row>
    <row r="568" spans="1:9" ht="14.65" thickBot="1" x14ac:dyDescent="0.5">
      <c r="A568" t="s">
        <v>4</v>
      </c>
      <c r="B568" t="s">
        <v>374</v>
      </c>
      <c r="C568" s="1">
        <v>45905</v>
      </c>
      <c r="D568" s="116">
        <v>1.5833333333333399</v>
      </c>
      <c r="E568" s="108">
        <v>0</v>
      </c>
      <c r="F568" s="109">
        <v>5.6139393939393951</v>
      </c>
      <c r="G568">
        <v>7.6090452261306556</v>
      </c>
      <c r="H568" s="119">
        <f t="shared" si="9"/>
        <v>45905</v>
      </c>
      <c r="I568" s="2"/>
    </row>
    <row r="569" spans="1:9" ht="14.65" thickBot="1" x14ac:dyDescent="0.5">
      <c r="A569" t="s">
        <v>4</v>
      </c>
      <c r="B569" t="s">
        <v>374</v>
      </c>
      <c r="C569" s="1">
        <v>45905</v>
      </c>
      <c r="D569" s="116">
        <v>1.625</v>
      </c>
      <c r="E569" s="108">
        <v>3.7039999999999997</v>
      </c>
      <c r="F569" s="109">
        <v>6.9475242718446619</v>
      </c>
      <c r="G569">
        <v>7.1681881533101048</v>
      </c>
      <c r="H569" s="119">
        <f t="shared" si="9"/>
        <v>45905</v>
      </c>
      <c r="I569" s="2"/>
    </row>
    <row r="570" spans="1:9" ht="14.65" thickBot="1" x14ac:dyDescent="0.5">
      <c r="A570" t="s">
        <v>4</v>
      </c>
      <c r="B570" t="s">
        <v>374</v>
      </c>
      <c r="C570" s="1">
        <v>45905</v>
      </c>
      <c r="D570" s="116">
        <v>1.6666666666666701</v>
      </c>
      <c r="E570" s="108">
        <v>7.3499999999999988</v>
      </c>
      <c r="F570" s="109">
        <v>6.4698744769874477</v>
      </c>
      <c r="G570">
        <v>6.4015159574468141</v>
      </c>
      <c r="H570" s="119">
        <f t="shared" si="9"/>
        <v>45905</v>
      </c>
      <c r="I570" s="2"/>
    </row>
    <row r="571" spans="1:9" ht="14.65" thickBot="1" x14ac:dyDescent="0.5">
      <c r="A571" t="s">
        <v>4</v>
      </c>
      <c r="B571" t="s">
        <v>374</v>
      </c>
      <c r="C571" s="1">
        <v>45905</v>
      </c>
      <c r="D571" s="116">
        <v>1.7083333333333399</v>
      </c>
      <c r="E571" s="108">
        <v>5.0350632911392399</v>
      </c>
      <c r="F571" s="109">
        <v>5.681858974358974</v>
      </c>
      <c r="G571">
        <v>6.1219287833827885</v>
      </c>
      <c r="H571" s="119">
        <f t="shared" si="9"/>
        <v>45905</v>
      </c>
      <c r="I571" s="2"/>
    </row>
    <row r="572" spans="1:9" ht="14.65" thickBot="1" x14ac:dyDescent="0.5">
      <c r="A572" t="s">
        <v>4</v>
      </c>
      <c r="B572" t="s">
        <v>374</v>
      </c>
      <c r="C572" s="1">
        <v>45905</v>
      </c>
      <c r="D572" s="116">
        <v>1.75</v>
      </c>
      <c r="E572" s="108">
        <v>4.5986363636363627</v>
      </c>
      <c r="F572" s="109">
        <v>5.7542105263157879</v>
      </c>
      <c r="G572">
        <v>5.7230491803278705</v>
      </c>
      <c r="H572" s="119">
        <f t="shared" si="9"/>
        <v>45905</v>
      </c>
      <c r="I572" s="2"/>
    </row>
    <row r="573" spans="1:9" ht="14.65" thickBot="1" x14ac:dyDescent="0.5">
      <c r="A573" t="s">
        <v>4</v>
      </c>
      <c r="B573" t="s">
        <v>374</v>
      </c>
      <c r="C573" s="1">
        <v>45905</v>
      </c>
      <c r="D573" s="116">
        <v>1.7916666666666701</v>
      </c>
      <c r="E573" s="108">
        <v>3</v>
      </c>
      <c r="F573" s="109">
        <v>6.8684090909090916</v>
      </c>
      <c r="G573">
        <v>6.6182857142857179</v>
      </c>
      <c r="H573" s="119">
        <f t="shared" si="9"/>
        <v>45905</v>
      </c>
      <c r="I573" s="2"/>
    </row>
    <row r="574" spans="1:9" ht="14.65" thickBot="1" x14ac:dyDescent="0.5">
      <c r="A574" t="s">
        <v>4</v>
      </c>
      <c r="B574" t="s">
        <v>3236</v>
      </c>
      <c r="C574" s="1">
        <v>45905</v>
      </c>
      <c r="D574" s="116">
        <v>1.2916666666666701</v>
      </c>
      <c r="E574">
        <v>18.06919642857142</v>
      </c>
      <c r="F574">
        <v>18.916219512195127</v>
      </c>
      <c r="G574">
        <v>18.470365853658546</v>
      </c>
      <c r="H574" s="119">
        <f t="shared" si="9"/>
        <v>45905</v>
      </c>
      <c r="I574" s="2"/>
    </row>
    <row r="575" spans="1:9" ht="14.65" thickBot="1" x14ac:dyDescent="0.5">
      <c r="A575" t="s">
        <v>4</v>
      </c>
      <c r="B575" t="s">
        <v>3236</v>
      </c>
      <c r="C575" s="1">
        <v>45905</v>
      </c>
      <c r="D575" s="116">
        <v>1.3333333333333399</v>
      </c>
      <c r="E575">
        <v>8.2262332695984686</v>
      </c>
      <c r="F575">
        <v>8.0980808080808089</v>
      </c>
      <c r="G575">
        <v>7.9786395939086221</v>
      </c>
      <c r="H575" s="119">
        <f t="shared" si="9"/>
        <v>45905</v>
      </c>
      <c r="I575" s="2"/>
    </row>
    <row r="576" spans="1:9" ht="14.65" thickBot="1" x14ac:dyDescent="0.5">
      <c r="A576" t="s">
        <v>4</v>
      </c>
      <c r="B576" t="s">
        <v>3236</v>
      </c>
      <c r="C576" s="1">
        <v>45905</v>
      </c>
      <c r="D576" s="116">
        <v>1.375</v>
      </c>
      <c r="E576">
        <v>6.9251558073654413</v>
      </c>
      <c r="F576">
        <v>6.3731529411764773</v>
      </c>
      <c r="G576">
        <v>6.2923380900109782</v>
      </c>
      <c r="H576" s="119">
        <f t="shared" si="9"/>
        <v>45905</v>
      </c>
      <c r="I576" s="2"/>
    </row>
    <row r="577" spans="1:9" ht="14.65" thickBot="1" x14ac:dyDescent="0.5">
      <c r="A577" t="s">
        <v>4</v>
      </c>
      <c r="B577" t="s">
        <v>3236</v>
      </c>
      <c r="C577" s="1">
        <v>45905</v>
      </c>
      <c r="D577" s="116">
        <v>1.4166666666666701</v>
      </c>
      <c r="E577">
        <v>7.9613057324840764</v>
      </c>
      <c r="F577">
        <v>7.4729185520362016</v>
      </c>
      <c r="G577">
        <v>7.3363777777777734</v>
      </c>
      <c r="H577" s="119">
        <f t="shared" si="9"/>
        <v>45905</v>
      </c>
      <c r="I577" s="2"/>
    </row>
    <row r="578" spans="1:9" ht="14.65" thickBot="1" x14ac:dyDescent="0.5">
      <c r="A578" t="s">
        <v>4</v>
      </c>
      <c r="B578" t="s">
        <v>3236</v>
      </c>
      <c r="C578" s="1">
        <v>45905</v>
      </c>
      <c r="D578" s="116">
        <v>1.4583333333333399</v>
      </c>
      <c r="E578">
        <v>6.9511228070175433</v>
      </c>
      <c r="F578">
        <v>7.0802642276422807</v>
      </c>
      <c r="G578">
        <v>6.7484924078091062</v>
      </c>
      <c r="H578" s="119">
        <f t="shared" si="9"/>
        <v>45905</v>
      </c>
      <c r="I578" s="2"/>
    </row>
    <row r="579" spans="1:9" ht="14.65" thickBot="1" x14ac:dyDescent="0.5">
      <c r="A579" t="s">
        <v>4</v>
      </c>
      <c r="B579" t="s">
        <v>3236</v>
      </c>
      <c r="C579" s="1">
        <v>45905</v>
      </c>
      <c r="D579" s="116">
        <v>1.5</v>
      </c>
      <c r="E579">
        <v>7.1504046242774537</v>
      </c>
      <c r="F579">
        <v>6.2474449339207068</v>
      </c>
      <c r="G579">
        <v>6.7160445387062584</v>
      </c>
      <c r="H579" s="119">
        <f t="shared" si="9"/>
        <v>45905</v>
      </c>
      <c r="I579" s="2"/>
    </row>
    <row r="580" spans="1:9" ht="14.65" thickBot="1" x14ac:dyDescent="0.5">
      <c r="A580" t="s">
        <v>4</v>
      </c>
      <c r="B580" t="s">
        <v>3236</v>
      </c>
      <c r="C580" s="1">
        <v>45905</v>
      </c>
      <c r="D580" s="116">
        <v>1.5416666666666701</v>
      </c>
      <c r="E580">
        <v>8.1030580357142856</v>
      </c>
      <c r="F580">
        <v>6.4863020833333378</v>
      </c>
      <c r="G580">
        <v>7.1637207031250032</v>
      </c>
      <c r="H580" s="119">
        <f t="shared" si="9"/>
        <v>45905</v>
      </c>
      <c r="I580" s="2"/>
    </row>
    <row r="581" spans="1:9" ht="14.65" thickBot="1" x14ac:dyDescent="0.5">
      <c r="A581" t="s">
        <v>4</v>
      </c>
      <c r="B581" t="s">
        <v>3236</v>
      </c>
      <c r="C581" s="1">
        <v>45905</v>
      </c>
      <c r="D581" s="116">
        <v>1.5833333333333399</v>
      </c>
      <c r="E581">
        <v>8.5464705882352945</v>
      </c>
      <c r="F581">
        <v>6.3622058823529395</v>
      </c>
      <c r="G581">
        <v>7.1658810810810794</v>
      </c>
      <c r="H581" s="119">
        <f t="shared" si="9"/>
        <v>45905</v>
      </c>
      <c r="I581" s="2"/>
    </row>
    <row r="582" spans="1:9" ht="14.65" thickBot="1" x14ac:dyDescent="0.5">
      <c r="A582" t="s">
        <v>4</v>
      </c>
      <c r="B582" t="s">
        <v>3236</v>
      </c>
      <c r="C582" s="1">
        <v>45905</v>
      </c>
      <c r="D582" s="116">
        <v>1.625</v>
      </c>
      <c r="E582">
        <v>7.4101830663615473</v>
      </c>
      <c r="F582">
        <v>7.1043454038997238</v>
      </c>
      <c r="G582">
        <v>6.911247544204322</v>
      </c>
      <c r="H582" s="119">
        <f t="shared" si="9"/>
        <v>45905</v>
      </c>
      <c r="I582" s="2"/>
    </row>
    <row r="583" spans="1:9" ht="14.65" thickBot="1" x14ac:dyDescent="0.5">
      <c r="A583" t="s">
        <v>4</v>
      </c>
      <c r="B583" t="s">
        <v>3236</v>
      </c>
      <c r="C583" s="1">
        <v>45905</v>
      </c>
      <c r="D583" s="116">
        <v>1.6666666666666701</v>
      </c>
      <c r="E583">
        <v>8.5823306233062304</v>
      </c>
      <c r="F583">
        <v>5.8211437908496713</v>
      </c>
      <c r="G583">
        <v>7.1918831942788986</v>
      </c>
      <c r="H583" s="119">
        <f t="shared" si="9"/>
        <v>45905</v>
      </c>
      <c r="I583" s="2"/>
    </row>
    <row r="584" spans="1:9" ht="14.65" thickBot="1" x14ac:dyDescent="0.5">
      <c r="A584" t="s">
        <v>4</v>
      </c>
      <c r="B584" t="s">
        <v>3236</v>
      </c>
      <c r="C584" s="1">
        <v>45905</v>
      </c>
      <c r="D584" s="116">
        <v>1.7083333333333399</v>
      </c>
      <c r="E584">
        <v>7.0260465116279063</v>
      </c>
      <c r="F584">
        <v>5.7384090909090899</v>
      </c>
      <c r="G584">
        <v>6.2543639053254463</v>
      </c>
      <c r="H584" s="119">
        <f t="shared" si="9"/>
        <v>45905</v>
      </c>
      <c r="I584" s="2"/>
    </row>
    <row r="585" spans="1:9" ht="14.65" thickBot="1" x14ac:dyDescent="0.5">
      <c r="A585" t="s">
        <v>4</v>
      </c>
      <c r="B585" t="s">
        <v>3236</v>
      </c>
      <c r="C585" s="1">
        <v>45905</v>
      </c>
      <c r="D585" s="116">
        <v>1.75</v>
      </c>
      <c r="E585">
        <v>7.6228421052631559</v>
      </c>
      <c r="F585">
        <v>6.4287608069164257</v>
      </c>
      <c r="G585">
        <v>6.458756613756611</v>
      </c>
      <c r="H585" s="119">
        <f t="shared" si="9"/>
        <v>45905</v>
      </c>
      <c r="I585" s="2"/>
    </row>
    <row r="586" spans="1:9" ht="14.65" thickBot="1" x14ac:dyDescent="0.5">
      <c r="A586" t="s">
        <v>4</v>
      </c>
      <c r="B586" t="s">
        <v>3236</v>
      </c>
      <c r="C586" s="1">
        <v>45905</v>
      </c>
      <c r="D586" s="116">
        <v>1.7916666666666701</v>
      </c>
      <c r="E586">
        <v>7.122040816326531</v>
      </c>
      <c r="F586">
        <v>7.3164999999999978</v>
      </c>
      <c r="G586">
        <v>6.8572435897435895</v>
      </c>
      <c r="H586" s="119">
        <f t="shared" si="9"/>
        <v>45905</v>
      </c>
      <c r="I586" s="2"/>
    </row>
    <row r="587" spans="1:9" ht="14.65" thickBot="1" x14ac:dyDescent="0.5">
      <c r="A587" t="s">
        <v>3</v>
      </c>
      <c r="B587" t="s">
        <v>300</v>
      </c>
      <c r="C587" s="1">
        <v>45905</v>
      </c>
      <c r="D587" s="116">
        <v>0.79166666666666663</v>
      </c>
      <c r="E587" s="108">
        <v>20.579230769230769</v>
      </c>
      <c r="F587" s="109">
        <v>18.740999999999996</v>
      </c>
      <c r="G587">
        <v>18.34517857142858</v>
      </c>
      <c r="H587" s="119">
        <f t="shared" si="9"/>
        <v>45905</v>
      </c>
      <c r="I587" s="2"/>
    </row>
    <row r="588" spans="1:9" ht="14.65" thickBot="1" x14ac:dyDescent="0.5">
      <c r="A588" t="s">
        <v>3</v>
      </c>
      <c r="B588" t="s">
        <v>300</v>
      </c>
      <c r="C588" s="1">
        <v>45905</v>
      </c>
      <c r="D588" s="116">
        <v>0.83333333333333304</v>
      </c>
      <c r="E588" s="108">
        <v>12.124126984126985</v>
      </c>
      <c r="F588" s="109">
        <v>10.947101449275362</v>
      </c>
      <c r="G588">
        <v>10.657934782608693</v>
      </c>
      <c r="H588" s="119">
        <f t="shared" si="9"/>
        <v>45905</v>
      </c>
      <c r="I588" s="2"/>
    </row>
    <row r="589" spans="1:9" ht="14.65" thickBot="1" x14ac:dyDescent="0.5">
      <c r="A589" t="s">
        <v>3</v>
      </c>
      <c r="B589" t="s">
        <v>300</v>
      </c>
      <c r="C589" s="1">
        <v>45905</v>
      </c>
      <c r="D589" s="116">
        <v>0.875</v>
      </c>
      <c r="E589" s="108">
        <v>10.077532467532466</v>
      </c>
      <c r="F589" s="109">
        <v>12.111111111111107</v>
      </c>
      <c r="G589">
        <v>10.872227979274607</v>
      </c>
      <c r="H589" s="119">
        <f t="shared" si="9"/>
        <v>45905</v>
      </c>
      <c r="I589" s="2"/>
    </row>
    <row r="590" spans="1:9" ht="14.65" thickBot="1" x14ac:dyDescent="0.5">
      <c r="A590" t="s">
        <v>3</v>
      </c>
      <c r="B590" t="s">
        <v>300</v>
      </c>
      <c r="C590" s="1">
        <v>45905</v>
      </c>
      <c r="D590" s="116">
        <v>0.91666666666666696</v>
      </c>
      <c r="E590" s="108">
        <v>13.055000000000003</v>
      </c>
      <c r="F590" s="109">
        <v>12.945476190476191</v>
      </c>
      <c r="G590">
        <v>12.129689440993793</v>
      </c>
      <c r="H590" s="119">
        <f t="shared" si="9"/>
        <v>45905</v>
      </c>
      <c r="I590" s="2"/>
    </row>
    <row r="591" spans="1:9" ht="14.65" thickBot="1" x14ac:dyDescent="0.5">
      <c r="A591" t="s">
        <v>3</v>
      </c>
      <c r="B591" t="s">
        <v>300</v>
      </c>
      <c r="C591" s="1">
        <v>45905</v>
      </c>
      <c r="D591" s="116">
        <v>0.95833333333333304</v>
      </c>
      <c r="E591" s="108">
        <v>9.5936734693877561</v>
      </c>
      <c r="F591" s="109">
        <v>10.007333333333332</v>
      </c>
      <c r="G591">
        <v>8.1062393162393143</v>
      </c>
      <c r="H591" s="119">
        <f t="shared" si="9"/>
        <v>45905</v>
      </c>
      <c r="I591" s="2"/>
    </row>
    <row r="592" spans="1:9" ht="14.65" thickBot="1" x14ac:dyDescent="0.5">
      <c r="A592" t="s">
        <v>3</v>
      </c>
      <c r="B592" t="s">
        <v>300</v>
      </c>
      <c r="C592" s="1">
        <v>45906</v>
      </c>
      <c r="D592" s="116">
        <v>1</v>
      </c>
      <c r="E592" s="112">
        <v>7.7426829268292678</v>
      </c>
      <c r="F592" s="113">
        <v>15.398620689655173</v>
      </c>
      <c r="G592">
        <v>9.5574509803921579</v>
      </c>
      <c r="H592" s="119">
        <f t="shared" ref="H592:H655" si="10">_xlfn.LET(
  _xlpm.sh, UPPER($A592),
  _xlpm.d, IF(ISNUMBER($C592), INT($C592), DATEVALUE($C592)),
  _xlpm.t, IF(ISNUMBER($D592), MOD($D592,1), TIMEVALUE($D592)),
  _xlpm.cutoff, TIME(7,30,0),
  _xlpm.d - IF(_xlpm.sh="N", (_xlpm.t&lt;_xlpm.cutoff)*1, 0)
)</f>
        <v>45905</v>
      </c>
      <c r="I592" s="2"/>
    </row>
    <row r="593" spans="1:9" ht="14.65" thickBot="1" x14ac:dyDescent="0.5">
      <c r="A593" t="s">
        <v>3</v>
      </c>
      <c r="B593" t="s">
        <v>300</v>
      </c>
      <c r="C593" s="1">
        <v>45906</v>
      </c>
      <c r="D593" s="116">
        <v>1.0416666666666701</v>
      </c>
      <c r="E593" s="108">
        <v>12.205964912280701</v>
      </c>
      <c r="F593" s="109">
        <v>9.5254545454545436</v>
      </c>
      <c r="G593">
        <v>9.127870967741929</v>
      </c>
      <c r="H593" s="119">
        <f t="shared" si="10"/>
        <v>45905</v>
      </c>
      <c r="I593" s="2"/>
    </row>
    <row r="594" spans="1:9" ht="14.65" thickBot="1" x14ac:dyDescent="0.5">
      <c r="A594" t="s">
        <v>3</v>
      </c>
      <c r="B594" t="s">
        <v>300</v>
      </c>
      <c r="C594" s="1">
        <v>45906</v>
      </c>
      <c r="D594" s="116">
        <v>1.0833333333333299</v>
      </c>
      <c r="E594" s="108">
        <v>10.465000000000002</v>
      </c>
      <c r="F594" s="109">
        <v>10.07</v>
      </c>
      <c r="G594">
        <v>9.8942857142857168</v>
      </c>
      <c r="H594" s="119">
        <f t="shared" si="10"/>
        <v>45905</v>
      </c>
      <c r="I594" s="2"/>
    </row>
    <row r="595" spans="1:9" ht="14.65" thickBot="1" x14ac:dyDescent="0.5">
      <c r="A595" t="s">
        <v>3</v>
      </c>
      <c r="B595" t="s">
        <v>300</v>
      </c>
      <c r="C595" s="1">
        <v>45906</v>
      </c>
      <c r="D595" s="116">
        <v>1.125</v>
      </c>
      <c r="E595" s="108">
        <v>8.7444444444444454</v>
      </c>
      <c r="F595" s="109">
        <v>12.880952380952378</v>
      </c>
      <c r="G595">
        <v>9.4389690721649515</v>
      </c>
      <c r="H595" s="119">
        <f t="shared" si="10"/>
        <v>45905</v>
      </c>
      <c r="I595" s="2"/>
    </row>
    <row r="596" spans="1:9" ht="14.65" thickBot="1" x14ac:dyDescent="0.5">
      <c r="A596" t="s">
        <v>3</v>
      </c>
      <c r="B596" t="s">
        <v>300</v>
      </c>
      <c r="C596" s="1">
        <v>45906</v>
      </c>
      <c r="D596" s="116">
        <v>1.1666666666666701</v>
      </c>
      <c r="E596" s="108">
        <v>10.934838709677422</v>
      </c>
      <c r="F596" s="109">
        <v>12.626874999999998</v>
      </c>
      <c r="G596">
        <v>10.782888888888888</v>
      </c>
      <c r="H596" s="119">
        <f t="shared" si="10"/>
        <v>45905</v>
      </c>
      <c r="I596" s="2"/>
    </row>
    <row r="597" spans="1:9" ht="14.65" thickBot="1" x14ac:dyDescent="0.5">
      <c r="A597" t="s">
        <v>3</v>
      </c>
      <c r="B597" t="s">
        <v>300</v>
      </c>
      <c r="C597" s="1">
        <v>45906</v>
      </c>
      <c r="D597" s="116">
        <v>1.2083333333333399</v>
      </c>
      <c r="E597" s="108">
        <v>13.355250000000002</v>
      </c>
      <c r="F597" s="109">
        <v>10.699473684210528</v>
      </c>
      <c r="G597">
        <v>10.103644067796605</v>
      </c>
      <c r="H597" s="119">
        <f t="shared" si="10"/>
        <v>45905</v>
      </c>
      <c r="I597" s="2"/>
    </row>
    <row r="598" spans="1:9" ht="14.65" thickBot="1" x14ac:dyDescent="0.5">
      <c r="A598" t="s">
        <v>3</v>
      </c>
      <c r="B598" t="s">
        <v>300</v>
      </c>
      <c r="C598" s="1">
        <v>45906</v>
      </c>
      <c r="D598" s="116">
        <v>1.25</v>
      </c>
      <c r="E598" s="108">
        <v>12.417307692307693</v>
      </c>
      <c r="F598" s="109">
        <v>12.214999999999998</v>
      </c>
      <c r="G598">
        <v>9.1764285714285734</v>
      </c>
      <c r="H598" s="119">
        <f t="shared" si="10"/>
        <v>45905</v>
      </c>
      <c r="I598" s="2"/>
    </row>
    <row r="599" spans="1:9" ht="14.65" thickBot="1" x14ac:dyDescent="0.5">
      <c r="A599" t="s">
        <v>3</v>
      </c>
      <c r="B599" t="s">
        <v>300</v>
      </c>
      <c r="C599" s="1">
        <v>45906</v>
      </c>
      <c r="D599" s="116">
        <v>1.2916666666666701</v>
      </c>
      <c r="E599" s="108">
        <v>0</v>
      </c>
      <c r="F599" s="109">
        <v>12.315000000000001</v>
      </c>
      <c r="G599">
        <v>10.047333333333333</v>
      </c>
      <c r="H599" s="119">
        <f t="shared" si="10"/>
        <v>45905</v>
      </c>
      <c r="I599" s="2"/>
    </row>
    <row r="600" spans="1:9" ht="14.65" thickBot="1" x14ac:dyDescent="0.5">
      <c r="A600" t="s">
        <v>3</v>
      </c>
      <c r="B600" t="s">
        <v>297</v>
      </c>
      <c r="C600" s="1">
        <v>45905</v>
      </c>
      <c r="D600" s="116">
        <v>0.79166666666666663</v>
      </c>
      <c r="E600" s="108">
        <v>17.414791666666666</v>
      </c>
      <c r="F600" s="109">
        <v>24.659722222222225</v>
      </c>
      <c r="G600">
        <v>20.821700680272141</v>
      </c>
      <c r="H600" s="119">
        <f t="shared" si="10"/>
        <v>45905</v>
      </c>
      <c r="I600" s="2"/>
    </row>
    <row r="601" spans="1:9" ht="14.65" thickBot="1" x14ac:dyDescent="0.5">
      <c r="A601" t="s">
        <v>3</v>
      </c>
      <c r="B601" t="s">
        <v>297</v>
      </c>
      <c r="C601" s="1">
        <v>45905</v>
      </c>
      <c r="D601" s="116">
        <v>0.83333333333333304</v>
      </c>
      <c r="E601" s="108">
        <v>8.2688178913738124</v>
      </c>
      <c r="F601" s="109">
        <v>10.575365853658537</v>
      </c>
      <c r="G601">
        <v>9.1867760342368054</v>
      </c>
      <c r="H601" s="119">
        <f t="shared" si="10"/>
        <v>45905</v>
      </c>
      <c r="I601" s="2"/>
    </row>
    <row r="602" spans="1:9" ht="14.65" thickBot="1" x14ac:dyDescent="0.5">
      <c r="A602" t="s">
        <v>3</v>
      </c>
      <c r="B602" t="s">
        <v>297</v>
      </c>
      <c r="C602" s="1">
        <v>45905</v>
      </c>
      <c r="D602" s="116">
        <v>0.875</v>
      </c>
      <c r="E602" s="108">
        <v>8.7039849624060199</v>
      </c>
      <c r="F602" s="109">
        <v>8.59281767955801</v>
      </c>
      <c r="G602">
        <v>8.724377162629759</v>
      </c>
      <c r="H602" s="119">
        <f t="shared" si="10"/>
        <v>45905</v>
      </c>
      <c r="I602" s="2"/>
    </row>
    <row r="603" spans="1:9" ht="14.65" thickBot="1" x14ac:dyDescent="0.5">
      <c r="A603" t="s">
        <v>3</v>
      </c>
      <c r="B603" t="s">
        <v>297</v>
      </c>
      <c r="C603" s="1">
        <v>45905</v>
      </c>
      <c r="D603" s="116">
        <v>0.91666666666666696</v>
      </c>
      <c r="E603" s="108">
        <v>7.9605747126436803</v>
      </c>
      <c r="F603" s="109">
        <v>7.8341739130434735</v>
      </c>
      <c r="G603">
        <v>8.6585522388059815</v>
      </c>
      <c r="H603" s="119">
        <f t="shared" si="10"/>
        <v>45905</v>
      </c>
      <c r="I603" s="2"/>
    </row>
    <row r="604" spans="1:9" ht="14.65" thickBot="1" x14ac:dyDescent="0.5">
      <c r="A604" t="s">
        <v>3</v>
      </c>
      <c r="B604" t="s">
        <v>297</v>
      </c>
      <c r="C604" s="1">
        <v>45905</v>
      </c>
      <c r="D604" s="116">
        <v>0.95833333333333304</v>
      </c>
      <c r="E604" s="108">
        <v>7.1800000000000006</v>
      </c>
      <c r="F604" s="109">
        <v>6.8990999999999953</v>
      </c>
      <c r="G604">
        <v>7.219526462395546</v>
      </c>
      <c r="H604" s="119">
        <f t="shared" si="10"/>
        <v>45905</v>
      </c>
      <c r="I604" s="2"/>
    </row>
    <row r="605" spans="1:9" ht="14.65" thickBot="1" x14ac:dyDescent="0.5">
      <c r="A605" t="s">
        <v>3</v>
      </c>
      <c r="B605" t="s">
        <v>297</v>
      </c>
      <c r="C605" s="1">
        <v>45906</v>
      </c>
      <c r="D605" s="116">
        <v>1</v>
      </c>
      <c r="E605" s="112">
        <v>7.7252678571428595</v>
      </c>
      <c r="F605" s="113">
        <v>7.8560633484162921</v>
      </c>
      <c r="G605">
        <v>7.5923481116584606</v>
      </c>
      <c r="H605" s="119">
        <f t="shared" si="10"/>
        <v>45905</v>
      </c>
      <c r="I605" s="2"/>
    </row>
    <row r="606" spans="1:9" ht="14.65" thickBot="1" x14ac:dyDescent="0.5">
      <c r="A606" t="s">
        <v>3</v>
      </c>
      <c r="B606" t="s">
        <v>297</v>
      </c>
      <c r="C606" s="1">
        <v>45906</v>
      </c>
      <c r="D606" s="116">
        <v>1.0416666666666701</v>
      </c>
      <c r="E606" s="108">
        <v>7.4771808510638271</v>
      </c>
      <c r="F606" s="109">
        <v>10.043431372549017</v>
      </c>
      <c r="G606">
        <v>8.8365591397849474</v>
      </c>
      <c r="H606" s="119">
        <f t="shared" si="10"/>
        <v>45905</v>
      </c>
      <c r="I606" s="2"/>
    </row>
    <row r="607" spans="1:9" ht="14.65" thickBot="1" x14ac:dyDescent="0.5">
      <c r="A607" t="s">
        <v>3</v>
      </c>
      <c r="B607" t="s">
        <v>297</v>
      </c>
      <c r="C607" s="1">
        <v>45906</v>
      </c>
      <c r="D607" s="116">
        <v>1.0833333333333299</v>
      </c>
      <c r="E607" s="108">
        <v>7.7347540983606544</v>
      </c>
      <c r="F607" s="109">
        <v>10.753712121212125</v>
      </c>
      <c r="G607">
        <v>8.7481201550387464</v>
      </c>
      <c r="H607" s="119">
        <f t="shared" si="10"/>
        <v>45905</v>
      </c>
      <c r="I607" s="2"/>
    </row>
    <row r="608" spans="1:9" ht="14.65" thickBot="1" x14ac:dyDescent="0.5">
      <c r="A608" t="s">
        <v>3</v>
      </c>
      <c r="B608" t="s">
        <v>297</v>
      </c>
      <c r="C608" s="1">
        <v>45906</v>
      </c>
      <c r="D608" s="116">
        <v>1.125</v>
      </c>
      <c r="E608" s="108">
        <v>10.532575250836127</v>
      </c>
      <c r="F608" s="109">
        <v>12.906625000000002</v>
      </c>
      <c r="G608">
        <v>10.833486055776895</v>
      </c>
      <c r="H608" s="119">
        <f t="shared" si="10"/>
        <v>45905</v>
      </c>
      <c r="I608" s="2"/>
    </row>
    <row r="609" spans="1:9" ht="14.65" thickBot="1" x14ac:dyDescent="0.5">
      <c r="A609" t="s">
        <v>3</v>
      </c>
      <c r="B609" t="s">
        <v>297</v>
      </c>
      <c r="C609" s="1">
        <v>45906</v>
      </c>
      <c r="D609" s="116">
        <v>1.1666666666666701</v>
      </c>
      <c r="E609" s="108">
        <v>13.328622754491018</v>
      </c>
      <c r="F609" s="109">
        <v>8.6939682539682543</v>
      </c>
      <c r="G609">
        <v>11.435263157894733</v>
      </c>
      <c r="H609" s="119">
        <f t="shared" si="10"/>
        <v>45905</v>
      </c>
      <c r="I609" s="2"/>
    </row>
    <row r="610" spans="1:9" ht="14.65" thickBot="1" x14ac:dyDescent="0.5">
      <c r="A610" t="s">
        <v>3</v>
      </c>
      <c r="B610" t="s">
        <v>297</v>
      </c>
      <c r="C610" s="1">
        <v>45906</v>
      </c>
      <c r="D610" s="116">
        <v>1.2083333333333399</v>
      </c>
      <c r="E610" s="108">
        <v>11.819185185185185</v>
      </c>
      <c r="F610" s="109">
        <v>6.9573239436619696</v>
      </c>
      <c r="G610">
        <v>9.28346820809249</v>
      </c>
      <c r="H610" s="119">
        <f t="shared" si="10"/>
        <v>45905</v>
      </c>
      <c r="I610" s="2"/>
    </row>
    <row r="611" spans="1:9" ht="14.65" thickBot="1" x14ac:dyDescent="0.5">
      <c r="A611" t="s">
        <v>3</v>
      </c>
      <c r="B611" t="s">
        <v>297</v>
      </c>
      <c r="C611" s="1">
        <v>45906</v>
      </c>
      <c r="D611" s="116">
        <v>1.25</v>
      </c>
      <c r="E611" s="108">
        <v>14.304383561643837</v>
      </c>
      <c r="F611" s="109">
        <v>8.2997175141242892</v>
      </c>
      <c r="G611">
        <v>9.967020833333331</v>
      </c>
      <c r="H611" s="119">
        <f t="shared" si="10"/>
        <v>45905</v>
      </c>
      <c r="I611" s="2"/>
    </row>
    <row r="612" spans="1:9" ht="14.65" thickBot="1" x14ac:dyDescent="0.5">
      <c r="A612" t="s">
        <v>3</v>
      </c>
      <c r="B612" t="s">
        <v>297</v>
      </c>
      <c r="C612" s="1">
        <v>45906</v>
      </c>
      <c r="D612" s="116">
        <v>1.2916666666666701</v>
      </c>
      <c r="E612" s="108">
        <v>14.95</v>
      </c>
      <c r="F612" s="109">
        <v>8.6777272727272745</v>
      </c>
      <c r="G612">
        <v>7.9625000000000021</v>
      </c>
      <c r="H612" s="119">
        <f t="shared" si="10"/>
        <v>45905</v>
      </c>
      <c r="I612" s="2"/>
    </row>
    <row r="613" spans="1:9" ht="14.65" thickBot="1" x14ac:dyDescent="0.5">
      <c r="A613" t="s">
        <v>3</v>
      </c>
      <c r="B613" t="s">
        <v>301</v>
      </c>
      <c r="C613" s="1">
        <v>45905</v>
      </c>
      <c r="D613" s="116">
        <v>0.79166666666666663</v>
      </c>
      <c r="E613" s="108">
        <v>25.507777777777783</v>
      </c>
      <c r="F613" s="109">
        <v>25.33837837837838</v>
      </c>
      <c r="G613">
        <v>27.409019607843138</v>
      </c>
      <c r="H613" s="119">
        <f t="shared" si="10"/>
        <v>45905</v>
      </c>
      <c r="I613" s="2"/>
    </row>
    <row r="614" spans="1:9" ht="14.65" thickBot="1" x14ac:dyDescent="0.5">
      <c r="A614" t="s">
        <v>3</v>
      </c>
      <c r="B614" t="s">
        <v>301</v>
      </c>
      <c r="C614" s="1">
        <v>45905</v>
      </c>
      <c r="D614" s="116">
        <v>0.83333333333333304</v>
      </c>
      <c r="E614" s="108">
        <v>9.1523118279569946</v>
      </c>
      <c r="F614" s="109">
        <v>13.431575342465749</v>
      </c>
      <c r="G614">
        <v>10.233932135728544</v>
      </c>
      <c r="H614" s="119">
        <f t="shared" si="10"/>
        <v>45905</v>
      </c>
      <c r="I614" s="2"/>
    </row>
    <row r="615" spans="1:9" ht="14.65" thickBot="1" x14ac:dyDescent="0.5">
      <c r="A615" t="s">
        <v>3</v>
      </c>
      <c r="B615" t="s">
        <v>301</v>
      </c>
      <c r="C615" s="1">
        <v>45905</v>
      </c>
      <c r="D615" s="116">
        <v>0.875</v>
      </c>
      <c r="E615" s="108">
        <v>4.8110074626865647</v>
      </c>
      <c r="F615" s="109">
        <v>11.723625730994151</v>
      </c>
      <c r="G615">
        <v>8.2626886792452812</v>
      </c>
      <c r="H615" s="119">
        <f t="shared" si="10"/>
        <v>45905</v>
      </c>
      <c r="I615" s="2"/>
    </row>
    <row r="616" spans="1:9" ht="14.65" thickBot="1" x14ac:dyDescent="0.5">
      <c r="A616" t="s">
        <v>3</v>
      </c>
      <c r="B616" t="s">
        <v>301</v>
      </c>
      <c r="C616" s="1">
        <v>45905</v>
      </c>
      <c r="D616" s="116">
        <v>0.91666666666666696</v>
      </c>
      <c r="E616" s="108">
        <v>8.0094140624999941</v>
      </c>
      <c r="F616" s="109">
        <v>11.180169491525422</v>
      </c>
      <c r="G616">
        <v>9.0454470198675452</v>
      </c>
      <c r="H616" s="119">
        <f t="shared" si="10"/>
        <v>45905</v>
      </c>
      <c r="I616" s="2"/>
    </row>
    <row r="617" spans="1:9" ht="14.65" thickBot="1" x14ac:dyDescent="0.5">
      <c r="A617" t="s">
        <v>3</v>
      </c>
      <c r="B617" t="s">
        <v>301</v>
      </c>
      <c r="C617" s="1">
        <v>45905</v>
      </c>
      <c r="D617" s="116">
        <v>0.95833333333333304</v>
      </c>
      <c r="E617" s="108">
        <v>10.175071090047396</v>
      </c>
      <c r="F617" s="109">
        <v>8.6135658914728648</v>
      </c>
      <c r="G617">
        <v>8.4042086330935231</v>
      </c>
      <c r="H617" s="119">
        <f t="shared" si="10"/>
        <v>45905</v>
      </c>
      <c r="I617" s="2"/>
    </row>
    <row r="618" spans="1:9" ht="14.65" thickBot="1" x14ac:dyDescent="0.5">
      <c r="A618" t="s">
        <v>3</v>
      </c>
      <c r="B618" t="s">
        <v>301</v>
      </c>
      <c r="C618" s="1">
        <v>45906</v>
      </c>
      <c r="D618" s="116">
        <v>1</v>
      </c>
      <c r="E618" s="112">
        <v>8.890625</v>
      </c>
      <c r="F618" s="113">
        <v>6.7860869565217374</v>
      </c>
      <c r="G618">
        <v>8.5129227557411298</v>
      </c>
      <c r="H618" s="119">
        <f t="shared" si="10"/>
        <v>45905</v>
      </c>
      <c r="I618" s="2"/>
    </row>
    <row r="619" spans="1:9" ht="14.65" thickBot="1" x14ac:dyDescent="0.5">
      <c r="A619" t="s">
        <v>3</v>
      </c>
      <c r="B619" t="s">
        <v>301</v>
      </c>
      <c r="C619" s="1">
        <v>45906</v>
      </c>
      <c r="D619" s="116">
        <v>1.0416666666666701</v>
      </c>
      <c r="E619" s="108">
        <v>9.717173913043478</v>
      </c>
      <c r="F619" s="109">
        <v>9.1741891891891907</v>
      </c>
      <c r="G619">
        <v>8.8845531914893563</v>
      </c>
      <c r="H619" s="119">
        <f t="shared" si="10"/>
        <v>45905</v>
      </c>
      <c r="I619" s="2"/>
    </row>
    <row r="620" spans="1:9" ht="14.65" thickBot="1" x14ac:dyDescent="0.5">
      <c r="A620" t="s">
        <v>3</v>
      </c>
      <c r="B620" t="s">
        <v>301</v>
      </c>
      <c r="C620" s="1">
        <v>45906</v>
      </c>
      <c r="D620" s="116">
        <v>1.0833333333333299</v>
      </c>
      <c r="E620" s="108">
        <v>7.6370833333333286</v>
      </c>
      <c r="F620" s="109">
        <v>7.0758394160583933</v>
      </c>
      <c r="G620">
        <v>8.0425740740740785</v>
      </c>
      <c r="H620" s="119">
        <f t="shared" si="10"/>
        <v>45905</v>
      </c>
      <c r="I620" s="2"/>
    </row>
    <row r="621" spans="1:9" ht="14.65" thickBot="1" x14ac:dyDescent="0.5">
      <c r="A621" t="s">
        <v>3</v>
      </c>
      <c r="B621" t="s">
        <v>301</v>
      </c>
      <c r="C621" s="1">
        <v>45906</v>
      </c>
      <c r="D621" s="116">
        <v>1.125</v>
      </c>
      <c r="E621" s="108">
        <v>9.0676870748299319</v>
      </c>
      <c r="F621" s="109">
        <v>9.3575796178343964</v>
      </c>
      <c r="G621">
        <v>8.7794989979959901</v>
      </c>
      <c r="H621" s="119">
        <f t="shared" si="10"/>
        <v>45905</v>
      </c>
      <c r="I621" s="2"/>
    </row>
    <row r="622" spans="1:9" ht="14.65" thickBot="1" x14ac:dyDescent="0.5">
      <c r="A622" t="s">
        <v>3</v>
      </c>
      <c r="B622" t="s">
        <v>301</v>
      </c>
      <c r="C622" s="1">
        <v>45906</v>
      </c>
      <c r="D622" s="116">
        <v>1.1666666666666701</v>
      </c>
      <c r="E622" s="108">
        <v>12.966424581005583</v>
      </c>
      <c r="F622" s="109">
        <v>9.3129824561403503</v>
      </c>
      <c r="G622">
        <v>9.9520810313075394</v>
      </c>
      <c r="H622" s="119">
        <f t="shared" si="10"/>
        <v>45905</v>
      </c>
      <c r="I622" s="2"/>
    </row>
    <row r="623" spans="1:9" ht="14.65" thickBot="1" x14ac:dyDescent="0.5">
      <c r="A623" t="s">
        <v>3</v>
      </c>
      <c r="B623" t="s">
        <v>301</v>
      </c>
      <c r="C623" s="1">
        <v>45906</v>
      </c>
      <c r="D623" s="116">
        <v>1.2083333333333399</v>
      </c>
      <c r="E623" s="108">
        <v>7.8800000000000008</v>
      </c>
      <c r="F623" s="109">
        <v>11.133870967741936</v>
      </c>
      <c r="G623">
        <v>9.293375594294762</v>
      </c>
      <c r="H623" s="119">
        <f t="shared" si="10"/>
        <v>45905</v>
      </c>
      <c r="I623" s="2"/>
    </row>
    <row r="624" spans="1:9" ht="14.65" thickBot="1" x14ac:dyDescent="0.5">
      <c r="A624" t="s">
        <v>3</v>
      </c>
      <c r="B624" t="s">
        <v>301</v>
      </c>
      <c r="C624" s="1">
        <v>45906</v>
      </c>
      <c r="D624" s="116">
        <v>1.25</v>
      </c>
      <c r="E624" s="108">
        <v>6.8033742331288316</v>
      </c>
      <c r="F624" s="109">
        <v>11.772457142857142</v>
      </c>
      <c r="G624">
        <v>9.2919055118110307</v>
      </c>
      <c r="H624" s="119">
        <f t="shared" si="10"/>
        <v>45905</v>
      </c>
      <c r="I624" s="2"/>
    </row>
    <row r="625" spans="1:9" ht="14.65" thickBot="1" x14ac:dyDescent="0.5">
      <c r="A625" t="s">
        <v>3</v>
      </c>
      <c r="B625" t="s">
        <v>301</v>
      </c>
      <c r="C625" s="1">
        <v>45906</v>
      </c>
      <c r="D625" s="116">
        <v>1.2916666666666701</v>
      </c>
      <c r="E625" s="108">
        <v>10.85</v>
      </c>
      <c r="F625" s="109">
        <v>16.093823529411765</v>
      </c>
      <c r="G625">
        <v>12.382173913043479</v>
      </c>
      <c r="H625" s="119">
        <f t="shared" si="10"/>
        <v>45905</v>
      </c>
      <c r="I625" s="2"/>
    </row>
    <row r="626" spans="1:9" ht="14.65" thickBot="1" x14ac:dyDescent="0.5">
      <c r="A626" t="s">
        <v>3</v>
      </c>
      <c r="B626" t="s">
        <v>374</v>
      </c>
      <c r="C626" s="1">
        <v>45905</v>
      </c>
      <c r="D626" s="116">
        <v>0.79166666666666663</v>
      </c>
      <c r="E626" s="108">
        <v>29.445</v>
      </c>
      <c r="F626" s="109">
        <v>22.297222222222221</v>
      </c>
      <c r="G626">
        <v>22.824807692307694</v>
      </c>
      <c r="H626" s="119">
        <f t="shared" si="10"/>
        <v>45905</v>
      </c>
      <c r="I626" s="2"/>
    </row>
    <row r="627" spans="1:9" ht="14.65" thickBot="1" x14ac:dyDescent="0.5">
      <c r="A627" t="s">
        <v>3</v>
      </c>
      <c r="B627" t="s">
        <v>374</v>
      </c>
      <c r="C627" s="1">
        <v>45905</v>
      </c>
      <c r="D627" s="116">
        <v>0.83333333333333304</v>
      </c>
      <c r="E627" s="108">
        <v>12.211714285714283</v>
      </c>
      <c r="F627" s="109">
        <v>5.9020353982300922</v>
      </c>
      <c r="G627">
        <v>8.4446982758620699</v>
      </c>
      <c r="H627" s="119">
        <f t="shared" si="10"/>
        <v>45905</v>
      </c>
      <c r="I627" s="2"/>
    </row>
    <row r="628" spans="1:9" ht="14.65" thickBot="1" x14ac:dyDescent="0.5">
      <c r="A628" t="s">
        <v>3</v>
      </c>
      <c r="B628" t="s">
        <v>374</v>
      </c>
      <c r="C628" s="1">
        <v>45905</v>
      </c>
      <c r="D628" s="116">
        <v>0.875</v>
      </c>
      <c r="E628" s="108">
        <v>4.1618333333333331</v>
      </c>
      <c r="F628" s="109">
        <v>5.2869026548672569</v>
      </c>
      <c r="G628">
        <v>5.5331598513011171</v>
      </c>
      <c r="H628" s="119">
        <f t="shared" si="10"/>
        <v>45905</v>
      </c>
      <c r="I628" s="2"/>
    </row>
    <row r="629" spans="1:9" ht="14.65" thickBot="1" x14ac:dyDescent="0.5">
      <c r="A629" t="s">
        <v>3</v>
      </c>
      <c r="B629" t="s">
        <v>374</v>
      </c>
      <c r="C629" s="1">
        <v>45905</v>
      </c>
      <c r="D629" s="116">
        <v>0.91666666666666696</v>
      </c>
      <c r="E629" s="108">
        <v>6.4226829268292693</v>
      </c>
      <c r="F629" s="109">
        <v>5.8841228070175449</v>
      </c>
      <c r="G629">
        <v>6.7360784313725519</v>
      </c>
      <c r="H629" s="119">
        <f t="shared" si="10"/>
        <v>45905</v>
      </c>
      <c r="I629" s="2"/>
    </row>
    <row r="630" spans="1:9" ht="14.65" thickBot="1" x14ac:dyDescent="0.5">
      <c r="A630" t="s">
        <v>3</v>
      </c>
      <c r="B630" t="s">
        <v>374</v>
      </c>
      <c r="C630" s="1">
        <v>45905</v>
      </c>
      <c r="D630" s="116">
        <v>0.95833333333333304</v>
      </c>
      <c r="E630" s="108">
        <v>8.4792000000000005</v>
      </c>
      <c r="F630" s="109">
        <v>5.6339316239316242</v>
      </c>
      <c r="G630">
        <v>6.4469512195121972</v>
      </c>
      <c r="H630" s="119">
        <f t="shared" si="10"/>
        <v>45905</v>
      </c>
      <c r="I630" s="2"/>
    </row>
    <row r="631" spans="1:9" ht="14.65" thickBot="1" x14ac:dyDescent="0.5">
      <c r="A631" t="s">
        <v>3</v>
      </c>
      <c r="B631" t="s">
        <v>374</v>
      </c>
      <c r="C631" s="1">
        <v>45906</v>
      </c>
      <c r="D631" s="116">
        <v>1</v>
      </c>
      <c r="E631" s="112">
        <v>3.3524137931034481</v>
      </c>
      <c r="F631" s="113">
        <v>5.0421904761904743</v>
      </c>
      <c r="G631">
        <v>5.7499134199134225</v>
      </c>
      <c r="H631" s="119">
        <f t="shared" si="10"/>
        <v>45905</v>
      </c>
      <c r="I631" s="2"/>
    </row>
    <row r="632" spans="1:9" ht="14.65" thickBot="1" x14ac:dyDescent="0.5">
      <c r="A632" t="s">
        <v>3</v>
      </c>
      <c r="B632" t="s">
        <v>374</v>
      </c>
      <c r="C632" s="1">
        <v>45906</v>
      </c>
      <c r="D632" s="116">
        <v>1.0416666666666701</v>
      </c>
      <c r="E632" s="108">
        <v>4.2576470588235296</v>
      </c>
      <c r="F632" s="109">
        <v>5.2072077922077931</v>
      </c>
      <c r="G632">
        <v>5.6350877192982436</v>
      </c>
      <c r="H632" s="119">
        <f t="shared" si="10"/>
        <v>45905</v>
      </c>
      <c r="I632" s="2"/>
    </row>
    <row r="633" spans="1:9" ht="14.65" thickBot="1" x14ac:dyDescent="0.5">
      <c r="A633" t="s">
        <v>3</v>
      </c>
      <c r="B633" t="s">
        <v>374</v>
      </c>
      <c r="C633" s="1">
        <v>45906</v>
      </c>
      <c r="D633" s="116">
        <v>1.0833333333333299</v>
      </c>
      <c r="E633" s="108">
        <v>8.6758333333333333</v>
      </c>
      <c r="F633" s="109">
        <v>6.6488524590163909</v>
      </c>
      <c r="G633">
        <v>6.8032941176470594</v>
      </c>
      <c r="H633" s="119">
        <f t="shared" si="10"/>
        <v>45905</v>
      </c>
      <c r="I633" s="2"/>
    </row>
    <row r="634" spans="1:9" ht="14.65" thickBot="1" x14ac:dyDescent="0.5">
      <c r="A634" t="s">
        <v>3</v>
      </c>
      <c r="B634" t="s">
        <v>374</v>
      </c>
      <c r="C634" s="1">
        <v>45906</v>
      </c>
      <c r="D634" s="116">
        <v>1.125</v>
      </c>
      <c r="E634" s="108">
        <v>5.0340909090909092</v>
      </c>
      <c r="F634" s="109">
        <v>5.9519607843137283</v>
      </c>
      <c r="G634">
        <v>5.9798939929328583</v>
      </c>
      <c r="H634" s="119">
        <f t="shared" si="10"/>
        <v>45905</v>
      </c>
      <c r="I634" s="2"/>
    </row>
    <row r="635" spans="1:9" ht="14.65" thickBot="1" x14ac:dyDescent="0.5">
      <c r="A635" t="s">
        <v>3</v>
      </c>
      <c r="B635" t="s">
        <v>374</v>
      </c>
      <c r="C635" s="1">
        <v>45906</v>
      </c>
      <c r="D635" s="116">
        <v>1.1666666666666701</v>
      </c>
      <c r="E635" s="108">
        <v>5.2585714285714289</v>
      </c>
      <c r="F635" s="109">
        <v>5.5231645569620254</v>
      </c>
      <c r="G635">
        <v>5.7706224066390064</v>
      </c>
      <c r="H635" s="119">
        <f t="shared" si="10"/>
        <v>45905</v>
      </c>
      <c r="I635" s="2"/>
    </row>
    <row r="636" spans="1:9" ht="14.65" thickBot="1" x14ac:dyDescent="0.5">
      <c r="A636" t="s">
        <v>3</v>
      </c>
      <c r="B636" t="s">
        <v>374</v>
      </c>
      <c r="C636" s="1">
        <v>45906</v>
      </c>
      <c r="D636" s="116">
        <v>1.2083333333333399</v>
      </c>
      <c r="E636" s="108">
        <v>4.7516091954022999</v>
      </c>
      <c r="F636" s="109">
        <v>6.6539189189189178</v>
      </c>
      <c r="G636">
        <v>6.4674000000000005</v>
      </c>
      <c r="H636" s="119">
        <f t="shared" si="10"/>
        <v>45905</v>
      </c>
      <c r="I636" s="2"/>
    </row>
    <row r="637" spans="1:9" ht="14.65" thickBot="1" x14ac:dyDescent="0.5">
      <c r="A637" t="s">
        <v>3</v>
      </c>
      <c r="B637" t="s">
        <v>374</v>
      </c>
      <c r="C637" s="1">
        <v>45906</v>
      </c>
      <c r="D637" s="116">
        <v>1.25</v>
      </c>
      <c r="E637" s="108">
        <v>3.5983333333333336</v>
      </c>
      <c r="F637" s="109">
        <v>5.7814754098360641</v>
      </c>
      <c r="G637">
        <v>4.8144405594405564</v>
      </c>
      <c r="H637" s="119">
        <f t="shared" si="10"/>
        <v>45905</v>
      </c>
      <c r="I637" s="2"/>
    </row>
    <row r="638" spans="1:9" ht="14.65" thickBot="1" x14ac:dyDescent="0.5">
      <c r="A638" t="s">
        <v>3</v>
      </c>
      <c r="B638" t="s">
        <v>374</v>
      </c>
      <c r="C638" s="1">
        <v>45906</v>
      </c>
      <c r="D638" s="116">
        <v>1.2916666666666701</v>
      </c>
      <c r="E638" s="108">
        <v>0</v>
      </c>
      <c r="F638" s="109">
        <v>6.1079999999999997</v>
      </c>
      <c r="G638">
        <v>5.3450000000000006</v>
      </c>
      <c r="H638" s="119">
        <f t="shared" si="10"/>
        <v>45905</v>
      </c>
      <c r="I638" s="2"/>
    </row>
    <row r="639" spans="1:9" ht="14.65" thickBot="1" x14ac:dyDescent="0.5">
      <c r="A639" t="s">
        <v>3</v>
      </c>
      <c r="B639" t="s">
        <v>3236</v>
      </c>
      <c r="C639" s="1">
        <v>45905</v>
      </c>
      <c r="D639" s="116">
        <v>0.79166666666666663</v>
      </c>
      <c r="E639" s="108">
        <v>17.905000000000005</v>
      </c>
      <c r="F639" s="109">
        <v>18.213544303797473</v>
      </c>
      <c r="G639">
        <v>17.769450000000006</v>
      </c>
      <c r="H639" s="119">
        <f t="shared" si="10"/>
        <v>45905</v>
      </c>
      <c r="I639" s="2"/>
    </row>
    <row r="640" spans="1:9" ht="14.65" thickBot="1" x14ac:dyDescent="0.5">
      <c r="A640" t="s">
        <v>3</v>
      </c>
      <c r="B640" t="s">
        <v>3236</v>
      </c>
      <c r="C640" s="1">
        <v>45905</v>
      </c>
      <c r="D640" s="116">
        <v>0.83333333333333304</v>
      </c>
      <c r="E640" s="108">
        <v>7.3322419928825608</v>
      </c>
      <c r="F640" s="109">
        <v>7.4119580419580409</v>
      </c>
      <c r="G640">
        <v>7.0156176154672316</v>
      </c>
      <c r="H640" s="119">
        <f t="shared" si="10"/>
        <v>45905</v>
      </c>
      <c r="I640" s="2"/>
    </row>
    <row r="641" spans="1:9" ht="14.65" thickBot="1" x14ac:dyDescent="0.5">
      <c r="A641" t="s">
        <v>3</v>
      </c>
      <c r="B641" t="s">
        <v>3236</v>
      </c>
      <c r="C641" s="1">
        <v>45905</v>
      </c>
      <c r="D641" s="116">
        <v>0.875</v>
      </c>
      <c r="E641" s="108">
        <v>6.0205698005698016</v>
      </c>
      <c r="F641" s="109">
        <v>6.4515426497277701</v>
      </c>
      <c r="G641">
        <v>5.9180465949820862</v>
      </c>
      <c r="H641" s="119">
        <f t="shared" si="10"/>
        <v>45905</v>
      </c>
      <c r="I641" s="2"/>
    </row>
    <row r="642" spans="1:9" ht="14.65" thickBot="1" x14ac:dyDescent="0.5">
      <c r="A642" t="s">
        <v>3</v>
      </c>
      <c r="B642" t="s">
        <v>3236</v>
      </c>
      <c r="C642" s="1">
        <v>45905</v>
      </c>
      <c r="D642" s="116">
        <v>0.91666666666666696</v>
      </c>
      <c r="E642" s="108">
        <v>6.7894479830148704</v>
      </c>
      <c r="F642" s="109">
        <v>6.9092456896551662</v>
      </c>
      <c r="G642">
        <v>6.4792676547515207</v>
      </c>
      <c r="H642" s="119">
        <f t="shared" si="10"/>
        <v>45905</v>
      </c>
      <c r="I642" s="2"/>
    </row>
    <row r="643" spans="1:9" ht="14.65" thickBot="1" x14ac:dyDescent="0.5">
      <c r="A643" t="s">
        <v>3</v>
      </c>
      <c r="B643" t="s">
        <v>3236</v>
      </c>
      <c r="C643" s="1">
        <v>45905</v>
      </c>
      <c r="D643" s="116">
        <v>0.95833333333333304</v>
      </c>
      <c r="E643" s="108">
        <v>6.8875877192982449</v>
      </c>
      <c r="F643" s="109">
        <v>6.5218689320388368</v>
      </c>
      <c r="G643">
        <v>6.1886210045662127</v>
      </c>
      <c r="H643" s="119">
        <f t="shared" si="10"/>
        <v>45905</v>
      </c>
      <c r="I643" s="2"/>
    </row>
    <row r="644" spans="1:9" ht="14.65" thickBot="1" x14ac:dyDescent="0.5">
      <c r="A644" t="s">
        <v>3</v>
      </c>
      <c r="B644" t="s">
        <v>3236</v>
      </c>
      <c r="C644" s="1">
        <v>45906</v>
      </c>
      <c r="D644" s="116">
        <v>1</v>
      </c>
      <c r="E644" s="112">
        <v>6.8533698030634582</v>
      </c>
      <c r="F644" s="113">
        <v>6.7934278959810914</v>
      </c>
      <c r="G644">
        <v>6.2829032258064643</v>
      </c>
      <c r="H644" s="119">
        <f t="shared" si="10"/>
        <v>45905</v>
      </c>
      <c r="I644" s="2"/>
    </row>
    <row r="645" spans="1:9" ht="14.65" thickBot="1" x14ac:dyDescent="0.5">
      <c r="A645" t="s">
        <v>3</v>
      </c>
      <c r="B645" t="s">
        <v>3236</v>
      </c>
      <c r="C645" s="1">
        <v>45906</v>
      </c>
      <c r="D645" s="116">
        <v>1.0416666666666701</v>
      </c>
      <c r="E645" s="108">
        <v>7.1525285171102713</v>
      </c>
      <c r="F645" s="109">
        <v>7.2519855595667879</v>
      </c>
      <c r="G645">
        <v>6.65742063492063</v>
      </c>
      <c r="H645" s="119">
        <f t="shared" si="10"/>
        <v>45905</v>
      </c>
      <c r="I645" s="2"/>
    </row>
    <row r="646" spans="1:9" ht="14.65" thickBot="1" x14ac:dyDescent="0.5">
      <c r="A646" t="s">
        <v>3</v>
      </c>
      <c r="B646" t="s">
        <v>3236</v>
      </c>
      <c r="C646" s="1">
        <v>45906</v>
      </c>
      <c r="D646" s="116">
        <v>1.0833333333333299</v>
      </c>
      <c r="E646" s="108">
        <v>7.8280455407969605</v>
      </c>
      <c r="F646" s="109">
        <v>6.1026250000000015</v>
      </c>
      <c r="G646">
        <v>6.760855263157902</v>
      </c>
      <c r="H646" s="119">
        <f t="shared" si="10"/>
        <v>45905</v>
      </c>
      <c r="I646" s="2"/>
    </row>
    <row r="647" spans="1:9" ht="14.65" thickBot="1" x14ac:dyDescent="0.5">
      <c r="A647" t="s">
        <v>3</v>
      </c>
      <c r="B647" t="s">
        <v>3236</v>
      </c>
      <c r="C647" s="1">
        <v>45906</v>
      </c>
      <c r="D647" s="116">
        <v>1.125</v>
      </c>
      <c r="E647" s="108">
        <v>6.3157142857142858</v>
      </c>
      <c r="F647" s="109">
        <v>6.6984550561797755</v>
      </c>
      <c r="G647">
        <v>6.6085051546391727</v>
      </c>
      <c r="H647" s="119">
        <f t="shared" si="10"/>
        <v>45905</v>
      </c>
      <c r="I647" s="2"/>
    </row>
    <row r="648" spans="1:9" ht="14.65" thickBot="1" x14ac:dyDescent="0.5">
      <c r="A648" t="s">
        <v>3</v>
      </c>
      <c r="B648" t="s">
        <v>3236</v>
      </c>
      <c r="C648" s="1">
        <v>45906</v>
      </c>
      <c r="D648" s="116">
        <v>1.1666666666666701</v>
      </c>
      <c r="E648" s="108">
        <v>8.5569638554216834</v>
      </c>
      <c r="F648" s="109">
        <v>6.6398283261802611</v>
      </c>
      <c r="G648">
        <v>7.48956578947368</v>
      </c>
      <c r="H648" s="119">
        <f t="shared" si="10"/>
        <v>45905</v>
      </c>
      <c r="I648" s="2"/>
    </row>
    <row r="649" spans="1:9" ht="14.65" thickBot="1" x14ac:dyDescent="0.5">
      <c r="A649" t="s">
        <v>3</v>
      </c>
      <c r="B649" t="s">
        <v>3236</v>
      </c>
      <c r="C649" s="1">
        <v>45906</v>
      </c>
      <c r="D649" s="116">
        <v>1.2083333333333399</v>
      </c>
      <c r="E649" s="108">
        <v>7.7411482254697246</v>
      </c>
      <c r="F649" s="109">
        <v>6.5952500000000018</v>
      </c>
      <c r="G649">
        <v>7.1140586245772157</v>
      </c>
      <c r="H649" s="119">
        <f t="shared" si="10"/>
        <v>45905</v>
      </c>
      <c r="I649" s="2"/>
    </row>
    <row r="650" spans="1:9" ht="14.65" thickBot="1" x14ac:dyDescent="0.5">
      <c r="A650" t="s">
        <v>3</v>
      </c>
      <c r="B650" t="s">
        <v>3236</v>
      </c>
      <c r="C650" s="1">
        <v>45906</v>
      </c>
      <c r="D650" s="116">
        <v>1.25</v>
      </c>
      <c r="E650" s="108">
        <v>6.7597979797979821</v>
      </c>
      <c r="F650" s="109">
        <v>7.4989062499999948</v>
      </c>
      <c r="G650">
        <v>6.8508143712574787</v>
      </c>
      <c r="H650" s="119">
        <f t="shared" si="10"/>
        <v>45905</v>
      </c>
      <c r="I650" s="2"/>
    </row>
    <row r="651" spans="1:9" ht="14.65" thickBot="1" x14ac:dyDescent="0.5">
      <c r="A651" t="s">
        <v>3</v>
      </c>
      <c r="B651" t="s">
        <v>3236</v>
      </c>
      <c r="C651" s="1">
        <v>45906</v>
      </c>
      <c r="D651" s="116">
        <v>1.2916666666666701</v>
      </c>
      <c r="E651" s="108">
        <v>2.8150000000000004</v>
      </c>
      <c r="F651" s="109">
        <v>7.74740740740741</v>
      </c>
      <c r="G651">
        <v>7.45</v>
      </c>
      <c r="H651" s="119">
        <f t="shared" si="10"/>
        <v>45905</v>
      </c>
      <c r="I651" s="2"/>
    </row>
    <row r="652" spans="1:9" ht="14.65" thickBot="1" x14ac:dyDescent="0.5">
      <c r="A652" t="s">
        <v>4</v>
      </c>
      <c r="B652" t="s">
        <v>300</v>
      </c>
      <c r="C652" s="1">
        <v>45906</v>
      </c>
      <c r="D652" s="116">
        <v>1.2916666666666701</v>
      </c>
      <c r="E652" s="112">
        <v>15.873333333333335</v>
      </c>
      <c r="F652" s="113">
        <v>21.43416666666667</v>
      </c>
      <c r="G652">
        <v>22.084444444444451</v>
      </c>
      <c r="H652" s="119">
        <f t="shared" si="10"/>
        <v>45906</v>
      </c>
      <c r="I652" s="2"/>
    </row>
    <row r="653" spans="1:9" ht="14.65" thickBot="1" x14ac:dyDescent="0.5">
      <c r="A653" t="s">
        <v>4</v>
      </c>
      <c r="B653" t="s">
        <v>300</v>
      </c>
      <c r="C653" s="1">
        <v>45906</v>
      </c>
      <c r="D653" s="116">
        <v>1.3333333333333399</v>
      </c>
      <c r="E653" s="108">
        <v>12.906981132075467</v>
      </c>
      <c r="F653" s="109">
        <v>11.42923076923077</v>
      </c>
      <c r="G653">
        <v>11.340121951219515</v>
      </c>
      <c r="H653" s="119">
        <f t="shared" si="10"/>
        <v>45906</v>
      </c>
      <c r="I653" s="2"/>
    </row>
    <row r="654" spans="1:9" ht="14.65" thickBot="1" x14ac:dyDescent="0.5">
      <c r="A654" t="s">
        <v>4</v>
      </c>
      <c r="B654" t="s">
        <v>300</v>
      </c>
      <c r="C654" s="1">
        <v>45906</v>
      </c>
      <c r="D654" s="116">
        <v>1.375</v>
      </c>
      <c r="E654" s="108">
        <v>12.360434782608701</v>
      </c>
      <c r="F654" s="109">
        <v>12.697368421052632</v>
      </c>
      <c r="G654">
        <v>10.062469879518071</v>
      </c>
      <c r="H654" s="119">
        <f t="shared" si="10"/>
        <v>45906</v>
      </c>
      <c r="I654" s="2"/>
    </row>
    <row r="655" spans="1:9" ht="14.65" thickBot="1" x14ac:dyDescent="0.5">
      <c r="A655" t="s">
        <v>4</v>
      </c>
      <c r="B655" t="s">
        <v>300</v>
      </c>
      <c r="C655" s="1">
        <v>45906</v>
      </c>
      <c r="D655" s="116">
        <v>1.4166666666666701</v>
      </c>
      <c r="E655" s="108">
        <v>10.604444444444445</v>
      </c>
      <c r="F655" s="109">
        <v>7.1812121212121225</v>
      </c>
      <c r="G655">
        <v>9.203812499999998</v>
      </c>
      <c r="H655" s="119">
        <f t="shared" si="10"/>
        <v>45906</v>
      </c>
      <c r="I655" s="2"/>
    </row>
    <row r="656" spans="1:9" ht="14.65" thickBot="1" x14ac:dyDescent="0.5">
      <c r="A656" t="s">
        <v>4</v>
      </c>
      <c r="B656" t="s">
        <v>300</v>
      </c>
      <c r="C656" s="1">
        <v>45906</v>
      </c>
      <c r="D656" s="116">
        <v>1.4583333333333399</v>
      </c>
      <c r="E656" s="108">
        <v>10.991333333333332</v>
      </c>
      <c r="F656" s="109">
        <v>9.9896153846153855</v>
      </c>
      <c r="G656">
        <v>10.126529411764709</v>
      </c>
      <c r="H656" s="119">
        <f t="shared" ref="H656:H719" si="11">_xlfn.LET(
  _xlpm.sh, UPPER($A656),
  _xlpm.d, IF(ISNUMBER($C656), INT($C656), DATEVALUE($C656)),
  _xlpm.t, IF(ISNUMBER($D656), MOD($D656,1), TIMEVALUE($D656)),
  _xlpm.cutoff, TIME(7,30,0),
  _xlpm.d - IF(_xlpm.sh="N", (_xlpm.t&lt;_xlpm.cutoff)*1, 0)
)</f>
        <v>45906</v>
      </c>
      <c r="I656" s="2"/>
    </row>
    <row r="657" spans="1:9" ht="14.65" thickBot="1" x14ac:dyDescent="0.5">
      <c r="A657" t="s">
        <v>4</v>
      </c>
      <c r="B657" t="s">
        <v>300</v>
      </c>
      <c r="C657" s="1">
        <v>45906</v>
      </c>
      <c r="D657" s="116">
        <v>1.5</v>
      </c>
      <c r="E657" s="108">
        <v>16.265087719298243</v>
      </c>
      <c r="F657" s="109">
        <v>13.425454545454542</v>
      </c>
      <c r="G657">
        <v>12.760000000000002</v>
      </c>
      <c r="H657" s="119">
        <f t="shared" si="11"/>
        <v>45906</v>
      </c>
      <c r="I657" s="2"/>
    </row>
    <row r="658" spans="1:9" ht="14.65" thickBot="1" x14ac:dyDescent="0.5">
      <c r="A658" t="s">
        <v>4</v>
      </c>
      <c r="B658" t="s">
        <v>300</v>
      </c>
      <c r="C658" s="1">
        <v>45906</v>
      </c>
      <c r="D658" s="116">
        <v>1.5416666666666701</v>
      </c>
      <c r="E658" s="108">
        <v>18.757307692307691</v>
      </c>
      <c r="F658" s="109">
        <v>17.940681818181822</v>
      </c>
      <c r="G658">
        <v>13.41153225806451</v>
      </c>
      <c r="H658" s="119">
        <f t="shared" si="11"/>
        <v>45906</v>
      </c>
      <c r="I658" s="2"/>
    </row>
    <row r="659" spans="1:9" ht="14.65" thickBot="1" x14ac:dyDescent="0.5">
      <c r="A659" t="s">
        <v>4</v>
      </c>
      <c r="B659" t="s">
        <v>300</v>
      </c>
      <c r="C659" s="1">
        <v>45906</v>
      </c>
      <c r="D659" s="116">
        <v>1.5833333333333399</v>
      </c>
      <c r="E659" s="108">
        <v>14.172698412698413</v>
      </c>
      <c r="F659" s="109">
        <v>17.223928571428569</v>
      </c>
      <c r="G659">
        <v>13.35430555555555</v>
      </c>
      <c r="H659" s="119">
        <f t="shared" si="11"/>
        <v>45906</v>
      </c>
      <c r="I659" s="2"/>
    </row>
    <row r="660" spans="1:9" ht="14.65" thickBot="1" x14ac:dyDescent="0.5">
      <c r="A660" t="s">
        <v>4</v>
      </c>
      <c r="B660" t="s">
        <v>300</v>
      </c>
      <c r="C660" s="1">
        <v>45906</v>
      </c>
      <c r="D660" s="116">
        <v>1.625</v>
      </c>
      <c r="E660" s="108">
        <v>12.002199999999998</v>
      </c>
      <c r="F660" s="109">
        <v>13.889473684210525</v>
      </c>
      <c r="G660">
        <v>12.096093750000001</v>
      </c>
      <c r="H660" s="119">
        <f t="shared" si="11"/>
        <v>45906</v>
      </c>
      <c r="I660" s="2"/>
    </row>
    <row r="661" spans="1:9" ht="14.65" thickBot="1" x14ac:dyDescent="0.5">
      <c r="A661" t="s">
        <v>4</v>
      </c>
      <c r="B661" t="s">
        <v>300</v>
      </c>
      <c r="C661" s="1">
        <v>45906</v>
      </c>
      <c r="D661" s="116">
        <v>1.6666666666666701</v>
      </c>
      <c r="E661" s="108">
        <v>10.48060606060606</v>
      </c>
      <c r="F661" s="109">
        <v>15.282499999999999</v>
      </c>
      <c r="G661">
        <v>11.045789473684207</v>
      </c>
      <c r="H661" s="119">
        <f t="shared" si="11"/>
        <v>45906</v>
      </c>
      <c r="I661" s="2"/>
    </row>
    <row r="662" spans="1:9" ht="14.65" thickBot="1" x14ac:dyDescent="0.5">
      <c r="A662" t="s">
        <v>4</v>
      </c>
      <c r="B662" t="s">
        <v>300</v>
      </c>
      <c r="C662" s="1">
        <v>45906</v>
      </c>
      <c r="D662" s="116">
        <v>1.7083333333333399</v>
      </c>
      <c r="E662" s="108">
        <v>7.7556756756756764</v>
      </c>
      <c r="F662" s="109">
        <v>14.742235294117643</v>
      </c>
      <c r="G662">
        <v>11.312000000000001</v>
      </c>
      <c r="H662" s="119">
        <f t="shared" si="11"/>
        <v>45906</v>
      </c>
      <c r="I662" s="2"/>
    </row>
    <row r="663" spans="1:9" ht="14.65" thickBot="1" x14ac:dyDescent="0.5">
      <c r="A663" t="s">
        <v>4</v>
      </c>
      <c r="B663" t="s">
        <v>300</v>
      </c>
      <c r="C663" s="1">
        <v>45906</v>
      </c>
      <c r="D663" s="116">
        <v>1.75</v>
      </c>
      <c r="E663" s="108">
        <v>9.0627450980392155</v>
      </c>
      <c r="F663" s="109">
        <v>22.200588235294124</v>
      </c>
      <c r="G663">
        <v>12.116493506493498</v>
      </c>
      <c r="H663" s="119">
        <f t="shared" si="11"/>
        <v>45906</v>
      </c>
      <c r="I663" s="2"/>
    </row>
    <row r="664" spans="1:9" ht="14.65" thickBot="1" x14ac:dyDescent="0.5">
      <c r="A664" t="s">
        <v>4</v>
      </c>
      <c r="B664" t="s">
        <v>300</v>
      </c>
      <c r="C664" s="1">
        <v>45906</v>
      </c>
      <c r="D664" s="116">
        <v>1.7916666666666701</v>
      </c>
      <c r="E664" s="108">
        <v>5.43</v>
      </c>
      <c r="F664" s="109">
        <v>29.160000000000004</v>
      </c>
      <c r="G664">
        <v>13.570000000000002</v>
      </c>
      <c r="H664" s="119">
        <f t="shared" si="11"/>
        <v>45906</v>
      </c>
      <c r="I664" s="2"/>
    </row>
    <row r="665" spans="1:9" ht="14.65" thickBot="1" x14ac:dyDescent="0.5">
      <c r="A665" t="s">
        <v>4</v>
      </c>
      <c r="B665" t="s">
        <v>297</v>
      </c>
      <c r="C665" s="1">
        <v>45906</v>
      </c>
      <c r="D665" s="116">
        <v>1.2916666666666701</v>
      </c>
      <c r="E665" s="112">
        <v>25.222702702702705</v>
      </c>
      <c r="F665" s="113">
        <v>22.641304347826086</v>
      </c>
      <c r="G665">
        <v>25.10211864406779</v>
      </c>
      <c r="H665" s="119">
        <f t="shared" si="11"/>
        <v>45906</v>
      </c>
      <c r="I665" s="2"/>
    </row>
    <row r="666" spans="1:9" ht="14.65" thickBot="1" x14ac:dyDescent="0.5">
      <c r="A666" t="s">
        <v>4</v>
      </c>
      <c r="B666" t="s">
        <v>297</v>
      </c>
      <c r="C666" s="1">
        <v>45906</v>
      </c>
      <c r="D666" s="116">
        <v>1.3333333333333399</v>
      </c>
      <c r="E666" s="108">
        <v>7.924496644295302</v>
      </c>
      <c r="F666" s="109">
        <v>10.327442922374427</v>
      </c>
      <c r="G666">
        <v>10.560092764378478</v>
      </c>
      <c r="H666" s="119">
        <f t="shared" si="11"/>
        <v>45906</v>
      </c>
      <c r="I666" s="2"/>
    </row>
    <row r="667" spans="1:9" ht="14.65" thickBot="1" x14ac:dyDescent="0.5">
      <c r="A667" t="s">
        <v>4</v>
      </c>
      <c r="B667" t="s">
        <v>297</v>
      </c>
      <c r="C667" s="1">
        <v>45906</v>
      </c>
      <c r="D667" s="116">
        <v>1.375</v>
      </c>
      <c r="E667" s="108">
        <v>9.1570588235294128</v>
      </c>
      <c r="F667" s="109">
        <v>7.3881111111111144</v>
      </c>
      <c r="G667">
        <v>9.7558364312267667</v>
      </c>
      <c r="H667" s="119">
        <f t="shared" si="11"/>
        <v>45906</v>
      </c>
      <c r="I667" s="2"/>
    </row>
    <row r="668" spans="1:9" ht="14.65" thickBot="1" x14ac:dyDescent="0.5">
      <c r="A668" t="s">
        <v>4</v>
      </c>
      <c r="B668" t="s">
        <v>297</v>
      </c>
      <c r="C668" s="1">
        <v>45906</v>
      </c>
      <c r="D668" s="116">
        <v>1.4166666666666701</v>
      </c>
      <c r="E668" s="108">
        <v>10.735263157894734</v>
      </c>
      <c r="F668" s="109">
        <v>6.9308445945945936</v>
      </c>
      <c r="G668">
        <v>9.352204472843443</v>
      </c>
      <c r="H668" s="119">
        <f t="shared" si="11"/>
        <v>45906</v>
      </c>
      <c r="I668" s="2"/>
    </row>
    <row r="669" spans="1:9" ht="14.65" thickBot="1" x14ac:dyDescent="0.5">
      <c r="A669" t="s">
        <v>4</v>
      </c>
      <c r="B669" t="s">
        <v>297</v>
      </c>
      <c r="C669" s="1">
        <v>45906</v>
      </c>
      <c r="D669" s="116">
        <v>1.4583333333333399</v>
      </c>
      <c r="E669" s="108">
        <v>7.7366666666666646</v>
      </c>
      <c r="F669" s="109">
        <v>8.4853915662650525</v>
      </c>
      <c r="G669">
        <v>9.2126488095238219</v>
      </c>
      <c r="H669" s="119">
        <f t="shared" si="11"/>
        <v>45906</v>
      </c>
      <c r="I669" s="2"/>
    </row>
    <row r="670" spans="1:9" ht="14.65" thickBot="1" x14ac:dyDescent="0.5">
      <c r="A670" t="s">
        <v>4</v>
      </c>
      <c r="B670" t="s">
        <v>297</v>
      </c>
      <c r="C670" s="1">
        <v>45906</v>
      </c>
      <c r="D670" s="116">
        <v>1.5</v>
      </c>
      <c r="E670" s="108">
        <v>9.4288188976377931</v>
      </c>
      <c r="F670" s="109">
        <v>8.1785294117647034</v>
      </c>
      <c r="G670">
        <v>8.7870184254606301</v>
      </c>
      <c r="H670" s="119">
        <f t="shared" si="11"/>
        <v>45906</v>
      </c>
      <c r="I670" s="2"/>
    </row>
    <row r="671" spans="1:9" ht="14.65" thickBot="1" x14ac:dyDescent="0.5">
      <c r="A671" t="s">
        <v>4</v>
      </c>
      <c r="B671" t="s">
        <v>297</v>
      </c>
      <c r="C671" s="1">
        <v>45906</v>
      </c>
      <c r="D671" s="116">
        <v>1.5416666666666701</v>
      </c>
      <c r="E671" s="108">
        <v>7.8350207468879702</v>
      </c>
      <c r="F671" s="109">
        <v>8.02</v>
      </c>
      <c r="G671">
        <v>8.166332794830371</v>
      </c>
      <c r="H671" s="119">
        <f t="shared" si="11"/>
        <v>45906</v>
      </c>
      <c r="I671" s="2"/>
    </row>
    <row r="672" spans="1:9" ht="14.65" thickBot="1" x14ac:dyDescent="0.5">
      <c r="A672" t="s">
        <v>4</v>
      </c>
      <c r="B672" t="s">
        <v>297</v>
      </c>
      <c r="C672" s="1">
        <v>45906</v>
      </c>
      <c r="D672" s="116">
        <v>1.5833333333333399</v>
      </c>
      <c r="E672" s="108">
        <v>9.9581249999999955</v>
      </c>
      <c r="F672" s="109">
        <v>8.5731351351351321</v>
      </c>
      <c r="G672">
        <v>10.372405498281791</v>
      </c>
      <c r="H672" s="119">
        <f t="shared" si="11"/>
        <v>45906</v>
      </c>
      <c r="I672" s="2"/>
    </row>
    <row r="673" spans="1:9" ht="14.65" thickBot="1" x14ac:dyDescent="0.5">
      <c r="A673" t="s">
        <v>4</v>
      </c>
      <c r="B673" t="s">
        <v>297</v>
      </c>
      <c r="C673" s="1">
        <v>45906</v>
      </c>
      <c r="D673" s="116">
        <v>1.625</v>
      </c>
      <c r="E673" s="108">
        <v>12.13102857142856</v>
      </c>
      <c r="F673" s="109">
        <v>10.637896825396826</v>
      </c>
      <c r="G673">
        <v>11.001823899371065</v>
      </c>
      <c r="H673" s="119">
        <f t="shared" si="11"/>
        <v>45906</v>
      </c>
      <c r="I673" s="2"/>
    </row>
    <row r="674" spans="1:9" ht="14.65" thickBot="1" x14ac:dyDescent="0.5">
      <c r="A674" t="s">
        <v>4</v>
      </c>
      <c r="B674" t="s">
        <v>297</v>
      </c>
      <c r="C674" s="1">
        <v>45906</v>
      </c>
      <c r="D674" s="116">
        <v>1.6666666666666701</v>
      </c>
      <c r="E674" s="108">
        <v>8.0797959183673456</v>
      </c>
      <c r="F674" s="109">
        <v>10.634561403508771</v>
      </c>
      <c r="G674">
        <v>9.5632807570977842</v>
      </c>
      <c r="H674" s="119">
        <f t="shared" si="11"/>
        <v>45906</v>
      </c>
      <c r="I674" s="2"/>
    </row>
    <row r="675" spans="1:9" ht="14.65" thickBot="1" x14ac:dyDescent="0.5">
      <c r="A675" t="s">
        <v>4</v>
      </c>
      <c r="B675" t="s">
        <v>297</v>
      </c>
      <c r="C675" s="1">
        <v>45906</v>
      </c>
      <c r="D675" s="116">
        <v>1.7083333333333399</v>
      </c>
      <c r="E675" s="108">
        <v>7.2503508771929841</v>
      </c>
      <c r="F675" s="109">
        <v>9.2189252336448586</v>
      </c>
      <c r="G675">
        <v>8.1973748103186708</v>
      </c>
      <c r="H675" s="119">
        <f t="shared" si="11"/>
        <v>45906</v>
      </c>
      <c r="I675" s="2"/>
    </row>
    <row r="676" spans="1:9" ht="14.65" thickBot="1" x14ac:dyDescent="0.5">
      <c r="A676" t="s">
        <v>4</v>
      </c>
      <c r="B676" t="s">
        <v>297</v>
      </c>
      <c r="C676" s="1">
        <v>45906</v>
      </c>
      <c r="D676" s="116">
        <v>1.75</v>
      </c>
      <c r="E676" s="108">
        <v>7.3116532258064506</v>
      </c>
      <c r="F676" s="109">
        <v>8.3424568965517256</v>
      </c>
      <c r="G676">
        <v>8.2199700598802394</v>
      </c>
      <c r="H676" s="119">
        <f t="shared" si="11"/>
        <v>45906</v>
      </c>
      <c r="I676" s="2"/>
    </row>
    <row r="677" spans="1:9" ht="14.65" thickBot="1" x14ac:dyDescent="0.5">
      <c r="A677" t="s">
        <v>4</v>
      </c>
      <c r="B677" t="s">
        <v>297</v>
      </c>
      <c r="C677" s="1">
        <v>45906</v>
      </c>
      <c r="D677" s="116">
        <v>1.7916666666666701</v>
      </c>
      <c r="E677" s="108">
        <v>9.0818181818181838</v>
      </c>
      <c r="F677" s="109">
        <v>10.559032258064516</v>
      </c>
      <c r="G677">
        <v>9.5628865979381441</v>
      </c>
      <c r="H677" s="119">
        <f t="shared" si="11"/>
        <v>45906</v>
      </c>
      <c r="I677" s="2"/>
    </row>
    <row r="678" spans="1:9" ht="14.65" thickBot="1" x14ac:dyDescent="0.5">
      <c r="A678" t="s">
        <v>4</v>
      </c>
      <c r="B678" t="s">
        <v>301</v>
      </c>
      <c r="C678" s="1">
        <v>45906</v>
      </c>
      <c r="D678" s="116">
        <v>1.2916666666666701</v>
      </c>
      <c r="E678" s="112">
        <v>18.394444444444449</v>
      </c>
      <c r="F678" s="113">
        <v>28.020416666666673</v>
      </c>
      <c r="G678">
        <v>23.528048780487804</v>
      </c>
      <c r="H678" s="119">
        <f t="shared" si="11"/>
        <v>45906</v>
      </c>
      <c r="I678" s="2"/>
    </row>
    <row r="679" spans="1:9" ht="14.65" thickBot="1" x14ac:dyDescent="0.5">
      <c r="A679" t="s">
        <v>4</v>
      </c>
      <c r="B679" t="s">
        <v>301</v>
      </c>
      <c r="C679" s="1">
        <v>45906</v>
      </c>
      <c r="D679" s="116">
        <v>1.3333333333333399</v>
      </c>
      <c r="E679" s="108">
        <v>9.8366107382550325</v>
      </c>
      <c r="F679" s="109">
        <v>16.053000000000001</v>
      </c>
      <c r="G679">
        <v>11.11633012820511</v>
      </c>
      <c r="H679" s="119">
        <f t="shared" si="11"/>
        <v>45906</v>
      </c>
      <c r="I679" s="2"/>
    </row>
    <row r="680" spans="1:9" ht="14.65" thickBot="1" x14ac:dyDescent="0.5">
      <c r="A680" t="s">
        <v>4</v>
      </c>
      <c r="B680" t="s">
        <v>301</v>
      </c>
      <c r="C680" s="1">
        <v>45906</v>
      </c>
      <c r="D680" s="116">
        <v>1.375</v>
      </c>
      <c r="E680" s="108">
        <v>7.9135542168674791</v>
      </c>
      <c r="F680" s="109">
        <v>12.269272727272726</v>
      </c>
      <c r="G680">
        <v>8.3583072100313522</v>
      </c>
      <c r="H680" s="119">
        <f t="shared" si="11"/>
        <v>45906</v>
      </c>
      <c r="I680" s="2"/>
    </row>
    <row r="681" spans="1:9" ht="14.65" thickBot="1" x14ac:dyDescent="0.5">
      <c r="A681" t="s">
        <v>4</v>
      </c>
      <c r="B681" t="s">
        <v>301</v>
      </c>
      <c r="C681" s="1">
        <v>45906</v>
      </c>
      <c r="D681" s="116">
        <v>1.4166666666666701</v>
      </c>
      <c r="E681" s="108">
        <v>11.329731543624158</v>
      </c>
      <c r="F681" s="109">
        <v>13.424260869565215</v>
      </c>
      <c r="G681">
        <v>11.036122448979594</v>
      </c>
      <c r="H681" s="119">
        <f t="shared" si="11"/>
        <v>45906</v>
      </c>
      <c r="I681" s="2"/>
    </row>
    <row r="682" spans="1:9" ht="14.65" thickBot="1" x14ac:dyDescent="0.5">
      <c r="A682" t="s">
        <v>4</v>
      </c>
      <c r="B682" t="s">
        <v>301</v>
      </c>
      <c r="C682" s="1">
        <v>45906</v>
      </c>
      <c r="D682" s="116">
        <v>1.4583333333333399</v>
      </c>
      <c r="E682" s="108">
        <v>9.9338285714285739</v>
      </c>
      <c r="F682" s="109">
        <v>10.462181818181817</v>
      </c>
      <c r="G682">
        <v>9.4461231281197993</v>
      </c>
      <c r="H682" s="119">
        <f t="shared" si="11"/>
        <v>45906</v>
      </c>
      <c r="I682" s="2"/>
    </row>
    <row r="683" spans="1:9" ht="14.65" thickBot="1" x14ac:dyDescent="0.5">
      <c r="A683" t="s">
        <v>4</v>
      </c>
      <c r="B683" t="s">
        <v>301</v>
      </c>
      <c r="C683" s="1">
        <v>45906</v>
      </c>
      <c r="D683" s="116">
        <v>1.5</v>
      </c>
      <c r="E683" s="108">
        <v>10.843650190114065</v>
      </c>
      <c r="F683" s="109">
        <v>10.158000000000001</v>
      </c>
      <c r="G683">
        <v>9.4002008032128508</v>
      </c>
      <c r="H683" s="119">
        <f t="shared" si="11"/>
        <v>45906</v>
      </c>
      <c r="I683" s="2"/>
    </row>
    <row r="684" spans="1:9" ht="14.65" thickBot="1" x14ac:dyDescent="0.5">
      <c r="A684" t="s">
        <v>4</v>
      </c>
      <c r="B684" t="s">
        <v>301</v>
      </c>
      <c r="C684" s="1">
        <v>45906</v>
      </c>
      <c r="D684" s="116">
        <v>1.5416666666666701</v>
      </c>
      <c r="E684" s="108">
        <v>12.368074074074073</v>
      </c>
      <c r="F684" s="109">
        <v>12.333968253968253</v>
      </c>
      <c r="G684">
        <v>11.375705882352941</v>
      </c>
      <c r="H684" s="119">
        <f t="shared" si="11"/>
        <v>45906</v>
      </c>
      <c r="I684" s="2"/>
    </row>
    <row r="685" spans="1:9" ht="14.65" thickBot="1" x14ac:dyDescent="0.5">
      <c r="A685" t="s">
        <v>4</v>
      </c>
      <c r="B685" t="s">
        <v>301</v>
      </c>
      <c r="C685" s="1">
        <v>45906</v>
      </c>
      <c r="D685" s="116">
        <v>1.5833333333333399</v>
      </c>
      <c r="E685" s="108">
        <v>9.3596205962059624</v>
      </c>
      <c r="F685" s="109">
        <v>15.955238095238098</v>
      </c>
      <c r="G685">
        <v>10.243783303730014</v>
      </c>
      <c r="H685" s="119">
        <f t="shared" si="11"/>
        <v>45906</v>
      </c>
      <c r="I685" s="2"/>
    </row>
    <row r="686" spans="1:9" ht="14.65" thickBot="1" x14ac:dyDescent="0.5">
      <c r="A686" t="s">
        <v>4</v>
      </c>
      <c r="B686" t="s">
        <v>301</v>
      </c>
      <c r="C686" s="1">
        <v>45906</v>
      </c>
      <c r="D686" s="116">
        <v>1.625</v>
      </c>
      <c r="E686" s="108">
        <v>13.544963768115938</v>
      </c>
      <c r="F686" s="109">
        <v>11.066666666666668</v>
      </c>
      <c r="G686">
        <v>12.211247443762788</v>
      </c>
      <c r="H686" s="119">
        <f t="shared" si="11"/>
        <v>45906</v>
      </c>
      <c r="I686" s="2"/>
    </row>
    <row r="687" spans="1:9" ht="14.65" thickBot="1" x14ac:dyDescent="0.5">
      <c r="A687" t="s">
        <v>4</v>
      </c>
      <c r="B687" t="s">
        <v>301</v>
      </c>
      <c r="C687" s="1">
        <v>45906</v>
      </c>
      <c r="D687" s="116">
        <v>1.6666666666666701</v>
      </c>
      <c r="E687" s="108">
        <v>9.3725657894736827</v>
      </c>
      <c r="F687" s="109">
        <v>13.817948717948717</v>
      </c>
      <c r="G687">
        <v>9.44072566371681</v>
      </c>
      <c r="H687" s="119">
        <f t="shared" si="11"/>
        <v>45906</v>
      </c>
      <c r="I687" s="2"/>
    </row>
    <row r="688" spans="1:9" ht="14.65" thickBot="1" x14ac:dyDescent="0.5">
      <c r="A688" t="s">
        <v>4</v>
      </c>
      <c r="B688" t="s">
        <v>301</v>
      </c>
      <c r="C688" s="1">
        <v>45906</v>
      </c>
      <c r="D688" s="116">
        <v>1.7083333333333399</v>
      </c>
      <c r="E688" s="108">
        <v>9.9021352313167235</v>
      </c>
      <c r="F688" s="109">
        <v>14.585444444444448</v>
      </c>
      <c r="G688">
        <v>9.9390673575129451</v>
      </c>
      <c r="H688" s="119">
        <f t="shared" si="11"/>
        <v>45906</v>
      </c>
      <c r="I688" s="2"/>
    </row>
    <row r="689" spans="1:9" ht="14.65" thickBot="1" x14ac:dyDescent="0.5">
      <c r="A689" t="s">
        <v>4</v>
      </c>
      <c r="B689" t="s">
        <v>301</v>
      </c>
      <c r="C689" s="1">
        <v>45906</v>
      </c>
      <c r="D689" s="116">
        <v>1.75</v>
      </c>
      <c r="E689" s="108">
        <v>10.655737704918032</v>
      </c>
      <c r="F689" s="109">
        <v>6.931308411214955</v>
      </c>
      <c r="G689">
        <v>9.5061270491803356</v>
      </c>
      <c r="H689" s="119">
        <f t="shared" si="11"/>
        <v>45906</v>
      </c>
      <c r="I689" s="2"/>
    </row>
    <row r="690" spans="1:9" ht="14.65" thickBot="1" x14ac:dyDescent="0.5">
      <c r="A690" t="s">
        <v>4</v>
      </c>
      <c r="B690" t="s">
        <v>301</v>
      </c>
      <c r="C690" s="1">
        <v>45906</v>
      </c>
      <c r="D690" s="116">
        <v>1.7916666666666701</v>
      </c>
      <c r="E690" s="108">
        <v>9.5057692307692303</v>
      </c>
      <c r="F690" s="109">
        <v>7.0024999999999995</v>
      </c>
      <c r="G690">
        <v>9.3465517241379317</v>
      </c>
      <c r="H690" s="119">
        <f t="shared" si="11"/>
        <v>45906</v>
      </c>
      <c r="I690" s="2"/>
    </row>
    <row r="691" spans="1:9" ht="14.65" thickBot="1" x14ac:dyDescent="0.5">
      <c r="A691" t="s">
        <v>4</v>
      </c>
      <c r="B691" t="s">
        <v>374</v>
      </c>
      <c r="C691" s="1">
        <v>45906</v>
      </c>
      <c r="D691" s="116">
        <v>1.2916666666666701</v>
      </c>
      <c r="E691" s="112">
        <v>28.020303030303026</v>
      </c>
      <c r="F691" s="113">
        <v>34.342500000000001</v>
      </c>
      <c r="G691">
        <v>27.246170212765957</v>
      </c>
      <c r="H691" s="119">
        <f t="shared" si="11"/>
        <v>45906</v>
      </c>
      <c r="I691" s="2"/>
    </row>
    <row r="692" spans="1:9" ht="14.65" thickBot="1" x14ac:dyDescent="0.5">
      <c r="A692" t="s">
        <v>4</v>
      </c>
      <c r="B692" t="s">
        <v>374</v>
      </c>
      <c r="C692" s="1">
        <v>45906</v>
      </c>
      <c r="D692" s="116">
        <v>1.3333333333333399</v>
      </c>
      <c r="E692" s="108">
        <v>7.9306611570247947</v>
      </c>
      <c r="F692" s="109">
        <v>6.7582142857142884</v>
      </c>
      <c r="G692">
        <v>8.7783613445378084</v>
      </c>
      <c r="H692" s="119">
        <f t="shared" si="11"/>
        <v>45906</v>
      </c>
      <c r="I692" s="2"/>
    </row>
    <row r="693" spans="1:9" ht="14.65" thickBot="1" x14ac:dyDescent="0.5">
      <c r="A693" t="s">
        <v>4</v>
      </c>
      <c r="B693" t="s">
        <v>374</v>
      </c>
      <c r="C693" s="1">
        <v>45906</v>
      </c>
      <c r="D693" s="116">
        <v>1.375</v>
      </c>
      <c r="E693" s="108">
        <v>4.0170866141732287</v>
      </c>
      <c r="F693" s="109">
        <v>5.7302197802197803</v>
      </c>
      <c r="G693">
        <v>5.5427299703264055</v>
      </c>
      <c r="H693" s="119">
        <f t="shared" si="11"/>
        <v>45906</v>
      </c>
      <c r="I693" s="2"/>
    </row>
    <row r="694" spans="1:9" ht="14.65" thickBot="1" x14ac:dyDescent="0.5">
      <c r="A694" t="s">
        <v>4</v>
      </c>
      <c r="B694" t="s">
        <v>374</v>
      </c>
      <c r="C694" s="1">
        <v>45906</v>
      </c>
      <c r="D694" s="116">
        <v>1.4166666666666701</v>
      </c>
      <c r="E694" s="108">
        <v>7.4629896907216517</v>
      </c>
      <c r="F694" s="109">
        <v>5.1610526315789471</v>
      </c>
      <c r="G694">
        <v>6.8877042801556447</v>
      </c>
      <c r="H694" s="119">
        <f t="shared" si="11"/>
        <v>45906</v>
      </c>
      <c r="I694" s="2"/>
    </row>
    <row r="695" spans="1:9" ht="14.65" thickBot="1" x14ac:dyDescent="0.5">
      <c r="A695" t="s">
        <v>4</v>
      </c>
      <c r="B695" t="s">
        <v>374</v>
      </c>
      <c r="C695" s="1">
        <v>45906</v>
      </c>
      <c r="D695" s="116">
        <v>1.4583333333333399</v>
      </c>
      <c r="E695" s="108">
        <v>5.1102238805970153</v>
      </c>
      <c r="F695" s="109">
        <v>7.748750000000002</v>
      </c>
      <c r="G695">
        <v>6.6626315789473667</v>
      </c>
      <c r="H695" s="119">
        <f t="shared" si="11"/>
        <v>45906</v>
      </c>
      <c r="I695" s="2"/>
    </row>
    <row r="696" spans="1:9" ht="14.65" thickBot="1" x14ac:dyDescent="0.5">
      <c r="A696" t="s">
        <v>4</v>
      </c>
      <c r="B696" t="s">
        <v>374</v>
      </c>
      <c r="C696" s="1">
        <v>45906</v>
      </c>
      <c r="D696" s="116">
        <v>1.5</v>
      </c>
      <c r="E696" s="108">
        <v>7.9805982905982926</v>
      </c>
      <c r="F696" s="109">
        <v>5.6837837837837837</v>
      </c>
      <c r="G696">
        <v>8.1259915611814346</v>
      </c>
      <c r="H696" s="119">
        <f t="shared" si="11"/>
        <v>45906</v>
      </c>
      <c r="I696" s="2"/>
    </row>
    <row r="697" spans="1:9" ht="14.65" thickBot="1" x14ac:dyDescent="0.5">
      <c r="A697" t="s">
        <v>4</v>
      </c>
      <c r="B697" t="s">
        <v>374</v>
      </c>
      <c r="C697" s="1">
        <v>45906</v>
      </c>
      <c r="D697" s="116">
        <v>1.5416666666666701</v>
      </c>
      <c r="E697" s="108">
        <v>9.7229292929292921</v>
      </c>
      <c r="F697" s="109">
        <v>4.9621428571428581</v>
      </c>
      <c r="G697">
        <v>8.9535714285714274</v>
      </c>
      <c r="H697" s="119">
        <f t="shared" si="11"/>
        <v>45906</v>
      </c>
      <c r="I697" s="2"/>
    </row>
    <row r="698" spans="1:9" ht="14.65" thickBot="1" x14ac:dyDescent="0.5">
      <c r="A698" t="s">
        <v>4</v>
      </c>
      <c r="B698" t="s">
        <v>374</v>
      </c>
      <c r="C698" s="1">
        <v>45906</v>
      </c>
      <c r="D698" s="116">
        <v>1.5833333333333399</v>
      </c>
      <c r="E698" s="108">
        <v>7.0730232558139541</v>
      </c>
      <c r="F698" s="109">
        <v>7.8283720930232557</v>
      </c>
      <c r="G698">
        <v>8.5822424242424287</v>
      </c>
      <c r="H698" s="119">
        <f t="shared" si="11"/>
        <v>45906</v>
      </c>
      <c r="I698" s="2"/>
    </row>
    <row r="699" spans="1:9" ht="14.65" thickBot="1" x14ac:dyDescent="0.5">
      <c r="A699" t="s">
        <v>4</v>
      </c>
      <c r="B699" t="s">
        <v>374</v>
      </c>
      <c r="C699" s="1">
        <v>45906</v>
      </c>
      <c r="D699" s="116">
        <v>1.625</v>
      </c>
      <c r="E699" s="108">
        <v>9.6421052631578927</v>
      </c>
      <c r="F699" s="109">
        <v>5.6770312500000006</v>
      </c>
      <c r="G699">
        <v>7.290444444444443</v>
      </c>
      <c r="H699" s="119">
        <f t="shared" si="11"/>
        <v>45906</v>
      </c>
      <c r="I699" s="2"/>
    </row>
    <row r="700" spans="1:9" ht="14.65" thickBot="1" x14ac:dyDescent="0.5">
      <c r="A700" t="s">
        <v>4</v>
      </c>
      <c r="B700" t="s">
        <v>374</v>
      </c>
      <c r="C700" s="1">
        <v>45906</v>
      </c>
      <c r="D700" s="116">
        <v>1.6666666666666701</v>
      </c>
      <c r="E700" s="108">
        <v>4.588571428571429</v>
      </c>
      <c r="F700" s="109">
        <v>5.7642857142857151</v>
      </c>
      <c r="G700">
        <v>6.5410852713178258</v>
      </c>
      <c r="H700" s="119">
        <f t="shared" si="11"/>
        <v>45906</v>
      </c>
      <c r="I700" s="2"/>
    </row>
    <row r="701" spans="1:9" ht="14.65" thickBot="1" x14ac:dyDescent="0.5">
      <c r="A701" t="s">
        <v>4</v>
      </c>
      <c r="B701" t="s">
        <v>374</v>
      </c>
      <c r="C701" s="1">
        <v>45906</v>
      </c>
      <c r="D701" s="116">
        <v>1.7083333333333399</v>
      </c>
      <c r="E701" s="108">
        <v>5.452857142857142</v>
      </c>
      <c r="F701" s="109">
        <v>6.3632432432432422</v>
      </c>
      <c r="G701">
        <v>6.2135249042145624</v>
      </c>
      <c r="H701" s="119">
        <f t="shared" si="11"/>
        <v>45906</v>
      </c>
      <c r="I701" s="2"/>
    </row>
    <row r="702" spans="1:9" ht="14.65" thickBot="1" x14ac:dyDescent="0.5">
      <c r="A702" t="s">
        <v>4</v>
      </c>
      <c r="B702" t="s">
        <v>374</v>
      </c>
      <c r="C702" s="1">
        <v>45906</v>
      </c>
      <c r="D702" s="116">
        <v>1.75</v>
      </c>
      <c r="E702" s="108">
        <v>4.0909523809523805</v>
      </c>
      <c r="F702" s="109">
        <v>6.8957407407407407</v>
      </c>
      <c r="G702">
        <v>6.9858677685950399</v>
      </c>
      <c r="H702" s="119">
        <f t="shared" si="11"/>
        <v>45906</v>
      </c>
      <c r="I702" s="2"/>
    </row>
    <row r="703" spans="1:9" ht="14.65" thickBot="1" x14ac:dyDescent="0.5">
      <c r="A703" t="s">
        <v>4</v>
      </c>
      <c r="B703" t="s">
        <v>374</v>
      </c>
      <c r="C703" s="1">
        <v>45906</v>
      </c>
      <c r="D703" s="116">
        <v>1.7916666666666701</v>
      </c>
      <c r="E703" s="108">
        <v>3.06</v>
      </c>
      <c r="F703" s="109">
        <v>6.1939999999999991</v>
      </c>
      <c r="G703">
        <v>6.0444736842105273</v>
      </c>
      <c r="H703" s="119">
        <f t="shared" si="11"/>
        <v>45906</v>
      </c>
      <c r="I703" s="2"/>
    </row>
    <row r="704" spans="1:9" ht="14.65" thickBot="1" x14ac:dyDescent="0.5">
      <c r="A704" t="s">
        <v>4</v>
      </c>
      <c r="B704" t="s">
        <v>3236</v>
      </c>
      <c r="C704" s="1">
        <v>45906</v>
      </c>
      <c r="D704" s="116">
        <v>1.2916666666666701</v>
      </c>
      <c r="E704" s="112">
        <v>19.001647058823529</v>
      </c>
      <c r="F704" s="113">
        <v>23.085476190476193</v>
      </c>
      <c r="G704">
        <v>19.292962962962971</v>
      </c>
      <c r="H704" s="119">
        <f t="shared" si="11"/>
        <v>45906</v>
      </c>
      <c r="I704" s="2"/>
    </row>
    <row r="705" spans="1:9" ht="14.65" thickBot="1" x14ac:dyDescent="0.5">
      <c r="A705" t="s">
        <v>4</v>
      </c>
      <c r="B705" t="s">
        <v>3236</v>
      </c>
      <c r="C705" s="1">
        <v>45906</v>
      </c>
      <c r="D705" s="116">
        <v>1.3333333333333399</v>
      </c>
      <c r="E705" s="108">
        <v>8.7231850117095977</v>
      </c>
      <c r="F705" s="109">
        <v>6.7350194552529175</v>
      </c>
      <c r="G705">
        <v>8.1420500595947622</v>
      </c>
      <c r="H705" s="119">
        <f t="shared" si="11"/>
        <v>45906</v>
      </c>
      <c r="I705" s="2"/>
    </row>
    <row r="706" spans="1:9" ht="14.65" thickBot="1" x14ac:dyDescent="0.5">
      <c r="A706" t="s">
        <v>4</v>
      </c>
      <c r="B706" t="s">
        <v>3236</v>
      </c>
      <c r="C706" s="1">
        <v>45906</v>
      </c>
      <c r="D706" s="116">
        <v>1.375</v>
      </c>
      <c r="E706" s="108">
        <v>7.1488461538461578</v>
      </c>
      <c r="F706" s="109">
        <v>6.2060115606936437</v>
      </c>
      <c r="G706">
        <v>6.6345696721311462</v>
      </c>
      <c r="H706" s="119">
        <f t="shared" si="11"/>
        <v>45906</v>
      </c>
      <c r="I706" s="2"/>
    </row>
    <row r="707" spans="1:9" ht="14.65" thickBot="1" x14ac:dyDescent="0.5">
      <c r="A707" t="s">
        <v>4</v>
      </c>
      <c r="B707" t="s">
        <v>3236</v>
      </c>
      <c r="C707" s="1">
        <v>45906</v>
      </c>
      <c r="D707" s="116">
        <v>1.4166666666666701</v>
      </c>
      <c r="E707" s="108">
        <v>6.2700728597449906</v>
      </c>
      <c r="F707" s="109">
        <v>7.4904832713754637</v>
      </c>
      <c r="G707">
        <v>6.3870374115267996</v>
      </c>
      <c r="H707" s="119">
        <f t="shared" si="11"/>
        <v>45906</v>
      </c>
      <c r="I707" s="2"/>
    </row>
    <row r="708" spans="1:9" ht="14.65" thickBot="1" x14ac:dyDescent="0.5">
      <c r="A708" t="s">
        <v>4</v>
      </c>
      <c r="B708" t="s">
        <v>3236</v>
      </c>
      <c r="C708" s="1">
        <v>45906</v>
      </c>
      <c r="D708" s="116">
        <v>1.4583333333333399</v>
      </c>
      <c r="E708" s="108">
        <v>6.2204016913319249</v>
      </c>
      <c r="F708" s="109">
        <v>7.1391286307053887</v>
      </c>
      <c r="G708">
        <v>6.2237870472008678</v>
      </c>
      <c r="H708" s="119">
        <f t="shared" si="11"/>
        <v>45906</v>
      </c>
      <c r="I708" s="2"/>
    </row>
    <row r="709" spans="1:9" ht="14.65" thickBot="1" x14ac:dyDescent="0.5">
      <c r="A709" t="s">
        <v>4</v>
      </c>
      <c r="B709" t="s">
        <v>3236</v>
      </c>
      <c r="C709" s="1">
        <v>45906</v>
      </c>
      <c r="D709" s="116">
        <v>1.5</v>
      </c>
      <c r="E709" s="108">
        <v>7.5501418439716321</v>
      </c>
      <c r="F709" s="109">
        <v>6.7118081180811817</v>
      </c>
      <c r="G709">
        <v>7.2085939257592786</v>
      </c>
      <c r="H709" s="119">
        <f t="shared" si="11"/>
        <v>45906</v>
      </c>
      <c r="I709" s="2"/>
    </row>
    <row r="710" spans="1:9" ht="14.65" thickBot="1" x14ac:dyDescent="0.5">
      <c r="A710" t="s">
        <v>4</v>
      </c>
      <c r="B710" t="s">
        <v>3236</v>
      </c>
      <c r="C710" s="1">
        <v>45906</v>
      </c>
      <c r="D710" s="116">
        <v>1.5416666666666701</v>
      </c>
      <c r="E710" s="108">
        <v>7.0591627906976795</v>
      </c>
      <c r="F710" s="109">
        <v>6.5369858156028391</v>
      </c>
      <c r="G710">
        <v>6.8338381502890178</v>
      </c>
      <c r="H710" s="119">
        <f t="shared" si="11"/>
        <v>45906</v>
      </c>
      <c r="I710" s="2"/>
    </row>
    <row r="711" spans="1:9" ht="14.65" thickBot="1" x14ac:dyDescent="0.5">
      <c r="A711" t="s">
        <v>4</v>
      </c>
      <c r="B711" t="s">
        <v>3236</v>
      </c>
      <c r="C711" s="1">
        <v>45906</v>
      </c>
      <c r="D711" s="116">
        <v>1.5833333333333399</v>
      </c>
      <c r="E711" s="108">
        <v>6.8964743589743565</v>
      </c>
      <c r="F711" s="109">
        <v>7.1851492537313373</v>
      </c>
      <c r="G711">
        <v>6.7905456570155991</v>
      </c>
      <c r="H711" s="119">
        <f t="shared" si="11"/>
        <v>45906</v>
      </c>
      <c r="I711" s="2"/>
    </row>
    <row r="712" spans="1:9" ht="14.65" thickBot="1" x14ac:dyDescent="0.5">
      <c r="A712" t="s">
        <v>4</v>
      </c>
      <c r="B712" t="s">
        <v>3236</v>
      </c>
      <c r="C712" s="1">
        <v>45906</v>
      </c>
      <c r="D712" s="116">
        <v>1.625</v>
      </c>
      <c r="E712" s="108">
        <v>7.0646368715083829</v>
      </c>
      <c r="F712" s="109">
        <v>6.8656338028169017</v>
      </c>
      <c r="G712">
        <v>6.6158265306122512</v>
      </c>
      <c r="H712" s="119">
        <f t="shared" si="11"/>
        <v>45906</v>
      </c>
      <c r="I712" s="2"/>
    </row>
    <row r="713" spans="1:9" ht="14.65" thickBot="1" x14ac:dyDescent="0.5">
      <c r="A713" t="s">
        <v>4</v>
      </c>
      <c r="B713" t="s">
        <v>3236</v>
      </c>
      <c r="C713" s="1">
        <v>45906</v>
      </c>
      <c r="D713" s="116">
        <v>1.6666666666666701</v>
      </c>
      <c r="E713" s="108">
        <v>6.5682254196642713</v>
      </c>
      <c r="F713" s="109">
        <v>6.8425441696113101</v>
      </c>
      <c r="G713">
        <v>6.5060264105642194</v>
      </c>
      <c r="H713" s="119">
        <f t="shared" si="11"/>
        <v>45906</v>
      </c>
      <c r="I713" s="2"/>
    </row>
    <row r="714" spans="1:9" ht="14.65" thickBot="1" x14ac:dyDescent="0.5">
      <c r="A714" t="s">
        <v>4</v>
      </c>
      <c r="B714" t="s">
        <v>3236</v>
      </c>
      <c r="C714" s="1">
        <v>45906</v>
      </c>
      <c r="D714" s="116">
        <v>1.7083333333333399</v>
      </c>
      <c r="E714" s="108">
        <v>6.4837861915367432</v>
      </c>
      <c r="F714" s="109">
        <v>7.5875770925110118</v>
      </c>
      <c r="G714">
        <v>6.690700344431689</v>
      </c>
      <c r="H714" s="119">
        <f t="shared" si="11"/>
        <v>45906</v>
      </c>
      <c r="I714" s="2"/>
    </row>
    <row r="715" spans="1:9" ht="14.65" thickBot="1" x14ac:dyDescent="0.5">
      <c r="A715" t="s">
        <v>4</v>
      </c>
      <c r="B715" t="s">
        <v>3236</v>
      </c>
      <c r="C715" s="1">
        <v>45906</v>
      </c>
      <c r="D715" s="116">
        <v>1.75</v>
      </c>
      <c r="E715" s="108">
        <v>6.7433007334963326</v>
      </c>
      <c r="F715" s="109">
        <v>6.2993199999999971</v>
      </c>
      <c r="G715">
        <v>6.4048771021992144</v>
      </c>
      <c r="H715" s="119">
        <f t="shared" si="11"/>
        <v>45906</v>
      </c>
      <c r="I715" s="2"/>
    </row>
    <row r="716" spans="1:9" ht="14.65" thickBot="1" x14ac:dyDescent="0.5">
      <c r="A716" t="s">
        <v>4</v>
      </c>
      <c r="B716" t="s">
        <v>3236</v>
      </c>
      <c r="C716" s="1">
        <v>45906</v>
      </c>
      <c r="D716" s="116">
        <v>1.7916666666666701</v>
      </c>
      <c r="E716" s="108">
        <v>6.2161363636363651</v>
      </c>
      <c r="F716" s="109">
        <v>5.690125000000001</v>
      </c>
      <c r="G716">
        <v>6.0073717948717951</v>
      </c>
      <c r="H716" s="119">
        <f t="shared" si="11"/>
        <v>45906</v>
      </c>
      <c r="I716" s="2"/>
    </row>
    <row r="717" spans="1:9" ht="14.65" thickBot="1" x14ac:dyDescent="0.5">
      <c r="A717" t="s">
        <v>3</v>
      </c>
      <c r="B717" t="s">
        <v>300</v>
      </c>
      <c r="C717" s="1">
        <v>45906</v>
      </c>
      <c r="D717" s="116">
        <v>0.79166666666666663</v>
      </c>
      <c r="E717" s="108">
        <v>23.802857142857142</v>
      </c>
      <c r="F717" s="109">
        <v>16.922000000000001</v>
      </c>
      <c r="G717">
        <v>23.139714285714287</v>
      </c>
      <c r="H717" s="119">
        <f t="shared" si="11"/>
        <v>45906</v>
      </c>
      <c r="I717" s="2"/>
    </row>
    <row r="718" spans="1:9" ht="14.65" thickBot="1" x14ac:dyDescent="0.5">
      <c r="A718" t="s">
        <v>3</v>
      </c>
      <c r="B718" t="s">
        <v>300</v>
      </c>
      <c r="C718" s="1">
        <v>45906</v>
      </c>
      <c r="D718" s="116">
        <v>0.83333333333333304</v>
      </c>
      <c r="E718" s="108">
        <v>14.93983050847458</v>
      </c>
      <c r="F718" s="109">
        <v>13.69476923076923</v>
      </c>
      <c r="G718">
        <v>12.232871287128708</v>
      </c>
      <c r="H718" s="119">
        <f t="shared" si="11"/>
        <v>45906</v>
      </c>
      <c r="I718" s="2"/>
    </row>
    <row r="719" spans="1:9" ht="14.65" thickBot="1" x14ac:dyDescent="0.5">
      <c r="A719" t="s">
        <v>3</v>
      </c>
      <c r="B719" t="s">
        <v>300</v>
      </c>
      <c r="C719" s="1">
        <v>45906</v>
      </c>
      <c r="D719" s="116">
        <v>0.875</v>
      </c>
      <c r="E719" s="108">
        <v>10.865222222222226</v>
      </c>
      <c r="F719" s="109">
        <v>17.626590909090911</v>
      </c>
      <c r="G719">
        <v>11.122805429864252</v>
      </c>
      <c r="H719" s="119">
        <f t="shared" si="11"/>
        <v>45906</v>
      </c>
      <c r="I719" s="2"/>
    </row>
    <row r="720" spans="1:9" ht="14.65" thickBot="1" x14ac:dyDescent="0.5">
      <c r="A720" t="s">
        <v>3</v>
      </c>
      <c r="B720" t="s">
        <v>300</v>
      </c>
      <c r="C720" s="1">
        <v>45906</v>
      </c>
      <c r="D720" s="116">
        <v>0.91666666666666696</v>
      </c>
      <c r="E720" s="108">
        <v>11.049259259259262</v>
      </c>
      <c r="F720" s="109">
        <v>64.19</v>
      </c>
      <c r="G720">
        <v>10.216536312849163</v>
      </c>
      <c r="H720" s="119">
        <f t="shared" ref="H720:H783" si="12">_xlfn.LET(
  _xlpm.sh, UPPER($A720),
  _xlpm.d, IF(ISNUMBER($C720), INT($C720), DATEVALUE($C720)),
  _xlpm.t, IF(ISNUMBER($D720), MOD($D720,1), TIMEVALUE($D720)),
  _xlpm.cutoff, TIME(7,30,0),
  _xlpm.d - IF(_xlpm.sh="N", (_xlpm.t&lt;_xlpm.cutoff)*1, 0)
)</f>
        <v>45906</v>
      </c>
      <c r="I720" s="2"/>
    </row>
    <row r="721" spans="1:9" ht="14.65" thickBot="1" x14ac:dyDescent="0.5">
      <c r="A721" t="s">
        <v>3</v>
      </c>
      <c r="B721" t="s">
        <v>300</v>
      </c>
      <c r="C721" s="1">
        <v>45906</v>
      </c>
      <c r="D721" s="116">
        <v>0.95833333333333304</v>
      </c>
      <c r="E721" s="108">
        <v>11.920121951219516</v>
      </c>
      <c r="F721" s="109">
        <v>0</v>
      </c>
      <c r="G721">
        <v>10.993412698412708</v>
      </c>
      <c r="H721" s="119">
        <f t="shared" si="12"/>
        <v>45906</v>
      </c>
      <c r="I721" s="2"/>
    </row>
    <row r="722" spans="1:9" ht="14.65" thickBot="1" x14ac:dyDescent="0.5">
      <c r="A722" t="s">
        <v>3</v>
      </c>
      <c r="B722" t="s">
        <v>300</v>
      </c>
      <c r="C722" s="1">
        <v>45907</v>
      </c>
      <c r="D722" s="116">
        <v>1</v>
      </c>
      <c r="E722" s="112">
        <v>9.4996470588235287</v>
      </c>
      <c r="F722" s="113">
        <v>10.683333333333335</v>
      </c>
      <c r="G722">
        <v>7.7825352112676045</v>
      </c>
      <c r="H722" s="119">
        <f t="shared" si="12"/>
        <v>45906</v>
      </c>
      <c r="I722" s="2"/>
    </row>
    <row r="723" spans="1:9" ht="14.65" thickBot="1" x14ac:dyDescent="0.5">
      <c r="A723" t="s">
        <v>3</v>
      </c>
      <c r="B723" t="s">
        <v>300</v>
      </c>
      <c r="C723" s="1">
        <v>45907</v>
      </c>
      <c r="D723" s="116">
        <v>1.0416666666666701</v>
      </c>
      <c r="E723" s="108">
        <v>11.050196078431371</v>
      </c>
      <c r="F723" s="109">
        <v>7.8740000000000006</v>
      </c>
      <c r="G723">
        <v>9.0753424657534261</v>
      </c>
      <c r="H723" s="119">
        <f t="shared" si="12"/>
        <v>45906</v>
      </c>
      <c r="I723" s="2"/>
    </row>
    <row r="724" spans="1:9" ht="14.65" thickBot="1" x14ac:dyDescent="0.5">
      <c r="A724" t="s">
        <v>3</v>
      </c>
      <c r="B724" t="s">
        <v>300</v>
      </c>
      <c r="C724" s="1">
        <v>45907</v>
      </c>
      <c r="D724" s="116">
        <v>1.0833333333333299</v>
      </c>
      <c r="E724" s="108">
        <v>15.513902439024383</v>
      </c>
      <c r="F724" s="109">
        <v>11.514000000000001</v>
      </c>
      <c r="G724">
        <v>11.216376811594198</v>
      </c>
      <c r="H724" s="119">
        <f t="shared" si="12"/>
        <v>45906</v>
      </c>
      <c r="I724" s="2"/>
    </row>
    <row r="725" spans="1:9" ht="14.65" thickBot="1" x14ac:dyDescent="0.5">
      <c r="A725" t="s">
        <v>3</v>
      </c>
      <c r="B725" t="s">
        <v>300</v>
      </c>
      <c r="C725" s="1">
        <v>45907</v>
      </c>
      <c r="D725" s="116">
        <v>1.125</v>
      </c>
      <c r="E725" s="108">
        <v>10.113076923076921</v>
      </c>
      <c r="F725" s="109">
        <v>11.789166666666665</v>
      </c>
      <c r="G725">
        <v>11.270000000000001</v>
      </c>
      <c r="H725" s="119">
        <f t="shared" si="12"/>
        <v>45906</v>
      </c>
      <c r="I725" s="2"/>
    </row>
    <row r="726" spans="1:9" ht="14.65" thickBot="1" x14ac:dyDescent="0.5">
      <c r="A726" t="s">
        <v>3</v>
      </c>
      <c r="B726" t="s">
        <v>300</v>
      </c>
      <c r="C726" s="1">
        <v>45907</v>
      </c>
      <c r="D726" s="116">
        <v>1.1666666666666701</v>
      </c>
      <c r="E726" s="108">
        <v>12.331304347826087</v>
      </c>
      <c r="F726" s="109">
        <v>14.66471698113207</v>
      </c>
      <c r="G726">
        <v>10.953271028037385</v>
      </c>
      <c r="H726" s="119">
        <f t="shared" si="12"/>
        <v>45906</v>
      </c>
      <c r="I726" s="2"/>
    </row>
    <row r="727" spans="1:9" ht="14.65" thickBot="1" x14ac:dyDescent="0.5">
      <c r="A727" t="s">
        <v>3</v>
      </c>
      <c r="B727" t="s">
        <v>300</v>
      </c>
      <c r="C727" s="1">
        <v>45907</v>
      </c>
      <c r="D727" s="116">
        <v>1.2083333333333399</v>
      </c>
      <c r="E727" s="108">
        <v>13.867199999999999</v>
      </c>
      <c r="F727" s="109">
        <v>16.48413043478261</v>
      </c>
      <c r="G727">
        <v>12.766531791907513</v>
      </c>
      <c r="H727" s="119">
        <f t="shared" si="12"/>
        <v>45906</v>
      </c>
      <c r="I727" s="2"/>
    </row>
    <row r="728" spans="1:9" ht="14.65" thickBot="1" x14ac:dyDescent="0.5">
      <c r="A728" t="s">
        <v>3</v>
      </c>
      <c r="B728" t="s">
        <v>300</v>
      </c>
      <c r="C728" s="1">
        <v>45907</v>
      </c>
      <c r="D728" s="116">
        <v>1.25</v>
      </c>
      <c r="E728" s="108">
        <v>12.795714285714281</v>
      </c>
      <c r="F728" s="109">
        <v>15.960714285714285</v>
      </c>
      <c r="G728">
        <v>12.498829787234046</v>
      </c>
      <c r="H728" s="119">
        <f t="shared" si="12"/>
        <v>45906</v>
      </c>
      <c r="I728" s="2"/>
    </row>
    <row r="729" spans="1:9" ht="14.65" thickBot="1" x14ac:dyDescent="0.5">
      <c r="A729" t="s">
        <v>3</v>
      </c>
      <c r="B729" t="s">
        <v>300</v>
      </c>
      <c r="C729" s="1">
        <v>45907</v>
      </c>
      <c r="D729" s="116">
        <v>1.2916666666666701</v>
      </c>
      <c r="E729" s="108">
        <v>0</v>
      </c>
      <c r="F729" s="109">
        <v>14.558888888888889</v>
      </c>
      <c r="G729">
        <v>12.188181818181818</v>
      </c>
      <c r="H729" s="119">
        <f t="shared" si="12"/>
        <v>45906</v>
      </c>
      <c r="I729" s="2"/>
    </row>
    <row r="730" spans="1:9" ht="14.65" thickBot="1" x14ac:dyDescent="0.5">
      <c r="A730" t="s">
        <v>3</v>
      </c>
      <c r="B730" t="s">
        <v>297</v>
      </c>
      <c r="C730" s="1">
        <v>45906</v>
      </c>
      <c r="D730" s="116">
        <v>0.79166666666666663</v>
      </c>
      <c r="E730" s="108">
        <v>22.82670588235294</v>
      </c>
      <c r="F730" s="109">
        <v>28.745000000000001</v>
      </c>
      <c r="G730">
        <v>25.022499999999997</v>
      </c>
      <c r="H730" s="119">
        <f t="shared" si="12"/>
        <v>45906</v>
      </c>
      <c r="I730" s="2"/>
    </row>
    <row r="731" spans="1:9" ht="14.65" thickBot="1" x14ac:dyDescent="0.5">
      <c r="A731" t="s">
        <v>3</v>
      </c>
      <c r="B731" t="s">
        <v>297</v>
      </c>
      <c r="C731" s="1">
        <v>45906</v>
      </c>
      <c r="D731" s="116">
        <v>0.83333333333333304</v>
      </c>
      <c r="E731" s="108">
        <v>11.163478260869573</v>
      </c>
      <c r="F731" s="109">
        <v>10.806289308176092</v>
      </c>
      <c r="G731">
        <v>10.861816666666677</v>
      </c>
      <c r="H731" s="119">
        <f t="shared" si="12"/>
        <v>45906</v>
      </c>
      <c r="I731" s="2"/>
    </row>
    <row r="732" spans="1:9" ht="14.65" thickBot="1" x14ac:dyDescent="0.5">
      <c r="A732" t="s">
        <v>3</v>
      </c>
      <c r="B732" t="s">
        <v>297</v>
      </c>
      <c r="C732" s="1">
        <v>45906</v>
      </c>
      <c r="D732" s="116">
        <v>0.875</v>
      </c>
      <c r="E732" s="108">
        <v>6.6058223684210544</v>
      </c>
      <c r="F732" s="109">
        <v>10.387769230769223</v>
      </c>
      <c r="G732">
        <v>8.6786973180076608</v>
      </c>
      <c r="H732" s="119">
        <f t="shared" si="12"/>
        <v>45906</v>
      </c>
      <c r="I732" s="2"/>
    </row>
    <row r="733" spans="1:9" ht="14.65" thickBot="1" x14ac:dyDescent="0.5">
      <c r="A733" t="s">
        <v>3</v>
      </c>
      <c r="B733" t="s">
        <v>297</v>
      </c>
      <c r="C733" s="1">
        <v>45906</v>
      </c>
      <c r="D733" s="116">
        <v>0.91666666666666696</v>
      </c>
      <c r="E733" s="108">
        <v>7.8532492113564629</v>
      </c>
      <c r="F733" s="109">
        <v>9.5559756097560893</v>
      </c>
      <c r="G733">
        <v>8.6717207334273638</v>
      </c>
      <c r="H733" s="119">
        <f t="shared" si="12"/>
        <v>45906</v>
      </c>
      <c r="I733" s="2"/>
    </row>
    <row r="734" spans="1:9" ht="14.65" thickBot="1" x14ac:dyDescent="0.5">
      <c r="A734" t="s">
        <v>3</v>
      </c>
      <c r="B734" t="s">
        <v>297</v>
      </c>
      <c r="C734" s="1">
        <v>45906</v>
      </c>
      <c r="D734" s="116">
        <v>0.95833333333333304</v>
      </c>
      <c r="E734" s="108">
        <v>10.276117318435753</v>
      </c>
      <c r="F734" s="109">
        <v>11.51882352941176</v>
      </c>
      <c r="G734">
        <v>10.037644628099173</v>
      </c>
      <c r="H734" s="119">
        <f t="shared" si="12"/>
        <v>45906</v>
      </c>
      <c r="I734" s="2"/>
    </row>
    <row r="735" spans="1:9" ht="14.65" thickBot="1" x14ac:dyDescent="0.5">
      <c r="A735" t="s">
        <v>3</v>
      </c>
      <c r="B735" t="s">
        <v>297</v>
      </c>
      <c r="C735" s="1">
        <v>45907</v>
      </c>
      <c r="D735" s="116">
        <v>1</v>
      </c>
      <c r="E735" s="112">
        <v>9.6667207792207801</v>
      </c>
      <c r="F735" s="113">
        <v>11.043620689655169</v>
      </c>
      <c r="G735">
        <v>8.9132388059701508</v>
      </c>
      <c r="H735" s="119">
        <f t="shared" si="12"/>
        <v>45906</v>
      </c>
      <c r="I735" s="2"/>
    </row>
    <row r="736" spans="1:9" ht="14.65" thickBot="1" x14ac:dyDescent="0.5">
      <c r="A736" t="s">
        <v>3</v>
      </c>
      <c r="B736" t="s">
        <v>297</v>
      </c>
      <c r="C736" s="1">
        <v>45907</v>
      </c>
      <c r="D736" s="116">
        <v>1.0416666666666701</v>
      </c>
      <c r="E736" s="108">
        <v>8.6620066889632099</v>
      </c>
      <c r="F736" s="109">
        <v>7.5831168831168814</v>
      </c>
      <c r="G736">
        <v>8.5943373493975983</v>
      </c>
      <c r="H736" s="119">
        <f t="shared" si="12"/>
        <v>45906</v>
      </c>
      <c r="I736" s="2"/>
    </row>
    <row r="737" spans="1:9" ht="14.65" thickBot="1" x14ac:dyDescent="0.5">
      <c r="A737" t="s">
        <v>3</v>
      </c>
      <c r="B737" t="s">
        <v>297</v>
      </c>
      <c r="C737" s="1">
        <v>45907</v>
      </c>
      <c r="D737" s="116">
        <v>1.0833333333333299</v>
      </c>
      <c r="E737" s="108">
        <v>9.8311428571428578</v>
      </c>
      <c r="F737" s="109">
        <v>8.3417475728155281</v>
      </c>
      <c r="G737">
        <v>8.7455518394648895</v>
      </c>
      <c r="H737" s="119">
        <f t="shared" si="12"/>
        <v>45906</v>
      </c>
      <c r="I737" s="2"/>
    </row>
    <row r="738" spans="1:9" ht="14.65" thickBot="1" x14ac:dyDescent="0.5">
      <c r="A738" t="s">
        <v>3</v>
      </c>
      <c r="B738" t="s">
        <v>297</v>
      </c>
      <c r="C738" s="1">
        <v>45907</v>
      </c>
      <c r="D738" s="116">
        <v>1.125</v>
      </c>
      <c r="E738" s="108">
        <v>12.751393034825881</v>
      </c>
      <c r="F738" s="109">
        <v>6.8590697674418628</v>
      </c>
      <c r="G738">
        <v>9.9575628140703571</v>
      </c>
      <c r="H738" s="119">
        <f t="shared" si="12"/>
        <v>45906</v>
      </c>
      <c r="I738" s="2"/>
    </row>
    <row r="739" spans="1:9" ht="14.65" thickBot="1" x14ac:dyDescent="0.5">
      <c r="A739" t="s">
        <v>3</v>
      </c>
      <c r="B739" t="s">
        <v>297</v>
      </c>
      <c r="C739" s="1">
        <v>45907</v>
      </c>
      <c r="D739" s="116">
        <v>1.1666666666666701</v>
      </c>
      <c r="E739" s="108">
        <v>13.889444444444448</v>
      </c>
      <c r="F739" s="109">
        <v>9.3800000000000061</v>
      </c>
      <c r="G739">
        <v>12.200665137614683</v>
      </c>
      <c r="H739" s="119">
        <f t="shared" si="12"/>
        <v>45906</v>
      </c>
      <c r="I739" s="2"/>
    </row>
    <row r="740" spans="1:9" ht="14.65" thickBot="1" x14ac:dyDescent="0.5">
      <c r="A740" t="s">
        <v>3</v>
      </c>
      <c r="B740" t="s">
        <v>297</v>
      </c>
      <c r="C740" s="1">
        <v>45907</v>
      </c>
      <c r="D740" s="116">
        <v>1.2083333333333399</v>
      </c>
      <c r="E740" s="108">
        <v>10.763130081300819</v>
      </c>
      <c r="F740" s="109">
        <v>16.805377358490563</v>
      </c>
      <c r="G740">
        <v>12.739488752556234</v>
      </c>
      <c r="H740" s="119">
        <f t="shared" si="12"/>
        <v>45906</v>
      </c>
      <c r="I740" s="2"/>
    </row>
    <row r="741" spans="1:9" ht="14.65" thickBot="1" x14ac:dyDescent="0.5">
      <c r="A741" t="s">
        <v>3</v>
      </c>
      <c r="B741" t="s">
        <v>297</v>
      </c>
      <c r="C741" s="1">
        <v>45907</v>
      </c>
      <c r="D741" s="116">
        <v>1.25</v>
      </c>
      <c r="E741" s="108">
        <v>9.0703688524590103</v>
      </c>
      <c r="F741" s="109">
        <v>13.285126050420162</v>
      </c>
      <c r="G741">
        <v>10.854809322033905</v>
      </c>
      <c r="H741" s="119">
        <f t="shared" si="12"/>
        <v>45906</v>
      </c>
      <c r="I741" s="2"/>
    </row>
    <row r="742" spans="1:9" ht="14.65" thickBot="1" x14ac:dyDescent="0.5">
      <c r="A742" t="s">
        <v>3</v>
      </c>
      <c r="B742" t="s">
        <v>297</v>
      </c>
      <c r="C742" s="1">
        <v>45907</v>
      </c>
      <c r="D742" s="116">
        <v>1.2916666666666701</v>
      </c>
      <c r="E742" s="108">
        <v>6.5633333333333335</v>
      </c>
      <c r="F742" s="109">
        <v>15.93857142857143</v>
      </c>
      <c r="G742">
        <v>13.952162162162162</v>
      </c>
      <c r="H742" s="119">
        <f t="shared" si="12"/>
        <v>45906</v>
      </c>
      <c r="I742" s="2"/>
    </row>
    <row r="743" spans="1:9" ht="14.65" thickBot="1" x14ac:dyDescent="0.5">
      <c r="A743" t="s">
        <v>3</v>
      </c>
      <c r="B743" t="s">
        <v>301</v>
      </c>
      <c r="C743" s="1">
        <v>45906</v>
      </c>
      <c r="D743" s="116">
        <v>0.79166666666666663</v>
      </c>
      <c r="E743" s="108">
        <v>28.190967741935491</v>
      </c>
      <c r="F743" s="109">
        <v>28.704444444444441</v>
      </c>
      <c r="G743">
        <v>29.962424242424238</v>
      </c>
      <c r="H743" s="119">
        <f t="shared" si="12"/>
        <v>45906</v>
      </c>
      <c r="I743" s="2"/>
    </row>
    <row r="744" spans="1:9" ht="14.65" thickBot="1" x14ac:dyDescent="0.5">
      <c r="A744" t="s">
        <v>3</v>
      </c>
      <c r="B744" t="s">
        <v>301</v>
      </c>
      <c r="C744" s="1">
        <v>45906</v>
      </c>
      <c r="D744" s="116">
        <v>0.83333333333333304</v>
      </c>
      <c r="E744" s="108">
        <v>10.853294797687862</v>
      </c>
      <c r="F744" s="109">
        <v>9.9445378151260488</v>
      </c>
      <c r="G744">
        <v>11.01754385964913</v>
      </c>
      <c r="H744" s="119">
        <f t="shared" si="12"/>
        <v>45906</v>
      </c>
      <c r="I744" s="2"/>
    </row>
    <row r="745" spans="1:9" ht="14.65" thickBot="1" x14ac:dyDescent="0.5">
      <c r="A745" t="s">
        <v>3</v>
      </c>
      <c r="B745" t="s">
        <v>301</v>
      </c>
      <c r="C745" s="1">
        <v>45906</v>
      </c>
      <c r="D745" s="116">
        <v>0.875</v>
      </c>
      <c r="E745" s="108">
        <v>7.7907377049180333</v>
      </c>
      <c r="F745" s="109">
        <v>5.3099350649350612</v>
      </c>
      <c r="G745">
        <v>6.9946348314606706</v>
      </c>
      <c r="H745" s="119">
        <f t="shared" si="12"/>
        <v>45906</v>
      </c>
      <c r="I745" s="2"/>
    </row>
    <row r="746" spans="1:9" ht="14.65" thickBot="1" x14ac:dyDescent="0.5">
      <c r="A746" t="s">
        <v>3</v>
      </c>
      <c r="B746" t="s">
        <v>301</v>
      </c>
      <c r="C746" s="1">
        <v>45906</v>
      </c>
      <c r="D746" s="116">
        <v>0.91666666666666696</v>
      </c>
      <c r="E746" s="108">
        <v>6.4680769230769268</v>
      </c>
      <c r="F746" s="109">
        <v>6.5196428571428564</v>
      </c>
      <c r="G746">
        <v>7.4709809264305189</v>
      </c>
      <c r="H746" s="119">
        <f t="shared" si="12"/>
        <v>45906</v>
      </c>
      <c r="I746" s="2"/>
    </row>
    <row r="747" spans="1:9" ht="14.65" thickBot="1" x14ac:dyDescent="0.5">
      <c r="A747" t="s">
        <v>3</v>
      </c>
      <c r="B747" t="s">
        <v>301</v>
      </c>
      <c r="C747" s="1">
        <v>45906</v>
      </c>
      <c r="D747" s="116">
        <v>0.95833333333333304</v>
      </c>
      <c r="E747" s="108">
        <v>10.404150943396228</v>
      </c>
      <c r="F747" s="109">
        <v>7.9647999999999977</v>
      </c>
      <c r="G747">
        <v>9.499494949494947</v>
      </c>
      <c r="H747" s="119">
        <f t="shared" si="12"/>
        <v>45906</v>
      </c>
      <c r="I747" s="2"/>
    </row>
    <row r="748" spans="1:9" ht="14.65" thickBot="1" x14ac:dyDescent="0.5">
      <c r="A748" t="s">
        <v>3</v>
      </c>
      <c r="B748" t="s">
        <v>301</v>
      </c>
      <c r="C748" s="1">
        <v>45907</v>
      </c>
      <c r="D748" s="116">
        <v>1</v>
      </c>
      <c r="E748" s="112">
        <v>10.446960784313724</v>
      </c>
      <c r="F748" s="113">
        <v>10.190238095238103</v>
      </c>
      <c r="G748">
        <v>10.088345323740999</v>
      </c>
      <c r="H748" s="119">
        <f t="shared" si="12"/>
        <v>45906</v>
      </c>
      <c r="I748" s="2"/>
    </row>
    <row r="749" spans="1:9" ht="14.65" thickBot="1" x14ac:dyDescent="0.5">
      <c r="A749" t="s">
        <v>3</v>
      </c>
      <c r="B749" t="s">
        <v>301</v>
      </c>
      <c r="C749" s="1">
        <v>45907</v>
      </c>
      <c r="D749" s="116">
        <v>1.0416666666666701</v>
      </c>
      <c r="E749" s="108">
        <v>13.576875000000001</v>
      </c>
      <c r="F749" s="109">
        <v>10.39546511627907</v>
      </c>
      <c r="G749">
        <v>10.114843750000002</v>
      </c>
      <c r="H749" s="119">
        <f t="shared" si="12"/>
        <v>45906</v>
      </c>
      <c r="I749" s="2"/>
    </row>
    <row r="750" spans="1:9" ht="14.65" thickBot="1" x14ac:dyDescent="0.5">
      <c r="A750" t="s">
        <v>3</v>
      </c>
      <c r="B750" t="s">
        <v>301</v>
      </c>
      <c r="C750" s="1">
        <v>45907</v>
      </c>
      <c r="D750" s="116">
        <v>1.0833333333333299</v>
      </c>
      <c r="E750" s="108">
        <v>9.0084444444444411</v>
      </c>
      <c r="F750" s="109">
        <v>9.4389573459715628</v>
      </c>
      <c r="G750">
        <v>9.1136868686868713</v>
      </c>
      <c r="H750" s="119">
        <f t="shared" si="12"/>
        <v>45906</v>
      </c>
      <c r="I750" s="2"/>
    </row>
    <row r="751" spans="1:9" ht="14.65" thickBot="1" x14ac:dyDescent="0.5">
      <c r="A751" t="s">
        <v>3</v>
      </c>
      <c r="B751" t="s">
        <v>301</v>
      </c>
      <c r="C751" s="1">
        <v>45907</v>
      </c>
      <c r="D751" s="116">
        <v>1.125</v>
      </c>
      <c r="E751" s="108">
        <v>15.212857142857144</v>
      </c>
      <c r="F751" s="109">
        <v>9.4054166666666692</v>
      </c>
      <c r="G751">
        <v>10.268263305322126</v>
      </c>
      <c r="H751" s="119">
        <f t="shared" si="12"/>
        <v>45906</v>
      </c>
      <c r="I751" s="2"/>
    </row>
    <row r="752" spans="1:9" ht="14.65" thickBot="1" x14ac:dyDescent="0.5">
      <c r="A752" t="s">
        <v>3</v>
      </c>
      <c r="B752" t="s">
        <v>301</v>
      </c>
      <c r="C752" s="1">
        <v>45907</v>
      </c>
      <c r="D752" s="116">
        <v>1.1666666666666701</v>
      </c>
      <c r="E752" s="108">
        <v>10.46</v>
      </c>
      <c r="F752" s="109">
        <v>8.469694323144104</v>
      </c>
      <c r="G752">
        <v>9.1584352078239597</v>
      </c>
      <c r="H752" s="119">
        <f t="shared" si="12"/>
        <v>45906</v>
      </c>
      <c r="I752" s="2"/>
    </row>
    <row r="753" spans="1:9" ht="14.65" thickBot="1" x14ac:dyDescent="0.5">
      <c r="A753" t="s">
        <v>3</v>
      </c>
      <c r="B753" t="s">
        <v>301</v>
      </c>
      <c r="C753" s="1">
        <v>45907</v>
      </c>
      <c r="D753" s="116">
        <v>1.2083333333333399</v>
      </c>
      <c r="E753" s="108">
        <v>11.727671232876709</v>
      </c>
      <c r="F753" s="109">
        <v>9.7570873786407777</v>
      </c>
      <c r="G753">
        <v>12.575449438202254</v>
      </c>
      <c r="H753" s="119">
        <f t="shared" si="12"/>
        <v>45906</v>
      </c>
      <c r="I753" s="2"/>
    </row>
    <row r="754" spans="1:9" ht="14.65" thickBot="1" x14ac:dyDescent="0.5">
      <c r="A754" t="s">
        <v>3</v>
      </c>
      <c r="B754" t="s">
        <v>301</v>
      </c>
      <c r="C754" s="1">
        <v>45907</v>
      </c>
      <c r="D754" s="116">
        <v>1.25</v>
      </c>
      <c r="E754" s="108">
        <v>8.6355072463768128</v>
      </c>
      <c r="F754" s="109">
        <v>9.9706349206349199</v>
      </c>
      <c r="G754">
        <v>10.997100977198686</v>
      </c>
      <c r="H754" s="119">
        <f t="shared" si="12"/>
        <v>45906</v>
      </c>
      <c r="I754" s="2"/>
    </row>
    <row r="755" spans="1:9" ht="14.65" thickBot="1" x14ac:dyDescent="0.5">
      <c r="A755" t="s">
        <v>3</v>
      </c>
      <c r="B755" t="s">
        <v>301</v>
      </c>
      <c r="C755" s="1">
        <v>45907</v>
      </c>
      <c r="D755" s="116">
        <v>1.2916666666666701</v>
      </c>
      <c r="E755" s="108">
        <v>0</v>
      </c>
      <c r="F755" s="109">
        <v>9.7780000000000005</v>
      </c>
      <c r="G755">
        <v>11.492777777777778</v>
      </c>
      <c r="H755" s="119">
        <f t="shared" si="12"/>
        <v>45906</v>
      </c>
      <c r="I755" s="2"/>
    </row>
    <row r="756" spans="1:9" ht="14.65" thickBot="1" x14ac:dyDescent="0.5">
      <c r="A756" t="s">
        <v>3</v>
      </c>
      <c r="B756" t="s">
        <v>374</v>
      </c>
      <c r="C756" s="1">
        <v>45906</v>
      </c>
      <c r="D756" s="116">
        <v>0.79166666666666663</v>
      </c>
      <c r="E756" s="108">
        <v>0</v>
      </c>
      <c r="F756" s="109">
        <v>19.00333333333333</v>
      </c>
      <c r="G756">
        <v>18.449259259259261</v>
      </c>
      <c r="H756" s="119">
        <f t="shared" si="12"/>
        <v>45906</v>
      </c>
      <c r="I756" s="2"/>
    </row>
    <row r="757" spans="1:9" ht="14.65" thickBot="1" x14ac:dyDescent="0.5">
      <c r="A757" t="s">
        <v>3</v>
      </c>
      <c r="B757" t="s">
        <v>374</v>
      </c>
      <c r="C757" s="1">
        <v>45906</v>
      </c>
      <c r="D757" s="116">
        <v>0.83333333333333304</v>
      </c>
      <c r="E757" s="108">
        <v>5.4445901639344267</v>
      </c>
      <c r="F757" s="109">
        <v>5.5636283185840725</v>
      </c>
      <c r="G757">
        <v>6.8208247422680417</v>
      </c>
      <c r="H757" s="119">
        <f t="shared" si="12"/>
        <v>45906</v>
      </c>
      <c r="I757" s="2"/>
    </row>
    <row r="758" spans="1:9" ht="14.65" thickBot="1" x14ac:dyDescent="0.5">
      <c r="A758" t="s">
        <v>3</v>
      </c>
      <c r="B758" t="s">
        <v>374</v>
      </c>
      <c r="C758" s="1">
        <v>45906</v>
      </c>
      <c r="D758" s="116">
        <v>0.875</v>
      </c>
      <c r="E758" s="108">
        <v>7.0985542168674689</v>
      </c>
      <c r="F758" s="109">
        <v>5.7791095890410951</v>
      </c>
      <c r="G758">
        <v>6.3575892857142833</v>
      </c>
      <c r="H758" s="119">
        <f t="shared" si="12"/>
        <v>45906</v>
      </c>
      <c r="I758" s="2"/>
    </row>
    <row r="759" spans="1:9" ht="14.65" thickBot="1" x14ac:dyDescent="0.5">
      <c r="A759" t="s">
        <v>3</v>
      </c>
      <c r="B759" t="s">
        <v>374</v>
      </c>
      <c r="C759" s="1">
        <v>45906</v>
      </c>
      <c r="D759" s="116">
        <v>0.91666666666666696</v>
      </c>
      <c r="E759" s="108">
        <v>5.3690526315789464</v>
      </c>
      <c r="F759" s="109">
        <v>5.9839999999999982</v>
      </c>
      <c r="G759">
        <v>6.1236024844720491</v>
      </c>
      <c r="H759" s="119">
        <f t="shared" si="12"/>
        <v>45906</v>
      </c>
      <c r="I759" s="2"/>
    </row>
    <row r="760" spans="1:9" ht="14.65" thickBot="1" x14ac:dyDescent="0.5">
      <c r="A760" t="s">
        <v>3</v>
      </c>
      <c r="B760" t="s">
        <v>374</v>
      </c>
      <c r="C760" s="1">
        <v>45906</v>
      </c>
      <c r="D760" s="116">
        <v>0.95833333333333304</v>
      </c>
      <c r="E760" s="108">
        <v>7.2655128205128205</v>
      </c>
      <c r="F760" s="109">
        <v>5.5471084337349392</v>
      </c>
      <c r="G760">
        <v>6.2444528301886795</v>
      </c>
      <c r="H760" s="119">
        <f t="shared" si="12"/>
        <v>45906</v>
      </c>
      <c r="I760" s="2"/>
    </row>
    <row r="761" spans="1:9" ht="14.65" thickBot="1" x14ac:dyDescent="0.5">
      <c r="A761" t="s">
        <v>3</v>
      </c>
      <c r="B761" t="s">
        <v>374</v>
      </c>
      <c r="C761" s="1">
        <v>45907</v>
      </c>
      <c r="D761" s="116">
        <v>1</v>
      </c>
      <c r="E761" s="112">
        <v>6.8192631578947385</v>
      </c>
      <c r="F761" s="113">
        <v>6.5885869565217403</v>
      </c>
      <c r="G761">
        <v>7.1809003215434046</v>
      </c>
      <c r="H761" s="119">
        <f t="shared" si="12"/>
        <v>45906</v>
      </c>
      <c r="I761" s="2"/>
    </row>
    <row r="762" spans="1:9" ht="14.65" thickBot="1" x14ac:dyDescent="0.5">
      <c r="A762" t="s">
        <v>3</v>
      </c>
      <c r="B762" t="s">
        <v>374</v>
      </c>
      <c r="C762" s="1">
        <v>45907</v>
      </c>
      <c r="D762" s="116">
        <v>1.0416666666666701</v>
      </c>
      <c r="E762" s="108">
        <v>9.9342857142857159</v>
      </c>
      <c r="F762" s="109">
        <v>3.3299999999999992</v>
      </c>
      <c r="G762">
        <v>9.1729045643153526</v>
      </c>
      <c r="H762" s="119">
        <f t="shared" si="12"/>
        <v>45906</v>
      </c>
      <c r="I762" s="2"/>
    </row>
    <row r="763" spans="1:9" ht="14.65" thickBot="1" x14ac:dyDescent="0.5">
      <c r="A763" t="s">
        <v>3</v>
      </c>
      <c r="B763" t="s">
        <v>374</v>
      </c>
      <c r="C763" s="1">
        <v>45907</v>
      </c>
      <c r="D763" s="116">
        <v>1.0833333333333299</v>
      </c>
      <c r="E763" s="108">
        <v>10.887966101694914</v>
      </c>
      <c r="F763" s="109">
        <v>8.43</v>
      </c>
      <c r="G763">
        <v>10.748870292887029</v>
      </c>
      <c r="H763" s="119">
        <f t="shared" si="12"/>
        <v>45906</v>
      </c>
      <c r="I763" s="2"/>
    </row>
    <row r="764" spans="1:9" ht="14.65" thickBot="1" x14ac:dyDescent="0.5">
      <c r="A764" t="s">
        <v>3</v>
      </c>
      <c r="B764" t="s">
        <v>374</v>
      </c>
      <c r="C764" s="1">
        <v>45907</v>
      </c>
      <c r="D764" s="116">
        <v>1.125</v>
      </c>
      <c r="E764" s="108">
        <v>7.5851724137931056</v>
      </c>
      <c r="F764" s="109">
        <v>3.2005555555555554</v>
      </c>
      <c r="G764">
        <v>6.7389767441860462</v>
      </c>
      <c r="H764" s="119">
        <f t="shared" si="12"/>
        <v>45906</v>
      </c>
      <c r="I764" s="2"/>
    </row>
    <row r="765" spans="1:9" ht="14.65" thickBot="1" x14ac:dyDescent="0.5">
      <c r="A765" t="s">
        <v>3</v>
      </c>
      <c r="B765" t="s">
        <v>374</v>
      </c>
      <c r="C765" s="1">
        <v>45907</v>
      </c>
      <c r="D765" s="116">
        <v>1.1666666666666701</v>
      </c>
      <c r="E765" s="108">
        <v>9.7738317757009341</v>
      </c>
      <c r="F765" s="109">
        <v>9.4224999999999994</v>
      </c>
      <c r="G765">
        <v>8.9752822580645173</v>
      </c>
      <c r="H765" s="119">
        <f t="shared" si="12"/>
        <v>45906</v>
      </c>
      <c r="I765" s="2"/>
    </row>
    <row r="766" spans="1:9" ht="14.65" thickBot="1" x14ac:dyDescent="0.5">
      <c r="A766" t="s">
        <v>3</v>
      </c>
      <c r="B766" t="s">
        <v>374</v>
      </c>
      <c r="C766" s="1">
        <v>45907</v>
      </c>
      <c r="D766" s="116">
        <v>1.2083333333333399</v>
      </c>
      <c r="E766" s="108">
        <v>8.293867924528298</v>
      </c>
      <c r="F766" s="109">
        <v>4.8303448275862078</v>
      </c>
      <c r="G766">
        <v>7.950041322314048</v>
      </c>
      <c r="H766" s="119">
        <f t="shared" si="12"/>
        <v>45906</v>
      </c>
      <c r="I766" s="2"/>
    </row>
    <row r="767" spans="1:9" ht="14.65" thickBot="1" x14ac:dyDescent="0.5">
      <c r="A767" t="s">
        <v>3</v>
      </c>
      <c r="B767" t="s">
        <v>374</v>
      </c>
      <c r="C767" s="1">
        <v>45907</v>
      </c>
      <c r="D767" s="116">
        <v>1.25</v>
      </c>
      <c r="E767" s="108">
        <v>6.5165486725663735</v>
      </c>
      <c r="F767" s="109">
        <v>7.9672727272727277</v>
      </c>
      <c r="G767">
        <v>6.4533497536945825</v>
      </c>
      <c r="H767" s="119">
        <f t="shared" si="12"/>
        <v>45906</v>
      </c>
      <c r="I767" s="2"/>
    </row>
    <row r="768" spans="1:9" ht="14.65" thickBot="1" x14ac:dyDescent="0.5">
      <c r="A768" t="s">
        <v>3</v>
      </c>
      <c r="B768" t="s">
        <v>374</v>
      </c>
      <c r="C768" s="1">
        <v>45907</v>
      </c>
      <c r="D768" s="116">
        <v>1.2916666666666701</v>
      </c>
      <c r="E768" s="108">
        <v>0</v>
      </c>
      <c r="F768" s="109">
        <v>1.2166666666666668</v>
      </c>
      <c r="G768">
        <v>5.2042857142857155</v>
      </c>
      <c r="H768" s="119">
        <f t="shared" si="12"/>
        <v>45906</v>
      </c>
      <c r="I768" s="2"/>
    </row>
    <row r="769" spans="1:9" ht="14.65" thickBot="1" x14ac:dyDescent="0.5">
      <c r="A769" t="s">
        <v>3</v>
      </c>
      <c r="B769" t="s">
        <v>3236</v>
      </c>
      <c r="C769" s="1">
        <v>45906</v>
      </c>
      <c r="D769" s="116">
        <v>0.79166666666666663</v>
      </c>
      <c r="E769" s="108">
        <v>18.790945945945939</v>
      </c>
      <c r="F769" s="109">
        <v>19.493636363636366</v>
      </c>
      <c r="G769">
        <v>18.281920903954802</v>
      </c>
      <c r="H769" s="119">
        <f t="shared" si="12"/>
        <v>45906</v>
      </c>
      <c r="I769" s="2"/>
    </row>
    <row r="770" spans="1:9" ht="14.65" thickBot="1" x14ac:dyDescent="0.5">
      <c r="A770" t="s">
        <v>3</v>
      </c>
      <c r="B770" t="s">
        <v>3236</v>
      </c>
      <c r="C770" s="1">
        <v>45906</v>
      </c>
      <c r="D770" s="116">
        <v>0.83333333333333304</v>
      </c>
      <c r="E770" s="108">
        <v>8.7593014705882339</v>
      </c>
      <c r="F770" s="109">
        <v>6.4765254237288206</v>
      </c>
      <c r="G770">
        <v>7.0796551724137959</v>
      </c>
      <c r="H770" s="119">
        <f t="shared" si="12"/>
        <v>45906</v>
      </c>
      <c r="I770" s="2"/>
    </row>
    <row r="771" spans="1:9" ht="14.65" thickBot="1" x14ac:dyDescent="0.5">
      <c r="A771" t="s">
        <v>3</v>
      </c>
      <c r="B771" t="s">
        <v>3236</v>
      </c>
      <c r="C771" s="1">
        <v>45906</v>
      </c>
      <c r="D771" s="116">
        <v>0.875</v>
      </c>
      <c r="E771" s="108">
        <v>5.2584472049689506</v>
      </c>
      <c r="F771" s="109">
        <v>5.7928968253968263</v>
      </c>
      <c r="G771">
        <v>5.1972944550669276</v>
      </c>
      <c r="H771" s="119">
        <f t="shared" si="12"/>
        <v>45906</v>
      </c>
      <c r="I771" s="2"/>
    </row>
    <row r="772" spans="1:9" ht="14.65" thickBot="1" x14ac:dyDescent="0.5">
      <c r="A772" t="s">
        <v>3</v>
      </c>
      <c r="B772" t="s">
        <v>3236</v>
      </c>
      <c r="C772" s="1">
        <v>45906</v>
      </c>
      <c r="D772" s="116">
        <v>0.91666666666666696</v>
      </c>
      <c r="E772" s="108">
        <v>5.9643859649122826</v>
      </c>
      <c r="F772" s="109">
        <v>6.1019349005424992</v>
      </c>
      <c r="G772">
        <v>5.7561290322580607</v>
      </c>
      <c r="H772" s="119">
        <f t="shared" si="12"/>
        <v>45906</v>
      </c>
      <c r="I772" s="2"/>
    </row>
    <row r="773" spans="1:9" ht="14.65" thickBot="1" x14ac:dyDescent="0.5">
      <c r="A773" t="s">
        <v>3</v>
      </c>
      <c r="B773" t="s">
        <v>3236</v>
      </c>
      <c r="C773" s="1">
        <v>45906</v>
      </c>
      <c r="D773" s="116">
        <v>0.95833333333333304</v>
      </c>
      <c r="E773" s="108">
        <v>6.7004615384615382</v>
      </c>
      <c r="F773" s="109">
        <v>6.0254786150712878</v>
      </c>
      <c r="G773">
        <v>5.9497697077059284</v>
      </c>
      <c r="H773" s="119">
        <f t="shared" si="12"/>
        <v>45906</v>
      </c>
      <c r="I773" s="2"/>
    </row>
    <row r="774" spans="1:9" ht="14.65" thickBot="1" x14ac:dyDescent="0.5">
      <c r="A774" t="s">
        <v>3</v>
      </c>
      <c r="B774" t="s">
        <v>3236</v>
      </c>
      <c r="C774" s="1">
        <v>45907</v>
      </c>
      <c r="D774" s="116">
        <v>1</v>
      </c>
      <c r="E774" s="112">
        <v>7.255207100591722</v>
      </c>
      <c r="F774" s="113">
        <v>7.0374853801169621</v>
      </c>
      <c r="G774">
        <v>6.8235739231664674</v>
      </c>
      <c r="H774" s="119">
        <f t="shared" si="12"/>
        <v>45906</v>
      </c>
      <c r="I774" s="2"/>
    </row>
    <row r="775" spans="1:9" ht="14.65" thickBot="1" x14ac:dyDescent="0.5">
      <c r="A775" t="s">
        <v>3</v>
      </c>
      <c r="B775" t="s">
        <v>3236</v>
      </c>
      <c r="C775" s="1">
        <v>45907</v>
      </c>
      <c r="D775" s="116">
        <v>1.0416666666666701</v>
      </c>
      <c r="E775" s="108">
        <v>6.893694029850745</v>
      </c>
      <c r="F775" s="109">
        <v>5.8897575757575797</v>
      </c>
      <c r="G775">
        <v>6.0219947848761466</v>
      </c>
      <c r="H775" s="119">
        <f t="shared" si="12"/>
        <v>45906</v>
      </c>
      <c r="I775" s="2"/>
    </row>
    <row r="776" spans="1:9" ht="14.65" thickBot="1" x14ac:dyDescent="0.5">
      <c r="A776" t="s">
        <v>3</v>
      </c>
      <c r="B776" t="s">
        <v>3236</v>
      </c>
      <c r="C776" s="1">
        <v>45907</v>
      </c>
      <c r="D776" s="116">
        <v>1.0833333333333299</v>
      </c>
      <c r="E776" s="108">
        <v>7.272757475083055</v>
      </c>
      <c r="F776" s="109">
        <v>5.6061684782608747</v>
      </c>
      <c r="G776">
        <v>5.6933455433455453</v>
      </c>
      <c r="H776" s="119">
        <f t="shared" si="12"/>
        <v>45906</v>
      </c>
      <c r="I776" s="2"/>
    </row>
    <row r="777" spans="1:9" ht="14.65" thickBot="1" x14ac:dyDescent="0.5">
      <c r="A777" t="s">
        <v>3</v>
      </c>
      <c r="B777" t="s">
        <v>3236</v>
      </c>
      <c r="C777" s="1">
        <v>45907</v>
      </c>
      <c r="D777" s="116">
        <v>1.125</v>
      </c>
      <c r="E777" s="108">
        <v>8.1243127962085335</v>
      </c>
      <c r="F777" s="109">
        <v>6.3911711711711732</v>
      </c>
      <c r="G777">
        <v>6.6460856720827204</v>
      </c>
      <c r="H777" s="119">
        <f t="shared" si="12"/>
        <v>45906</v>
      </c>
      <c r="I777" s="2"/>
    </row>
    <row r="778" spans="1:9" ht="14.65" thickBot="1" x14ac:dyDescent="0.5">
      <c r="A778" t="s">
        <v>3</v>
      </c>
      <c r="B778" t="s">
        <v>3236</v>
      </c>
      <c r="C778" s="1">
        <v>45907</v>
      </c>
      <c r="D778" s="116">
        <v>1.1666666666666701</v>
      </c>
      <c r="E778" s="108">
        <v>8.6294042553191552</v>
      </c>
      <c r="F778" s="109">
        <v>6.368078817733986</v>
      </c>
      <c r="G778">
        <v>6.8927799736495414</v>
      </c>
      <c r="H778" s="119">
        <f t="shared" si="12"/>
        <v>45906</v>
      </c>
      <c r="I778" s="2"/>
    </row>
    <row r="779" spans="1:9" ht="14.65" thickBot="1" x14ac:dyDescent="0.5">
      <c r="A779" t="s">
        <v>3</v>
      </c>
      <c r="B779" t="s">
        <v>3236</v>
      </c>
      <c r="C779" s="1">
        <v>45907</v>
      </c>
      <c r="D779" s="116">
        <v>1.2083333333333399</v>
      </c>
      <c r="E779" s="108">
        <v>7.7868604651162787</v>
      </c>
      <c r="F779" s="109">
        <v>5.8990721649484525</v>
      </c>
      <c r="G779">
        <v>6.401959026888604</v>
      </c>
      <c r="H779" s="119">
        <f t="shared" si="12"/>
        <v>45906</v>
      </c>
      <c r="I779" s="2"/>
    </row>
    <row r="780" spans="1:9" ht="14.65" thickBot="1" x14ac:dyDescent="0.5">
      <c r="A780" t="s">
        <v>3</v>
      </c>
      <c r="B780" t="s">
        <v>3236</v>
      </c>
      <c r="C780" s="1">
        <v>45907</v>
      </c>
      <c r="D780" s="116">
        <v>1.25</v>
      </c>
      <c r="E780" s="108">
        <v>6.0535964912280669</v>
      </c>
      <c r="F780" s="109">
        <v>7.1403370786516795</v>
      </c>
      <c r="G780">
        <v>6.5211712846347645</v>
      </c>
      <c r="H780" s="119">
        <f t="shared" si="12"/>
        <v>45906</v>
      </c>
      <c r="I780" s="2"/>
    </row>
    <row r="781" spans="1:9" ht="14.65" thickBot="1" x14ac:dyDescent="0.5">
      <c r="A781" t="s">
        <v>3</v>
      </c>
      <c r="B781" t="s">
        <v>3236</v>
      </c>
      <c r="C781" s="1">
        <v>45907</v>
      </c>
      <c r="D781" s="116">
        <v>1.2916666666666701</v>
      </c>
      <c r="E781" s="108">
        <v>0</v>
      </c>
      <c r="F781" s="109">
        <v>7.7220000000000004</v>
      </c>
      <c r="G781">
        <v>7.244126984126984</v>
      </c>
      <c r="H781" s="119">
        <f t="shared" si="12"/>
        <v>45906</v>
      </c>
      <c r="I781" s="2"/>
    </row>
    <row r="782" spans="1:9" ht="14.65" thickBot="1" x14ac:dyDescent="0.5">
      <c r="A782" t="s">
        <v>4</v>
      </c>
      <c r="B782" t="s">
        <v>300</v>
      </c>
      <c r="C782" s="1">
        <v>45907</v>
      </c>
      <c r="D782" s="116">
        <v>1.2916666666666701</v>
      </c>
      <c r="E782" s="112">
        <v>8.3279999999999994</v>
      </c>
      <c r="F782" s="113">
        <v>38.61333333333333</v>
      </c>
      <c r="G782">
        <v>24.435333333333329</v>
      </c>
      <c r="H782" s="119">
        <f t="shared" si="12"/>
        <v>45907</v>
      </c>
      <c r="I782" s="2"/>
    </row>
    <row r="783" spans="1:9" ht="14.65" thickBot="1" x14ac:dyDescent="0.5">
      <c r="A783" t="s">
        <v>4</v>
      </c>
      <c r="B783" t="s">
        <v>300</v>
      </c>
      <c r="C783" s="1">
        <v>45907</v>
      </c>
      <c r="D783" s="116">
        <v>1.3333333333333399</v>
      </c>
      <c r="E783" s="108">
        <v>7.3955813953488372</v>
      </c>
      <c r="F783" s="109">
        <v>12.016428571428571</v>
      </c>
      <c r="G783">
        <v>12.94535911602209</v>
      </c>
      <c r="H783" s="119">
        <f t="shared" si="12"/>
        <v>45907</v>
      </c>
      <c r="I783" s="2"/>
    </row>
    <row r="784" spans="1:9" ht="14.65" thickBot="1" x14ac:dyDescent="0.5">
      <c r="A784" t="s">
        <v>4</v>
      </c>
      <c r="B784" t="s">
        <v>300</v>
      </c>
      <c r="C784" s="1">
        <v>45907</v>
      </c>
      <c r="D784" s="116">
        <v>1.375</v>
      </c>
      <c r="E784" s="108">
        <v>8.2482432432432429</v>
      </c>
      <c r="F784" s="109">
        <v>8.9606250000000003</v>
      </c>
      <c r="G784">
        <v>9.5982142857142865</v>
      </c>
      <c r="H784" s="119">
        <f t="shared" ref="H784:H847" si="13">_xlfn.LET(
  _xlpm.sh, UPPER($A784),
  _xlpm.d, IF(ISNUMBER($C784), INT($C784), DATEVALUE($C784)),
  _xlpm.t, IF(ISNUMBER($D784), MOD($D784,1), TIMEVALUE($D784)),
  _xlpm.cutoff, TIME(7,30,0),
  _xlpm.d - IF(_xlpm.sh="N", (_xlpm.t&lt;_xlpm.cutoff)*1, 0)
)</f>
        <v>45907</v>
      </c>
      <c r="I784" s="2"/>
    </row>
    <row r="785" spans="1:9" ht="14.65" thickBot="1" x14ac:dyDescent="0.5">
      <c r="A785" t="s">
        <v>4</v>
      </c>
      <c r="B785" t="s">
        <v>300</v>
      </c>
      <c r="C785" s="1">
        <v>45907</v>
      </c>
      <c r="D785" s="116">
        <v>1.4166666666666701</v>
      </c>
      <c r="E785" s="108">
        <v>12.810410958904111</v>
      </c>
      <c r="F785" s="109">
        <v>9.6385000000000005</v>
      </c>
      <c r="G785">
        <v>11.29335664335664</v>
      </c>
      <c r="H785" s="119">
        <f t="shared" si="13"/>
        <v>45907</v>
      </c>
      <c r="I785" s="2"/>
    </row>
    <row r="786" spans="1:9" ht="14.65" thickBot="1" x14ac:dyDescent="0.5">
      <c r="A786" t="s">
        <v>4</v>
      </c>
      <c r="B786" t="s">
        <v>300</v>
      </c>
      <c r="C786" s="1">
        <v>45907</v>
      </c>
      <c r="D786" s="116">
        <v>1.4583333333333399</v>
      </c>
      <c r="E786" s="108">
        <v>18.894705882352937</v>
      </c>
      <c r="F786" s="109">
        <v>8.8125</v>
      </c>
      <c r="G786">
        <v>11.517603305785121</v>
      </c>
      <c r="H786" s="119">
        <f t="shared" si="13"/>
        <v>45907</v>
      </c>
      <c r="I786" s="2"/>
    </row>
    <row r="787" spans="1:9" ht="14.65" thickBot="1" x14ac:dyDescent="0.5">
      <c r="A787" t="s">
        <v>4</v>
      </c>
      <c r="B787" t="s">
        <v>300</v>
      </c>
      <c r="C787" s="1">
        <v>45907</v>
      </c>
      <c r="D787" s="116">
        <v>1.5</v>
      </c>
      <c r="E787" s="108">
        <v>10.462592592592591</v>
      </c>
      <c r="F787" s="109">
        <v>13.585151515151518</v>
      </c>
      <c r="G787">
        <v>10.439650349650348</v>
      </c>
      <c r="H787" s="119">
        <f t="shared" si="13"/>
        <v>45907</v>
      </c>
      <c r="I787" s="2"/>
    </row>
    <row r="788" spans="1:9" ht="14.65" thickBot="1" x14ac:dyDescent="0.5">
      <c r="A788" t="s">
        <v>4</v>
      </c>
      <c r="B788" t="s">
        <v>300</v>
      </c>
      <c r="C788" s="1">
        <v>45907</v>
      </c>
      <c r="D788" s="116">
        <v>1.5416666666666701</v>
      </c>
      <c r="E788" s="108">
        <v>11.060487804878047</v>
      </c>
      <c r="F788" s="109">
        <v>13.407931034482759</v>
      </c>
      <c r="G788">
        <v>9.1226119402985013</v>
      </c>
      <c r="H788" s="119">
        <f t="shared" si="13"/>
        <v>45907</v>
      </c>
      <c r="I788" s="2"/>
    </row>
    <row r="789" spans="1:9" ht="14.65" thickBot="1" x14ac:dyDescent="0.5">
      <c r="A789" t="s">
        <v>4</v>
      </c>
      <c r="B789" t="s">
        <v>300</v>
      </c>
      <c r="C789" s="1">
        <v>45907</v>
      </c>
      <c r="D789" s="116">
        <v>1.5833333333333399</v>
      </c>
      <c r="E789" s="108">
        <v>9.6423076923076927</v>
      </c>
      <c r="F789" s="109">
        <v>11.5984</v>
      </c>
      <c r="G789">
        <v>8.8393749999999986</v>
      </c>
      <c r="H789" s="119">
        <f t="shared" si="13"/>
        <v>45907</v>
      </c>
      <c r="I789" s="2"/>
    </row>
    <row r="790" spans="1:9" ht="14.65" thickBot="1" x14ac:dyDescent="0.5">
      <c r="A790" t="s">
        <v>4</v>
      </c>
      <c r="B790" t="s">
        <v>300</v>
      </c>
      <c r="C790" s="1">
        <v>45907</v>
      </c>
      <c r="D790" s="116">
        <v>1.625</v>
      </c>
      <c r="E790" s="108">
        <v>5.845106382978722</v>
      </c>
      <c r="F790" s="109">
        <v>14.653225806451612</v>
      </c>
      <c r="G790">
        <v>9.481917098445594</v>
      </c>
      <c r="H790" s="119">
        <f t="shared" si="13"/>
        <v>45907</v>
      </c>
      <c r="I790" s="2"/>
    </row>
    <row r="791" spans="1:9" ht="14.65" thickBot="1" x14ac:dyDescent="0.5">
      <c r="A791" t="s">
        <v>4</v>
      </c>
      <c r="B791" t="s">
        <v>300</v>
      </c>
      <c r="C791" s="1">
        <v>45907</v>
      </c>
      <c r="D791" s="116">
        <v>1.6666666666666701</v>
      </c>
      <c r="E791" s="108">
        <v>12.552150537634407</v>
      </c>
      <c r="F791" s="109">
        <v>19.841714285714282</v>
      </c>
      <c r="G791">
        <v>12.626790123456797</v>
      </c>
      <c r="H791" s="119">
        <f t="shared" si="13"/>
        <v>45907</v>
      </c>
      <c r="I791" s="2"/>
    </row>
    <row r="792" spans="1:9" ht="14.65" thickBot="1" x14ac:dyDescent="0.5">
      <c r="A792" t="s">
        <v>4</v>
      </c>
      <c r="B792" t="s">
        <v>300</v>
      </c>
      <c r="C792" s="1">
        <v>45907</v>
      </c>
      <c r="D792" s="116">
        <v>1.7083333333333399</v>
      </c>
      <c r="E792" s="108">
        <v>18.145636363636367</v>
      </c>
      <c r="F792" s="109">
        <v>21.648695652173913</v>
      </c>
      <c r="G792">
        <v>16.188019801980193</v>
      </c>
      <c r="H792" s="119">
        <f t="shared" si="13"/>
        <v>45907</v>
      </c>
      <c r="I792" s="2"/>
    </row>
    <row r="793" spans="1:9" ht="14.65" thickBot="1" x14ac:dyDescent="0.5">
      <c r="A793" t="s">
        <v>4</v>
      </c>
      <c r="B793" t="s">
        <v>300</v>
      </c>
      <c r="C793" s="1">
        <v>45907</v>
      </c>
      <c r="D793" s="116">
        <v>1.75</v>
      </c>
      <c r="E793" s="108">
        <v>7.6373333333333342</v>
      </c>
      <c r="F793" s="109">
        <v>6.5950000000000006</v>
      </c>
      <c r="G793">
        <v>6.3629487179487185</v>
      </c>
      <c r="H793" s="119">
        <f t="shared" si="13"/>
        <v>45907</v>
      </c>
      <c r="I793" s="2"/>
    </row>
    <row r="794" spans="1:9" ht="14.65" thickBot="1" x14ac:dyDescent="0.5">
      <c r="A794" t="s">
        <v>4</v>
      </c>
      <c r="B794" t="s">
        <v>300</v>
      </c>
      <c r="C794" s="1">
        <v>45907</v>
      </c>
      <c r="D794" s="116">
        <v>1.7916666666666701</v>
      </c>
      <c r="E794" s="108">
        <v>21.515000000000001</v>
      </c>
      <c r="F794" s="109">
        <v>2.08</v>
      </c>
      <c r="G794">
        <v>7.9622222222222234</v>
      </c>
      <c r="H794" s="119">
        <f t="shared" si="13"/>
        <v>45907</v>
      </c>
      <c r="I794" s="2"/>
    </row>
    <row r="795" spans="1:9" ht="14.65" thickBot="1" x14ac:dyDescent="0.5">
      <c r="A795" t="s">
        <v>4</v>
      </c>
      <c r="B795" t="s">
        <v>297</v>
      </c>
      <c r="C795" s="1">
        <v>45907</v>
      </c>
      <c r="D795" s="116">
        <v>1.2916666666666701</v>
      </c>
      <c r="E795" s="112">
        <v>23.713103448275859</v>
      </c>
      <c r="F795" s="113">
        <v>26.200909090909089</v>
      </c>
      <c r="G795">
        <v>26.289186046511631</v>
      </c>
      <c r="H795" s="119">
        <f t="shared" si="13"/>
        <v>45907</v>
      </c>
      <c r="I795" s="2"/>
    </row>
    <row r="796" spans="1:9" ht="14.65" thickBot="1" x14ac:dyDescent="0.5">
      <c r="A796" t="s">
        <v>4</v>
      </c>
      <c r="B796" t="s">
        <v>297</v>
      </c>
      <c r="C796" s="1">
        <v>45907</v>
      </c>
      <c r="D796" s="116">
        <v>1.3333333333333399</v>
      </c>
      <c r="E796" s="108">
        <v>9.8682499999999909</v>
      </c>
      <c r="F796" s="109">
        <v>10.527777777777782</v>
      </c>
      <c r="G796">
        <v>11.246184210526312</v>
      </c>
      <c r="H796" s="119">
        <f t="shared" si="13"/>
        <v>45907</v>
      </c>
      <c r="I796" s="2"/>
    </row>
    <row r="797" spans="1:9" ht="14.65" thickBot="1" x14ac:dyDescent="0.5">
      <c r="A797" t="s">
        <v>4</v>
      </c>
      <c r="B797" t="s">
        <v>297</v>
      </c>
      <c r="C797" s="1">
        <v>45907</v>
      </c>
      <c r="D797" s="116">
        <v>1.375</v>
      </c>
      <c r="E797" s="108">
        <v>7.5650167224080205</v>
      </c>
      <c r="F797" s="109">
        <v>7.6208333333333327</v>
      </c>
      <c r="G797">
        <v>8.019897610921495</v>
      </c>
      <c r="H797" s="119">
        <f t="shared" si="13"/>
        <v>45907</v>
      </c>
      <c r="I797" s="2"/>
    </row>
    <row r="798" spans="1:9" ht="14.65" thickBot="1" x14ac:dyDescent="0.5">
      <c r="A798" t="s">
        <v>4</v>
      </c>
      <c r="B798" t="s">
        <v>297</v>
      </c>
      <c r="C798" s="1">
        <v>45907</v>
      </c>
      <c r="D798" s="116">
        <v>1.4166666666666701</v>
      </c>
      <c r="E798" s="108">
        <v>7.3578124999999996</v>
      </c>
      <c r="F798" s="109">
        <v>7.2611818181818197</v>
      </c>
      <c r="G798">
        <v>7.3818968386023363</v>
      </c>
      <c r="H798" s="119">
        <f t="shared" si="13"/>
        <v>45907</v>
      </c>
      <c r="I798" s="2"/>
    </row>
    <row r="799" spans="1:9" ht="14.65" thickBot="1" x14ac:dyDescent="0.5">
      <c r="A799" t="s">
        <v>4</v>
      </c>
      <c r="B799" t="s">
        <v>297</v>
      </c>
      <c r="C799" s="1">
        <v>45907</v>
      </c>
      <c r="D799" s="116">
        <v>1.4583333333333399</v>
      </c>
      <c r="E799" s="108">
        <v>8.4229337539432212</v>
      </c>
      <c r="F799" s="109">
        <v>6.1750495049504925</v>
      </c>
      <c r="G799">
        <v>8.7705128205128293</v>
      </c>
      <c r="H799" s="119">
        <f t="shared" si="13"/>
        <v>45907</v>
      </c>
      <c r="I799" s="2"/>
    </row>
    <row r="800" spans="1:9" ht="14.65" thickBot="1" x14ac:dyDescent="0.5">
      <c r="A800" t="s">
        <v>4</v>
      </c>
      <c r="B800" t="s">
        <v>297</v>
      </c>
      <c r="C800" s="1">
        <v>45907</v>
      </c>
      <c r="D800" s="116">
        <v>1.5</v>
      </c>
      <c r="E800" s="108">
        <v>8.7581496062992095</v>
      </c>
      <c r="F800" s="109">
        <v>6.4904166666666701</v>
      </c>
      <c r="G800">
        <v>8.1073972602739719</v>
      </c>
      <c r="H800" s="119">
        <f t="shared" si="13"/>
        <v>45907</v>
      </c>
      <c r="I800" s="2"/>
    </row>
    <row r="801" spans="1:9" ht="14.65" thickBot="1" x14ac:dyDescent="0.5">
      <c r="A801" t="s">
        <v>4</v>
      </c>
      <c r="B801" t="s">
        <v>297</v>
      </c>
      <c r="C801" s="1">
        <v>45907</v>
      </c>
      <c r="D801" s="116">
        <v>1.5416666666666701</v>
      </c>
      <c r="E801" s="108">
        <v>11.083764258555135</v>
      </c>
      <c r="F801" s="109">
        <v>6.6128695652173919</v>
      </c>
      <c r="G801">
        <v>9.2854775828459939</v>
      </c>
      <c r="H801" s="119">
        <f t="shared" si="13"/>
        <v>45907</v>
      </c>
      <c r="I801" s="2"/>
    </row>
    <row r="802" spans="1:9" ht="14.65" thickBot="1" x14ac:dyDescent="0.5">
      <c r="A802" t="s">
        <v>4</v>
      </c>
      <c r="B802" t="s">
        <v>297</v>
      </c>
      <c r="C802" s="1">
        <v>45907</v>
      </c>
      <c r="D802" s="116">
        <v>1.5833333333333399</v>
      </c>
      <c r="E802" s="108">
        <v>7.7433789954337886</v>
      </c>
      <c r="F802" s="109">
        <v>7.0796739130434814</v>
      </c>
      <c r="G802">
        <v>7.9806486486486525</v>
      </c>
      <c r="H802" s="119">
        <f t="shared" si="13"/>
        <v>45907</v>
      </c>
      <c r="I802" s="2"/>
    </row>
    <row r="803" spans="1:9" ht="14.65" thickBot="1" x14ac:dyDescent="0.5">
      <c r="A803" t="s">
        <v>4</v>
      </c>
      <c r="B803" t="s">
        <v>297</v>
      </c>
      <c r="C803" s="1">
        <v>45907</v>
      </c>
      <c r="D803" s="116">
        <v>1.625</v>
      </c>
      <c r="E803" s="108">
        <v>12.640762331838573</v>
      </c>
      <c r="F803" s="109">
        <v>9.0564848484848461</v>
      </c>
      <c r="G803">
        <v>11.563839285714284</v>
      </c>
      <c r="H803" s="119">
        <f t="shared" si="13"/>
        <v>45907</v>
      </c>
      <c r="I803" s="2"/>
    </row>
    <row r="804" spans="1:9" ht="14.65" thickBot="1" x14ac:dyDescent="0.5">
      <c r="A804" t="s">
        <v>4</v>
      </c>
      <c r="B804" t="s">
        <v>297</v>
      </c>
      <c r="C804" s="1">
        <v>45907</v>
      </c>
      <c r="D804" s="116">
        <v>1.6666666666666701</v>
      </c>
      <c r="E804" s="108">
        <v>9.5100330033003342</v>
      </c>
      <c r="F804" s="109">
        <v>8.3678064516129016</v>
      </c>
      <c r="G804">
        <v>9.366032689450229</v>
      </c>
      <c r="H804" s="119">
        <f t="shared" si="13"/>
        <v>45907</v>
      </c>
      <c r="I804" s="2"/>
    </row>
    <row r="805" spans="1:9" ht="14.65" thickBot="1" x14ac:dyDescent="0.5">
      <c r="A805" t="s">
        <v>4</v>
      </c>
      <c r="B805" t="s">
        <v>297</v>
      </c>
      <c r="C805" s="1">
        <v>45907</v>
      </c>
      <c r="D805" s="116">
        <v>1.7083333333333399</v>
      </c>
      <c r="E805" s="108">
        <v>9.2915857605178012</v>
      </c>
      <c r="F805" s="109">
        <v>6.1993630573248444</v>
      </c>
      <c r="G805">
        <v>8.2133677991137368</v>
      </c>
      <c r="H805" s="119">
        <f t="shared" si="13"/>
        <v>45907</v>
      </c>
      <c r="I805" s="2"/>
    </row>
    <row r="806" spans="1:9" ht="14.65" thickBot="1" x14ac:dyDescent="0.5">
      <c r="A806" t="s">
        <v>4</v>
      </c>
      <c r="B806" t="s">
        <v>297</v>
      </c>
      <c r="C806" s="1">
        <v>45907</v>
      </c>
      <c r="D806" s="116">
        <v>1.75</v>
      </c>
      <c r="E806" s="108">
        <v>7.4536986301369836</v>
      </c>
      <c r="F806" s="109">
        <v>8.1115197568389021</v>
      </c>
      <c r="G806">
        <v>7.612133333333329</v>
      </c>
      <c r="H806" s="119">
        <f t="shared" si="13"/>
        <v>45907</v>
      </c>
      <c r="I806" s="2"/>
    </row>
    <row r="807" spans="1:9" ht="14.65" thickBot="1" x14ac:dyDescent="0.5">
      <c r="A807" t="s">
        <v>4</v>
      </c>
      <c r="B807" t="s">
        <v>297</v>
      </c>
      <c r="C807" s="1">
        <v>45907</v>
      </c>
      <c r="D807" s="116">
        <v>1.7916666666666701</v>
      </c>
      <c r="E807" s="108">
        <v>7.1822500000000007</v>
      </c>
      <c r="F807" s="109">
        <v>8.7987500000000001</v>
      </c>
      <c r="G807">
        <v>7.9521186440677978</v>
      </c>
      <c r="H807" s="119">
        <f t="shared" si="13"/>
        <v>45907</v>
      </c>
      <c r="I807" s="2"/>
    </row>
    <row r="808" spans="1:9" ht="14.65" thickBot="1" x14ac:dyDescent="0.5">
      <c r="A808" t="s">
        <v>4</v>
      </c>
      <c r="B808" t="s">
        <v>301</v>
      </c>
      <c r="C808" s="1">
        <v>45907</v>
      </c>
      <c r="D808" s="116">
        <v>1.2916666666666701</v>
      </c>
      <c r="E808" s="112">
        <v>18.416249999999998</v>
      </c>
      <c r="F808" s="113">
        <v>22.66</v>
      </c>
      <c r="G808">
        <v>26.031333333333329</v>
      </c>
      <c r="H808" s="119">
        <f t="shared" si="13"/>
        <v>45907</v>
      </c>
      <c r="I808" s="2"/>
    </row>
    <row r="809" spans="1:9" ht="14.65" thickBot="1" x14ac:dyDescent="0.5">
      <c r="A809" t="s">
        <v>4</v>
      </c>
      <c r="B809" t="s">
        <v>301</v>
      </c>
      <c r="C809" s="1">
        <v>45907</v>
      </c>
      <c r="D809" s="116">
        <v>1.3333333333333399</v>
      </c>
      <c r="E809" s="108">
        <v>19.515333333333331</v>
      </c>
      <c r="F809" s="109">
        <v>10.675339805825237</v>
      </c>
      <c r="G809">
        <v>12.386566757493183</v>
      </c>
      <c r="H809" s="119">
        <f t="shared" si="13"/>
        <v>45907</v>
      </c>
      <c r="I809" s="2"/>
    </row>
    <row r="810" spans="1:9" ht="14.65" thickBot="1" x14ac:dyDescent="0.5">
      <c r="A810" t="s">
        <v>4</v>
      </c>
      <c r="B810" t="s">
        <v>301</v>
      </c>
      <c r="C810" s="1">
        <v>45907</v>
      </c>
      <c r="D810" s="116">
        <v>1.375</v>
      </c>
      <c r="E810" s="108">
        <v>8.6585365853658551</v>
      </c>
      <c r="F810" s="109">
        <v>7.6475862068965412</v>
      </c>
      <c r="G810">
        <v>8.1654941373534307</v>
      </c>
      <c r="H810" s="119">
        <f t="shared" si="13"/>
        <v>45907</v>
      </c>
      <c r="I810" s="2"/>
    </row>
    <row r="811" spans="1:9" ht="14.65" thickBot="1" x14ac:dyDescent="0.5">
      <c r="A811" t="s">
        <v>4</v>
      </c>
      <c r="B811" t="s">
        <v>301</v>
      </c>
      <c r="C811" s="1">
        <v>45907</v>
      </c>
      <c r="D811" s="116">
        <v>1.4166666666666701</v>
      </c>
      <c r="E811" s="108">
        <v>9.6262500000000006</v>
      </c>
      <c r="F811" s="109">
        <v>5.4949230769230804</v>
      </c>
      <c r="G811">
        <v>7.4435225375625986</v>
      </c>
      <c r="H811" s="119">
        <f t="shared" si="13"/>
        <v>45907</v>
      </c>
      <c r="I811" s="2"/>
    </row>
    <row r="812" spans="1:9" ht="14.65" thickBot="1" x14ac:dyDescent="0.5">
      <c r="A812" t="s">
        <v>4</v>
      </c>
      <c r="B812" t="s">
        <v>301</v>
      </c>
      <c r="C812" s="1">
        <v>45907</v>
      </c>
      <c r="D812" s="116">
        <v>1.4583333333333399</v>
      </c>
      <c r="E812" s="108">
        <v>9.776296296296298</v>
      </c>
      <c r="F812" s="109">
        <v>5.5810787172011675</v>
      </c>
      <c r="G812">
        <v>6.5171908127208438</v>
      </c>
      <c r="H812" s="119">
        <f t="shared" si="13"/>
        <v>45907</v>
      </c>
      <c r="I812" s="2"/>
    </row>
    <row r="813" spans="1:9" ht="14.65" thickBot="1" x14ac:dyDescent="0.5">
      <c r="A813" t="s">
        <v>4</v>
      </c>
      <c r="B813" t="s">
        <v>301</v>
      </c>
      <c r="C813" s="1">
        <v>45907</v>
      </c>
      <c r="D813" s="116">
        <v>1.5</v>
      </c>
      <c r="E813" s="108">
        <v>10.356351351351346</v>
      </c>
      <c r="F813" s="109">
        <v>5.0664882943143823</v>
      </c>
      <c r="G813">
        <v>6.2790715667311394</v>
      </c>
      <c r="H813" s="119">
        <f t="shared" si="13"/>
        <v>45907</v>
      </c>
      <c r="I813" s="2"/>
    </row>
    <row r="814" spans="1:9" ht="14.65" thickBot="1" x14ac:dyDescent="0.5">
      <c r="A814" t="s">
        <v>4</v>
      </c>
      <c r="B814" t="s">
        <v>301</v>
      </c>
      <c r="C814" s="1">
        <v>45907</v>
      </c>
      <c r="D814" s="116">
        <v>1.5416666666666701</v>
      </c>
      <c r="E814" s="108">
        <v>11.786326530612245</v>
      </c>
      <c r="F814" s="109">
        <v>5.4450657894736798</v>
      </c>
      <c r="G814">
        <v>6.794421052631578</v>
      </c>
      <c r="H814" s="119">
        <f t="shared" si="13"/>
        <v>45907</v>
      </c>
      <c r="I814" s="2"/>
    </row>
    <row r="815" spans="1:9" ht="14.65" thickBot="1" x14ac:dyDescent="0.5">
      <c r="A815" t="s">
        <v>4</v>
      </c>
      <c r="B815" t="s">
        <v>301</v>
      </c>
      <c r="C815" s="1">
        <v>45907</v>
      </c>
      <c r="D815" s="116">
        <v>1.5833333333333399</v>
      </c>
      <c r="E815" s="108">
        <v>12.988703703703704</v>
      </c>
      <c r="F815" s="109">
        <v>7.9238028169014028</v>
      </c>
      <c r="G815">
        <v>8.7052121212121278</v>
      </c>
      <c r="H815" s="119">
        <f t="shared" si="13"/>
        <v>45907</v>
      </c>
      <c r="I815" s="2"/>
    </row>
    <row r="816" spans="1:9" ht="14.65" thickBot="1" x14ac:dyDescent="0.5">
      <c r="A816" t="s">
        <v>4</v>
      </c>
      <c r="B816" t="s">
        <v>301</v>
      </c>
      <c r="C816" s="1">
        <v>45907</v>
      </c>
      <c r="D816" s="116">
        <v>1.625</v>
      </c>
      <c r="E816" s="108">
        <v>13.526619718309856</v>
      </c>
      <c r="F816" s="109">
        <v>10.097122905027938</v>
      </c>
      <c r="G816">
        <v>9.8784346504559366</v>
      </c>
      <c r="H816" s="119">
        <f t="shared" si="13"/>
        <v>45907</v>
      </c>
      <c r="I816" s="2"/>
    </row>
    <row r="817" spans="1:9" ht="14.65" thickBot="1" x14ac:dyDescent="0.5">
      <c r="A817" t="s">
        <v>4</v>
      </c>
      <c r="B817" t="s">
        <v>301</v>
      </c>
      <c r="C817" s="1">
        <v>45907</v>
      </c>
      <c r="D817" s="116">
        <v>1.6666666666666701</v>
      </c>
      <c r="E817" s="108">
        <v>8.6890697674418611</v>
      </c>
      <c r="F817" s="109">
        <v>8.1430630630630656</v>
      </c>
      <c r="G817">
        <v>8.0564228934817148</v>
      </c>
      <c r="H817" s="119">
        <f t="shared" si="13"/>
        <v>45907</v>
      </c>
      <c r="I817" s="2"/>
    </row>
    <row r="818" spans="1:9" ht="14.65" thickBot="1" x14ac:dyDescent="0.5">
      <c r="A818" t="s">
        <v>4</v>
      </c>
      <c r="B818" t="s">
        <v>301</v>
      </c>
      <c r="C818" s="1">
        <v>45907</v>
      </c>
      <c r="D818" s="116">
        <v>1.7083333333333399</v>
      </c>
      <c r="E818" s="108">
        <v>10.581509433962266</v>
      </c>
      <c r="F818" s="109">
        <v>8.2364688427299626</v>
      </c>
      <c r="G818">
        <v>7.6944346549192293</v>
      </c>
      <c r="H818" s="119">
        <f t="shared" si="13"/>
        <v>45907</v>
      </c>
      <c r="I818" s="2"/>
    </row>
    <row r="819" spans="1:9" ht="14.65" thickBot="1" x14ac:dyDescent="0.5">
      <c r="A819" t="s">
        <v>4</v>
      </c>
      <c r="B819" t="s">
        <v>301</v>
      </c>
      <c r="C819" s="1">
        <v>45907</v>
      </c>
      <c r="D819" s="116">
        <v>1.75</v>
      </c>
      <c r="E819" s="108">
        <v>8.9015533980582529</v>
      </c>
      <c r="F819" s="109">
        <v>6.1999658703071621</v>
      </c>
      <c r="G819">
        <v>6.6927346278317117</v>
      </c>
      <c r="H819" s="119">
        <f t="shared" si="13"/>
        <v>45907</v>
      </c>
      <c r="I819" s="2"/>
    </row>
    <row r="820" spans="1:9" ht="14.65" thickBot="1" x14ac:dyDescent="0.5">
      <c r="A820" t="s">
        <v>4</v>
      </c>
      <c r="B820" t="s">
        <v>301</v>
      </c>
      <c r="C820" s="1">
        <v>45907</v>
      </c>
      <c r="D820" s="116">
        <v>1.7916666666666701</v>
      </c>
      <c r="E820" s="108">
        <v>15.719000000000003</v>
      </c>
      <c r="F820" s="109">
        <v>6.6042424242424254</v>
      </c>
      <c r="G820">
        <v>7.5866666666666651</v>
      </c>
      <c r="H820" s="119">
        <f t="shared" si="13"/>
        <v>45907</v>
      </c>
      <c r="I820" s="2"/>
    </row>
    <row r="821" spans="1:9" ht="14.65" thickBot="1" x14ac:dyDescent="0.5">
      <c r="A821" t="s">
        <v>4</v>
      </c>
      <c r="B821" t="s">
        <v>374</v>
      </c>
      <c r="C821" s="1">
        <v>45907</v>
      </c>
      <c r="D821" s="116">
        <v>1.2916666666666701</v>
      </c>
      <c r="E821" s="112">
        <v>29.885000000000002</v>
      </c>
      <c r="F821" s="113">
        <v>18.345000000000002</v>
      </c>
      <c r="G821">
        <v>24.471071428571431</v>
      </c>
      <c r="H821" s="119">
        <f t="shared" si="13"/>
        <v>45907</v>
      </c>
      <c r="I821" s="2"/>
    </row>
    <row r="822" spans="1:9" ht="14.65" thickBot="1" x14ac:dyDescent="0.5">
      <c r="A822" t="s">
        <v>4</v>
      </c>
      <c r="B822" t="s">
        <v>374</v>
      </c>
      <c r="C822" s="1">
        <v>45907</v>
      </c>
      <c r="D822" s="116">
        <v>1.3333333333333399</v>
      </c>
      <c r="E822" s="108">
        <v>7.5408333333333353</v>
      </c>
      <c r="F822" s="109">
        <v>12.962941176470585</v>
      </c>
      <c r="G822">
        <v>9.2131707317073221</v>
      </c>
      <c r="H822" s="119">
        <f t="shared" si="13"/>
        <v>45907</v>
      </c>
      <c r="I822" s="2"/>
    </row>
    <row r="823" spans="1:9" ht="14.65" thickBot="1" x14ac:dyDescent="0.5">
      <c r="A823" t="s">
        <v>4</v>
      </c>
      <c r="B823" t="s">
        <v>374</v>
      </c>
      <c r="C823" s="1">
        <v>45907</v>
      </c>
      <c r="D823" s="116">
        <v>1.375</v>
      </c>
      <c r="E823" s="108">
        <v>6.3713684210526305</v>
      </c>
      <c r="F823" s="109">
        <v>5.49</v>
      </c>
      <c r="G823">
        <v>6.9406666666666643</v>
      </c>
      <c r="H823" s="119">
        <f t="shared" si="13"/>
        <v>45907</v>
      </c>
      <c r="I823" s="2"/>
    </row>
    <row r="824" spans="1:9" ht="14.65" thickBot="1" x14ac:dyDescent="0.5">
      <c r="A824" t="s">
        <v>4</v>
      </c>
      <c r="B824" t="s">
        <v>374</v>
      </c>
      <c r="C824" s="1">
        <v>45907</v>
      </c>
      <c r="D824" s="116">
        <v>1.4166666666666701</v>
      </c>
      <c r="E824" s="108">
        <v>7.4751428571428606</v>
      </c>
      <c r="F824" s="109">
        <v>6.3099999999999987</v>
      </c>
      <c r="G824">
        <v>8.0065116279069759</v>
      </c>
      <c r="H824" s="119">
        <f t="shared" si="13"/>
        <v>45907</v>
      </c>
      <c r="I824" s="2"/>
    </row>
    <row r="825" spans="1:9" ht="14.65" thickBot="1" x14ac:dyDescent="0.5">
      <c r="A825" t="s">
        <v>4</v>
      </c>
      <c r="B825" t="s">
        <v>374</v>
      </c>
      <c r="C825" s="1">
        <v>45907</v>
      </c>
      <c r="D825" s="116">
        <v>1.4583333333333399</v>
      </c>
      <c r="E825" s="108">
        <v>6.3236363636363642</v>
      </c>
      <c r="F825" s="109">
        <v>2.7333333333333329</v>
      </c>
      <c r="G825">
        <v>7.4412121212121187</v>
      </c>
      <c r="H825" s="119">
        <f t="shared" si="13"/>
        <v>45907</v>
      </c>
      <c r="I825" s="2"/>
    </row>
    <row r="826" spans="1:9" ht="14.65" thickBot="1" x14ac:dyDescent="0.5">
      <c r="A826" t="s">
        <v>4</v>
      </c>
      <c r="B826" t="s">
        <v>374</v>
      </c>
      <c r="C826" s="1">
        <v>45907</v>
      </c>
      <c r="D826" s="116">
        <v>1.5</v>
      </c>
      <c r="E826" s="108">
        <v>8.1762499999999996</v>
      </c>
      <c r="F826" s="109">
        <v>4.03</v>
      </c>
      <c r="G826">
        <v>8.5448466257668692</v>
      </c>
      <c r="H826" s="119">
        <f t="shared" si="13"/>
        <v>45907</v>
      </c>
      <c r="I826" s="2"/>
    </row>
    <row r="827" spans="1:9" ht="14.65" thickBot="1" x14ac:dyDescent="0.5">
      <c r="A827" t="s">
        <v>4</v>
      </c>
      <c r="B827" t="s">
        <v>374</v>
      </c>
      <c r="C827" s="1">
        <v>45907</v>
      </c>
      <c r="D827" s="116">
        <v>1.5416666666666701</v>
      </c>
      <c r="E827" s="108">
        <v>8.7202380952380931</v>
      </c>
      <c r="F827" s="109">
        <v>4.023076923076923</v>
      </c>
      <c r="G827">
        <v>8.0396850393700774</v>
      </c>
      <c r="H827" s="119">
        <f t="shared" si="13"/>
        <v>45907</v>
      </c>
      <c r="I827" s="2"/>
    </row>
    <row r="828" spans="1:9" ht="14.65" thickBot="1" x14ac:dyDescent="0.5">
      <c r="A828" t="s">
        <v>4</v>
      </c>
      <c r="B828" t="s">
        <v>374</v>
      </c>
      <c r="C828" s="1">
        <v>45907</v>
      </c>
      <c r="D828" s="116">
        <v>1.5833333333333399</v>
      </c>
      <c r="E828" s="108">
        <v>8.4654838709677396</v>
      </c>
      <c r="F828" s="109">
        <v>6.6500000000000012</v>
      </c>
      <c r="G828">
        <v>9.0483333333333302</v>
      </c>
      <c r="H828" s="119">
        <f t="shared" si="13"/>
        <v>45907</v>
      </c>
      <c r="I828" s="2"/>
    </row>
    <row r="829" spans="1:9" ht="14.65" thickBot="1" x14ac:dyDescent="0.5">
      <c r="A829" t="s">
        <v>4</v>
      </c>
      <c r="B829" t="s">
        <v>374</v>
      </c>
      <c r="C829" s="1">
        <v>45907</v>
      </c>
      <c r="D829" s="116">
        <v>1.625</v>
      </c>
      <c r="E829" s="108">
        <v>6.3969230769230769</v>
      </c>
      <c r="F829" s="109">
        <v>5.9899999999999993</v>
      </c>
      <c r="G829">
        <v>6.6393478260869561</v>
      </c>
      <c r="H829" s="119">
        <f t="shared" si="13"/>
        <v>45907</v>
      </c>
      <c r="I829" s="2"/>
    </row>
    <row r="830" spans="1:9" ht="14.65" thickBot="1" x14ac:dyDescent="0.5">
      <c r="A830" t="s">
        <v>4</v>
      </c>
      <c r="B830" t="s">
        <v>374</v>
      </c>
      <c r="C830" s="1">
        <v>45907</v>
      </c>
      <c r="D830" s="116">
        <v>1.6666666666666701</v>
      </c>
      <c r="E830" s="108">
        <v>9.1999999999999993</v>
      </c>
      <c r="F830" s="109">
        <v>5.4050000000000002</v>
      </c>
      <c r="G830">
        <v>7.3555102040816331</v>
      </c>
      <c r="H830" s="119">
        <f t="shared" si="13"/>
        <v>45907</v>
      </c>
      <c r="I830" s="2"/>
    </row>
    <row r="831" spans="1:9" ht="14.65" thickBot="1" x14ac:dyDescent="0.5">
      <c r="A831" t="s">
        <v>4</v>
      </c>
      <c r="B831" t="s">
        <v>374</v>
      </c>
      <c r="C831" s="1">
        <v>45907</v>
      </c>
      <c r="D831" s="116">
        <v>1.7083333333333399</v>
      </c>
      <c r="E831" s="108">
        <v>7.2020000000000008</v>
      </c>
      <c r="F831" s="109">
        <v>5.0180487804878044</v>
      </c>
      <c r="G831">
        <v>7.7164102564102581</v>
      </c>
      <c r="H831" s="119">
        <f t="shared" si="13"/>
        <v>45907</v>
      </c>
      <c r="I831" s="2"/>
    </row>
    <row r="832" spans="1:9" ht="14.65" thickBot="1" x14ac:dyDescent="0.5">
      <c r="A832" t="s">
        <v>4</v>
      </c>
      <c r="B832" t="s">
        <v>374</v>
      </c>
      <c r="C832" s="1">
        <v>45907</v>
      </c>
      <c r="D832" s="116">
        <v>1.75</v>
      </c>
      <c r="E832" s="108">
        <v>9.6991666666666667</v>
      </c>
      <c r="F832" s="109">
        <v>5.003488372093023</v>
      </c>
      <c r="G832">
        <v>6.3248469387755062</v>
      </c>
      <c r="H832" s="119">
        <f t="shared" si="13"/>
        <v>45907</v>
      </c>
      <c r="I832" s="2"/>
    </row>
    <row r="833" spans="1:9" ht="14.65" thickBot="1" x14ac:dyDescent="0.5">
      <c r="A833" t="s">
        <v>4</v>
      </c>
      <c r="B833" t="s">
        <v>374</v>
      </c>
      <c r="C833" s="1">
        <v>45907</v>
      </c>
      <c r="D833" s="116">
        <v>1.7916666666666701</v>
      </c>
      <c r="E833" s="108">
        <v>2.1800000000000002</v>
      </c>
      <c r="F833" s="109">
        <v>3.6566666666666672</v>
      </c>
      <c r="G833">
        <v>7.0522857142857145</v>
      </c>
      <c r="H833" s="119">
        <f t="shared" si="13"/>
        <v>45907</v>
      </c>
      <c r="I833" s="2"/>
    </row>
    <row r="834" spans="1:9" ht="14.65" thickBot="1" x14ac:dyDescent="0.5">
      <c r="A834" t="s">
        <v>4</v>
      </c>
      <c r="B834" t="s">
        <v>3236</v>
      </c>
      <c r="C834" s="1">
        <v>45907</v>
      </c>
      <c r="D834" s="116">
        <v>1.2916666666666701</v>
      </c>
      <c r="E834" s="112">
        <v>18.774655172413791</v>
      </c>
      <c r="F834" s="113">
        <v>21.893333333333334</v>
      </c>
      <c r="G834">
        <v>19.290945945945946</v>
      </c>
      <c r="H834" s="119">
        <f t="shared" si="13"/>
        <v>45907</v>
      </c>
      <c r="I834" s="2"/>
    </row>
    <row r="835" spans="1:9" ht="14.65" thickBot="1" x14ac:dyDescent="0.5">
      <c r="A835" t="s">
        <v>4</v>
      </c>
      <c r="B835" t="s">
        <v>3236</v>
      </c>
      <c r="C835" s="1">
        <v>45907</v>
      </c>
      <c r="D835" s="116">
        <v>1.3333333333333399</v>
      </c>
      <c r="E835" s="108">
        <v>8.4092342342342352</v>
      </c>
      <c r="F835" s="109">
        <v>7.6917584745762717</v>
      </c>
      <c r="G835">
        <v>7.6774625144175355</v>
      </c>
      <c r="H835" s="119">
        <f t="shared" si="13"/>
        <v>45907</v>
      </c>
      <c r="I835" s="2"/>
    </row>
    <row r="836" spans="1:9" ht="14.65" thickBot="1" x14ac:dyDescent="0.5">
      <c r="A836" t="s">
        <v>4</v>
      </c>
      <c r="B836" t="s">
        <v>3236</v>
      </c>
      <c r="C836" s="1">
        <v>45907</v>
      </c>
      <c r="D836" s="116">
        <v>1.375</v>
      </c>
      <c r="E836" s="108">
        <v>5.3483076923076949</v>
      </c>
      <c r="F836" s="109">
        <v>7.1711735537190213</v>
      </c>
      <c r="G836">
        <v>6.5247759771210614</v>
      </c>
      <c r="H836" s="119">
        <f t="shared" si="13"/>
        <v>45907</v>
      </c>
      <c r="I836" s="2"/>
    </row>
    <row r="837" spans="1:9" ht="14.65" thickBot="1" x14ac:dyDescent="0.5">
      <c r="A837" t="s">
        <v>4</v>
      </c>
      <c r="B837" t="s">
        <v>3236</v>
      </c>
      <c r="C837" s="1">
        <v>45907</v>
      </c>
      <c r="D837" s="116">
        <v>1.4166666666666701</v>
      </c>
      <c r="E837" s="108">
        <v>6.9575000000000049</v>
      </c>
      <c r="F837" s="109">
        <v>7.5891910112359522</v>
      </c>
      <c r="G837">
        <v>7.069421000981345</v>
      </c>
      <c r="H837" s="119">
        <f t="shared" si="13"/>
        <v>45907</v>
      </c>
      <c r="I837" s="2"/>
    </row>
    <row r="838" spans="1:9" ht="14.65" thickBot="1" x14ac:dyDescent="0.5">
      <c r="A838" t="s">
        <v>4</v>
      </c>
      <c r="B838" t="s">
        <v>3236</v>
      </c>
      <c r="C838" s="1">
        <v>45907</v>
      </c>
      <c r="D838" s="116">
        <v>1.4583333333333399</v>
      </c>
      <c r="E838" s="108">
        <v>6.3789556962025342</v>
      </c>
      <c r="F838" s="109">
        <v>6.3481531531531568</v>
      </c>
      <c r="G838">
        <v>6.2421314952280005</v>
      </c>
      <c r="H838" s="119">
        <f t="shared" si="13"/>
        <v>45907</v>
      </c>
      <c r="I838" s="2"/>
    </row>
    <row r="839" spans="1:9" ht="14.65" thickBot="1" x14ac:dyDescent="0.5">
      <c r="A839" t="s">
        <v>4</v>
      </c>
      <c r="B839" t="s">
        <v>3236</v>
      </c>
      <c r="C839" s="1">
        <v>45907</v>
      </c>
      <c r="D839" s="116">
        <v>1.5</v>
      </c>
      <c r="E839" s="108">
        <v>7.336460176991153</v>
      </c>
      <c r="F839" s="109">
        <v>7.2342005420054223</v>
      </c>
      <c r="G839">
        <v>6.9535796045785769</v>
      </c>
      <c r="H839" s="119">
        <f t="shared" si="13"/>
        <v>45907</v>
      </c>
      <c r="I839" s="2"/>
    </row>
    <row r="840" spans="1:9" ht="14.65" thickBot="1" x14ac:dyDescent="0.5">
      <c r="A840" t="s">
        <v>4</v>
      </c>
      <c r="B840" t="s">
        <v>3236</v>
      </c>
      <c r="C840" s="1">
        <v>45907</v>
      </c>
      <c r="D840" s="116">
        <v>1.5416666666666701</v>
      </c>
      <c r="E840" s="108">
        <v>7.6622937625754535</v>
      </c>
      <c r="F840" s="109">
        <v>6.2614102564102607</v>
      </c>
      <c r="G840">
        <v>7.04850159404889</v>
      </c>
      <c r="H840" s="119">
        <f t="shared" si="13"/>
        <v>45907</v>
      </c>
      <c r="I840" s="2"/>
    </row>
    <row r="841" spans="1:9" ht="14.65" thickBot="1" x14ac:dyDescent="0.5">
      <c r="A841" t="s">
        <v>4</v>
      </c>
      <c r="B841" t="s">
        <v>3236</v>
      </c>
      <c r="C841" s="1">
        <v>45907</v>
      </c>
      <c r="D841" s="116">
        <v>1.5833333333333399</v>
      </c>
      <c r="E841" s="108">
        <v>7.3345274725274763</v>
      </c>
      <c r="F841" s="109">
        <v>7.3037602179836547</v>
      </c>
      <c r="G841">
        <v>7.0277512953367971</v>
      </c>
      <c r="H841" s="119">
        <f t="shared" si="13"/>
        <v>45907</v>
      </c>
      <c r="I841" s="2"/>
    </row>
    <row r="842" spans="1:9" ht="14.65" thickBot="1" x14ac:dyDescent="0.5">
      <c r="A842" t="s">
        <v>4</v>
      </c>
      <c r="B842" t="s">
        <v>3236</v>
      </c>
      <c r="C842" s="1">
        <v>45907</v>
      </c>
      <c r="D842" s="116">
        <v>1.625</v>
      </c>
      <c r="E842" s="108">
        <v>7.7767299578059106</v>
      </c>
      <c r="F842" s="109">
        <v>7.0790983606557418</v>
      </c>
      <c r="G842">
        <v>7.1026104417670703</v>
      </c>
      <c r="H842" s="119">
        <f t="shared" si="13"/>
        <v>45907</v>
      </c>
      <c r="I842" s="2"/>
    </row>
    <row r="843" spans="1:9" ht="14.65" thickBot="1" x14ac:dyDescent="0.5">
      <c r="A843" t="s">
        <v>4</v>
      </c>
      <c r="B843" t="s">
        <v>3236</v>
      </c>
      <c r="C843" s="1">
        <v>45907</v>
      </c>
      <c r="D843" s="116">
        <v>1.6666666666666701</v>
      </c>
      <c r="E843" s="108">
        <v>6.8667142857142904</v>
      </c>
      <c r="F843" s="109">
        <v>7.5565384615384597</v>
      </c>
      <c r="G843">
        <v>6.9754586129753973</v>
      </c>
      <c r="H843" s="119">
        <f t="shared" si="13"/>
        <v>45907</v>
      </c>
      <c r="I843" s="2"/>
    </row>
    <row r="844" spans="1:9" ht="14.65" thickBot="1" x14ac:dyDescent="0.5">
      <c r="A844" t="s">
        <v>4</v>
      </c>
      <c r="B844" t="s">
        <v>3236</v>
      </c>
      <c r="C844" s="1">
        <v>45907</v>
      </c>
      <c r="D844" s="116">
        <v>1.7083333333333399</v>
      </c>
      <c r="E844" s="108">
        <v>8.7333333333333272</v>
      </c>
      <c r="F844" s="109">
        <v>6.0135220125786155</v>
      </c>
      <c r="G844">
        <v>7.1185585585585525</v>
      </c>
      <c r="H844" s="119">
        <f t="shared" si="13"/>
        <v>45907</v>
      </c>
      <c r="I844" s="2"/>
    </row>
    <row r="845" spans="1:9" ht="14.65" thickBot="1" x14ac:dyDescent="0.5">
      <c r="A845" t="s">
        <v>4</v>
      </c>
      <c r="B845" t="s">
        <v>3236</v>
      </c>
      <c r="C845" s="1">
        <v>45907</v>
      </c>
      <c r="D845" s="116">
        <v>1.75</v>
      </c>
      <c r="E845" s="108">
        <v>6.1003164556962037</v>
      </c>
      <c r="F845" s="109">
        <v>6.3625559105431311</v>
      </c>
      <c r="G845">
        <v>5.9597799174690476</v>
      </c>
      <c r="H845" s="119">
        <f t="shared" si="13"/>
        <v>45907</v>
      </c>
      <c r="I845" s="2"/>
    </row>
    <row r="846" spans="1:9" ht="14.65" thickBot="1" x14ac:dyDescent="0.5">
      <c r="A846" t="s">
        <v>4</v>
      </c>
      <c r="B846" t="s">
        <v>3236</v>
      </c>
      <c r="C846" s="1">
        <v>45907</v>
      </c>
      <c r="D846" s="116">
        <v>1.7916666666666701</v>
      </c>
      <c r="E846" s="108">
        <v>5.2583720930232563</v>
      </c>
      <c r="F846" s="109">
        <v>7.8529787234042532</v>
      </c>
      <c r="G846">
        <v>6.3176543209876534</v>
      </c>
      <c r="H846" s="119">
        <f t="shared" si="13"/>
        <v>45907</v>
      </c>
      <c r="I846" s="2"/>
    </row>
    <row r="847" spans="1:9" ht="14.65" thickBot="1" x14ac:dyDescent="0.5">
      <c r="A847" t="s">
        <v>3</v>
      </c>
      <c r="B847" t="s">
        <v>300</v>
      </c>
      <c r="C847" s="1">
        <v>45907</v>
      </c>
      <c r="D847" s="116">
        <v>0.79166666666666663</v>
      </c>
      <c r="E847" s="108">
        <v>19.02</v>
      </c>
      <c r="F847" s="109">
        <v>24.215</v>
      </c>
      <c r="G847">
        <v>23.237586206896545</v>
      </c>
      <c r="H847" s="119">
        <f t="shared" si="13"/>
        <v>45907</v>
      </c>
      <c r="I847" s="2"/>
    </row>
    <row r="848" spans="1:9" ht="14.65" thickBot="1" x14ac:dyDescent="0.5">
      <c r="A848" t="s">
        <v>3</v>
      </c>
      <c r="B848" t="s">
        <v>300</v>
      </c>
      <c r="C848" s="1">
        <v>45907</v>
      </c>
      <c r="D848" s="116">
        <v>0.83333333333333304</v>
      </c>
      <c r="E848" s="108">
        <v>5.8470967741935471</v>
      </c>
      <c r="F848" s="109">
        <v>8.4916363636363617</v>
      </c>
      <c r="G848">
        <v>7.3914024390243904</v>
      </c>
      <c r="H848" s="119">
        <f t="shared" ref="H848:H911" si="14">_xlfn.LET(
  _xlpm.sh, UPPER($A848),
  _xlpm.d, IF(ISNUMBER($C848), INT($C848), DATEVALUE($C848)),
  _xlpm.t, IF(ISNUMBER($D848), MOD($D848,1), TIMEVALUE($D848)),
  _xlpm.cutoff, TIME(7,30,0),
  _xlpm.d - IF(_xlpm.sh="N", (_xlpm.t&lt;_xlpm.cutoff)*1, 0)
)</f>
        <v>45907</v>
      </c>
      <c r="I848" s="2"/>
    </row>
    <row r="849" spans="1:9" ht="14.65" thickBot="1" x14ac:dyDescent="0.5">
      <c r="A849" t="s">
        <v>3</v>
      </c>
      <c r="B849" t="s">
        <v>300</v>
      </c>
      <c r="C849" s="1">
        <v>45907</v>
      </c>
      <c r="D849" s="116">
        <v>0.875</v>
      </c>
      <c r="E849" s="108">
        <v>8.1805555555555554</v>
      </c>
      <c r="F849" s="109">
        <v>21.343599999999995</v>
      </c>
      <c r="G849">
        <v>8.4546153846153853</v>
      </c>
      <c r="H849" s="119">
        <f t="shared" si="14"/>
        <v>45907</v>
      </c>
      <c r="I849" s="2"/>
    </row>
    <row r="850" spans="1:9" ht="14.65" thickBot="1" x14ac:dyDescent="0.5">
      <c r="A850" t="s">
        <v>3</v>
      </c>
      <c r="B850" t="s">
        <v>300</v>
      </c>
      <c r="C850" s="1">
        <v>45907</v>
      </c>
      <c r="D850" s="116">
        <v>0.91666666666666696</v>
      </c>
      <c r="E850" s="108">
        <v>8.9651999999999994</v>
      </c>
      <c r="F850" s="109">
        <v>9.7291304347826078</v>
      </c>
      <c r="G850">
        <v>8.179139072847688</v>
      </c>
      <c r="H850" s="119">
        <f t="shared" si="14"/>
        <v>45907</v>
      </c>
      <c r="I850" s="2"/>
    </row>
    <row r="851" spans="1:9" ht="14.65" thickBot="1" x14ac:dyDescent="0.5">
      <c r="A851" t="s">
        <v>3</v>
      </c>
      <c r="B851" t="s">
        <v>300</v>
      </c>
      <c r="C851" s="1">
        <v>45907</v>
      </c>
      <c r="D851" s="116">
        <v>0.95833333333333304</v>
      </c>
      <c r="E851" s="108">
        <v>7.2086666666666668</v>
      </c>
      <c r="F851" s="109">
        <v>8.5006896551724136</v>
      </c>
      <c r="G851">
        <v>7.555061728395061</v>
      </c>
      <c r="H851" s="119">
        <f t="shared" si="14"/>
        <v>45907</v>
      </c>
      <c r="I851" s="2"/>
    </row>
    <row r="852" spans="1:9" ht="14.65" thickBot="1" x14ac:dyDescent="0.5">
      <c r="A852" t="s">
        <v>3</v>
      </c>
      <c r="B852" t="s">
        <v>300</v>
      </c>
      <c r="C852" s="1">
        <v>45908</v>
      </c>
      <c r="D852" s="116">
        <v>1</v>
      </c>
      <c r="E852" s="112">
        <v>10.23742857142857</v>
      </c>
      <c r="F852" s="113">
        <v>12.451250000000003</v>
      </c>
      <c r="G852">
        <v>7.8839837398374009</v>
      </c>
      <c r="H852" s="119">
        <f t="shared" si="14"/>
        <v>45907</v>
      </c>
      <c r="I852" s="2"/>
    </row>
    <row r="853" spans="1:9" ht="14.65" thickBot="1" x14ac:dyDescent="0.5">
      <c r="A853" t="s">
        <v>3</v>
      </c>
      <c r="B853" t="s">
        <v>300</v>
      </c>
      <c r="C853" s="1">
        <v>45908</v>
      </c>
      <c r="D853" s="116">
        <v>1.0416666666666701</v>
      </c>
      <c r="E853" s="108">
        <v>7.6434090909090875</v>
      </c>
      <c r="F853" s="109">
        <v>9.9145454545454541</v>
      </c>
      <c r="G853">
        <v>7.787831325301207</v>
      </c>
      <c r="H853" s="119">
        <f t="shared" si="14"/>
        <v>45907</v>
      </c>
      <c r="I853" s="2"/>
    </row>
    <row r="854" spans="1:9" ht="14.65" thickBot="1" x14ac:dyDescent="0.5">
      <c r="A854" t="s">
        <v>3</v>
      </c>
      <c r="B854" t="s">
        <v>300</v>
      </c>
      <c r="C854" s="1">
        <v>45908</v>
      </c>
      <c r="D854" s="116">
        <v>1.0833333333333299</v>
      </c>
      <c r="E854" s="108">
        <v>8.0670192307692297</v>
      </c>
      <c r="F854" s="109">
        <v>20.112500000000001</v>
      </c>
      <c r="G854">
        <v>9.6149717514124227</v>
      </c>
      <c r="H854" s="119">
        <f t="shared" si="14"/>
        <v>45907</v>
      </c>
      <c r="I854" s="2"/>
    </row>
    <row r="855" spans="1:9" ht="14.65" thickBot="1" x14ac:dyDescent="0.5">
      <c r="A855" t="s">
        <v>3</v>
      </c>
      <c r="B855" t="s">
        <v>300</v>
      </c>
      <c r="C855" s="1">
        <v>45908</v>
      </c>
      <c r="D855" s="116">
        <v>1.125</v>
      </c>
      <c r="E855" s="108">
        <v>13.770408163265301</v>
      </c>
      <c r="F855" s="109">
        <v>11.064090909090909</v>
      </c>
      <c r="G855">
        <v>9.9798399999999958</v>
      </c>
      <c r="H855" s="119">
        <f t="shared" si="14"/>
        <v>45907</v>
      </c>
      <c r="I855" s="2"/>
    </row>
    <row r="856" spans="1:9" ht="14.65" thickBot="1" x14ac:dyDescent="0.5">
      <c r="A856" t="s">
        <v>3</v>
      </c>
      <c r="B856" t="s">
        <v>300</v>
      </c>
      <c r="C856" s="1">
        <v>45908</v>
      </c>
      <c r="D856" s="116">
        <v>1.1666666666666701</v>
      </c>
      <c r="E856" s="108">
        <v>11.038961038961041</v>
      </c>
      <c r="F856" s="109">
        <v>17.268064516129026</v>
      </c>
      <c r="G856">
        <v>11.032828947368426</v>
      </c>
      <c r="H856" s="119">
        <f t="shared" si="14"/>
        <v>45907</v>
      </c>
      <c r="I856" s="2"/>
    </row>
    <row r="857" spans="1:9" ht="14.65" thickBot="1" x14ac:dyDescent="0.5">
      <c r="A857" t="s">
        <v>3</v>
      </c>
      <c r="B857" t="s">
        <v>300</v>
      </c>
      <c r="C857" s="1">
        <v>45908</v>
      </c>
      <c r="D857" s="116">
        <v>1.2083333333333399</v>
      </c>
      <c r="E857" s="108">
        <v>11.203972602739727</v>
      </c>
      <c r="F857" s="109">
        <v>10.1928</v>
      </c>
      <c r="G857">
        <v>9.8973722627737235</v>
      </c>
      <c r="H857" s="119">
        <f t="shared" si="14"/>
        <v>45907</v>
      </c>
      <c r="I857" s="2"/>
    </row>
    <row r="858" spans="1:9" ht="14.65" thickBot="1" x14ac:dyDescent="0.5">
      <c r="A858" t="s">
        <v>3</v>
      </c>
      <c r="B858" t="s">
        <v>300</v>
      </c>
      <c r="C858" s="1">
        <v>45908</v>
      </c>
      <c r="D858" s="116">
        <v>1.25</v>
      </c>
      <c r="E858" s="108">
        <v>8.7005333333333361</v>
      </c>
      <c r="F858" s="109">
        <v>13.598947368421053</v>
      </c>
      <c r="G858">
        <v>9.5886857142857149</v>
      </c>
      <c r="H858" s="119">
        <f t="shared" si="14"/>
        <v>45907</v>
      </c>
      <c r="I858" s="2"/>
    </row>
    <row r="859" spans="1:9" ht="14.65" thickBot="1" x14ac:dyDescent="0.5">
      <c r="A859" t="s">
        <v>3</v>
      </c>
      <c r="B859" t="s">
        <v>300</v>
      </c>
      <c r="C859" s="1">
        <v>45908</v>
      </c>
      <c r="D859" s="116">
        <v>1.2916666666666701</v>
      </c>
      <c r="E859" s="108">
        <v>6.9414285714285722</v>
      </c>
      <c r="F859" s="109">
        <v>31.322499999999998</v>
      </c>
      <c r="G859">
        <v>13.834583333333333</v>
      </c>
      <c r="H859" s="119">
        <f t="shared" si="14"/>
        <v>45907</v>
      </c>
      <c r="I859" s="2"/>
    </row>
    <row r="860" spans="1:9" ht="14.65" thickBot="1" x14ac:dyDescent="0.5">
      <c r="A860" t="s">
        <v>3</v>
      </c>
      <c r="B860" t="s">
        <v>297</v>
      </c>
      <c r="C860" s="1">
        <v>45907</v>
      </c>
      <c r="D860" s="116">
        <v>0.79166666666666663</v>
      </c>
      <c r="E860" s="108">
        <v>18.362222222222226</v>
      </c>
      <c r="F860" s="109">
        <v>28.55473684210526</v>
      </c>
      <c r="G860">
        <v>22.59138157894737</v>
      </c>
      <c r="H860" s="119">
        <f t="shared" si="14"/>
        <v>45907</v>
      </c>
      <c r="I860" s="2"/>
    </row>
    <row r="861" spans="1:9" ht="14.65" thickBot="1" x14ac:dyDescent="0.5">
      <c r="A861" t="s">
        <v>3</v>
      </c>
      <c r="B861" t="s">
        <v>297</v>
      </c>
      <c r="C861" s="1">
        <v>45907</v>
      </c>
      <c r="D861" s="116">
        <v>0.83333333333333304</v>
      </c>
      <c r="E861" s="108">
        <v>9.3664917127071874</v>
      </c>
      <c r="F861" s="109">
        <v>11.038018433179724</v>
      </c>
      <c r="G861">
        <v>9.52512258064516</v>
      </c>
      <c r="H861" s="119">
        <f t="shared" si="14"/>
        <v>45907</v>
      </c>
      <c r="I861" s="2"/>
    </row>
    <row r="862" spans="1:9" ht="14.65" thickBot="1" x14ac:dyDescent="0.5">
      <c r="A862" t="s">
        <v>3</v>
      </c>
      <c r="B862" t="s">
        <v>297</v>
      </c>
      <c r="C862" s="1">
        <v>45907</v>
      </c>
      <c r="D862" s="116">
        <v>0.875</v>
      </c>
      <c r="E862" s="108">
        <v>8.8510064935064889</v>
      </c>
      <c r="F862" s="109">
        <v>8.101756756756755</v>
      </c>
      <c r="G862">
        <v>8.1853431372549004</v>
      </c>
      <c r="H862" s="119">
        <f t="shared" si="14"/>
        <v>45907</v>
      </c>
      <c r="I862" s="2"/>
    </row>
    <row r="863" spans="1:9" ht="14.65" thickBot="1" x14ac:dyDescent="0.5">
      <c r="A863" t="s">
        <v>3</v>
      </c>
      <c r="B863" t="s">
        <v>297</v>
      </c>
      <c r="C863" s="1">
        <v>45907</v>
      </c>
      <c r="D863" s="116">
        <v>0.91666666666666696</v>
      </c>
      <c r="E863" s="108">
        <v>9.2094270833333329</v>
      </c>
      <c r="F863" s="109">
        <v>9.0497014925373165</v>
      </c>
      <c r="G863">
        <v>8.9066528925619828</v>
      </c>
      <c r="H863" s="119">
        <f t="shared" si="14"/>
        <v>45907</v>
      </c>
      <c r="I863" s="2"/>
    </row>
    <row r="864" spans="1:9" ht="14.65" thickBot="1" x14ac:dyDescent="0.5">
      <c r="A864" t="s">
        <v>3</v>
      </c>
      <c r="B864" t="s">
        <v>297</v>
      </c>
      <c r="C864" s="1">
        <v>45907</v>
      </c>
      <c r="D864" s="116">
        <v>0.95833333333333304</v>
      </c>
      <c r="E864" s="108">
        <v>9.9308133971291959</v>
      </c>
      <c r="F864" s="109">
        <v>10.031089108910891</v>
      </c>
      <c r="G864">
        <v>9.0964846416382272</v>
      </c>
      <c r="H864" s="119">
        <f t="shared" si="14"/>
        <v>45907</v>
      </c>
      <c r="I864" s="2"/>
    </row>
    <row r="865" spans="1:9" ht="14.65" thickBot="1" x14ac:dyDescent="0.5">
      <c r="A865" t="s">
        <v>3</v>
      </c>
      <c r="B865" t="s">
        <v>297</v>
      </c>
      <c r="C865" s="1">
        <v>45908</v>
      </c>
      <c r="D865" s="116">
        <v>1</v>
      </c>
      <c r="E865" s="112">
        <v>9.7506632653061143</v>
      </c>
      <c r="F865" s="113">
        <v>10.368922155688624</v>
      </c>
      <c r="G865">
        <v>9.3851830443159976</v>
      </c>
      <c r="H865" s="119">
        <f t="shared" si="14"/>
        <v>45907</v>
      </c>
      <c r="I865" s="2"/>
    </row>
    <row r="866" spans="1:9" ht="14.65" thickBot="1" x14ac:dyDescent="0.5">
      <c r="A866" t="s">
        <v>3</v>
      </c>
      <c r="B866" t="s">
        <v>297</v>
      </c>
      <c r="C866" s="1">
        <v>45908</v>
      </c>
      <c r="D866" s="116">
        <v>1.0416666666666701</v>
      </c>
      <c r="E866" s="108">
        <v>10.301263537906141</v>
      </c>
      <c r="F866" s="109">
        <v>17.420476190476187</v>
      </c>
      <c r="G866">
        <v>10.841440162271802</v>
      </c>
      <c r="H866" s="119">
        <f t="shared" si="14"/>
        <v>45907</v>
      </c>
      <c r="I866" s="2"/>
    </row>
    <row r="867" spans="1:9" ht="14.65" thickBot="1" x14ac:dyDescent="0.5">
      <c r="A867" t="s">
        <v>3</v>
      </c>
      <c r="B867" t="s">
        <v>297</v>
      </c>
      <c r="C867" s="1">
        <v>45908</v>
      </c>
      <c r="D867" s="116">
        <v>1.0833333333333299</v>
      </c>
      <c r="E867" s="108">
        <v>12.606030150753769</v>
      </c>
      <c r="F867" s="109">
        <v>7.2894615384615369</v>
      </c>
      <c r="G867">
        <v>9.6376397515528041</v>
      </c>
      <c r="H867" s="119">
        <f t="shared" si="14"/>
        <v>45907</v>
      </c>
      <c r="I867" s="2"/>
    </row>
    <row r="868" spans="1:9" ht="14.65" thickBot="1" x14ac:dyDescent="0.5">
      <c r="A868" t="s">
        <v>3</v>
      </c>
      <c r="B868" t="s">
        <v>297</v>
      </c>
      <c r="C868" s="1">
        <v>45908</v>
      </c>
      <c r="D868" s="116">
        <v>1.125</v>
      </c>
      <c r="E868" s="108">
        <v>8.897724867724861</v>
      </c>
      <c r="F868" s="109">
        <v>9.568702702702705</v>
      </c>
      <c r="G868">
        <v>8.5090715667311478</v>
      </c>
      <c r="H868" s="119">
        <f t="shared" si="14"/>
        <v>45907</v>
      </c>
      <c r="I868" s="2"/>
    </row>
    <row r="869" spans="1:9" ht="14.65" thickBot="1" x14ac:dyDescent="0.5">
      <c r="A869" t="s">
        <v>3</v>
      </c>
      <c r="B869" t="s">
        <v>297</v>
      </c>
      <c r="C869" s="1">
        <v>45908</v>
      </c>
      <c r="D869" s="116">
        <v>1.1666666666666701</v>
      </c>
      <c r="E869" s="108">
        <v>13.013274336283191</v>
      </c>
      <c r="F869" s="109">
        <v>8.7197282608695659</v>
      </c>
      <c r="G869">
        <v>10.67773286467486</v>
      </c>
      <c r="H869" s="119">
        <f t="shared" si="14"/>
        <v>45907</v>
      </c>
      <c r="I869" s="2"/>
    </row>
    <row r="870" spans="1:9" ht="14.65" thickBot="1" x14ac:dyDescent="0.5">
      <c r="A870" t="s">
        <v>3</v>
      </c>
      <c r="B870" t="s">
        <v>297</v>
      </c>
      <c r="C870" s="1">
        <v>45908</v>
      </c>
      <c r="D870" s="116">
        <v>1.2083333333333399</v>
      </c>
      <c r="E870" s="108">
        <v>10.236582278481015</v>
      </c>
      <c r="F870" s="109">
        <v>7.4269264069264045</v>
      </c>
      <c r="G870">
        <v>8.6133392226148366</v>
      </c>
      <c r="H870" s="119">
        <f t="shared" si="14"/>
        <v>45907</v>
      </c>
      <c r="I870" s="2"/>
    </row>
    <row r="871" spans="1:9" ht="14.65" thickBot="1" x14ac:dyDescent="0.5">
      <c r="A871" t="s">
        <v>3</v>
      </c>
      <c r="B871" t="s">
        <v>297</v>
      </c>
      <c r="C871" s="1">
        <v>45908</v>
      </c>
      <c r="D871" s="116">
        <v>1.25</v>
      </c>
      <c r="E871" s="108">
        <v>11.386844262295083</v>
      </c>
      <c r="F871" s="109">
        <v>10.294831460674148</v>
      </c>
      <c r="G871">
        <v>10.440018587360587</v>
      </c>
      <c r="H871" s="119">
        <f t="shared" si="14"/>
        <v>45907</v>
      </c>
      <c r="I871" s="2"/>
    </row>
    <row r="872" spans="1:9" ht="14.65" thickBot="1" x14ac:dyDescent="0.5">
      <c r="A872" t="s">
        <v>3</v>
      </c>
      <c r="B872" t="s">
        <v>297</v>
      </c>
      <c r="C872" s="1">
        <v>45908</v>
      </c>
      <c r="D872" s="116">
        <v>1.2916666666666701</v>
      </c>
      <c r="E872" s="108">
        <v>8.8183783783783785</v>
      </c>
      <c r="F872" s="109">
        <v>6.071200000000001</v>
      </c>
      <c r="G872">
        <v>8.6270212765957481</v>
      </c>
      <c r="H872" s="119">
        <f t="shared" si="14"/>
        <v>45907</v>
      </c>
      <c r="I872" s="2"/>
    </row>
    <row r="873" spans="1:9" ht="14.65" thickBot="1" x14ac:dyDescent="0.5">
      <c r="A873" t="s">
        <v>3</v>
      </c>
      <c r="B873" t="s">
        <v>301</v>
      </c>
      <c r="C873" s="1">
        <v>45907</v>
      </c>
      <c r="D873" s="116">
        <v>0.79166666666666663</v>
      </c>
      <c r="E873" s="108">
        <v>27.077999999999992</v>
      </c>
      <c r="F873" s="109">
        <v>20.139999999999993</v>
      </c>
      <c r="G873">
        <v>20.10172932330828</v>
      </c>
      <c r="H873" s="119">
        <f t="shared" si="14"/>
        <v>45907</v>
      </c>
      <c r="I873" s="2"/>
    </row>
    <row r="874" spans="1:9" ht="14.65" thickBot="1" x14ac:dyDescent="0.5">
      <c r="A874" t="s">
        <v>3</v>
      </c>
      <c r="B874" t="s">
        <v>301</v>
      </c>
      <c r="C874" s="1">
        <v>45907</v>
      </c>
      <c r="D874" s="116">
        <v>0.83333333333333304</v>
      </c>
      <c r="E874" s="108">
        <v>9.704519230769229</v>
      </c>
      <c r="F874" s="109">
        <v>9.6049852507374638</v>
      </c>
      <c r="G874">
        <v>11.111958598726099</v>
      </c>
      <c r="H874" s="119">
        <f t="shared" si="14"/>
        <v>45907</v>
      </c>
      <c r="I874" s="2"/>
    </row>
    <row r="875" spans="1:9" ht="14.65" thickBot="1" x14ac:dyDescent="0.5">
      <c r="A875" t="s">
        <v>3</v>
      </c>
      <c r="B875" t="s">
        <v>301</v>
      </c>
      <c r="C875" s="1">
        <v>45907</v>
      </c>
      <c r="D875" s="116">
        <v>0.875</v>
      </c>
      <c r="E875" s="108">
        <v>6.2506521739130427</v>
      </c>
      <c r="F875" s="109">
        <v>7.1280337078651694</v>
      </c>
      <c r="G875">
        <v>7.78046849757673</v>
      </c>
      <c r="H875" s="119">
        <f t="shared" si="14"/>
        <v>45907</v>
      </c>
      <c r="I875" s="2"/>
    </row>
    <row r="876" spans="1:9" ht="14.65" thickBot="1" x14ac:dyDescent="0.5">
      <c r="A876" t="s">
        <v>3</v>
      </c>
      <c r="B876" t="s">
        <v>301</v>
      </c>
      <c r="C876" s="1">
        <v>45907</v>
      </c>
      <c r="D876" s="116">
        <v>0.91666666666666696</v>
      </c>
      <c r="E876" s="108">
        <v>7.0777419354838678</v>
      </c>
      <c r="F876" s="109">
        <v>6.9009090909090913</v>
      </c>
      <c r="G876">
        <v>7.5021256931608047</v>
      </c>
      <c r="H876" s="119">
        <f t="shared" si="14"/>
        <v>45907</v>
      </c>
      <c r="I876" s="2"/>
    </row>
    <row r="877" spans="1:9" ht="14.65" thickBot="1" x14ac:dyDescent="0.5">
      <c r="A877" t="s">
        <v>3</v>
      </c>
      <c r="B877" t="s">
        <v>301</v>
      </c>
      <c r="C877" s="1">
        <v>45907</v>
      </c>
      <c r="D877" s="116">
        <v>0.95833333333333304</v>
      </c>
      <c r="E877" s="108">
        <v>8.7742028985507297</v>
      </c>
      <c r="F877" s="109">
        <v>8.4317602996254664</v>
      </c>
      <c r="G877">
        <v>8.863708920187797</v>
      </c>
      <c r="H877" s="119">
        <f t="shared" si="14"/>
        <v>45907</v>
      </c>
      <c r="I877" s="2"/>
    </row>
    <row r="878" spans="1:9" ht="14.65" thickBot="1" x14ac:dyDescent="0.5">
      <c r="A878" t="s">
        <v>3</v>
      </c>
      <c r="B878" t="s">
        <v>301</v>
      </c>
      <c r="C878" s="1">
        <v>45908</v>
      </c>
      <c r="D878" s="116">
        <v>1</v>
      </c>
      <c r="E878" s="112">
        <v>12.917121212121209</v>
      </c>
      <c r="F878" s="113">
        <v>7.4641886792452787</v>
      </c>
      <c r="G878">
        <v>8.3200000000000038</v>
      </c>
      <c r="H878" s="119">
        <f t="shared" si="14"/>
        <v>45907</v>
      </c>
      <c r="I878" s="2"/>
    </row>
    <row r="879" spans="1:9" ht="14.65" thickBot="1" x14ac:dyDescent="0.5">
      <c r="A879" t="s">
        <v>3</v>
      </c>
      <c r="B879" t="s">
        <v>301</v>
      </c>
      <c r="C879" s="1">
        <v>45908</v>
      </c>
      <c r="D879" s="116">
        <v>1.0416666666666701</v>
      </c>
      <c r="E879" s="108">
        <v>6.7399999999999993</v>
      </c>
      <c r="F879" s="109">
        <v>7.9716724738675895</v>
      </c>
      <c r="G879">
        <v>8.1341696750902504</v>
      </c>
      <c r="H879" s="119">
        <f t="shared" si="14"/>
        <v>45907</v>
      </c>
      <c r="I879" s="2"/>
    </row>
    <row r="880" spans="1:9" ht="14.65" thickBot="1" x14ac:dyDescent="0.5">
      <c r="A880" t="s">
        <v>3</v>
      </c>
      <c r="B880" t="s">
        <v>301</v>
      </c>
      <c r="C880" s="1">
        <v>45908</v>
      </c>
      <c r="D880" s="116">
        <v>1.0833333333333299</v>
      </c>
      <c r="E880" s="108">
        <v>8.4020930232558158</v>
      </c>
      <c r="F880" s="109">
        <v>6.4195031055900618</v>
      </c>
      <c r="G880">
        <v>7.7547380410022759</v>
      </c>
      <c r="H880" s="119">
        <f t="shared" si="14"/>
        <v>45907</v>
      </c>
      <c r="I880" s="2"/>
    </row>
    <row r="881" spans="1:9" ht="14.65" thickBot="1" x14ac:dyDescent="0.5">
      <c r="A881" t="s">
        <v>3</v>
      </c>
      <c r="B881" t="s">
        <v>301</v>
      </c>
      <c r="C881" s="1">
        <v>45908</v>
      </c>
      <c r="D881" s="116">
        <v>1.125</v>
      </c>
      <c r="E881" s="108">
        <v>8.1880645161290317</v>
      </c>
      <c r="F881" s="109">
        <v>9.4269565217391307</v>
      </c>
      <c r="G881">
        <v>9.7318264840182689</v>
      </c>
      <c r="H881" s="119">
        <f t="shared" si="14"/>
        <v>45907</v>
      </c>
      <c r="I881" s="2"/>
    </row>
    <row r="882" spans="1:9" ht="14.65" thickBot="1" x14ac:dyDescent="0.5">
      <c r="A882" t="s">
        <v>3</v>
      </c>
      <c r="B882" t="s">
        <v>301</v>
      </c>
      <c r="C882" s="1">
        <v>45908</v>
      </c>
      <c r="D882" s="116">
        <v>1.1666666666666701</v>
      </c>
      <c r="E882" s="108">
        <v>16.391707317073173</v>
      </c>
      <c r="F882" s="109">
        <v>8.0813580246913563</v>
      </c>
      <c r="G882">
        <v>12.267418181818181</v>
      </c>
      <c r="H882" s="119">
        <f t="shared" si="14"/>
        <v>45907</v>
      </c>
      <c r="I882" s="2"/>
    </row>
    <row r="883" spans="1:9" ht="14.65" thickBot="1" x14ac:dyDescent="0.5">
      <c r="A883" t="s">
        <v>3</v>
      </c>
      <c r="B883" t="s">
        <v>301</v>
      </c>
      <c r="C883" s="1">
        <v>45908</v>
      </c>
      <c r="D883" s="116">
        <v>1.2083333333333399</v>
      </c>
      <c r="E883" s="108">
        <v>17.427837837837835</v>
      </c>
      <c r="F883" s="109">
        <v>9.8169402985074612</v>
      </c>
      <c r="G883">
        <v>11.017565982404692</v>
      </c>
      <c r="H883" s="119">
        <f t="shared" si="14"/>
        <v>45907</v>
      </c>
      <c r="I883" s="2"/>
    </row>
    <row r="884" spans="1:9" ht="14.65" thickBot="1" x14ac:dyDescent="0.5">
      <c r="A884" t="s">
        <v>3</v>
      </c>
      <c r="B884" t="s">
        <v>301</v>
      </c>
      <c r="C884" s="1">
        <v>45908</v>
      </c>
      <c r="D884" s="116">
        <v>1.25</v>
      </c>
      <c r="E884" s="108">
        <v>9.4068831168831153</v>
      </c>
      <c r="F884" s="109">
        <v>10.337348066298347</v>
      </c>
      <c r="G884">
        <v>10.409747126436779</v>
      </c>
      <c r="H884" s="119">
        <f t="shared" si="14"/>
        <v>45907</v>
      </c>
      <c r="I884" s="2"/>
    </row>
    <row r="885" spans="1:9" ht="14.65" thickBot="1" x14ac:dyDescent="0.5">
      <c r="A885" t="s">
        <v>3</v>
      </c>
      <c r="B885" t="s">
        <v>301</v>
      </c>
      <c r="C885" s="1">
        <v>45908</v>
      </c>
      <c r="D885" s="116">
        <v>1.2916666666666701</v>
      </c>
      <c r="E885" s="108">
        <v>7.8113333333333346</v>
      </c>
      <c r="F885" s="109">
        <v>10.554444444444444</v>
      </c>
      <c r="G885">
        <v>13.243977272727271</v>
      </c>
      <c r="H885" s="119">
        <f t="shared" si="14"/>
        <v>45907</v>
      </c>
      <c r="I885" s="2"/>
    </row>
    <row r="886" spans="1:9" ht="14.65" thickBot="1" x14ac:dyDescent="0.5">
      <c r="A886" t="s">
        <v>3</v>
      </c>
      <c r="B886" t="s">
        <v>374</v>
      </c>
      <c r="C886" s="1">
        <v>45907</v>
      </c>
      <c r="D886" s="116">
        <v>0.79166666666666663</v>
      </c>
      <c r="E886" s="112">
        <v>11.317083333333334</v>
      </c>
      <c r="F886" s="113">
        <v>5.1364285714285698</v>
      </c>
      <c r="G886">
        <v>20.079577464788724</v>
      </c>
      <c r="H886" s="119">
        <f t="shared" si="14"/>
        <v>45907</v>
      </c>
      <c r="I886" s="2"/>
    </row>
    <row r="887" spans="1:9" ht="14.65" thickBot="1" x14ac:dyDescent="0.5">
      <c r="A887" t="s">
        <v>3</v>
      </c>
      <c r="B887" t="s">
        <v>374</v>
      </c>
      <c r="C887" s="1">
        <v>45907</v>
      </c>
      <c r="D887" s="116">
        <v>0.83333333333333304</v>
      </c>
      <c r="E887" s="108">
        <v>9.382352941176471</v>
      </c>
      <c r="F887" s="109">
        <v>6.3334705882352962</v>
      </c>
      <c r="G887">
        <v>5.3565605095541384</v>
      </c>
      <c r="H887" s="119">
        <f t="shared" si="14"/>
        <v>45907</v>
      </c>
      <c r="I887" s="2"/>
    </row>
    <row r="888" spans="1:9" ht="14.65" thickBot="1" x14ac:dyDescent="0.5">
      <c r="A888" t="s">
        <v>3</v>
      </c>
      <c r="B888" t="s">
        <v>374</v>
      </c>
      <c r="C888" s="1">
        <v>45907</v>
      </c>
      <c r="D888" s="116">
        <v>0.875</v>
      </c>
      <c r="E888" s="108">
        <v>3.6175000000000002</v>
      </c>
      <c r="F888" s="109">
        <v>5.7727624309392258</v>
      </c>
      <c r="G888">
        <v>4.4244117647058809</v>
      </c>
      <c r="H888" s="119">
        <f t="shared" si="14"/>
        <v>45907</v>
      </c>
      <c r="I888" s="2"/>
    </row>
    <row r="889" spans="1:9" ht="14.65" thickBot="1" x14ac:dyDescent="0.5">
      <c r="A889" t="s">
        <v>3</v>
      </c>
      <c r="B889" t="s">
        <v>374</v>
      </c>
      <c r="C889" s="1">
        <v>45907</v>
      </c>
      <c r="D889" s="116">
        <v>0.91666666666666696</v>
      </c>
      <c r="E889" s="108">
        <v>2.1535483870967744</v>
      </c>
      <c r="F889" s="109">
        <v>5.3738655462184859</v>
      </c>
      <c r="G889">
        <v>5.3518750000000024</v>
      </c>
      <c r="H889" s="119">
        <f t="shared" si="14"/>
        <v>45907</v>
      </c>
      <c r="I889" s="2"/>
    </row>
    <row r="890" spans="1:9" ht="14.65" thickBot="1" x14ac:dyDescent="0.5">
      <c r="A890" t="s">
        <v>3</v>
      </c>
      <c r="B890" t="s">
        <v>374</v>
      </c>
      <c r="C890" s="1">
        <v>45907</v>
      </c>
      <c r="D890" s="116">
        <v>0.95833333333333304</v>
      </c>
      <c r="E890" s="108">
        <v>9.3581818181818193</v>
      </c>
      <c r="F890" s="109">
        <v>5.1335036496350392</v>
      </c>
      <c r="G890">
        <v>5.4464074074074063</v>
      </c>
      <c r="H890" s="119">
        <f t="shared" si="14"/>
        <v>45907</v>
      </c>
      <c r="I890" s="2"/>
    </row>
    <row r="891" spans="1:9" ht="14.65" thickBot="1" x14ac:dyDescent="0.5">
      <c r="A891" t="s">
        <v>3</v>
      </c>
      <c r="B891" t="s">
        <v>374</v>
      </c>
      <c r="C891" s="1">
        <v>45908</v>
      </c>
      <c r="D891" s="116">
        <v>1</v>
      </c>
      <c r="E891" s="108">
        <v>4.66695652173913</v>
      </c>
      <c r="F891" s="109">
        <v>4.4017361111111102</v>
      </c>
      <c r="G891">
        <v>6.4823140495867788</v>
      </c>
      <c r="H891" s="119">
        <f t="shared" si="14"/>
        <v>45907</v>
      </c>
      <c r="I891" s="2"/>
    </row>
    <row r="892" spans="1:9" ht="14.65" thickBot="1" x14ac:dyDescent="0.5">
      <c r="A892" t="s">
        <v>3</v>
      </c>
      <c r="B892" t="s">
        <v>374</v>
      </c>
      <c r="C892" s="1">
        <v>45908</v>
      </c>
      <c r="D892" s="116">
        <v>1.0416666666666701</v>
      </c>
      <c r="E892" s="108">
        <v>6.1011764705882348</v>
      </c>
      <c r="F892" s="109">
        <v>6.5236999999999989</v>
      </c>
      <c r="G892">
        <v>6.8710843373493988</v>
      </c>
      <c r="H892" s="119">
        <f t="shared" si="14"/>
        <v>45907</v>
      </c>
      <c r="I892" s="2"/>
    </row>
    <row r="893" spans="1:9" ht="14.65" thickBot="1" x14ac:dyDescent="0.5">
      <c r="A893" t="s">
        <v>3</v>
      </c>
      <c r="B893" t="s">
        <v>374</v>
      </c>
      <c r="C893" s="1">
        <v>45908</v>
      </c>
      <c r="D893" s="116">
        <v>1.0833333333333299</v>
      </c>
      <c r="E893" s="108">
        <v>3.2999999999999994</v>
      </c>
      <c r="F893" s="109">
        <v>6.5502127659574469</v>
      </c>
      <c r="G893">
        <v>6.0965560165975132</v>
      </c>
      <c r="H893" s="119">
        <f t="shared" si="14"/>
        <v>45907</v>
      </c>
      <c r="I893" s="2"/>
    </row>
    <row r="894" spans="1:9" ht="14.65" thickBot="1" x14ac:dyDescent="0.5">
      <c r="A894" t="s">
        <v>3</v>
      </c>
      <c r="B894" t="s">
        <v>374</v>
      </c>
      <c r="C894" s="1">
        <v>45908</v>
      </c>
      <c r="D894" s="116">
        <v>1.125</v>
      </c>
      <c r="E894" s="108">
        <v>15.582857142857142</v>
      </c>
      <c r="F894" s="109">
        <v>17.388409090909089</v>
      </c>
      <c r="G894">
        <v>5.8012690355329948</v>
      </c>
      <c r="H894" s="119">
        <f t="shared" si="14"/>
        <v>45907</v>
      </c>
      <c r="I894" s="2"/>
    </row>
    <row r="895" spans="1:9" ht="14.65" thickBot="1" x14ac:dyDescent="0.5">
      <c r="A895" t="s">
        <v>3</v>
      </c>
      <c r="B895" t="s">
        <v>374</v>
      </c>
      <c r="C895" s="1">
        <v>45908</v>
      </c>
      <c r="D895" s="116">
        <v>1.1666666666666701</v>
      </c>
      <c r="E895" s="108">
        <v>4.6100000000000003</v>
      </c>
      <c r="F895" s="109">
        <v>3.630731707317072</v>
      </c>
      <c r="G895">
        <v>6.9180630630630597</v>
      </c>
      <c r="H895" s="119">
        <f t="shared" si="14"/>
        <v>45907</v>
      </c>
      <c r="I895" s="2"/>
    </row>
    <row r="896" spans="1:9" ht="14.65" thickBot="1" x14ac:dyDescent="0.5">
      <c r="A896" t="s">
        <v>3</v>
      </c>
      <c r="B896" t="s">
        <v>374</v>
      </c>
      <c r="C896" s="1">
        <v>45908</v>
      </c>
      <c r="D896" s="116">
        <v>1.2083333333333399</v>
      </c>
      <c r="E896" s="108">
        <v>5.5771875</v>
      </c>
      <c r="F896" s="109">
        <v>4.1415151515151507</v>
      </c>
      <c r="G896">
        <v>5.5879007633587801</v>
      </c>
      <c r="H896" s="119">
        <f t="shared" si="14"/>
        <v>45907</v>
      </c>
      <c r="I896" s="2"/>
    </row>
    <row r="897" spans="1:9" ht="14.65" thickBot="1" x14ac:dyDescent="0.5">
      <c r="A897" t="s">
        <v>3</v>
      </c>
      <c r="B897" t="s">
        <v>374</v>
      </c>
      <c r="C897" s="1">
        <v>45908</v>
      </c>
      <c r="D897" s="116">
        <v>1.25</v>
      </c>
      <c r="E897" s="108">
        <v>6.7790909090909111</v>
      </c>
      <c r="F897" s="109">
        <v>4.9281889763779541</v>
      </c>
      <c r="G897">
        <v>6.8818378378378435</v>
      </c>
      <c r="H897" s="119">
        <f t="shared" si="14"/>
        <v>45907</v>
      </c>
      <c r="I897" s="2"/>
    </row>
    <row r="898" spans="1:9" ht="14.65" thickBot="1" x14ac:dyDescent="0.5">
      <c r="A898" t="s">
        <v>3</v>
      </c>
      <c r="B898" t="s">
        <v>374</v>
      </c>
      <c r="C898" s="1">
        <v>45908</v>
      </c>
      <c r="D898" s="116">
        <v>1.2916666666666701</v>
      </c>
      <c r="E898" s="108">
        <v>7.0678571428571431</v>
      </c>
      <c r="F898" s="109">
        <v>4.5008609271523179</v>
      </c>
      <c r="G898">
        <v>7.1543859649122812</v>
      </c>
      <c r="H898" s="119">
        <f t="shared" si="14"/>
        <v>45907</v>
      </c>
      <c r="I898" s="2"/>
    </row>
    <row r="899" spans="1:9" ht="14.65" thickBot="1" x14ac:dyDescent="0.5">
      <c r="A899" t="s">
        <v>3</v>
      </c>
      <c r="B899" t="s">
        <v>3236</v>
      </c>
      <c r="C899" s="1">
        <v>45907</v>
      </c>
      <c r="D899" s="116">
        <v>0.79166666666666663</v>
      </c>
      <c r="E899" s="108">
        <v>17.648068181818175</v>
      </c>
      <c r="F899" s="109">
        <v>19.76792207792208</v>
      </c>
      <c r="G899">
        <v>18.333664921465967</v>
      </c>
      <c r="H899" s="119">
        <f t="shared" si="14"/>
        <v>45907</v>
      </c>
      <c r="I899" s="2"/>
    </row>
    <row r="900" spans="1:9" ht="14.65" thickBot="1" x14ac:dyDescent="0.5">
      <c r="A900" t="s">
        <v>3</v>
      </c>
      <c r="B900" t="s">
        <v>3236</v>
      </c>
      <c r="C900" s="1">
        <v>45907</v>
      </c>
      <c r="D900" s="116">
        <v>0.83333333333333304</v>
      </c>
      <c r="E900" s="108">
        <v>6.1225078369905921</v>
      </c>
      <c r="F900" s="109">
        <v>6.3676096491228069</v>
      </c>
      <c r="G900">
        <v>6.0592192881745071</v>
      </c>
      <c r="H900" s="119">
        <f t="shared" si="14"/>
        <v>45907</v>
      </c>
      <c r="I900" s="2"/>
    </row>
    <row r="901" spans="1:9" ht="14.65" thickBot="1" x14ac:dyDescent="0.5">
      <c r="A901" t="s">
        <v>3</v>
      </c>
      <c r="B901" t="s">
        <v>3236</v>
      </c>
      <c r="C901" s="1">
        <v>45907</v>
      </c>
      <c r="D901" s="116">
        <v>0.875</v>
      </c>
      <c r="E901" s="108">
        <v>4.6146904315197039</v>
      </c>
      <c r="F901" s="109">
        <v>7.0002614379084962</v>
      </c>
      <c r="G901">
        <v>5.218970893970889</v>
      </c>
      <c r="H901" s="119">
        <f t="shared" si="14"/>
        <v>45907</v>
      </c>
      <c r="I901" s="2"/>
    </row>
    <row r="902" spans="1:9" ht="14.65" thickBot="1" x14ac:dyDescent="0.5">
      <c r="A902" t="s">
        <v>3</v>
      </c>
      <c r="B902" t="s">
        <v>3236</v>
      </c>
      <c r="C902" s="1">
        <v>45907</v>
      </c>
      <c r="D902" s="116">
        <v>0.91666666666666696</v>
      </c>
      <c r="E902" s="108">
        <v>5.1505802707930339</v>
      </c>
      <c r="F902" s="109">
        <v>6.4271008403361307</v>
      </c>
      <c r="G902">
        <v>5.600912200684153</v>
      </c>
      <c r="H902" s="119">
        <f t="shared" si="14"/>
        <v>45907</v>
      </c>
      <c r="I902" s="2"/>
    </row>
    <row r="903" spans="1:9" ht="14.65" thickBot="1" x14ac:dyDescent="0.5">
      <c r="A903" t="s">
        <v>3</v>
      </c>
      <c r="B903" t="s">
        <v>3236</v>
      </c>
      <c r="C903" s="1">
        <v>45907</v>
      </c>
      <c r="D903" s="116">
        <v>0.95833333333333304</v>
      </c>
      <c r="E903" s="108">
        <v>5.0982162162162181</v>
      </c>
      <c r="F903" s="109">
        <v>5.4117543859649127</v>
      </c>
      <c r="G903">
        <v>5.334818840579711</v>
      </c>
      <c r="H903" s="119">
        <f t="shared" si="14"/>
        <v>45907</v>
      </c>
      <c r="I903" s="2"/>
    </row>
    <row r="904" spans="1:9" ht="14.65" thickBot="1" x14ac:dyDescent="0.5">
      <c r="A904" t="s">
        <v>3</v>
      </c>
      <c r="B904" t="s">
        <v>3236</v>
      </c>
      <c r="C904" s="1">
        <v>45908</v>
      </c>
      <c r="D904" s="116">
        <v>1</v>
      </c>
      <c r="E904" s="112">
        <v>6.417893333333331</v>
      </c>
      <c r="F904" s="113">
        <v>5.5681879194630897</v>
      </c>
      <c r="G904">
        <v>5.8768105515587541</v>
      </c>
      <c r="H904" s="119">
        <f t="shared" si="14"/>
        <v>45907</v>
      </c>
      <c r="I904" s="2"/>
    </row>
    <row r="905" spans="1:9" ht="14.65" thickBot="1" x14ac:dyDescent="0.5">
      <c r="A905" t="s">
        <v>3</v>
      </c>
      <c r="B905" t="s">
        <v>3236</v>
      </c>
      <c r="C905" s="1">
        <v>45908</v>
      </c>
      <c r="D905" s="116">
        <v>1.0416666666666701</v>
      </c>
      <c r="E905" s="108">
        <v>7.1675141242937848</v>
      </c>
      <c r="F905" s="109">
        <v>5.7660218978102167</v>
      </c>
      <c r="G905">
        <v>6.295532467532456</v>
      </c>
      <c r="H905" s="119">
        <f t="shared" si="14"/>
        <v>45907</v>
      </c>
      <c r="I905" s="2"/>
    </row>
    <row r="906" spans="1:9" ht="14.65" thickBot="1" x14ac:dyDescent="0.5">
      <c r="A906" t="s">
        <v>3</v>
      </c>
      <c r="B906" t="s">
        <v>3236</v>
      </c>
      <c r="C906" s="1">
        <v>45908</v>
      </c>
      <c r="D906" s="116">
        <v>1.0833333333333299</v>
      </c>
      <c r="E906" s="108">
        <v>7.9326829268292673</v>
      </c>
      <c r="F906" s="109">
        <v>5.4552830188679238</v>
      </c>
      <c r="G906">
        <v>6.401440677966094</v>
      </c>
      <c r="H906" s="119">
        <f t="shared" si="14"/>
        <v>45907</v>
      </c>
      <c r="I906" s="2"/>
    </row>
    <row r="907" spans="1:9" ht="14.65" thickBot="1" x14ac:dyDescent="0.5">
      <c r="A907" t="s">
        <v>3</v>
      </c>
      <c r="B907" t="s">
        <v>3236</v>
      </c>
      <c r="C907" s="1">
        <v>45908</v>
      </c>
      <c r="D907" s="116">
        <v>1.125</v>
      </c>
      <c r="E907" s="108">
        <v>7.5959022556390945</v>
      </c>
      <c r="F907" s="109">
        <v>5.9363836477987411</v>
      </c>
      <c r="G907">
        <v>6.4241853512705509</v>
      </c>
      <c r="H907" s="119">
        <f t="shared" si="14"/>
        <v>45907</v>
      </c>
      <c r="I907" s="2"/>
    </row>
    <row r="908" spans="1:9" ht="14.65" thickBot="1" x14ac:dyDescent="0.5">
      <c r="A908" t="s">
        <v>3</v>
      </c>
      <c r="B908" t="s">
        <v>3236</v>
      </c>
      <c r="C908" s="1">
        <v>45908</v>
      </c>
      <c r="D908" s="116">
        <v>1.1666666666666701</v>
      </c>
      <c r="E908" s="108">
        <v>10.265760368663592</v>
      </c>
      <c r="F908" s="109">
        <v>5.0589268292682927</v>
      </c>
      <c r="G908">
        <v>7.2009677419354849</v>
      </c>
      <c r="H908" s="119">
        <f t="shared" si="14"/>
        <v>45907</v>
      </c>
      <c r="I908" s="2"/>
    </row>
    <row r="909" spans="1:9" ht="14.65" thickBot="1" x14ac:dyDescent="0.5">
      <c r="A909" t="s">
        <v>3</v>
      </c>
      <c r="B909" t="s">
        <v>3236</v>
      </c>
      <c r="C909" s="1">
        <v>45908</v>
      </c>
      <c r="D909" s="116">
        <v>1.2083333333333399</v>
      </c>
      <c r="E909" s="108">
        <v>11.016428571428573</v>
      </c>
      <c r="F909" s="109">
        <v>5.7409663865546232</v>
      </c>
      <c r="G909">
        <v>7.5248222222222232</v>
      </c>
      <c r="H909" s="119">
        <f t="shared" si="14"/>
        <v>45907</v>
      </c>
      <c r="I909" s="2"/>
    </row>
    <row r="910" spans="1:9" ht="14.65" thickBot="1" x14ac:dyDescent="0.5">
      <c r="A910" t="s">
        <v>3</v>
      </c>
      <c r="B910" t="s">
        <v>3236</v>
      </c>
      <c r="C910" s="1">
        <v>45908</v>
      </c>
      <c r="D910" s="116">
        <v>1.25</v>
      </c>
      <c r="E910" s="108">
        <v>13.976553398058249</v>
      </c>
      <c r="F910" s="109">
        <v>5.6229460580912818</v>
      </c>
      <c r="G910">
        <v>8.9129357798165181</v>
      </c>
      <c r="H910" s="119">
        <f t="shared" si="14"/>
        <v>45907</v>
      </c>
      <c r="I910" s="2"/>
    </row>
    <row r="911" spans="1:9" ht="14.65" thickBot="1" x14ac:dyDescent="0.5">
      <c r="A911" t="s">
        <v>3</v>
      </c>
      <c r="B911" t="s">
        <v>3236</v>
      </c>
      <c r="C911" s="1">
        <v>45908</v>
      </c>
      <c r="D911" s="116">
        <v>1.2916666666666701</v>
      </c>
      <c r="E911" s="108">
        <v>8.8381250000000016</v>
      </c>
      <c r="F911" s="109">
        <v>6.291500000000001</v>
      </c>
      <c r="G911">
        <v>6.6528828828828814</v>
      </c>
      <c r="H911" s="119">
        <f t="shared" si="14"/>
        <v>45907</v>
      </c>
      <c r="I911" s="2"/>
    </row>
    <row r="912" spans="1:9" ht="14.65" thickBot="1" x14ac:dyDescent="0.5">
      <c r="A912" t="s">
        <v>4</v>
      </c>
      <c r="B912" t="s">
        <v>300</v>
      </c>
      <c r="C912" s="1">
        <v>45908</v>
      </c>
      <c r="D912" s="116">
        <v>1.2916666666666701</v>
      </c>
      <c r="E912" s="112">
        <v>18.883333333333336</v>
      </c>
      <c r="F912" s="113">
        <v>52.140000000000008</v>
      </c>
      <c r="G912">
        <v>25.151020408163262</v>
      </c>
      <c r="H912" s="119">
        <f t="shared" ref="H912:H975" si="15">_xlfn.LET(
  _xlpm.sh, UPPER($A912),
  _xlpm.d, IF(ISNUMBER($C912), INT($C912), DATEVALUE($C912)),
  _xlpm.t, IF(ISNUMBER($D912), MOD($D912,1), TIMEVALUE($D912)),
  _xlpm.cutoff, TIME(7,30,0),
  _xlpm.d - IF(_xlpm.sh="N", (_xlpm.t&lt;_xlpm.cutoff)*1, 0)
)</f>
        <v>45908</v>
      </c>
      <c r="I912" s="2"/>
    </row>
    <row r="913" spans="1:9" ht="14.65" thickBot="1" x14ac:dyDescent="0.5">
      <c r="A913" t="s">
        <v>4</v>
      </c>
      <c r="B913" t="s">
        <v>300</v>
      </c>
      <c r="C913" s="1">
        <v>45908</v>
      </c>
      <c r="D913" s="116">
        <v>1.3333333333333399</v>
      </c>
      <c r="E913" s="108">
        <v>10.622168674698793</v>
      </c>
      <c r="F913" s="109">
        <v>10.128333333333336</v>
      </c>
      <c r="G913">
        <v>10.864261363636363</v>
      </c>
      <c r="H913" s="119">
        <f t="shared" si="15"/>
        <v>45908</v>
      </c>
      <c r="I913" s="2"/>
    </row>
    <row r="914" spans="1:9" ht="14.65" thickBot="1" x14ac:dyDescent="0.5">
      <c r="A914" t="s">
        <v>4</v>
      </c>
      <c r="B914" t="s">
        <v>300</v>
      </c>
      <c r="C914" s="1">
        <v>45908</v>
      </c>
      <c r="D914" s="116">
        <v>1.375</v>
      </c>
      <c r="E914" s="108">
        <v>8.1542608695652188</v>
      </c>
      <c r="F914" s="109">
        <v>17.61933333333333</v>
      </c>
      <c r="G914">
        <v>9.1152763819095455</v>
      </c>
      <c r="H914" s="119">
        <f t="shared" si="15"/>
        <v>45908</v>
      </c>
      <c r="I914" s="2"/>
    </row>
    <row r="915" spans="1:9" ht="14.65" thickBot="1" x14ac:dyDescent="0.5">
      <c r="A915" t="s">
        <v>4</v>
      </c>
      <c r="B915" t="s">
        <v>300</v>
      </c>
      <c r="C915" s="1">
        <v>45908</v>
      </c>
      <c r="D915" s="116">
        <v>1.4166666666666701</v>
      </c>
      <c r="E915" s="108">
        <v>12.526770833333337</v>
      </c>
      <c r="F915" s="109">
        <v>15.420000000000002</v>
      </c>
      <c r="G915">
        <v>11.10128048780488</v>
      </c>
      <c r="H915" s="119">
        <f t="shared" si="15"/>
        <v>45908</v>
      </c>
      <c r="I915" s="2"/>
    </row>
    <row r="916" spans="1:9" ht="14.65" thickBot="1" x14ac:dyDescent="0.5">
      <c r="A916" t="s">
        <v>4</v>
      </c>
      <c r="B916" t="s">
        <v>300</v>
      </c>
      <c r="C916" s="1">
        <v>45908</v>
      </c>
      <c r="D916" s="116">
        <v>1.4583333333333399</v>
      </c>
      <c r="E916" s="108">
        <v>12.556097560975608</v>
      </c>
      <c r="F916" s="109">
        <v>18.648571428571433</v>
      </c>
      <c r="G916">
        <v>10.638522727272724</v>
      </c>
      <c r="H916" s="119">
        <f t="shared" si="15"/>
        <v>45908</v>
      </c>
      <c r="I916" s="2"/>
    </row>
    <row r="917" spans="1:9" ht="14.65" thickBot="1" x14ac:dyDescent="0.5">
      <c r="A917" t="s">
        <v>4</v>
      </c>
      <c r="B917" t="s">
        <v>300</v>
      </c>
      <c r="C917" s="1">
        <v>45908</v>
      </c>
      <c r="D917" s="116">
        <v>1.5</v>
      </c>
      <c r="E917" s="108">
        <v>7.2314285714285731</v>
      </c>
      <c r="F917" s="109">
        <v>11.42</v>
      </c>
      <c r="G917">
        <v>8.6979687500000047</v>
      </c>
      <c r="H917" s="119">
        <f t="shared" si="15"/>
        <v>45908</v>
      </c>
      <c r="I917" s="2"/>
    </row>
    <row r="918" spans="1:9" ht="14.65" thickBot="1" x14ac:dyDescent="0.5">
      <c r="A918" t="s">
        <v>4</v>
      </c>
      <c r="B918" t="s">
        <v>300</v>
      </c>
      <c r="C918" s="1">
        <v>45908</v>
      </c>
      <c r="D918" s="116">
        <v>1.5416666666666701</v>
      </c>
      <c r="E918" s="108">
        <v>8.0459999999999994</v>
      </c>
      <c r="F918" s="109">
        <v>8.2639999999999993</v>
      </c>
      <c r="G918">
        <v>7.4429050279329578</v>
      </c>
      <c r="H918" s="119">
        <f t="shared" si="15"/>
        <v>45908</v>
      </c>
      <c r="I918" s="2"/>
    </row>
    <row r="919" spans="1:9" ht="14.65" thickBot="1" x14ac:dyDescent="0.5">
      <c r="A919" t="s">
        <v>4</v>
      </c>
      <c r="B919" t="s">
        <v>300</v>
      </c>
      <c r="C919" s="1">
        <v>45908</v>
      </c>
      <c r="D919" s="116">
        <v>1.5833333333333399</v>
      </c>
      <c r="E919" s="108">
        <v>11.522784810126582</v>
      </c>
      <c r="F919" s="109">
        <v>27.161000000000001</v>
      </c>
      <c r="G919">
        <v>9.711176470588228</v>
      </c>
      <c r="H919" s="119">
        <f t="shared" si="15"/>
        <v>45908</v>
      </c>
      <c r="I919" s="2"/>
    </row>
    <row r="920" spans="1:9" ht="14.65" thickBot="1" x14ac:dyDescent="0.5">
      <c r="A920" t="s">
        <v>4</v>
      </c>
      <c r="B920" t="s">
        <v>300</v>
      </c>
      <c r="C920" s="1">
        <v>45908</v>
      </c>
      <c r="D920" s="116">
        <v>1.625</v>
      </c>
      <c r="E920" s="108">
        <v>5.7373333333333338</v>
      </c>
      <c r="F920" s="109">
        <v>13.589411764705881</v>
      </c>
      <c r="G920">
        <v>5.3247096774193547</v>
      </c>
      <c r="H920" s="119">
        <f t="shared" si="15"/>
        <v>45908</v>
      </c>
      <c r="I920" s="2"/>
    </row>
    <row r="921" spans="1:9" ht="14.65" thickBot="1" x14ac:dyDescent="0.5">
      <c r="A921" t="s">
        <v>4</v>
      </c>
      <c r="B921" t="s">
        <v>300</v>
      </c>
      <c r="C921" s="1">
        <v>45908</v>
      </c>
      <c r="D921" s="116">
        <v>1.6666666666666701</v>
      </c>
      <c r="E921" s="108">
        <v>4.3099999999999996</v>
      </c>
      <c r="F921" s="109">
        <v>7.6857142857142859</v>
      </c>
      <c r="G921">
        <v>4.4985483870967755</v>
      </c>
      <c r="H921" s="119">
        <f t="shared" si="15"/>
        <v>45908</v>
      </c>
      <c r="I921" s="2"/>
    </row>
    <row r="922" spans="1:9" ht="14.65" thickBot="1" x14ac:dyDescent="0.5">
      <c r="A922" t="s">
        <v>4</v>
      </c>
      <c r="B922" t="s">
        <v>300</v>
      </c>
      <c r="C922" s="1">
        <v>45908</v>
      </c>
      <c r="D922" s="116">
        <v>1.7083333333333399</v>
      </c>
      <c r="E922" s="108">
        <v>0</v>
      </c>
      <c r="F922" s="109">
        <v>8.7017647058823524</v>
      </c>
      <c r="G922">
        <v>8.1877777777777805</v>
      </c>
      <c r="H922" s="119">
        <f t="shared" si="15"/>
        <v>45908</v>
      </c>
      <c r="I922" s="2"/>
    </row>
    <row r="923" spans="1:9" ht="14.65" thickBot="1" x14ac:dyDescent="0.5">
      <c r="A923" t="s">
        <v>4</v>
      </c>
      <c r="B923" t="s">
        <v>300</v>
      </c>
      <c r="C923" s="1">
        <v>45908</v>
      </c>
      <c r="D923" s="116">
        <v>1.75</v>
      </c>
      <c r="E923" s="108">
        <v>7.1349999999999998</v>
      </c>
      <c r="F923" s="109">
        <v>9.9895652173913057</v>
      </c>
      <c r="G923">
        <v>9.3638399999999944</v>
      </c>
      <c r="H923" s="119">
        <f t="shared" si="15"/>
        <v>45908</v>
      </c>
      <c r="I923" s="2"/>
    </row>
    <row r="924" spans="1:9" ht="14.65" thickBot="1" x14ac:dyDescent="0.5">
      <c r="A924" t="s">
        <v>4</v>
      </c>
      <c r="B924" t="s">
        <v>300</v>
      </c>
      <c r="C924" s="1">
        <v>45908</v>
      </c>
      <c r="D924" s="116">
        <v>1.7916666666666701</v>
      </c>
      <c r="E924" s="108">
        <v>6.39</v>
      </c>
      <c r="F924" s="109">
        <v>11.893846153846154</v>
      </c>
      <c r="G924">
        <v>11.520833333333334</v>
      </c>
      <c r="H924" s="119">
        <f t="shared" si="15"/>
        <v>45908</v>
      </c>
      <c r="I924" s="2"/>
    </row>
    <row r="925" spans="1:9" ht="14.65" thickBot="1" x14ac:dyDescent="0.5">
      <c r="A925" t="s">
        <v>4</v>
      </c>
      <c r="B925" t="s">
        <v>297</v>
      </c>
      <c r="C925" s="1">
        <v>45908</v>
      </c>
      <c r="D925" s="116">
        <v>1.2916666666666701</v>
      </c>
      <c r="E925" s="112">
        <v>19.183281249999997</v>
      </c>
      <c r="F925" s="113">
        <v>24.967826086956528</v>
      </c>
      <c r="G925">
        <v>22.076194029850758</v>
      </c>
      <c r="H925" s="119">
        <f t="shared" si="15"/>
        <v>45908</v>
      </c>
      <c r="I925" s="2"/>
    </row>
    <row r="926" spans="1:9" ht="14.65" thickBot="1" x14ac:dyDescent="0.5">
      <c r="A926" t="s">
        <v>4</v>
      </c>
      <c r="B926" t="s">
        <v>297</v>
      </c>
      <c r="C926" s="1">
        <v>45908</v>
      </c>
      <c r="D926" s="116">
        <v>1.3333333333333399</v>
      </c>
      <c r="E926" s="108">
        <v>13.749022556390972</v>
      </c>
      <c r="F926" s="109">
        <v>6.8990151515151545</v>
      </c>
      <c r="G926">
        <v>10.657482876712328</v>
      </c>
      <c r="H926" s="119">
        <f t="shared" si="15"/>
        <v>45908</v>
      </c>
      <c r="I926" s="2"/>
    </row>
    <row r="927" spans="1:9" ht="14.65" thickBot="1" x14ac:dyDescent="0.5">
      <c r="A927" t="s">
        <v>4</v>
      </c>
      <c r="B927" t="s">
        <v>297</v>
      </c>
      <c r="C927" s="1">
        <v>45908</v>
      </c>
      <c r="D927" s="116">
        <v>1.375</v>
      </c>
      <c r="E927" s="108">
        <v>10.355369649805446</v>
      </c>
      <c r="F927" s="109">
        <v>5.8785964912280697</v>
      </c>
      <c r="G927">
        <v>8.3029411764705934</v>
      </c>
      <c r="H927" s="119">
        <f t="shared" si="15"/>
        <v>45908</v>
      </c>
      <c r="I927" s="2"/>
    </row>
    <row r="928" spans="1:9" ht="14.65" thickBot="1" x14ac:dyDescent="0.5">
      <c r="A928" t="s">
        <v>4</v>
      </c>
      <c r="B928" t="s">
        <v>297</v>
      </c>
      <c r="C928" s="1">
        <v>45908</v>
      </c>
      <c r="D928" s="116">
        <v>1.4166666666666701</v>
      </c>
      <c r="E928" s="108">
        <v>9.9212500000000059</v>
      </c>
      <c r="F928" s="109">
        <v>7.4927607361963204</v>
      </c>
      <c r="G928">
        <v>9.2193211920529752</v>
      </c>
      <c r="H928" s="119">
        <f t="shared" si="15"/>
        <v>45908</v>
      </c>
      <c r="I928" s="2"/>
    </row>
    <row r="929" spans="1:9" ht="14.65" thickBot="1" x14ac:dyDescent="0.5">
      <c r="A929" t="s">
        <v>4</v>
      </c>
      <c r="B929" t="s">
        <v>297</v>
      </c>
      <c r="C929" s="1">
        <v>45908</v>
      </c>
      <c r="D929" s="116">
        <v>1.4583333333333399</v>
      </c>
      <c r="E929" s="108">
        <v>8.5733185840708011</v>
      </c>
      <c r="F929" s="109">
        <v>8.4326380368098146</v>
      </c>
      <c r="G929">
        <v>8.3413684210526302</v>
      </c>
      <c r="H929" s="119">
        <f t="shared" si="15"/>
        <v>45908</v>
      </c>
      <c r="I929" s="2"/>
    </row>
    <row r="930" spans="1:9" ht="14.65" thickBot="1" x14ac:dyDescent="0.5">
      <c r="A930" t="s">
        <v>4</v>
      </c>
      <c r="B930" t="s">
        <v>297</v>
      </c>
      <c r="C930" s="1">
        <v>45908</v>
      </c>
      <c r="D930" s="116">
        <v>1.5</v>
      </c>
      <c r="E930" s="108">
        <v>11.3898076923077</v>
      </c>
      <c r="F930" s="109">
        <v>13.132270270270272</v>
      </c>
      <c r="G930">
        <v>11.29591497227357</v>
      </c>
      <c r="H930" s="119">
        <f t="shared" si="15"/>
        <v>45908</v>
      </c>
      <c r="I930" s="2"/>
    </row>
    <row r="931" spans="1:9" ht="14.65" thickBot="1" x14ac:dyDescent="0.5">
      <c r="A931" t="s">
        <v>4</v>
      </c>
      <c r="B931" t="s">
        <v>297</v>
      </c>
      <c r="C931" s="1">
        <v>45908</v>
      </c>
      <c r="D931" s="116">
        <v>1.5416666666666701</v>
      </c>
      <c r="E931" s="108">
        <v>9.1360754716981152</v>
      </c>
      <c r="F931" s="109">
        <v>8.2817999999999969</v>
      </c>
      <c r="G931">
        <v>8.2333274021352345</v>
      </c>
      <c r="H931" s="119">
        <f t="shared" si="15"/>
        <v>45908</v>
      </c>
      <c r="I931" s="2"/>
    </row>
    <row r="932" spans="1:9" ht="14.65" thickBot="1" x14ac:dyDescent="0.5">
      <c r="A932" t="s">
        <v>4</v>
      </c>
      <c r="B932" t="s">
        <v>297</v>
      </c>
      <c r="C932" s="1">
        <v>45908</v>
      </c>
      <c r="D932" s="116">
        <v>1.5833333333333399</v>
      </c>
      <c r="E932" s="108">
        <v>9.7669117647058794</v>
      </c>
      <c r="F932" s="109">
        <v>9.5541666666666707</v>
      </c>
      <c r="G932">
        <v>9.9756906077347978</v>
      </c>
      <c r="H932" s="119">
        <f t="shared" si="15"/>
        <v>45908</v>
      </c>
      <c r="I932" s="2"/>
    </row>
    <row r="933" spans="1:9" ht="14.65" thickBot="1" x14ac:dyDescent="0.5">
      <c r="A933" t="s">
        <v>4</v>
      </c>
      <c r="B933" t="s">
        <v>297</v>
      </c>
      <c r="C933" s="1">
        <v>45908</v>
      </c>
      <c r="D933" s="116">
        <v>1.625</v>
      </c>
      <c r="E933" s="108">
        <v>11.91891089108911</v>
      </c>
      <c r="F933" s="109">
        <v>12.223600000000001</v>
      </c>
      <c r="G933">
        <v>11.221965648854951</v>
      </c>
      <c r="H933" s="119">
        <f t="shared" si="15"/>
        <v>45908</v>
      </c>
      <c r="I933" s="2"/>
    </row>
    <row r="934" spans="1:9" ht="14.65" thickBot="1" x14ac:dyDescent="0.5">
      <c r="A934" t="s">
        <v>4</v>
      </c>
      <c r="B934" t="s">
        <v>297</v>
      </c>
      <c r="C934" s="1">
        <v>45908</v>
      </c>
      <c r="D934" s="116">
        <v>1.6666666666666701</v>
      </c>
      <c r="E934" s="108">
        <v>9.2641322314049575</v>
      </c>
      <c r="F934" s="109">
        <v>8.10280701754386</v>
      </c>
      <c r="G934">
        <v>8.2272747747747754</v>
      </c>
      <c r="H934" s="119">
        <f t="shared" si="15"/>
        <v>45908</v>
      </c>
      <c r="I934" s="2"/>
    </row>
    <row r="935" spans="1:9" ht="14.65" thickBot="1" x14ac:dyDescent="0.5">
      <c r="A935" t="s">
        <v>4</v>
      </c>
      <c r="B935" t="s">
        <v>297</v>
      </c>
      <c r="C935" s="1">
        <v>45908</v>
      </c>
      <c r="D935" s="116">
        <v>1.7083333333333399</v>
      </c>
      <c r="E935" s="108">
        <v>8.6178313253012</v>
      </c>
      <c r="F935" s="109">
        <v>9.7281168831168792</v>
      </c>
      <c r="G935">
        <v>9.0507904411764759</v>
      </c>
      <c r="H935" s="119">
        <f t="shared" si="15"/>
        <v>45908</v>
      </c>
      <c r="I935" s="2"/>
    </row>
    <row r="936" spans="1:9" ht="14.65" thickBot="1" x14ac:dyDescent="0.5">
      <c r="A936" t="s">
        <v>4</v>
      </c>
      <c r="B936" t="s">
        <v>297</v>
      </c>
      <c r="C936" s="1">
        <v>45908</v>
      </c>
      <c r="D936" s="116">
        <v>1.75</v>
      </c>
      <c r="E936" s="108">
        <v>11.592115384615385</v>
      </c>
      <c r="F936" s="109">
        <v>9.7579166666666666</v>
      </c>
      <c r="G936">
        <v>9.729539999999993</v>
      </c>
      <c r="H936" s="119">
        <f t="shared" si="15"/>
        <v>45908</v>
      </c>
      <c r="I936" s="2"/>
    </row>
    <row r="937" spans="1:9" ht="14.65" thickBot="1" x14ac:dyDescent="0.5">
      <c r="A937" t="s">
        <v>4</v>
      </c>
      <c r="B937" t="s">
        <v>297</v>
      </c>
      <c r="C937" s="1">
        <v>45908</v>
      </c>
      <c r="D937" s="116">
        <v>1.7916666666666701</v>
      </c>
      <c r="E937" s="108">
        <v>14.999565217391305</v>
      </c>
      <c r="F937" s="109">
        <v>9.3705555555555566</v>
      </c>
      <c r="G937">
        <v>12.643454545454546</v>
      </c>
      <c r="H937" s="119">
        <f t="shared" si="15"/>
        <v>45908</v>
      </c>
      <c r="I937" s="2"/>
    </row>
    <row r="938" spans="1:9" ht="14.65" thickBot="1" x14ac:dyDescent="0.5">
      <c r="A938" t="s">
        <v>4</v>
      </c>
      <c r="B938" t="s">
        <v>301</v>
      </c>
      <c r="C938" s="1">
        <v>45908</v>
      </c>
      <c r="D938" s="116">
        <v>1.2916666666666701</v>
      </c>
      <c r="E938" s="112">
        <v>27.371176470588232</v>
      </c>
      <c r="F938" s="113">
        <v>25.697999999999997</v>
      </c>
      <c r="G938">
        <v>28.727037037037036</v>
      </c>
      <c r="H938" s="119">
        <f t="shared" si="15"/>
        <v>45908</v>
      </c>
      <c r="I938" s="2"/>
    </row>
    <row r="939" spans="1:9" ht="14.65" thickBot="1" x14ac:dyDescent="0.5">
      <c r="A939" t="s">
        <v>4</v>
      </c>
      <c r="B939" t="s">
        <v>301</v>
      </c>
      <c r="C939" s="1">
        <v>45908</v>
      </c>
      <c r="D939" s="116">
        <v>1.3333333333333399</v>
      </c>
      <c r="E939" s="108">
        <v>13.904158415841584</v>
      </c>
      <c r="F939" s="109">
        <v>10.898169014084502</v>
      </c>
      <c r="G939">
        <v>12.973173277661814</v>
      </c>
      <c r="H939" s="119">
        <f t="shared" si="15"/>
        <v>45908</v>
      </c>
      <c r="I939" s="2"/>
    </row>
    <row r="940" spans="1:9" ht="14.65" thickBot="1" x14ac:dyDescent="0.5">
      <c r="A940" t="s">
        <v>4</v>
      </c>
      <c r="B940" t="s">
        <v>301</v>
      </c>
      <c r="C940" s="1">
        <v>45908</v>
      </c>
      <c r="D940" s="116">
        <v>1.375</v>
      </c>
      <c r="E940" s="108">
        <v>13.534800000000002</v>
      </c>
      <c r="F940" s="109">
        <v>11.274714828897345</v>
      </c>
      <c r="G940">
        <v>11.293213610586024</v>
      </c>
      <c r="H940" s="119">
        <f t="shared" si="15"/>
        <v>45908</v>
      </c>
      <c r="I940" s="2"/>
    </row>
    <row r="941" spans="1:9" ht="14.65" thickBot="1" x14ac:dyDescent="0.5">
      <c r="A941" t="s">
        <v>4</v>
      </c>
      <c r="B941" t="s">
        <v>301</v>
      </c>
      <c r="C941" s="1">
        <v>45908</v>
      </c>
      <c r="D941" s="116">
        <v>1.4166666666666701</v>
      </c>
      <c r="E941" s="108">
        <v>12.490465116279065</v>
      </c>
      <c r="F941" s="109">
        <v>11.559850746268658</v>
      </c>
      <c r="G941">
        <v>10.733825622775809</v>
      </c>
      <c r="H941" s="119">
        <f t="shared" si="15"/>
        <v>45908</v>
      </c>
      <c r="I941" s="2"/>
    </row>
    <row r="942" spans="1:9" ht="14.65" thickBot="1" x14ac:dyDescent="0.5">
      <c r="A942" t="s">
        <v>4</v>
      </c>
      <c r="B942" t="s">
        <v>301</v>
      </c>
      <c r="C942" s="1">
        <v>45908</v>
      </c>
      <c r="D942" s="116">
        <v>1.4583333333333399</v>
      </c>
      <c r="E942" s="108">
        <v>11.746439393939394</v>
      </c>
      <c r="F942" s="109">
        <v>11.267333333333333</v>
      </c>
      <c r="G942">
        <v>11.237462121212134</v>
      </c>
      <c r="H942" s="119">
        <f t="shared" si="15"/>
        <v>45908</v>
      </c>
      <c r="I942" s="2"/>
    </row>
    <row r="943" spans="1:9" ht="14.65" thickBot="1" x14ac:dyDescent="0.5">
      <c r="A943" t="s">
        <v>4</v>
      </c>
      <c r="B943" t="s">
        <v>301</v>
      </c>
      <c r="C943" s="1">
        <v>45908</v>
      </c>
      <c r="D943" s="116">
        <v>1.5</v>
      </c>
      <c r="E943" s="108">
        <v>10.946851851851857</v>
      </c>
      <c r="F943" s="109">
        <v>8.4962499999999963</v>
      </c>
      <c r="G943">
        <v>10.952692307692306</v>
      </c>
      <c r="H943" s="119">
        <f t="shared" si="15"/>
        <v>45908</v>
      </c>
      <c r="I943" s="2"/>
    </row>
    <row r="944" spans="1:9" ht="14.65" thickBot="1" x14ac:dyDescent="0.5">
      <c r="A944" t="s">
        <v>4</v>
      </c>
      <c r="B944" t="s">
        <v>301</v>
      </c>
      <c r="C944" s="1">
        <v>45908</v>
      </c>
      <c r="D944" s="116">
        <v>1.5416666666666701</v>
      </c>
      <c r="E944" s="108">
        <v>11.937602339181295</v>
      </c>
      <c r="F944" s="109">
        <v>8.4858730158730165</v>
      </c>
      <c r="G944">
        <v>10.740141700404859</v>
      </c>
      <c r="H944" s="119">
        <f t="shared" si="15"/>
        <v>45908</v>
      </c>
      <c r="I944" s="2"/>
    </row>
    <row r="945" spans="1:9" ht="14.65" thickBot="1" x14ac:dyDescent="0.5">
      <c r="A945" t="s">
        <v>4</v>
      </c>
      <c r="B945" t="s">
        <v>301</v>
      </c>
      <c r="C945" s="1">
        <v>45908</v>
      </c>
      <c r="D945" s="116">
        <v>1.5833333333333399</v>
      </c>
      <c r="E945" s="108">
        <v>9.7878461538461607</v>
      </c>
      <c r="F945" s="109">
        <v>12.308404255319154</v>
      </c>
      <c r="G945">
        <v>11.314051896207575</v>
      </c>
      <c r="H945" s="119">
        <f t="shared" si="15"/>
        <v>45908</v>
      </c>
      <c r="I945" s="2"/>
    </row>
    <row r="946" spans="1:9" ht="14.65" thickBot="1" x14ac:dyDescent="0.5">
      <c r="A946" t="s">
        <v>4</v>
      </c>
      <c r="B946" t="s">
        <v>301</v>
      </c>
      <c r="C946" s="1">
        <v>45908</v>
      </c>
      <c r="D946" s="116">
        <v>1.625</v>
      </c>
      <c r="E946" s="108">
        <v>10.366448087431692</v>
      </c>
      <c r="F946" s="109">
        <v>11.512567567567567</v>
      </c>
      <c r="G946">
        <v>12.997679324894522</v>
      </c>
      <c r="H946" s="119">
        <f t="shared" si="15"/>
        <v>45908</v>
      </c>
      <c r="I946" s="2"/>
    </row>
    <row r="947" spans="1:9" ht="14.65" thickBot="1" x14ac:dyDescent="0.5">
      <c r="A947" t="s">
        <v>4</v>
      </c>
      <c r="B947" t="s">
        <v>301</v>
      </c>
      <c r="C947" s="1">
        <v>45908</v>
      </c>
      <c r="D947" s="116">
        <v>1.6666666666666701</v>
      </c>
      <c r="E947" s="108">
        <v>13.017329192546583</v>
      </c>
      <c r="F947" s="109">
        <v>9.4114953271028021</v>
      </c>
      <c r="G947">
        <v>10.952452025586362</v>
      </c>
      <c r="H947" s="119">
        <f t="shared" si="15"/>
        <v>45908</v>
      </c>
      <c r="I947" s="2"/>
    </row>
    <row r="948" spans="1:9" ht="14.65" thickBot="1" x14ac:dyDescent="0.5">
      <c r="A948" t="s">
        <v>4</v>
      </c>
      <c r="B948" t="s">
        <v>301</v>
      </c>
      <c r="C948" s="1">
        <v>45908</v>
      </c>
      <c r="D948" s="116">
        <v>1.7083333333333399</v>
      </c>
      <c r="E948" s="108">
        <v>11.518906250000001</v>
      </c>
      <c r="F948" s="109">
        <v>10.39646017699115</v>
      </c>
      <c r="G948">
        <v>10.238960302457466</v>
      </c>
      <c r="H948" s="119">
        <f t="shared" si="15"/>
        <v>45908</v>
      </c>
      <c r="I948" s="2"/>
    </row>
    <row r="949" spans="1:9" ht="14.65" thickBot="1" x14ac:dyDescent="0.5">
      <c r="A949" t="s">
        <v>4</v>
      </c>
      <c r="B949" t="s">
        <v>301</v>
      </c>
      <c r="C949" s="1">
        <v>45908</v>
      </c>
      <c r="D949" s="116">
        <v>1.75</v>
      </c>
      <c r="E949" s="108">
        <v>10.133984374999999</v>
      </c>
      <c r="F949" s="109">
        <v>10.815370370370371</v>
      </c>
      <c r="G949">
        <v>10.911882352941188</v>
      </c>
      <c r="H949" s="119">
        <f t="shared" si="15"/>
        <v>45908</v>
      </c>
      <c r="I949" s="2"/>
    </row>
    <row r="950" spans="1:9" ht="14.65" thickBot="1" x14ac:dyDescent="0.5">
      <c r="A950" t="s">
        <v>4</v>
      </c>
      <c r="B950" t="s">
        <v>301</v>
      </c>
      <c r="C950" s="1">
        <v>45908</v>
      </c>
      <c r="D950" s="116">
        <v>1.7916666666666701</v>
      </c>
      <c r="E950" s="108">
        <v>12.194999999999999</v>
      </c>
      <c r="F950" s="109">
        <v>11.44047619047619</v>
      </c>
      <c r="G950">
        <v>11.773333333333332</v>
      </c>
      <c r="H950" s="119">
        <f t="shared" si="15"/>
        <v>45908</v>
      </c>
      <c r="I950" s="2"/>
    </row>
    <row r="951" spans="1:9" ht="14.65" thickBot="1" x14ac:dyDescent="0.5">
      <c r="A951" t="s">
        <v>4</v>
      </c>
      <c r="B951" t="s">
        <v>374</v>
      </c>
      <c r="C951" s="1">
        <v>45908</v>
      </c>
      <c r="D951" s="116">
        <v>1.2916666666666701</v>
      </c>
      <c r="E951" s="112">
        <v>26.786666666666669</v>
      </c>
      <c r="F951" s="113">
        <v>18.542592592592595</v>
      </c>
      <c r="G951">
        <v>22.545769230769228</v>
      </c>
      <c r="H951" s="119">
        <f t="shared" si="15"/>
        <v>45908</v>
      </c>
      <c r="I951" s="2"/>
    </row>
    <row r="952" spans="1:9" ht="14.65" thickBot="1" x14ac:dyDescent="0.5">
      <c r="A952" t="s">
        <v>4</v>
      </c>
      <c r="B952" t="s">
        <v>374</v>
      </c>
      <c r="C952" s="1">
        <v>45908</v>
      </c>
      <c r="D952" s="116">
        <v>1.3333333333333399</v>
      </c>
      <c r="E952" s="108">
        <v>11.26333333333333</v>
      </c>
      <c r="F952" s="109">
        <v>7.0448648648648637</v>
      </c>
      <c r="G952">
        <v>7.5798031496062963</v>
      </c>
      <c r="H952" s="119">
        <f t="shared" si="15"/>
        <v>45908</v>
      </c>
      <c r="I952" s="2"/>
    </row>
    <row r="953" spans="1:9" ht="14.65" thickBot="1" x14ac:dyDescent="0.5">
      <c r="A953" t="s">
        <v>4</v>
      </c>
      <c r="B953" t="s">
        <v>374</v>
      </c>
      <c r="C953" s="1">
        <v>45908</v>
      </c>
      <c r="D953" s="116">
        <v>1.375</v>
      </c>
      <c r="E953" s="108">
        <v>7.628333333333333</v>
      </c>
      <c r="F953" s="109">
        <v>6.8484353741496671</v>
      </c>
      <c r="G953">
        <v>6.7153138075313841</v>
      </c>
      <c r="H953" s="119">
        <f t="shared" si="15"/>
        <v>45908</v>
      </c>
      <c r="I953" s="2"/>
    </row>
    <row r="954" spans="1:9" ht="14.65" thickBot="1" x14ac:dyDescent="0.5">
      <c r="A954" t="s">
        <v>4</v>
      </c>
      <c r="B954" t="s">
        <v>374</v>
      </c>
      <c r="C954" s="1">
        <v>45908</v>
      </c>
      <c r="D954" s="116">
        <v>1.4166666666666701</v>
      </c>
      <c r="E954" s="108">
        <v>4.9335999999999993</v>
      </c>
      <c r="F954" s="109">
        <v>6.3090173410404597</v>
      </c>
      <c r="G954">
        <v>7.0919081272084785</v>
      </c>
      <c r="H954" s="119">
        <f t="shared" si="15"/>
        <v>45908</v>
      </c>
      <c r="I954" s="2"/>
    </row>
    <row r="955" spans="1:9" ht="14.65" thickBot="1" x14ac:dyDescent="0.5">
      <c r="A955" t="s">
        <v>4</v>
      </c>
      <c r="B955" t="s">
        <v>374</v>
      </c>
      <c r="C955" s="1">
        <v>45908</v>
      </c>
      <c r="D955" s="116">
        <v>1.4583333333333399</v>
      </c>
      <c r="E955" s="108">
        <v>5.0283720930232549</v>
      </c>
      <c r="F955" s="109">
        <v>7.8964583333333387</v>
      </c>
      <c r="G955">
        <v>7.6591054313099018</v>
      </c>
      <c r="H955" s="119">
        <f t="shared" si="15"/>
        <v>45908</v>
      </c>
      <c r="I955" s="2"/>
    </row>
    <row r="956" spans="1:9" ht="14.65" thickBot="1" x14ac:dyDescent="0.5">
      <c r="A956" t="s">
        <v>4</v>
      </c>
      <c r="B956" t="s">
        <v>374</v>
      </c>
      <c r="C956" s="1">
        <v>45908</v>
      </c>
      <c r="D956" s="116">
        <v>1.5</v>
      </c>
      <c r="E956" s="108">
        <v>9.6121428571428567</v>
      </c>
      <c r="F956" s="109">
        <v>6.8103571428571419</v>
      </c>
      <c r="G956">
        <v>7.9676335877862643</v>
      </c>
      <c r="H956" s="119">
        <f t="shared" si="15"/>
        <v>45908</v>
      </c>
      <c r="I956" s="2"/>
    </row>
    <row r="957" spans="1:9" ht="14.65" thickBot="1" x14ac:dyDescent="0.5">
      <c r="A957" t="s">
        <v>4</v>
      </c>
      <c r="B957" t="s">
        <v>374</v>
      </c>
      <c r="C957" s="1">
        <v>45908</v>
      </c>
      <c r="D957" s="116">
        <v>1.5416666666666701</v>
      </c>
      <c r="E957" s="108">
        <v>13.032083333333334</v>
      </c>
      <c r="F957" s="109">
        <v>6.0222222222222213</v>
      </c>
      <c r="G957">
        <v>7.8773170731707323</v>
      </c>
      <c r="H957" s="119">
        <f t="shared" si="15"/>
        <v>45908</v>
      </c>
      <c r="I957" s="2"/>
    </row>
    <row r="958" spans="1:9" ht="14.65" thickBot="1" x14ac:dyDescent="0.5">
      <c r="A958" t="s">
        <v>4</v>
      </c>
      <c r="B958" t="s">
        <v>374</v>
      </c>
      <c r="C958" s="1">
        <v>45908</v>
      </c>
      <c r="D958" s="116">
        <v>1.5833333333333399</v>
      </c>
      <c r="E958" s="108">
        <v>4.5726999999999993</v>
      </c>
      <c r="F958" s="109">
        <v>7.0801342281879203</v>
      </c>
      <c r="G958">
        <v>6.6907065217391279</v>
      </c>
      <c r="H958" s="119">
        <f t="shared" si="15"/>
        <v>45908</v>
      </c>
      <c r="I958" s="2"/>
    </row>
    <row r="959" spans="1:9" ht="14.65" thickBot="1" x14ac:dyDescent="0.5">
      <c r="A959" t="s">
        <v>4</v>
      </c>
      <c r="B959" t="s">
        <v>374</v>
      </c>
      <c r="C959" s="1">
        <v>45908</v>
      </c>
      <c r="D959" s="116">
        <v>1.625</v>
      </c>
      <c r="E959" s="108">
        <v>6.3877372262773724</v>
      </c>
      <c r="F959" s="109">
        <v>6.1324137931034475</v>
      </c>
      <c r="G959">
        <v>6.7505923344947796</v>
      </c>
      <c r="H959" s="119">
        <f t="shared" si="15"/>
        <v>45908</v>
      </c>
      <c r="I959" s="2"/>
    </row>
    <row r="960" spans="1:9" ht="14.65" thickBot="1" x14ac:dyDescent="0.5">
      <c r="A960" t="s">
        <v>4</v>
      </c>
      <c r="B960" t="s">
        <v>374</v>
      </c>
      <c r="C960" s="1">
        <v>45908</v>
      </c>
      <c r="D960" s="116">
        <v>1.6666666666666701</v>
      </c>
      <c r="E960" s="108">
        <v>7.8449137931034505</v>
      </c>
      <c r="F960" s="109">
        <v>6.3225714285714281</v>
      </c>
      <c r="G960">
        <v>7.967767584097861</v>
      </c>
      <c r="H960" s="119">
        <f t="shared" si="15"/>
        <v>45908</v>
      </c>
      <c r="I960" s="2"/>
    </row>
    <row r="961" spans="1:9" ht="14.65" thickBot="1" x14ac:dyDescent="0.5">
      <c r="A961" t="s">
        <v>4</v>
      </c>
      <c r="B961" t="s">
        <v>374</v>
      </c>
      <c r="C961" s="1">
        <v>45908</v>
      </c>
      <c r="D961" s="116">
        <v>1.7083333333333399</v>
      </c>
      <c r="E961" s="108">
        <v>7.0625641025641066</v>
      </c>
      <c r="F961" s="109">
        <v>6.3388333333333309</v>
      </c>
      <c r="G961">
        <v>7.6477873563218344</v>
      </c>
      <c r="H961" s="119">
        <f t="shared" si="15"/>
        <v>45908</v>
      </c>
      <c r="I961" s="2"/>
    </row>
    <row r="962" spans="1:9" ht="14.65" thickBot="1" x14ac:dyDescent="0.5">
      <c r="A962" t="s">
        <v>4</v>
      </c>
      <c r="B962" t="s">
        <v>374</v>
      </c>
      <c r="C962" s="1">
        <v>45908</v>
      </c>
      <c r="D962" s="116">
        <v>1.75</v>
      </c>
      <c r="E962" s="108">
        <v>7.0656637168141616</v>
      </c>
      <c r="F962" s="109">
        <v>7.5903124999999996</v>
      </c>
      <c r="G962">
        <v>6.9517361111111118</v>
      </c>
      <c r="H962" s="119">
        <f t="shared" si="15"/>
        <v>45908</v>
      </c>
      <c r="I962" s="2"/>
    </row>
    <row r="963" spans="1:9" ht="14.65" thickBot="1" x14ac:dyDescent="0.5">
      <c r="A963" t="s">
        <v>4</v>
      </c>
      <c r="B963" t="s">
        <v>374</v>
      </c>
      <c r="C963" s="1">
        <v>45908</v>
      </c>
      <c r="D963" s="116">
        <v>1.7916666666666701</v>
      </c>
      <c r="E963" s="108">
        <v>11.203750000000001</v>
      </c>
      <c r="F963" s="109">
        <v>26.33</v>
      </c>
      <c r="G963">
        <v>11.70875</v>
      </c>
      <c r="H963" s="119">
        <f t="shared" si="15"/>
        <v>45908</v>
      </c>
      <c r="I963" s="2"/>
    </row>
    <row r="964" spans="1:9" ht="14.65" thickBot="1" x14ac:dyDescent="0.5">
      <c r="A964" t="s">
        <v>4</v>
      </c>
      <c r="B964" t="s">
        <v>3236</v>
      </c>
      <c r="C964" s="1">
        <v>45908</v>
      </c>
      <c r="D964" s="116">
        <v>1.2916666666666701</v>
      </c>
      <c r="E964" s="112">
        <v>21.736499999999996</v>
      </c>
      <c r="F964" s="113">
        <v>18.997037037037039</v>
      </c>
      <c r="G964">
        <v>19.910810810810815</v>
      </c>
      <c r="H964" s="119">
        <f t="shared" si="15"/>
        <v>45908</v>
      </c>
      <c r="I964" s="2"/>
    </row>
    <row r="965" spans="1:9" ht="14.65" thickBot="1" x14ac:dyDescent="0.5">
      <c r="A965" t="s">
        <v>4</v>
      </c>
      <c r="B965" t="s">
        <v>3236</v>
      </c>
      <c r="C965" s="1">
        <v>45908</v>
      </c>
      <c r="D965" s="116">
        <v>1.3333333333333399</v>
      </c>
      <c r="E965" s="108">
        <v>14.387466666666667</v>
      </c>
      <c r="F965" s="109">
        <v>5.9998750000000003</v>
      </c>
      <c r="G965">
        <v>8.9177619047619121</v>
      </c>
      <c r="H965" s="119">
        <f t="shared" si="15"/>
        <v>45908</v>
      </c>
      <c r="I965" s="2"/>
    </row>
    <row r="966" spans="1:9" ht="14.65" thickBot="1" x14ac:dyDescent="0.5">
      <c r="A966" t="s">
        <v>4</v>
      </c>
      <c r="B966" t="s">
        <v>3236</v>
      </c>
      <c r="C966" s="1">
        <v>45908</v>
      </c>
      <c r="D966" s="116">
        <v>1.375</v>
      </c>
      <c r="E966" s="108">
        <v>7.4090068493150723</v>
      </c>
      <c r="F966" s="109">
        <v>6.3658375634517785</v>
      </c>
      <c r="G966">
        <v>6.5690345649582795</v>
      </c>
      <c r="H966" s="119">
        <f t="shared" si="15"/>
        <v>45908</v>
      </c>
      <c r="I966" s="2"/>
    </row>
    <row r="967" spans="1:9" ht="14.65" thickBot="1" x14ac:dyDescent="0.5">
      <c r="A967" t="s">
        <v>4</v>
      </c>
      <c r="B967" t="s">
        <v>3236</v>
      </c>
      <c r="C967" s="1">
        <v>45908</v>
      </c>
      <c r="D967" s="116">
        <v>1.4166666666666701</v>
      </c>
      <c r="E967" s="108">
        <v>6.9709621993127175</v>
      </c>
      <c r="F967" s="109">
        <v>5.9122946859903358</v>
      </c>
      <c r="G967">
        <v>6.6867788461538415</v>
      </c>
      <c r="H967" s="119">
        <f t="shared" si="15"/>
        <v>45908</v>
      </c>
      <c r="I967" s="2"/>
    </row>
    <row r="968" spans="1:9" ht="14.65" thickBot="1" x14ac:dyDescent="0.5">
      <c r="A968" t="s">
        <v>4</v>
      </c>
      <c r="B968" t="s">
        <v>3236</v>
      </c>
      <c r="C968" s="1">
        <v>45908</v>
      </c>
      <c r="D968" s="116">
        <v>1.4583333333333399</v>
      </c>
      <c r="E968" s="108">
        <v>7.2233967391304397</v>
      </c>
      <c r="F968" s="109">
        <v>6.7913366336633647</v>
      </c>
      <c r="G968">
        <v>7.6367832957110551</v>
      </c>
      <c r="H968" s="119">
        <f t="shared" si="15"/>
        <v>45908</v>
      </c>
      <c r="I968" s="2"/>
    </row>
    <row r="969" spans="1:9" ht="14.65" thickBot="1" x14ac:dyDescent="0.5">
      <c r="A969" t="s">
        <v>4</v>
      </c>
      <c r="B969" t="s">
        <v>3236</v>
      </c>
      <c r="C969" s="1">
        <v>45908</v>
      </c>
      <c r="D969" s="116">
        <v>1.5</v>
      </c>
      <c r="E969" s="108">
        <v>8.7576506024096403</v>
      </c>
      <c r="F969" s="109">
        <v>5.6743322475569995</v>
      </c>
      <c r="G969">
        <v>7.0606658291457283</v>
      </c>
      <c r="H969" s="119">
        <f t="shared" si="15"/>
        <v>45908</v>
      </c>
      <c r="I969" s="2"/>
    </row>
    <row r="970" spans="1:9" ht="14.65" thickBot="1" x14ac:dyDescent="0.5">
      <c r="A970" t="s">
        <v>4</v>
      </c>
      <c r="B970" t="s">
        <v>3236</v>
      </c>
      <c r="C970" s="1">
        <v>45908</v>
      </c>
      <c r="D970" s="116">
        <v>1.5416666666666701</v>
      </c>
      <c r="E970" s="108">
        <v>9.1966066066066041</v>
      </c>
      <c r="F970" s="109">
        <v>6.065047619047621</v>
      </c>
      <c r="G970">
        <v>7.1571859296482367</v>
      </c>
      <c r="H970" s="119">
        <f t="shared" si="15"/>
        <v>45908</v>
      </c>
      <c r="I970" s="2"/>
    </row>
    <row r="971" spans="1:9" ht="14.65" thickBot="1" x14ac:dyDescent="0.5">
      <c r="A971" t="s">
        <v>4</v>
      </c>
      <c r="B971" t="s">
        <v>3236</v>
      </c>
      <c r="C971" s="1">
        <v>45908</v>
      </c>
      <c r="D971" s="116">
        <v>1.5833333333333399</v>
      </c>
      <c r="E971" s="108">
        <v>7.5551005025125679</v>
      </c>
      <c r="F971" s="109">
        <v>6.3276640419947539</v>
      </c>
      <c r="G971">
        <v>6.7115113636363484</v>
      </c>
      <c r="H971" s="119">
        <f t="shared" si="15"/>
        <v>45908</v>
      </c>
      <c r="I971" s="2"/>
    </row>
    <row r="972" spans="1:9" ht="14.65" thickBot="1" x14ac:dyDescent="0.5">
      <c r="A972" t="s">
        <v>4</v>
      </c>
      <c r="B972" t="s">
        <v>3236</v>
      </c>
      <c r="C972" s="1">
        <v>45908</v>
      </c>
      <c r="D972" s="116">
        <v>1.625</v>
      </c>
      <c r="E972" s="108">
        <v>7.1555313351498633</v>
      </c>
      <c r="F972" s="109">
        <v>6.5850761421319781</v>
      </c>
      <c r="G972">
        <v>6.6871921749136947</v>
      </c>
      <c r="H972" s="119">
        <f t="shared" si="15"/>
        <v>45908</v>
      </c>
      <c r="I972" s="2"/>
    </row>
    <row r="973" spans="1:9" ht="14.65" thickBot="1" x14ac:dyDescent="0.5">
      <c r="A973" t="s">
        <v>4</v>
      </c>
      <c r="B973" t="s">
        <v>3236</v>
      </c>
      <c r="C973" s="1">
        <v>45908</v>
      </c>
      <c r="D973" s="116">
        <v>1.6666666666666701</v>
      </c>
      <c r="E973" s="108">
        <v>7.5454450261780099</v>
      </c>
      <c r="F973" s="109">
        <v>6.2424438902743216</v>
      </c>
      <c r="G973">
        <v>6.7750335570469771</v>
      </c>
      <c r="H973" s="119">
        <f t="shared" si="15"/>
        <v>45908</v>
      </c>
      <c r="I973" s="2"/>
    </row>
    <row r="974" spans="1:9" ht="14.65" thickBot="1" x14ac:dyDescent="0.5">
      <c r="A974" t="s">
        <v>4</v>
      </c>
      <c r="B974" t="s">
        <v>3236</v>
      </c>
      <c r="C974" s="1">
        <v>45908</v>
      </c>
      <c r="D974" s="116">
        <v>1.7083333333333399</v>
      </c>
      <c r="E974" s="108">
        <v>7.8321818181818195</v>
      </c>
      <c r="F974" s="109">
        <v>6.4224686192468639</v>
      </c>
      <c r="G974">
        <v>6.8728242677824252</v>
      </c>
      <c r="H974" s="119">
        <f t="shared" si="15"/>
        <v>45908</v>
      </c>
      <c r="I974" s="2"/>
    </row>
    <row r="975" spans="1:9" ht="14.65" thickBot="1" x14ac:dyDescent="0.5">
      <c r="A975" t="s">
        <v>4</v>
      </c>
      <c r="B975" t="s">
        <v>3236</v>
      </c>
      <c r="C975" s="1">
        <v>45908</v>
      </c>
      <c r="D975" s="116">
        <v>1.75</v>
      </c>
      <c r="E975" s="108">
        <v>7.8363701067615645</v>
      </c>
      <c r="F975" s="109">
        <v>6.8314516129032263</v>
      </c>
      <c r="G975">
        <v>6.6929558323895746</v>
      </c>
      <c r="H975" s="119">
        <f t="shared" si="15"/>
        <v>45908</v>
      </c>
      <c r="I975" s="2"/>
    </row>
    <row r="976" spans="1:9" ht="14.65" thickBot="1" x14ac:dyDescent="0.5">
      <c r="A976" t="s">
        <v>4</v>
      </c>
      <c r="B976" t="s">
        <v>3236</v>
      </c>
      <c r="C976" s="1">
        <v>45908</v>
      </c>
      <c r="D976" s="116">
        <v>1.7916666666666701</v>
      </c>
      <c r="E976" s="108">
        <v>7.6906666666666679</v>
      </c>
      <c r="F976" s="109">
        <v>5.9493421052631579</v>
      </c>
      <c r="G976">
        <v>6.5578861788617893</v>
      </c>
      <c r="H976" s="119">
        <f t="shared" ref="H976:H1039" si="16">_xlfn.LET(
  _xlpm.sh, UPPER($A976),
  _xlpm.d, IF(ISNUMBER($C976), INT($C976), DATEVALUE($C976)),
  _xlpm.t, IF(ISNUMBER($D976), MOD($D976,1), TIMEVALUE($D976)),
  _xlpm.cutoff, TIME(7,30,0),
  _xlpm.d - IF(_xlpm.sh="N", (_xlpm.t&lt;_xlpm.cutoff)*1, 0)
)</f>
        <v>45908</v>
      </c>
      <c r="I976" s="2"/>
    </row>
    <row r="977" spans="1:9" ht="14.65" thickBot="1" x14ac:dyDescent="0.5">
      <c r="A977" t="s">
        <v>3</v>
      </c>
      <c r="B977" t="s">
        <v>300</v>
      </c>
      <c r="C977" s="1">
        <v>45908</v>
      </c>
      <c r="D977" s="116">
        <v>0.79166666666666663</v>
      </c>
      <c r="E977" s="108">
        <v>22.09884615384615</v>
      </c>
      <c r="F977" s="109">
        <v>30.853529411764711</v>
      </c>
      <c r="G977">
        <v>22.922666666666654</v>
      </c>
      <c r="H977" s="119">
        <f t="shared" si="16"/>
        <v>45908</v>
      </c>
      <c r="I977" s="2"/>
    </row>
    <row r="978" spans="1:9" ht="14.65" thickBot="1" x14ac:dyDescent="0.5">
      <c r="A978" t="s">
        <v>3</v>
      </c>
      <c r="B978" t="s">
        <v>300</v>
      </c>
      <c r="C978" s="1">
        <v>45908</v>
      </c>
      <c r="D978" s="116">
        <v>0.83333333333333304</v>
      </c>
      <c r="E978" s="108">
        <v>10.352999999999998</v>
      </c>
      <c r="F978" s="109">
        <v>14.796969696969693</v>
      </c>
      <c r="G978">
        <v>9.8058536585365825</v>
      </c>
      <c r="H978" s="119">
        <f t="shared" si="16"/>
        <v>45908</v>
      </c>
      <c r="I978" s="2"/>
    </row>
    <row r="979" spans="1:9" ht="14.65" thickBot="1" x14ac:dyDescent="0.5">
      <c r="A979" t="s">
        <v>3</v>
      </c>
      <c r="B979" t="s">
        <v>300</v>
      </c>
      <c r="C979" s="1">
        <v>45908</v>
      </c>
      <c r="D979" s="116">
        <v>0.875</v>
      </c>
      <c r="E979" s="108">
        <v>12.901842105263157</v>
      </c>
      <c r="F979" s="109">
        <v>12.086285714285713</v>
      </c>
      <c r="G979">
        <v>9.8395238095238167</v>
      </c>
      <c r="H979" s="119">
        <f t="shared" si="16"/>
        <v>45908</v>
      </c>
      <c r="I979" s="2"/>
    </row>
    <row r="980" spans="1:9" ht="14.65" thickBot="1" x14ac:dyDescent="0.5">
      <c r="A980" t="s">
        <v>3</v>
      </c>
      <c r="B980" t="s">
        <v>300</v>
      </c>
      <c r="C980" s="1">
        <v>45908</v>
      </c>
      <c r="D980" s="116">
        <v>0.91666666666666696</v>
      </c>
      <c r="E980" s="108">
        <v>9.2908888888888903</v>
      </c>
      <c r="F980" s="109">
        <v>13.910980392156862</v>
      </c>
      <c r="G980">
        <v>10.712582781456948</v>
      </c>
      <c r="H980" s="119">
        <f t="shared" si="16"/>
        <v>45908</v>
      </c>
      <c r="I980" s="2"/>
    </row>
    <row r="981" spans="1:9" ht="14.65" thickBot="1" x14ac:dyDescent="0.5">
      <c r="A981" t="s">
        <v>3</v>
      </c>
      <c r="B981" t="s">
        <v>300</v>
      </c>
      <c r="C981" s="1">
        <v>45908</v>
      </c>
      <c r="D981" s="116">
        <v>0.95833333333333304</v>
      </c>
      <c r="E981" s="108">
        <v>13.088888888888892</v>
      </c>
      <c r="F981" s="109">
        <v>13.686599999999999</v>
      </c>
      <c r="G981">
        <v>13.195034965034969</v>
      </c>
      <c r="H981" s="119">
        <f t="shared" si="16"/>
        <v>45908</v>
      </c>
      <c r="I981" s="2"/>
    </row>
    <row r="982" spans="1:9" ht="14.65" thickBot="1" x14ac:dyDescent="0.5">
      <c r="A982" t="s">
        <v>3</v>
      </c>
      <c r="B982" t="s">
        <v>300</v>
      </c>
      <c r="C982" s="1">
        <v>45909</v>
      </c>
      <c r="D982" s="116">
        <v>1</v>
      </c>
      <c r="E982" s="112">
        <v>10.962363636363643</v>
      </c>
      <c r="F982" s="113">
        <v>13.818823529411764</v>
      </c>
      <c r="G982">
        <v>10.611392405063292</v>
      </c>
      <c r="H982" s="119">
        <f t="shared" si="16"/>
        <v>45908</v>
      </c>
      <c r="I982" s="2"/>
    </row>
    <row r="983" spans="1:9" ht="14.65" thickBot="1" x14ac:dyDescent="0.5">
      <c r="A983" t="s">
        <v>3</v>
      </c>
      <c r="B983" t="s">
        <v>300</v>
      </c>
      <c r="C983" s="1">
        <v>45909</v>
      </c>
      <c r="D983" s="116">
        <v>1.0416666666666701</v>
      </c>
      <c r="E983" s="108">
        <v>11.227333333333338</v>
      </c>
      <c r="F983" s="109">
        <v>16.017333333333337</v>
      </c>
      <c r="G983">
        <v>13.404166666666672</v>
      </c>
      <c r="H983" s="119">
        <f t="shared" si="16"/>
        <v>45908</v>
      </c>
      <c r="I983" s="2"/>
    </row>
    <row r="984" spans="1:9" ht="14.65" thickBot="1" x14ac:dyDescent="0.5">
      <c r="A984" t="s">
        <v>3</v>
      </c>
      <c r="B984" t="s">
        <v>300</v>
      </c>
      <c r="C984" s="1">
        <v>45909</v>
      </c>
      <c r="D984" s="116">
        <v>1.0833333333333299</v>
      </c>
      <c r="E984" s="108">
        <v>9.2239473684210527</v>
      </c>
      <c r="F984" s="109">
        <v>11.395000000000003</v>
      </c>
      <c r="G984">
        <v>8.6753691275167739</v>
      </c>
      <c r="H984" s="119">
        <f t="shared" si="16"/>
        <v>45908</v>
      </c>
      <c r="I984" s="2"/>
    </row>
    <row r="985" spans="1:9" ht="14.65" thickBot="1" x14ac:dyDescent="0.5">
      <c r="A985" t="s">
        <v>3</v>
      </c>
      <c r="B985" t="s">
        <v>300</v>
      </c>
      <c r="C985" s="1">
        <v>45909</v>
      </c>
      <c r="D985" s="116">
        <v>1.125</v>
      </c>
      <c r="E985" s="108">
        <v>11.055441176470589</v>
      </c>
      <c r="F985" s="109">
        <v>6.1688461538461521</v>
      </c>
      <c r="G985">
        <v>10.485468750000004</v>
      </c>
      <c r="H985" s="119">
        <f t="shared" si="16"/>
        <v>45908</v>
      </c>
      <c r="I985" s="2"/>
    </row>
    <row r="986" spans="1:9" ht="14.65" thickBot="1" x14ac:dyDescent="0.5">
      <c r="A986" t="s">
        <v>3</v>
      </c>
      <c r="B986" t="s">
        <v>300</v>
      </c>
      <c r="C986" s="1">
        <v>45909</v>
      </c>
      <c r="D986" s="116">
        <v>1.1666666666666701</v>
      </c>
      <c r="E986" s="108">
        <v>17.506404494382018</v>
      </c>
      <c r="F986" s="109">
        <v>10.993333333333334</v>
      </c>
      <c r="G986">
        <v>14.408848920863299</v>
      </c>
      <c r="H986" s="119">
        <f t="shared" si="16"/>
        <v>45908</v>
      </c>
      <c r="I986" s="2"/>
    </row>
    <row r="987" spans="1:9" ht="14.65" thickBot="1" x14ac:dyDescent="0.5">
      <c r="A987" t="s">
        <v>3</v>
      </c>
      <c r="B987" t="s">
        <v>300</v>
      </c>
      <c r="C987" s="1">
        <v>45909</v>
      </c>
      <c r="D987" s="116">
        <v>1.2083333333333399</v>
      </c>
      <c r="E987" s="108">
        <v>13.741136363636365</v>
      </c>
      <c r="F987" s="109">
        <v>12.115454545454547</v>
      </c>
      <c r="G987">
        <v>12.003442622950825</v>
      </c>
      <c r="H987" s="119">
        <f t="shared" si="16"/>
        <v>45908</v>
      </c>
      <c r="I987" s="2"/>
    </row>
    <row r="988" spans="1:9" ht="14.65" thickBot="1" x14ac:dyDescent="0.5">
      <c r="A988" t="s">
        <v>3</v>
      </c>
      <c r="B988" t="s">
        <v>300</v>
      </c>
      <c r="C988" s="1">
        <v>45909</v>
      </c>
      <c r="D988" s="116">
        <v>1.25</v>
      </c>
      <c r="E988" s="108">
        <v>24.311304347826091</v>
      </c>
      <c r="F988" s="109">
        <v>8.6394444444444431</v>
      </c>
      <c r="G988">
        <v>12.018854166666669</v>
      </c>
      <c r="H988" s="119">
        <f t="shared" si="16"/>
        <v>45908</v>
      </c>
      <c r="I988" s="2"/>
    </row>
    <row r="989" spans="1:9" ht="14.65" thickBot="1" x14ac:dyDescent="0.5">
      <c r="A989" t="s">
        <v>3</v>
      </c>
      <c r="B989" t="s">
        <v>300</v>
      </c>
      <c r="C989" s="1">
        <v>45909</v>
      </c>
      <c r="D989" s="116">
        <v>1.2916666666666701</v>
      </c>
      <c r="E989" s="108">
        <v>25.17</v>
      </c>
      <c r="F989" s="109">
        <v>9.1683333333333348</v>
      </c>
      <c r="G989">
        <v>10.407692307692308</v>
      </c>
      <c r="H989" s="119">
        <f t="shared" si="16"/>
        <v>45908</v>
      </c>
      <c r="I989" s="2"/>
    </row>
    <row r="990" spans="1:9" ht="14.65" thickBot="1" x14ac:dyDescent="0.5">
      <c r="A990" t="s">
        <v>3</v>
      </c>
      <c r="B990" t="s">
        <v>297</v>
      </c>
      <c r="C990" s="1">
        <v>45908</v>
      </c>
      <c r="D990" s="116">
        <v>0.79166666666666663</v>
      </c>
      <c r="E990" s="108">
        <v>28.896716417910444</v>
      </c>
      <c r="F990" s="109">
        <v>48.506666666666668</v>
      </c>
      <c r="G990">
        <v>29.807181818181821</v>
      </c>
      <c r="H990" s="119">
        <f t="shared" si="16"/>
        <v>45908</v>
      </c>
      <c r="I990" s="2"/>
    </row>
    <row r="991" spans="1:9" ht="14.65" thickBot="1" x14ac:dyDescent="0.5">
      <c r="A991" t="s">
        <v>3</v>
      </c>
      <c r="B991" t="s">
        <v>297</v>
      </c>
      <c r="C991" s="1">
        <v>45908</v>
      </c>
      <c r="D991" s="116">
        <v>0.83333333333333304</v>
      </c>
      <c r="E991" s="108">
        <v>12.333825757575759</v>
      </c>
      <c r="F991" s="109">
        <v>7.7842519685039369</v>
      </c>
      <c r="G991">
        <v>11.181007604562735</v>
      </c>
      <c r="H991" s="119">
        <f t="shared" si="16"/>
        <v>45908</v>
      </c>
      <c r="I991" s="2"/>
    </row>
    <row r="992" spans="1:9" ht="14.65" thickBot="1" x14ac:dyDescent="0.5">
      <c r="A992" t="s">
        <v>3</v>
      </c>
      <c r="B992" t="s">
        <v>297</v>
      </c>
      <c r="C992" s="1">
        <v>45908</v>
      </c>
      <c r="D992" s="116">
        <v>0.875</v>
      </c>
      <c r="E992" s="108">
        <v>7.9091417910447763</v>
      </c>
      <c r="F992" s="109">
        <v>7.0895202952029583</v>
      </c>
      <c r="G992">
        <v>8.4177285714285652</v>
      </c>
      <c r="H992" s="119">
        <f t="shared" si="16"/>
        <v>45908</v>
      </c>
      <c r="I992" s="2"/>
    </row>
    <row r="993" spans="1:9" ht="14.65" thickBot="1" x14ac:dyDescent="0.5">
      <c r="A993" t="s">
        <v>3</v>
      </c>
      <c r="B993" t="s">
        <v>297</v>
      </c>
      <c r="C993" s="1">
        <v>45908</v>
      </c>
      <c r="D993" s="116">
        <v>0.91666666666666696</v>
      </c>
      <c r="E993" s="108">
        <v>11.447480916030532</v>
      </c>
      <c r="F993" s="109">
        <v>7.0592718446601914</v>
      </c>
      <c r="G993">
        <v>10.014551845342707</v>
      </c>
      <c r="H993" s="119">
        <f t="shared" si="16"/>
        <v>45908</v>
      </c>
      <c r="I993" s="2"/>
    </row>
    <row r="994" spans="1:9" ht="14.65" thickBot="1" x14ac:dyDescent="0.5">
      <c r="A994" t="s">
        <v>3</v>
      </c>
      <c r="B994" t="s">
        <v>297</v>
      </c>
      <c r="C994" s="1">
        <v>45908</v>
      </c>
      <c r="D994" s="116">
        <v>0.95833333333333304</v>
      </c>
      <c r="E994" s="108">
        <v>9.0643918918918995</v>
      </c>
      <c r="F994" s="109">
        <v>9.451710526315793</v>
      </c>
      <c r="G994">
        <v>9.1809026548672641</v>
      </c>
      <c r="H994" s="119">
        <f t="shared" si="16"/>
        <v>45908</v>
      </c>
      <c r="I994" s="2"/>
    </row>
    <row r="995" spans="1:9" ht="14.65" thickBot="1" x14ac:dyDescent="0.5">
      <c r="A995" t="s">
        <v>3</v>
      </c>
      <c r="B995" t="s">
        <v>297</v>
      </c>
      <c r="C995" s="1">
        <v>45909</v>
      </c>
      <c r="D995" s="116">
        <v>1</v>
      </c>
      <c r="E995" s="112">
        <v>10.027272727272724</v>
      </c>
      <c r="F995" s="113">
        <v>8.4519393939393943</v>
      </c>
      <c r="G995">
        <v>9.0836679536679572</v>
      </c>
      <c r="H995" s="119">
        <f t="shared" si="16"/>
        <v>45908</v>
      </c>
      <c r="I995" s="2"/>
    </row>
    <row r="996" spans="1:9" ht="14.65" thickBot="1" x14ac:dyDescent="0.5">
      <c r="A996" t="s">
        <v>3</v>
      </c>
      <c r="B996" t="s">
        <v>297</v>
      </c>
      <c r="C996" s="1">
        <v>45909</v>
      </c>
      <c r="D996" s="116">
        <v>1.0416666666666701</v>
      </c>
      <c r="E996" s="108">
        <v>8.877384615384619</v>
      </c>
      <c r="F996" s="109">
        <v>9.9777540106951932</v>
      </c>
      <c r="G996">
        <v>9.8936640000000065</v>
      </c>
      <c r="H996" s="119">
        <f t="shared" si="16"/>
        <v>45908</v>
      </c>
      <c r="I996" s="2"/>
    </row>
    <row r="997" spans="1:9" ht="14.65" thickBot="1" x14ac:dyDescent="0.5">
      <c r="A997" t="s">
        <v>3</v>
      </c>
      <c r="B997" t="s">
        <v>297</v>
      </c>
      <c r="C997" s="1">
        <v>45909</v>
      </c>
      <c r="D997" s="116">
        <v>1.0833333333333299</v>
      </c>
      <c r="E997" s="108">
        <v>9.5515946843853925</v>
      </c>
      <c r="F997" s="109">
        <v>7.6074803149606307</v>
      </c>
      <c r="G997">
        <v>9.3579261862917349</v>
      </c>
      <c r="H997" s="119">
        <f t="shared" si="16"/>
        <v>45908</v>
      </c>
      <c r="I997" s="2"/>
    </row>
    <row r="998" spans="1:9" ht="14.65" thickBot="1" x14ac:dyDescent="0.5">
      <c r="A998" t="s">
        <v>3</v>
      </c>
      <c r="B998" t="s">
        <v>297</v>
      </c>
      <c r="C998" s="1">
        <v>45909</v>
      </c>
      <c r="D998" s="116">
        <v>1.125</v>
      </c>
      <c r="E998" s="108">
        <v>9.6039662447257381</v>
      </c>
      <c r="F998" s="109">
        <v>8.5532710280373863</v>
      </c>
      <c r="G998">
        <v>8.8807355864811122</v>
      </c>
      <c r="H998" s="119">
        <f t="shared" si="16"/>
        <v>45908</v>
      </c>
      <c r="I998" s="2"/>
    </row>
    <row r="999" spans="1:9" ht="14.65" thickBot="1" x14ac:dyDescent="0.5">
      <c r="A999" t="s">
        <v>3</v>
      </c>
      <c r="B999" t="s">
        <v>297</v>
      </c>
      <c r="C999" s="1">
        <v>45909</v>
      </c>
      <c r="D999" s="116">
        <v>1.1666666666666701</v>
      </c>
      <c r="E999" s="108">
        <v>11.024948096885815</v>
      </c>
      <c r="F999" s="109">
        <v>10.086724137931032</v>
      </c>
      <c r="G999">
        <v>10.417265306122452</v>
      </c>
      <c r="H999" s="119">
        <f t="shared" si="16"/>
        <v>45908</v>
      </c>
      <c r="I999" s="2"/>
    </row>
    <row r="1000" spans="1:9" ht="14.65" thickBot="1" x14ac:dyDescent="0.5">
      <c r="A1000" t="s">
        <v>3</v>
      </c>
      <c r="B1000" t="s">
        <v>297</v>
      </c>
      <c r="C1000" s="1">
        <v>45909</v>
      </c>
      <c r="D1000" s="116">
        <v>1.2083333333333399</v>
      </c>
      <c r="E1000" s="108">
        <v>9.7152191235059728</v>
      </c>
      <c r="F1000" s="109">
        <v>10.324324324324323</v>
      </c>
      <c r="G1000">
        <v>9.8965740740740742</v>
      </c>
      <c r="H1000" s="119">
        <f t="shared" si="16"/>
        <v>45908</v>
      </c>
      <c r="I1000" s="2"/>
    </row>
    <row r="1001" spans="1:9" ht="14.65" thickBot="1" x14ac:dyDescent="0.5">
      <c r="A1001" t="s">
        <v>3</v>
      </c>
      <c r="B1001" t="s">
        <v>297</v>
      </c>
      <c r="C1001" s="1">
        <v>45909</v>
      </c>
      <c r="D1001" s="116">
        <v>1.25</v>
      </c>
      <c r="E1001" s="108">
        <v>9.8525531914893634</v>
      </c>
      <c r="F1001" s="109">
        <v>6.9177722772277246</v>
      </c>
      <c r="G1001">
        <v>8.6864130434782609</v>
      </c>
      <c r="H1001" s="119">
        <f t="shared" si="16"/>
        <v>45908</v>
      </c>
      <c r="I1001" s="2"/>
    </row>
    <row r="1002" spans="1:9" ht="14.65" thickBot="1" x14ac:dyDescent="0.5">
      <c r="A1002" t="s">
        <v>3</v>
      </c>
      <c r="B1002" t="s">
        <v>297</v>
      </c>
      <c r="C1002" s="1">
        <v>45909</v>
      </c>
      <c r="D1002" s="116">
        <v>1.2916666666666701</v>
      </c>
      <c r="E1002" s="108">
        <v>9.2315384615384612</v>
      </c>
      <c r="F1002" s="109">
        <v>8.0144444444444467</v>
      </c>
      <c r="G1002">
        <v>8.3190721649484498</v>
      </c>
      <c r="H1002" s="119">
        <f t="shared" si="16"/>
        <v>45908</v>
      </c>
      <c r="I1002" s="2"/>
    </row>
    <row r="1003" spans="1:9" ht="14.65" thickBot="1" x14ac:dyDescent="0.5">
      <c r="A1003" t="s">
        <v>3</v>
      </c>
      <c r="B1003" t="s">
        <v>301</v>
      </c>
      <c r="C1003" s="1">
        <v>45908</v>
      </c>
      <c r="D1003" s="116">
        <v>0.79166666666666663</v>
      </c>
      <c r="E1003" s="108">
        <v>19.752727272727277</v>
      </c>
      <c r="F1003" s="109">
        <v>33.335454545454553</v>
      </c>
      <c r="G1003">
        <v>29.181707317073183</v>
      </c>
      <c r="H1003" s="119">
        <f t="shared" si="16"/>
        <v>45908</v>
      </c>
      <c r="I1003" s="2"/>
    </row>
    <row r="1004" spans="1:9" ht="14.65" thickBot="1" x14ac:dyDescent="0.5">
      <c r="A1004" t="s">
        <v>3</v>
      </c>
      <c r="B1004" t="s">
        <v>301</v>
      </c>
      <c r="C1004" s="1">
        <v>45908</v>
      </c>
      <c r="D1004" s="116">
        <v>0.83333333333333304</v>
      </c>
      <c r="E1004" s="108">
        <v>10.682746113989637</v>
      </c>
      <c r="F1004" s="109">
        <v>12.513495934959344</v>
      </c>
      <c r="G1004">
        <v>12.304853479853486</v>
      </c>
      <c r="H1004" s="119">
        <f t="shared" si="16"/>
        <v>45908</v>
      </c>
      <c r="I1004" s="2"/>
    </row>
    <row r="1005" spans="1:9" ht="14.65" thickBot="1" x14ac:dyDescent="0.5">
      <c r="A1005" t="s">
        <v>3</v>
      </c>
      <c r="B1005" t="s">
        <v>301</v>
      </c>
      <c r="C1005" s="1">
        <v>45908</v>
      </c>
      <c r="D1005" s="116">
        <v>0.875</v>
      </c>
      <c r="E1005" s="108">
        <v>9.0861691542288519</v>
      </c>
      <c r="F1005" s="109">
        <v>12.050307692307701</v>
      </c>
      <c r="G1005">
        <v>10.147848932676515</v>
      </c>
      <c r="H1005" s="119">
        <f t="shared" si="16"/>
        <v>45908</v>
      </c>
      <c r="I1005" s="2"/>
    </row>
    <row r="1006" spans="1:9" ht="14.65" thickBot="1" x14ac:dyDescent="0.5">
      <c r="A1006" t="s">
        <v>3</v>
      </c>
      <c r="B1006" t="s">
        <v>301</v>
      </c>
      <c r="C1006" s="1">
        <v>45908</v>
      </c>
      <c r="D1006" s="116">
        <v>0.91666666666666696</v>
      </c>
      <c r="E1006" s="108">
        <v>8.8278723404255306</v>
      </c>
      <c r="F1006" s="109">
        <v>9.214196428571432</v>
      </c>
      <c r="G1006">
        <v>9.2132414910858955</v>
      </c>
      <c r="H1006" s="119">
        <f t="shared" si="16"/>
        <v>45908</v>
      </c>
      <c r="I1006" s="2"/>
    </row>
    <row r="1007" spans="1:9" ht="14.65" thickBot="1" x14ac:dyDescent="0.5">
      <c r="A1007" t="s">
        <v>3</v>
      </c>
      <c r="B1007" t="s">
        <v>301</v>
      </c>
      <c r="C1007" s="1">
        <v>45908</v>
      </c>
      <c r="D1007" s="116">
        <v>0.95833333333333304</v>
      </c>
      <c r="E1007" s="108">
        <v>10.665527426160345</v>
      </c>
      <c r="F1007" s="109">
        <v>8.8658536585365848</v>
      </c>
      <c r="G1007">
        <v>11.09207001522071</v>
      </c>
      <c r="H1007" s="119">
        <f t="shared" si="16"/>
        <v>45908</v>
      </c>
      <c r="I1007" s="2"/>
    </row>
    <row r="1008" spans="1:9" ht="14.65" thickBot="1" x14ac:dyDescent="0.5">
      <c r="A1008" t="s">
        <v>3</v>
      </c>
      <c r="B1008" t="s">
        <v>301</v>
      </c>
      <c r="C1008" s="1">
        <v>45909</v>
      </c>
      <c r="D1008" s="116">
        <v>1</v>
      </c>
      <c r="E1008" s="112">
        <v>9.5699999999999985</v>
      </c>
      <c r="F1008" s="113">
        <v>11.997627118644065</v>
      </c>
      <c r="G1008">
        <v>9.8170092024539866</v>
      </c>
      <c r="H1008" s="119">
        <f t="shared" si="16"/>
        <v>45908</v>
      </c>
      <c r="I1008" s="2"/>
    </row>
    <row r="1009" spans="1:9" ht="14.65" thickBot="1" x14ac:dyDescent="0.5">
      <c r="A1009" t="s">
        <v>3</v>
      </c>
      <c r="B1009" t="s">
        <v>301</v>
      </c>
      <c r="C1009" s="1">
        <v>45909</v>
      </c>
      <c r="D1009" s="116">
        <v>1.0416666666666701</v>
      </c>
      <c r="E1009" s="108">
        <v>10.960482456140351</v>
      </c>
      <c r="F1009" s="109">
        <v>9.228749999999998</v>
      </c>
      <c r="G1009">
        <v>11.007134502923982</v>
      </c>
      <c r="H1009" s="119">
        <f t="shared" si="16"/>
        <v>45908</v>
      </c>
      <c r="I1009" s="2"/>
    </row>
    <row r="1010" spans="1:9" ht="14.65" thickBot="1" x14ac:dyDescent="0.5">
      <c r="A1010" t="s">
        <v>3</v>
      </c>
      <c r="B1010" t="s">
        <v>301</v>
      </c>
      <c r="C1010" s="1">
        <v>45909</v>
      </c>
      <c r="D1010" s="116">
        <v>1.0833333333333299</v>
      </c>
      <c r="E1010" s="108">
        <v>10.034758364312268</v>
      </c>
      <c r="F1010" s="109">
        <v>9.799324324324326</v>
      </c>
      <c r="G1010">
        <v>9.7950968992248111</v>
      </c>
      <c r="H1010" s="119">
        <f t="shared" si="16"/>
        <v>45908</v>
      </c>
      <c r="I1010" s="2"/>
    </row>
    <row r="1011" spans="1:9" ht="14.65" thickBot="1" x14ac:dyDescent="0.5">
      <c r="A1011" t="s">
        <v>3</v>
      </c>
      <c r="B1011" t="s">
        <v>301</v>
      </c>
      <c r="C1011" s="1">
        <v>45909</v>
      </c>
      <c r="D1011" s="116">
        <v>1.125</v>
      </c>
      <c r="E1011" s="108">
        <v>10.512887029288704</v>
      </c>
      <c r="F1011" s="109">
        <v>13.219074074074074</v>
      </c>
      <c r="G1011">
        <v>10.870981595092037</v>
      </c>
      <c r="H1011" s="119">
        <f t="shared" si="16"/>
        <v>45908</v>
      </c>
      <c r="I1011" s="2"/>
    </row>
    <row r="1012" spans="1:9" ht="14.65" thickBot="1" x14ac:dyDescent="0.5">
      <c r="A1012" t="s">
        <v>3</v>
      </c>
      <c r="B1012" t="s">
        <v>301</v>
      </c>
      <c r="C1012" s="1">
        <v>45909</v>
      </c>
      <c r="D1012" s="116">
        <v>1.1666666666666701</v>
      </c>
      <c r="E1012" s="108">
        <v>10.292929687499996</v>
      </c>
      <c r="F1012" s="109">
        <v>12.11</v>
      </c>
      <c r="G1012">
        <v>9.9570537634408538</v>
      </c>
      <c r="H1012" s="119">
        <f t="shared" si="16"/>
        <v>45908</v>
      </c>
      <c r="I1012" s="2"/>
    </row>
    <row r="1013" spans="1:9" ht="14.65" thickBot="1" x14ac:dyDescent="0.5">
      <c r="A1013" t="s">
        <v>3</v>
      </c>
      <c r="B1013" t="s">
        <v>301</v>
      </c>
      <c r="C1013" s="1">
        <v>45909</v>
      </c>
      <c r="D1013" s="116">
        <v>1.2083333333333399</v>
      </c>
      <c r="E1013" s="108">
        <v>10.264797297297298</v>
      </c>
      <c r="F1013" s="109">
        <v>11.297575757575752</v>
      </c>
      <c r="G1013">
        <v>10.500171990171994</v>
      </c>
      <c r="H1013" s="119">
        <f t="shared" si="16"/>
        <v>45908</v>
      </c>
      <c r="I1013" s="2"/>
    </row>
    <row r="1014" spans="1:9" ht="14.65" thickBot="1" x14ac:dyDescent="0.5">
      <c r="A1014" t="s">
        <v>3</v>
      </c>
      <c r="B1014" t="s">
        <v>301</v>
      </c>
      <c r="C1014" s="1">
        <v>45909</v>
      </c>
      <c r="D1014" s="116">
        <v>1.25</v>
      </c>
      <c r="E1014" s="108">
        <v>11.061052631578951</v>
      </c>
      <c r="F1014" s="109">
        <v>15.014545454545459</v>
      </c>
      <c r="G1014">
        <v>12.645789473684205</v>
      </c>
      <c r="H1014" s="119">
        <f t="shared" si="16"/>
        <v>45908</v>
      </c>
      <c r="I1014" s="2"/>
    </row>
    <row r="1015" spans="1:9" ht="14.65" thickBot="1" x14ac:dyDescent="0.5">
      <c r="A1015" t="s">
        <v>3</v>
      </c>
      <c r="B1015" t="s">
        <v>301</v>
      </c>
      <c r="C1015" s="1">
        <v>45909</v>
      </c>
      <c r="D1015" s="116">
        <v>1.2916666666666701</v>
      </c>
      <c r="E1015" s="108">
        <v>10.881176470588237</v>
      </c>
      <c r="F1015" s="109">
        <v>19.079999999999998</v>
      </c>
      <c r="G1015">
        <v>12.787916666666668</v>
      </c>
      <c r="H1015" s="119">
        <f t="shared" si="16"/>
        <v>45908</v>
      </c>
      <c r="I1015" s="2"/>
    </row>
    <row r="1016" spans="1:9" ht="14.65" thickBot="1" x14ac:dyDescent="0.5">
      <c r="A1016" t="s">
        <v>3</v>
      </c>
      <c r="B1016" t="s">
        <v>374</v>
      </c>
      <c r="C1016" s="1">
        <v>45908</v>
      </c>
      <c r="D1016" s="116">
        <v>0.79166666666666663</v>
      </c>
      <c r="E1016" s="108">
        <v>26.086874999999999</v>
      </c>
      <c r="F1016" s="109">
        <v>16.579999999999998</v>
      </c>
      <c r="G1016">
        <v>22.015774647887323</v>
      </c>
      <c r="H1016" s="119">
        <f t="shared" si="16"/>
        <v>45908</v>
      </c>
      <c r="I1016" s="2"/>
    </row>
    <row r="1017" spans="1:9" ht="14.65" thickBot="1" x14ac:dyDescent="0.5">
      <c r="A1017" t="s">
        <v>3</v>
      </c>
      <c r="B1017" t="s">
        <v>374</v>
      </c>
      <c r="C1017" s="1">
        <v>45908</v>
      </c>
      <c r="D1017" s="116">
        <v>0.83333333333333304</v>
      </c>
      <c r="E1017" s="108">
        <v>7.7341573033707842</v>
      </c>
      <c r="F1017" s="109">
        <v>5.3246153846153845</v>
      </c>
      <c r="G1017">
        <v>7.4731400966183559</v>
      </c>
      <c r="H1017" s="119">
        <f t="shared" si="16"/>
        <v>45908</v>
      </c>
      <c r="I1017" s="2"/>
    </row>
    <row r="1018" spans="1:9" ht="14.65" thickBot="1" x14ac:dyDescent="0.5">
      <c r="A1018" t="s">
        <v>3</v>
      </c>
      <c r="B1018" t="s">
        <v>374</v>
      </c>
      <c r="C1018" s="1">
        <v>45908</v>
      </c>
      <c r="D1018" s="116">
        <v>0.875</v>
      </c>
      <c r="E1018" s="108">
        <v>6.3910227272727269</v>
      </c>
      <c r="F1018" s="109">
        <v>7.9014583333333341</v>
      </c>
      <c r="G1018">
        <v>7.0079057591623011</v>
      </c>
      <c r="H1018" s="119">
        <f t="shared" si="16"/>
        <v>45908</v>
      </c>
      <c r="I1018" s="2"/>
    </row>
    <row r="1019" spans="1:9" ht="14.65" thickBot="1" x14ac:dyDescent="0.5">
      <c r="A1019" t="s">
        <v>3</v>
      </c>
      <c r="B1019" t="s">
        <v>374</v>
      </c>
      <c r="C1019" s="1">
        <v>45908</v>
      </c>
      <c r="D1019" s="116">
        <v>0.91666666666666696</v>
      </c>
      <c r="E1019" s="108">
        <v>7.1581578947368429</v>
      </c>
      <c r="F1019" s="109">
        <v>8.0920000000000005</v>
      </c>
      <c r="G1019">
        <v>7.2376158940397328</v>
      </c>
      <c r="H1019" s="119">
        <f t="shared" si="16"/>
        <v>45908</v>
      </c>
      <c r="I1019" s="2"/>
    </row>
    <row r="1020" spans="1:9" ht="14.65" thickBot="1" x14ac:dyDescent="0.5">
      <c r="A1020" t="s">
        <v>3</v>
      </c>
      <c r="B1020" t="s">
        <v>374</v>
      </c>
      <c r="C1020" s="1">
        <v>45908</v>
      </c>
      <c r="D1020" s="116">
        <v>0.95833333333333304</v>
      </c>
      <c r="E1020" s="108">
        <v>7.0424675324675325</v>
      </c>
      <c r="F1020" s="109">
        <v>5.4022727272727273</v>
      </c>
      <c r="G1020">
        <v>6.8516666666666648</v>
      </c>
      <c r="H1020" s="119">
        <f t="shared" si="16"/>
        <v>45908</v>
      </c>
      <c r="I1020" s="2"/>
    </row>
    <row r="1021" spans="1:9" ht="14.65" thickBot="1" x14ac:dyDescent="0.5">
      <c r="A1021" t="s">
        <v>3</v>
      </c>
      <c r="B1021" t="s">
        <v>374</v>
      </c>
      <c r="C1021" s="1">
        <v>45909</v>
      </c>
      <c r="D1021" s="116">
        <v>1</v>
      </c>
      <c r="E1021" s="112">
        <v>5.9388571428571426</v>
      </c>
      <c r="F1021" s="113">
        <v>9.0752000000000024</v>
      </c>
      <c r="G1021">
        <v>8.2885840707964604</v>
      </c>
      <c r="H1021" s="119">
        <f t="shared" si="16"/>
        <v>45908</v>
      </c>
      <c r="I1021" s="2"/>
    </row>
    <row r="1022" spans="1:9" ht="14.65" thickBot="1" x14ac:dyDescent="0.5">
      <c r="A1022" t="s">
        <v>3</v>
      </c>
      <c r="B1022" t="s">
        <v>374</v>
      </c>
      <c r="C1022" s="1">
        <v>45909</v>
      </c>
      <c r="D1022" s="116">
        <v>1.0416666666666701</v>
      </c>
      <c r="E1022" s="108">
        <v>5.7288888888888883</v>
      </c>
      <c r="F1022" s="109">
        <v>17.602727272727268</v>
      </c>
      <c r="G1022">
        <v>13.503983739837395</v>
      </c>
      <c r="H1022" s="119">
        <f t="shared" si="16"/>
        <v>45908</v>
      </c>
      <c r="I1022" s="2"/>
    </row>
    <row r="1023" spans="1:9" ht="14.65" thickBot="1" x14ac:dyDescent="0.5">
      <c r="A1023" t="s">
        <v>3</v>
      </c>
      <c r="B1023" t="s">
        <v>374</v>
      </c>
      <c r="C1023" s="1">
        <v>45909</v>
      </c>
      <c r="D1023" s="116">
        <v>1.0833333333333299</v>
      </c>
      <c r="E1023" s="108">
        <v>7.408125000000001</v>
      </c>
      <c r="F1023" s="109">
        <v>10.428571428571427</v>
      </c>
      <c r="G1023">
        <v>8.3203092783505159</v>
      </c>
      <c r="H1023" s="119">
        <f t="shared" si="16"/>
        <v>45908</v>
      </c>
      <c r="I1023" s="2"/>
    </row>
    <row r="1024" spans="1:9" ht="14.65" thickBot="1" x14ac:dyDescent="0.5">
      <c r="A1024" t="s">
        <v>3</v>
      </c>
      <c r="B1024" t="s">
        <v>374</v>
      </c>
      <c r="C1024" s="1">
        <v>45909</v>
      </c>
      <c r="D1024" s="116">
        <v>1.125</v>
      </c>
      <c r="E1024" s="108">
        <v>6.6704651162790682</v>
      </c>
      <c r="F1024" s="109">
        <v>5.8489999999999993</v>
      </c>
      <c r="G1024">
        <v>7.2359055118110236</v>
      </c>
      <c r="H1024" s="119">
        <f t="shared" si="16"/>
        <v>45908</v>
      </c>
      <c r="I1024" s="2"/>
    </row>
    <row r="1025" spans="1:9" ht="14.65" thickBot="1" x14ac:dyDescent="0.5">
      <c r="A1025" t="s">
        <v>3</v>
      </c>
      <c r="B1025" t="s">
        <v>374</v>
      </c>
      <c r="C1025" s="1">
        <v>45909</v>
      </c>
      <c r="D1025" s="116">
        <v>1.1666666666666701</v>
      </c>
      <c r="E1025" s="108">
        <v>5.3822727272727287</v>
      </c>
      <c r="F1025" s="109">
        <v>5.26</v>
      </c>
      <c r="G1025">
        <v>6.1128676470588275</v>
      </c>
      <c r="H1025" s="119">
        <f t="shared" si="16"/>
        <v>45908</v>
      </c>
      <c r="I1025" s="2"/>
    </row>
    <row r="1026" spans="1:9" ht="14.65" thickBot="1" x14ac:dyDescent="0.5">
      <c r="A1026" t="s">
        <v>3</v>
      </c>
      <c r="B1026" t="s">
        <v>374</v>
      </c>
      <c r="C1026" s="1">
        <v>45909</v>
      </c>
      <c r="D1026" s="116">
        <v>1.2083333333333399</v>
      </c>
      <c r="E1026" s="108">
        <v>6.3886956521739133</v>
      </c>
      <c r="F1026" s="109">
        <v>5.1784210526315801</v>
      </c>
      <c r="G1026">
        <v>6.6830805687203805</v>
      </c>
      <c r="H1026" s="119">
        <f t="shared" si="16"/>
        <v>45908</v>
      </c>
      <c r="I1026" s="2"/>
    </row>
    <row r="1027" spans="1:9" ht="14.65" thickBot="1" x14ac:dyDescent="0.5">
      <c r="A1027" t="s">
        <v>3</v>
      </c>
      <c r="B1027" t="s">
        <v>374</v>
      </c>
      <c r="C1027" s="1">
        <v>45909</v>
      </c>
      <c r="D1027" s="116">
        <v>1.25</v>
      </c>
      <c r="E1027" s="108">
        <v>8.2780555555555555</v>
      </c>
      <c r="F1027" s="109">
        <v>6.4444318181818199</v>
      </c>
      <c r="G1027">
        <v>6.7945490196078504</v>
      </c>
      <c r="H1027" s="119">
        <f t="shared" si="16"/>
        <v>45908</v>
      </c>
      <c r="I1027" s="2"/>
    </row>
    <row r="1028" spans="1:9" ht="14.65" thickBot="1" x14ac:dyDescent="0.5">
      <c r="A1028" t="s">
        <v>3</v>
      </c>
      <c r="B1028" t="s">
        <v>374</v>
      </c>
      <c r="C1028" s="1">
        <v>45909</v>
      </c>
      <c r="D1028" s="116">
        <v>1.2916666666666701</v>
      </c>
      <c r="E1028" s="108">
        <v>3.56</v>
      </c>
      <c r="F1028" s="109">
        <v>5.2629629629629617</v>
      </c>
      <c r="G1028">
        <v>5.2958695652173908</v>
      </c>
      <c r="H1028" s="119">
        <f t="shared" si="16"/>
        <v>45908</v>
      </c>
      <c r="I1028" s="2"/>
    </row>
    <row r="1029" spans="1:9" ht="14.65" thickBot="1" x14ac:dyDescent="0.5">
      <c r="A1029" t="s">
        <v>3</v>
      </c>
      <c r="B1029" t="s">
        <v>3236</v>
      </c>
      <c r="C1029" s="1">
        <v>45908</v>
      </c>
      <c r="D1029" s="116">
        <v>0.79166666666666663</v>
      </c>
      <c r="E1029" s="108">
        <v>23.286779661016954</v>
      </c>
      <c r="F1029" s="109">
        <v>19.756493506493506</v>
      </c>
      <c r="G1029">
        <v>20.152722222222234</v>
      </c>
      <c r="H1029" s="119">
        <f t="shared" si="16"/>
        <v>45908</v>
      </c>
      <c r="I1029" s="2"/>
    </row>
    <row r="1030" spans="1:9" ht="14.65" thickBot="1" x14ac:dyDescent="0.5">
      <c r="A1030" t="s">
        <v>3</v>
      </c>
      <c r="B1030" t="s">
        <v>3236</v>
      </c>
      <c r="C1030" s="1">
        <v>45908</v>
      </c>
      <c r="D1030" s="116">
        <v>0.83333333333333304</v>
      </c>
      <c r="E1030" s="108">
        <v>7.8198226950354632</v>
      </c>
      <c r="F1030" s="109">
        <v>5.0491943127962067</v>
      </c>
      <c r="G1030">
        <v>6.1562099447513683</v>
      </c>
      <c r="H1030" s="119">
        <f t="shared" si="16"/>
        <v>45908</v>
      </c>
      <c r="I1030" s="2"/>
    </row>
    <row r="1031" spans="1:9" ht="14.65" thickBot="1" x14ac:dyDescent="0.5">
      <c r="A1031" t="s">
        <v>3</v>
      </c>
      <c r="B1031" t="s">
        <v>3236</v>
      </c>
      <c r="C1031" s="1">
        <v>45908</v>
      </c>
      <c r="D1031" s="116">
        <v>0.875</v>
      </c>
      <c r="E1031" s="108">
        <v>5.867586206896557</v>
      </c>
      <c r="F1031" s="109">
        <v>5.9118300653594833</v>
      </c>
      <c r="G1031">
        <v>5.8973346897253327</v>
      </c>
      <c r="H1031" s="119">
        <f t="shared" si="16"/>
        <v>45908</v>
      </c>
      <c r="I1031" s="2"/>
    </row>
    <row r="1032" spans="1:9" ht="14.65" thickBot="1" x14ac:dyDescent="0.5">
      <c r="A1032" t="s">
        <v>3</v>
      </c>
      <c r="B1032" t="s">
        <v>3236</v>
      </c>
      <c r="C1032" s="1">
        <v>45908</v>
      </c>
      <c r="D1032" s="116">
        <v>0.91666666666666696</v>
      </c>
      <c r="E1032" s="108">
        <v>6.47746575342466</v>
      </c>
      <c r="F1032" s="109">
        <v>6.2579674796747922</v>
      </c>
      <c r="G1032">
        <v>6.2776612021857936</v>
      </c>
      <c r="H1032" s="119">
        <f t="shared" si="16"/>
        <v>45908</v>
      </c>
      <c r="I1032" s="2"/>
    </row>
    <row r="1033" spans="1:9" ht="14.65" thickBot="1" x14ac:dyDescent="0.5">
      <c r="A1033" t="s">
        <v>3</v>
      </c>
      <c r="B1033" t="s">
        <v>3236</v>
      </c>
      <c r="C1033" s="1">
        <v>45908</v>
      </c>
      <c r="D1033" s="116">
        <v>0.95833333333333304</v>
      </c>
      <c r="E1033" s="108">
        <v>6.9051893939393985</v>
      </c>
      <c r="F1033" s="109">
        <v>7.02691489361702</v>
      </c>
      <c r="G1033">
        <v>6.7851445086705198</v>
      </c>
      <c r="H1033" s="119">
        <f t="shared" si="16"/>
        <v>45908</v>
      </c>
      <c r="I1033" s="2"/>
    </row>
    <row r="1034" spans="1:9" ht="14.65" thickBot="1" x14ac:dyDescent="0.5">
      <c r="A1034" t="s">
        <v>3</v>
      </c>
      <c r="B1034" t="s">
        <v>3236</v>
      </c>
      <c r="C1034" s="1">
        <v>45909</v>
      </c>
      <c r="D1034" s="116">
        <v>1</v>
      </c>
      <c r="E1034" s="112">
        <v>6.5922933333333287</v>
      </c>
      <c r="F1034" s="113">
        <v>6.1921391752577302</v>
      </c>
      <c r="G1034">
        <v>6.1953954496207926</v>
      </c>
      <c r="H1034" s="119">
        <f t="shared" si="16"/>
        <v>45908</v>
      </c>
      <c r="I1034" s="2"/>
    </row>
    <row r="1035" spans="1:9" ht="14.65" thickBot="1" x14ac:dyDescent="0.5">
      <c r="A1035" t="s">
        <v>3</v>
      </c>
      <c r="B1035" t="s">
        <v>3236</v>
      </c>
      <c r="C1035" s="1">
        <v>45909</v>
      </c>
      <c r="D1035" s="116">
        <v>1.0416666666666701</v>
      </c>
      <c r="E1035" s="108">
        <v>7.1131728045325762</v>
      </c>
      <c r="F1035" s="109">
        <v>6.6984198645598214</v>
      </c>
      <c r="G1035">
        <v>6.4298996990972821</v>
      </c>
      <c r="H1035" s="119">
        <f t="shared" si="16"/>
        <v>45908</v>
      </c>
      <c r="I1035" s="2"/>
    </row>
    <row r="1036" spans="1:9" ht="14.65" thickBot="1" x14ac:dyDescent="0.5">
      <c r="A1036" t="s">
        <v>3</v>
      </c>
      <c r="B1036" t="s">
        <v>3236</v>
      </c>
      <c r="C1036" s="1">
        <v>45909</v>
      </c>
      <c r="D1036" s="116">
        <v>1.0833333333333299</v>
      </c>
      <c r="E1036" s="108">
        <v>6.4669337979094044</v>
      </c>
      <c r="F1036" s="109">
        <v>5.2624889867841445</v>
      </c>
      <c r="G1036">
        <v>5.31268731268732</v>
      </c>
      <c r="H1036" s="119">
        <f t="shared" si="16"/>
        <v>45908</v>
      </c>
      <c r="I1036" s="2"/>
    </row>
    <row r="1037" spans="1:9" ht="14.65" thickBot="1" x14ac:dyDescent="0.5">
      <c r="A1037" t="s">
        <v>3</v>
      </c>
      <c r="B1037" t="s">
        <v>3236</v>
      </c>
      <c r="C1037" s="1">
        <v>45909</v>
      </c>
      <c r="D1037" s="116">
        <v>1.125</v>
      </c>
      <c r="E1037" s="108">
        <v>7.3910818713450288</v>
      </c>
      <c r="F1037" s="109">
        <v>5.530526315789472</v>
      </c>
      <c r="G1037">
        <v>6.1478602620087415</v>
      </c>
      <c r="H1037" s="119">
        <f t="shared" si="16"/>
        <v>45908</v>
      </c>
      <c r="I1037" s="2"/>
    </row>
    <row r="1038" spans="1:9" ht="14.65" thickBot="1" x14ac:dyDescent="0.5">
      <c r="A1038" t="s">
        <v>3</v>
      </c>
      <c r="B1038" t="s">
        <v>3236</v>
      </c>
      <c r="C1038" s="1">
        <v>45909</v>
      </c>
      <c r="D1038" s="116">
        <v>1.1666666666666701</v>
      </c>
      <c r="E1038" s="108">
        <v>8.2143909348441948</v>
      </c>
      <c r="F1038" s="109">
        <v>6.6691066282420746</v>
      </c>
      <c r="G1038">
        <v>7.2256565656565659</v>
      </c>
      <c r="H1038" s="119">
        <f t="shared" si="16"/>
        <v>45908</v>
      </c>
      <c r="I1038" s="2"/>
    </row>
    <row r="1039" spans="1:9" ht="14.65" thickBot="1" x14ac:dyDescent="0.5">
      <c r="A1039" t="s">
        <v>3</v>
      </c>
      <c r="B1039" t="s">
        <v>3236</v>
      </c>
      <c r="C1039" s="1">
        <v>45909</v>
      </c>
      <c r="D1039" s="116">
        <v>1.2083333333333399</v>
      </c>
      <c r="E1039" s="108">
        <v>7.6290532544378653</v>
      </c>
      <c r="F1039" s="109">
        <v>5.4232258064516099</v>
      </c>
      <c r="G1039">
        <v>6.4917536813922361</v>
      </c>
      <c r="H1039" s="119">
        <f t="shared" si="16"/>
        <v>45908</v>
      </c>
      <c r="I1039" s="2"/>
    </row>
    <row r="1040" spans="1:9" ht="14.65" thickBot="1" x14ac:dyDescent="0.5">
      <c r="A1040" t="s">
        <v>3</v>
      </c>
      <c r="B1040" t="s">
        <v>3236</v>
      </c>
      <c r="C1040" s="1">
        <v>45909</v>
      </c>
      <c r="D1040" s="116">
        <v>1.25</v>
      </c>
      <c r="E1040" s="108">
        <v>10.111341107871723</v>
      </c>
      <c r="F1040" s="109">
        <v>6.5985772357723613</v>
      </c>
      <c r="G1040">
        <v>8.1869696969697117</v>
      </c>
      <c r="H1040" s="119">
        <f t="shared" ref="H1040:H1103" si="17">_xlfn.LET(
  _xlpm.sh, UPPER($A1040),
  _xlpm.d, IF(ISNUMBER($C1040), INT($C1040), DATEVALUE($C1040)),
  _xlpm.t, IF(ISNUMBER($D1040), MOD($D1040,1), TIMEVALUE($D1040)),
  _xlpm.cutoff, TIME(7,30,0),
  _xlpm.d - IF(_xlpm.sh="N", (_xlpm.t&lt;_xlpm.cutoff)*1, 0)
)</f>
        <v>45908</v>
      </c>
      <c r="I1040" s="2"/>
    </row>
    <row r="1041" spans="1:9" ht="14.65" thickBot="1" x14ac:dyDescent="0.5">
      <c r="A1041" t="s">
        <v>3</v>
      </c>
      <c r="B1041" t="s">
        <v>3236</v>
      </c>
      <c r="C1041" s="1">
        <v>45909</v>
      </c>
      <c r="D1041" s="116">
        <v>1.2916666666666701</v>
      </c>
      <c r="E1041" s="108">
        <v>11.797272727272722</v>
      </c>
      <c r="F1041" s="109">
        <v>5.3674999999999988</v>
      </c>
      <c r="G1041">
        <v>9.2570476190476185</v>
      </c>
      <c r="H1041" s="119">
        <f t="shared" si="17"/>
        <v>45908</v>
      </c>
      <c r="I1041" s="2"/>
    </row>
    <row r="1042" spans="1:9" ht="14.65" thickBot="1" x14ac:dyDescent="0.5">
      <c r="A1042" t="s">
        <v>4</v>
      </c>
      <c r="B1042" t="s">
        <v>300</v>
      </c>
      <c r="C1042" s="1">
        <v>45909</v>
      </c>
      <c r="D1042" s="116">
        <v>1.2916666666666701</v>
      </c>
      <c r="E1042" s="112">
        <v>27.228636363636358</v>
      </c>
      <c r="F1042" s="113">
        <v>31.846666666666668</v>
      </c>
      <c r="G1042">
        <v>30.077105263157904</v>
      </c>
      <c r="H1042" s="119">
        <f t="shared" si="17"/>
        <v>45909</v>
      </c>
      <c r="I1042" s="2"/>
    </row>
    <row r="1043" spans="1:9" ht="14.65" thickBot="1" x14ac:dyDescent="0.5">
      <c r="A1043" t="s">
        <v>4</v>
      </c>
      <c r="B1043" t="s">
        <v>300</v>
      </c>
      <c r="C1043" s="1">
        <v>45909</v>
      </c>
      <c r="D1043" s="116">
        <v>1.3333333333333399</v>
      </c>
      <c r="E1043" s="108">
        <v>11.731571428571431</v>
      </c>
      <c r="F1043" s="109">
        <v>12.28475409836066</v>
      </c>
      <c r="G1043">
        <v>10.668437500000001</v>
      </c>
      <c r="H1043" s="119">
        <f t="shared" si="17"/>
        <v>45909</v>
      </c>
      <c r="I1043" s="2"/>
    </row>
    <row r="1044" spans="1:9" ht="14.65" thickBot="1" x14ac:dyDescent="0.5">
      <c r="A1044" t="s">
        <v>4</v>
      </c>
      <c r="B1044" t="s">
        <v>300</v>
      </c>
      <c r="C1044" s="1">
        <v>45909</v>
      </c>
      <c r="D1044" s="116">
        <v>1.375</v>
      </c>
      <c r="E1044" s="108">
        <v>8.0450000000000035</v>
      </c>
      <c r="F1044" s="109">
        <v>9.0725882352941163</v>
      </c>
      <c r="G1044">
        <v>8.5682716049382712</v>
      </c>
      <c r="H1044" s="119">
        <f t="shared" si="17"/>
        <v>45909</v>
      </c>
      <c r="I1044" s="2"/>
    </row>
    <row r="1045" spans="1:9" ht="14.65" thickBot="1" x14ac:dyDescent="0.5">
      <c r="A1045" t="s">
        <v>4</v>
      </c>
      <c r="B1045" t="s">
        <v>300</v>
      </c>
      <c r="C1045" s="1">
        <v>45909</v>
      </c>
      <c r="D1045" s="116">
        <v>1.4166666666666701</v>
      </c>
      <c r="E1045" s="108">
        <v>9.8212499999999974</v>
      </c>
      <c r="F1045" s="109">
        <v>11.373376623376624</v>
      </c>
      <c r="G1045">
        <v>10.13652406417112</v>
      </c>
      <c r="H1045" s="119">
        <f t="shared" si="17"/>
        <v>45909</v>
      </c>
      <c r="I1045" s="2"/>
    </row>
    <row r="1046" spans="1:9" ht="14.65" thickBot="1" x14ac:dyDescent="0.5">
      <c r="A1046" t="s">
        <v>4</v>
      </c>
      <c r="B1046" t="s">
        <v>300</v>
      </c>
      <c r="C1046" s="1">
        <v>45909</v>
      </c>
      <c r="D1046" s="116">
        <v>1.4583333333333399</v>
      </c>
      <c r="E1046" s="108">
        <v>10.929354838709676</v>
      </c>
      <c r="F1046" s="109">
        <v>11.257708333333332</v>
      </c>
      <c r="G1046">
        <v>9.5853488372093043</v>
      </c>
      <c r="H1046" s="119">
        <f t="shared" si="17"/>
        <v>45909</v>
      </c>
      <c r="I1046" s="2"/>
    </row>
    <row r="1047" spans="1:9" ht="14.65" thickBot="1" x14ac:dyDescent="0.5">
      <c r="A1047" t="s">
        <v>4</v>
      </c>
      <c r="B1047" t="s">
        <v>300</v>
      </c>
      <c r="C1047" s="1">
        <v>45909</v>
      </c>
      <c r="D1047" s="116">
        <v>1.5</v>
      </c>
      <c r="E1047" s="108">
        <v>9.795172413793102</v>
      </c>
      <c r="F1047" s="109">
        <v>14.157777777777774</v>
      </c>
      <c r="G1047">
        <v>10.827132867132869</v>
      </c>
      <c r="H1047" s="119">
        <f t="shared" si="17"/>
        <v>45909</v>
      </c>
      <c r="I1047" s="2"/>
    </row>
    <row r="1048" spans="1:9" ht="14.65" thickBot="1" x14ac:dyDescent="0.5">
      <c r="A1048" t="s">
        <v>4</v>
      </c>
      <c r="B1048" t="s">
        <v>300</v>
      </c>
      <c r="C1048" s="1">
        <v>45909</v>
      </c>
      <c r="D1048" s="116">
        <v>1.5416666666666701</v>
      </c>
      <c r="E1048" s="108">
        <v>8.4189189189189193</v>
      </c>
      <c r="F1048" s="109">
        <v>12.459019607843137</v>
      </c>
      <c r="G1048">
        <v>9.0377941176470635</v>
      </c>
      <c r="H1048" s="119">
        <f t="shared" si="17"/>
        <v>45909</v>
      </c>
      <c r="I1048" s="2"/>
    </row>
    <row r="1049" spans="1:9" ht="14.65" thickBot="1" x14ac:dyDescent="0.5">
      <c r="A1049" t="s">
        <v>4</v>
      </c>
      <c r="B1049" t="s">
        <v>300</v>
      </c>
      <c r="C1049" s="1">
        <v>45909</v>
      </c>
      <c r="D1049" s="116">
        <v>1.5833333333333399</v>
      </c>
      <c r="E1049" s="108">
        <v>9.3481818181818195</v>
      </c>
      <c r="F1049" s="109">
        <v>17.264285714285712</v>
      </c>
      <c r="G1049">
        <v>10.056554054054054</v>
      </c>
      <c r="H1049" s="119">
        <f t="shared" si="17"/>
        <v>45909</v>
      </c>
      <c r="I1049" s="2"/>
    </row>
    <row r="1050" spans="1:9" ht="14.65" thickBot="1" x14ac:dyDescent="0.5">
      <c r="A1050" t="s">
        <v>4</v>
      </c>
      <c r="B1050" t="s">
        <v>300</v>
      </c>
      <c r="C1050" s="1">
        <v>45909</v>
      </c>
      <c r="D1050" s="116">
        <v>1.625</v>
      </c>
      <c r="E1050" s="108">
        <v>9.6880000000000006</v>
      </c>
      <c r="F1050" s="109">
        <v>11.994999999999999</v>
      </c>
      <c r="G1050">
        <v>9.6532413793103427</v>
      </c>
      <c r="H1050" s="119">
        <f t="shared" si="17"/>
        <v>45909</v>
      </c>
      <c r="I1050" s="2"/>
    </row>
    <row r="1051" spans="1:9" ht="14.65" thickBot="1" x14ac:dyDescent="0.5">
      <c r="A1051" t="s">
        <v>4</v>
      </c>
      <c r="B1051" t="s">
        <v>300</v>
      </c>
      <c r="C1051" s="1">
        <v>45909</v>
      </c>
      <c r="D1051" s="116">
        <v>1.6666666666666701</v>
      </c>
      <c r="E1051" s="108">
        <v>11.959756097560975</v>
      </c>
      <c r="F1051" s="109">
        <v>11.599444444444446</v>
      </c>
      <c r="G1051">
        <v>10.091468531468529</v>
      </c>
      <c r="H1051" s="119">
        <f t="shared" si="17"/>
        <v>45909</v>
      </c>
      <c r="I1051" s="2"/>
    </row>
    <row r="1052" spans="1:9" ht="14.65" thickBot="1" x14ac:dyDescent="0.5">
      <c r="A1052" t="s">
        <v>4</v>
      </c>
      <c r="B1052" t="s">
        <v>300</v>
      </c>
      <c r="C1052" s="1">
        <v>45909</v>
      </c>
      <c r="D1052" s="116">
        <v>1.7083333333333399</v>
      </c>
      <c r="E1052" s="108">
        <v>9.1302739726027404</v>
      </c>
      <c r="F1052" s="109">
        <v>16.182142857142853</v>
      </c>
      <c r="G1052">
        <v>8.9493975903614462</v>
      </c>
      <c r="H1052" s="119">
        <f t="shared" si="17"/>
        <v>45909</v>
      </c>
      <c r="I1052" s="2"/>
    </row>
    <row r="1053" spans="1:9" ht="14.65" thickBot="1" x14ac:dyDescent="0.5">
      <c r="A1053" t="s">
        <v>4</v>
      </c>
      <c r="B1053" t="s">
        <v>300</v>
      </c>
      <c r="C1053" s="1">
        <v>45909</v>
      </c>
      <c r="D1053" s="116">
        <v>1.75</v>
      </c>
      <c r="E1053" s="108">
        <v>8.6017187499999999</v>
      </c>
      <c r="F1053" s="109">
        <v>15.550555555555556</v>
      </c>
      <c r="G1053">
        <v>8.3426219512195114</v>
      </c>
      <c r="H1053" s="119">
        <f t="shared" si="17"/>
        <v>45909</v>
      </c>
      <c r="I1053" s="2"/>
    </row>
    <row r="1054" spans="1:9" ht="14.65" thickBot="1" x14ac:dyDescent="0.5">
      <c r="A1054" t="s">
        <v>4</v>
      </c>
      <c r="B1054" t="s">
        <v>300</v>
      </c>
      <c r="C1054" s="1">
        <v>45909</v>
      </c>
      <c r="D1054" s="116">
        <v>1.7916666666666701</v>
      </c>
      <c r="E1054" s="108">
        <v>9.58</v>
      </c>
      <c r="F1054" s="109">
        <v>0</v>
      </c>
      <c r="G1054">
        <v>11.265555555555554</v>
      </c>
      <c r="H1054" s="119">
        <f t="shared" si="17"/>
        <v>45909</v>
      </c>
      <c r="I1054" s="2"/>
    </row>
    <row r="1055" spans="1:9" ht="14.65" thickBot="1" x14ac:dyDescent="0.5">
      <c r="A1055" t="s">
        <v>4</v>
      </c>
      <c r="B1055" t="s">
        <v>297</v>
      </c>
      <c r="C1055" s="1">
        <v>45909</v>
      </c>
      <c r="D1055" s="116">
        <v>1.2916666666666701</v>
      </c>
      <c r="E1055" s="112">
        <v>25.770322580645161</v>
      </c>
      <c r="F1055" s="113">
        <v>26.777096774193552</v>
      </c>
      <c r="G1055">
        <v>26.211099999999991</v>
      </c>
      <c r="H1055" s="119">
        <f t="shared" si="17"/>
        <v>45909</v>
      </c>
      <c r="I1055" s="2"/>
    </row>
    <row r="1056" spans="1:9" ht="14.65" thickBot="1" x14ac:dyDescent="0.5">
      <c r="A1056" t="s">
        <v>4</v>
      </c>
      <c r="B1056" t="s">
        <v>297</v>
      </c>
      <c r="C1056" s="1">
        <v>45909</v>
      </c>
      <c r="D1056" s="116">
        <v>1.3333333333333399</v>
      </c>
      <c r="E1056" s="108">
        <v>10.40374149659864</v>
      </c>
      <c r="F1056" s="109">
        <v>8.6558282208588988</v>
      </c>
      <c r="G1056">
        <v>10.162796420581657</v>
      </c>
      <c r="H1056" s="119">
        <f t="shared" si="17"/>
        <v>45909</v>
      </c>
      <c r="I1056" s="2"/>
    </row>
    <row r="1057" spans="1:9" ht="14.65" thickBot="1" x14ac:dyDescent="0.5">
      <c r="A1057" t="s">
        <v>4</v>
      </c>
      <c r="B1057" t="s">
        <v>297</v>
      </c>
      <c r="C1057" s="1">
        <v>45909</v>
      </c>
      <c r="D1057" s="116">
        <v>1.375</v>
      </c>
      <c r="E1057" s="108">
        <v>7.9402777777777791</v>
      </c>
      <c r="F1057" s="109">
        <v>7.0351739130434821</v>
      </c>
      <c r="G1057">
        <v>8.0370652173913051</v>
      </c>
      <c r="H1057" s="119">
        <f t="shared" si="17"/>
        <v>45909</v>
      </c>
      <c r="I1057" s="2"/>
    </row>
    <row r="1058" spans="1:9" ht="14.65" thickBot="1" x14ac:dyDescent="0.5">
      <c r="A1058" t="s">
        <v>4</v>
      </c>
      <c r="B1058" t="s">
        <v>297</v>
      </c>
      <c r="C1058" s="1">
        <v>45909</v>
      </c>
      <c r="D1058" s="116">
        <v>1.4166666666666701</v>
      </c>
      <c r="E1058" s="108">
        <v>9.2479999999999976</v>
      </c>
      <c r="F1058" s="109">
        <v>8.1989003436426113</v>
      </c>
      <c r="G1058">
        <v>8.9846166394779807</v>
      </c>
      <c r="H1058" s="119">
        <f t="shared" si="17"/>
        <v>45909</v>
      </c>
      <c r="I1058" s="2"/>
    </row>
    <row r="1059" spans="1:9" ht="14.65" thickBot="1" x14ac:dyDescent="0.5">
      <c r="A1059" t="s">
        <v>4</v>
      </c>
      <c r="B1059" t="s">
        <v>297</v>
      </c>
      <c r="C1059" s="1">
        <v>45909</v>
      </c>
      <c r="D1059" s="116">
        <v>1.4583333333333399</v>
      </c>
      <c r="E1059" s="108">
        <v>8.1215254237288121</v>
      </c>
      <c r="F1059" s="109">
        <v>9.2167924528301803</v>
      </c>
      <c r="G1059">
        <v>9.1339934533551528</v>
      </c>
      <c r="H1059" s="119">
        <f t="shared" si="17"/>
        <v>45909</v>
      </c>
      <c r="I1059" s="2"/>
    </row>
    <row r="1060" spans="1:9" ht="14.65" thickBot="1" x14ac:dyDescent="0.5">
      <c r="A1060" t="s">
        <v>4</v>
      </c>
      <c r="B1060" t="s">
        <v>297</v>
      </c>
      <c r="C1060" s="1">
        <v>45909</v>
      </c>
      <c r="D1060" s="116">
        <v>1.5</v>
      </c>
      <c r="E1060" s="108">
        <v>9.5178205128205118</v>
      </c>
      <c r="F1060" s="109">
        <v>8.6996456692913409</v>
      </c>
      <c r="G1060">
        <v>9.1078136200716884</v>
      </c>
      <c r="H1060" s="119">
        <f t="shared" si="17"/>
        <v>45909</v>
      </c>
      <c r="I1060" s="2"/>
    </row>
    <row r="1061" spans="1:9" ht="14.65" thickBot="1" x14ac:dyDescent="0.5">
      <c r="A1061" t="s">
        <v>4</v>
      </c>
      <c r="B1061" t="s">
        <v>297</v>
      </c>
      <c r="C1061" s="1">
        <v>45909</v>
      </c>
      <c r="D1061" s="116">
        <v>1.5416666666666701</v>
      </c>
      <c r="E1061" s="108">
        <v>8.7865073529411735</v>
      </c>
      <c r="F1061" s="109">
        <v>9.3202010050251278</v>
      </c>
      <c r="G1061">
        <v>9.0383444816053622</v>
      </c>
      <c r="H1061" s="119">
        <f t="shared" si="17"/>
        <v>45909</v>
      </c>
      <c r="I1061" s="2"/>
    </row>
    <row r="1062" spans="1:9" ht="14.65" thickBot="1" x14ac:dyDescent="0.5">
      <c r="A1062" t="s">
        <v>4</v>
      </c>
      <c r="B1062" t="s">
        <v>297</v>
      </c>
      <c r="C1062" s="1">
        <v>45909</v>
      </c>
      <c r="D1062" s="116">
        <v>1.5833333333333399</v>
      </c>
      <c r="E1062" s="108">
        <v>8.495292096219929</v>
      </c>
      <c r="F1062" s="109">
        <v>10.54068571428571</v>
      </c>
      <c r="G1062">
        <v>8.9993124999999985</v>
      </c>
      <c r="H1062" s="119">
        <f t="shared" si="17"/>
        <v>45909</v>
      </c>
      <c r="I1062" s="2"/>
    </row>
    <row r="1063" spans="1:9" ht="14.65" thickBot="1" x14ac:dyDescent="0.5">
      <c r="A1063" t="s">
        <v>4</v>
      </c>
      <c r="B1063" t="s">
        <v>297</v>
      </c>
      <c r="C1063" s="1">
        <v>45909</v>
      </c>
      <c r="D1063" s="116">
        <v>1.625</v>
      </c>
      <c r="E1063" s="108">
        <v>8.1589273356401364</v>
      </c>
      <c r="F1063" s="109">
        <v>11.121888111888104</v>
      </c>
      <c r="G1063">
        <v>8.9827646129541936</v>
      </c>
      <c r="H1063" s="119">
        <f t="shared" si="17"/>
        <v>45909</v>
      </c>
      <c r="I1063" s="2"/>
    </row>
    <row r="1064" spans="1:9" ht="14.65" thickBot="1" x14ac:dyDescent="0.5">
      <c r="A1064" t="s">
        <v>4</v>
      </c>
      <c r="B1064" t="s">
        <v>297</v>
      </c>
      <c r="C1064" s="1">
        <v>45909</v>
      </c>
      <c r="D1064" s="116">
        <v>1.6666666666666701</v>
      </c>
      <c r="E1064" s="108">
        <v>7.6617966101694881</v>
      </c>
      <c r="F1064" s="109">
        <v>9.4353684210526296</v>
      </c>
      <c r="G1064">
        <v>8.1871695178849198</v>
      </c>
      <c r="H1064" s="119">
        <f t="shared" si="17"/>
        <v>45909</v>
      </c>
      <c r="I1064" s="2"/>
    </row>
    <row r="1065" spans="1:9" ht="14.65" thickBot="1" x14ac:dyDescent="0.5">
      <c r="A1065" t="s">
        <v>4</v>
      </c>
      <c r="B1065" t="s">
        <v>297</v>
      </c>
      <c r="C1065" s="1">
        <v>45909</v>
      </c>
      <c r="D1065" s="116">
        <v>1.7083333333333399</v>
      </c>
      <c r="E1065" s="108">
        <v>6.4558119658119661</v>
      </c>
      <c r="F1065" s="109">
        <v>6.9238461538461529</v>
      </c>
      <c r="G1065">
        <v>7.2834477124183055</v>
      </c>
      <c r="H1065" s="119">
        <f t="shared" si="17"/>
        <v>45909</v>
      </c>
      <c r="I1065" s="2"/>
    </row>
    <row r="1066" spans="1:9" ht="14.65" thickBot="1" x14ac:dyDescent="0.5">
      <c r="A1066" t="s">
        <v>4</v>
      </c>
      <c r="B1066" t="s">
        <v>297</v>
      </c>
      <c r="C1066" s="1">
        <v>45909</v>
      </c>
      <c r="D1066" s="116">
        <v>1.75</v>
      </c>
      <c r="E1066" s="108">
        <v>9.516449704142012</v>
      </c>
      <c r="F1066" s="109">
        <v>7.2523504273504313</v>
      </c>
      <c r="G1066">
        <v>8.5600919117647027</v>
      </c>
      <c r="H1066" s="119">
        <f t="shared" si="17"/>
        <v>45909</v>
      </c>
      <c r="I1066" s="2"/>
    </row>
    <row r="1067" spans="1:9" ht="14.65" thickBot="1" x14ac:dyDescent="0.5">
      <c r="A1067" t="s">
        <v>4</v>
      </c>
      <c r="B1067" t="s">
        <v>297</v>
      </c>
      <c r="C1067" s="1">
        <v>45909</v>
      </c>
      <c r="D1067" s="116">
        <v>1.7916666666666701</v>
      </c>
      <c r="E1067" s="108">
        <v>10.310857142857145</v>
      </c>
      <c r="F1067" s="109">
        <v>8.2835000000000019</v>
      </c>
      <c r="G1067">
        <v>8.5816666666666634</v>
      </c>
      <c r="H1067" s="119">
        <f t="shared" si="17"/>
        <v>45909</v>
      </c>
      <c r="I1067" s="2"/>
    </row>
    <row r="1068" spans="1:9" ht="14.65" thickBot="1" x14ac:dyDescent="0.5">
      <c r="A1068" t="s">
        <v>4</v>
      </c>
      <c r="B1068" t="s">
        <v>301</v>
      </c>
      <c r="C1068" s="1">
        <v>45909</v>
      </c>
      <c r="D1068" s="116">
        <v>1.2916666666666701</v>
      </c>
      <c r="E1068" s="112">
        <v>18.805599999999998</v>
      </c>
      <c r="F1068" s="113">
        <v>39.722499999999997</v>
      </c>
      <c r="G1068">
        <v>25.390312499999993</v>
      </c>
      <c r="H1068" s="119">
        <f t="shared" si="17"/>
        <v>45909</v>
      </c>
      <c r="I1068" s="2"/>
    </row>
    <row r="1069" spans="1:9" ht="14.65" thickBot="1" x14ac:dyDescent="0.5">
      <c r="A1069" t="s">
        <v>4</v>
      </c>
      <c r="B1069" t="s">
        <v>301</v>
      </c>
      <c r="C1069" s="1">
        <v>45909</v>
      </c>
      <c r="D1069" s="116">
        <v>1.3333333333333399</v>
      </c>
      <c r="E1069" s="108">
        <v>11.030674157303375</v>
      </c>
      <c r="F1069" s="109">
        <v>11.630813953488371</v>
      </c>
      <c r="G1069">
        <v>9.7530277777777776</v>
      </c>
      <c r="H1069" s="119">
        <f t="shared" si="17"/>
        <v>45909</v>
      </c>
      <c r="I1069" s="2"/>
    </row>
    <row r="1070" spans="1:9" ht="14.65" thickBot="1" x14ac:dyDescent="0.5">
      <c r="A1070" t="s">
        <v>4</v>
      </c>
      <c r="B1070" t="s">
        <v>301</v>
      </c>
      <c r="C1070" s="1">
        <v>45909</v>
      </c>
      <c r="D1070" s="116">
        <v>1.375</v>
      </c>
      <c r="E1070" s="108">
        <v>9.9363333333333301</v>
      </c>
      <c r="F1070" s="109">
        <v>15.338440366972474</v>
      </c>
      <c r="G1070">
        <v>11.064379232505646</v>
      </c>
      <c r="H1070" s="119">
        <f t="shared" si="17"/>
        <v>45909</v>
      </c>
      <c r="I1070" s="2"/>
    </row>
    <row r="1071" spans="1:9" ht="14.65" thickBot="1" x14ac:dyDescent="0.5">
      <c r="A1071" t="s">
        <v>4</v>
      </c>
      <c r="B1071" t="s">
        <v>301</v>
      </c>
      <c r="C1071" s="1">
        <v>45909</v>
      </c>
      <c r="D1071" s="116">
        <v>1.4166666666666701</v>
      </c>
      <c r="E1071" s="108">
        <v>9.5086163522012566</v>
      </c>
      <c r="F1071" s="109">
        <v>11.838761904761908</v>
      </c>
      <c r="G1071">
        <v>9.4969373549883986</v>
      </c>
      <c r="H1071" s="119">
        <f t="shared" si="17"/>
        <v>45909</v>
      </c>
      <c r="I1071" s="2"/>
    </row>
    <row r="1072" spans="1:9" ht="14.65" thickBot="1" x14ac:dyDescent="0.5">
      <c r="A1072" t="s">
        <v>4</v>
      </c>
      <c r="B1072" t="s">
        <v>301</v>
      </c>
      <c r="C1072" s="1">
        <v>45909</v>
      </c>
      <c r="D1072" s="116">
        <v>1.4583333333333399</v>
      </c>
      <c r="E1072" s="108">
        <v>8.4263448275862114</v>
      </c>
      <c r="F1072" s="109">
        <v>7.7061224489795919</v>
      </c>
      <c r="G1072">
        <v>8.2221662468513923</v>
      </c>
      <c r="H1072" s="119">
        <f t="shared" si="17"/>
        <v>45909</v>
      </c>
      <c r="I1072" s="2"/>
    </row>
    <row r="1073" spans="1:9" ht="14.65" thickBot="1" x14ac:dyDescent="0.5">
      <c r="A1073" t="s">
        <v>4</v>
      </c>
      <c r="B1073" t="s">
        <v>301</v>
      </c>
      <c r="C1073" s="1">
        <v>45909</v>
      </c>
      <c r="D1073" s="116">
        <v>1.5</v>
      </c>
      <c r="E1073" s="108">
        <v>9.6821276595744603</v>
      </c>
      <c r="F1073" s="109">
        <v>8.9284761904761893</v>
      </c>
      <c r="G1073">
        <v>8.6022807017543919</v>
      </c>
      <c r="H1073" s="119">
        <f t="shared" si="17"/>
        <v>45909</v>
      </c>
      <c r="I1073" s="2"/>
    </row>
    <row r="1074" spans="1:9" ht="14.65" thickBot="1" x14ac:dyDescent="0.5">
      <c r="A1074" t="s">
        <v>4</v>
      </c>
      <c r="B1074" t="s">
        <v>301</v>
      </c>
      <c r="C1074" s="1">
        <v>45909</v>
      </c>
      <c r="D1074" s="116">
        <v>1.5416666666666701</v>
      </c>
      <c r="E1074" s="108">
        <v>9.294928571428569</v>
      </c>
      <c r="F1074" s="109">
        <v>10.793723404255326</v>
      </c>
      <c r="G1074">
        <v>9.3098672566371654</v>
      </c>
      <c r="H1074" s="119">
        <f t="shared" si="17"/>
        <v>45909</v>
      </c>
      <c r="I1074" s="2"/>
    </row>
    <row r="1075" spans="1:9" ht="14.65" thickBot="1" x14ac:dyDescent="0.5">
      <c r="A1075" t="s">
        <v>4</v>
      </c>
      <c r="B1075" t="s">
        <v>301</v>
      </c>
      <c r="C1075" s="1">
        <v>45909</v>
      </c>
      <c r="D1075" s="116">
        <v>1.5833333333333399</v>
      </c>
      <c r="E1075" s="108">
        <v>7.7987058823529427</v>
      </c>
      <c r="F1075" s="109">
        <v>8.3741791044776139</v>
      </c>
      <c r="G1075">
        <v>9.2942857142857136</v>
      </c>
      <c r="H1075" s="119">
        <f t="shared" si="17"/>
        <v>45909</v>
      </c>
      <c r="I1075" s="2"/>
    </row>
    <row r="1076" spans="1:9" ht="14.65" thickBot="1" x14ac:dyDescent="0.5">
      <c r="A1076" t="s">
        <v>4</v>
      </c>
      <c r="B1076" t="s">
        <v>301</v>
      </c>
      <c r="C1076" s="1">
        <v>45909</v>
      </c>
      <c r="D1076" s="116">
        <v>1.625</v>
      </c>
      <c r="E1076" s="108">
        <v>10.56585106382979</v>
      </c>
      <c r="F1076" s="109">
        <v>13.637765957446806</v>
      </c>
      <c r="G1076">
        <v>10.921678445229668</v>
      </c>
      <c r="H1076" s="119">
        <f t="shared" si="17"/>
        <v>45909</v>
      </c>
      <c r="I1076" s="2"/>
    </row>
    <row r="1077" spans="1:9" ht="14.65" thickBot="1" x14ac:dyDescent="0.5">
      <c r="A1077" t="s">
        <v>4</v>
      </c>
      <c r="B1077" t="s">
        <v>301</v>
      </c>
      <c r="C1077" s="1">
        <v>45909</v>
      </c>
      <c r="D1077" s="116">
        <v>1.6666666666666701</v>
      </c>
      <c r="E1077" s="108">
        <v>7.4138144329896898</v>
      </c>
      <c r="F1077" s="109">
        <v>8.3724022346368727</v>
      </c>
      <c r="G1077">
        <v>8.1533226324237535</v>
      </c>
      <c r="H1077" s="119">
        <f t="shared" si="17"/>
        <v>45909</v>
      </c>
      <c r="I1077" s="2"/>
    </row>
    <row r="1078" spans="1:9" ht="14.65" thickBot="1" x14ac:dyDescent="0.5">
      <c r="A1078" t="s">
        <v>4</v>
      </c>
      <c r="B1078" t="s">
        <v>301</v>
      </c>
      <c r="C1078" s="1">
        <v>45909</v>
      </c>
      <c r="D1078" s="116">
        <v>1.7083333333333399</v>
      </c>
      <c r="E1078" s="108">
        <v>7.0807317073170735</v>
      </c>
      <c r="F1078" s="109">
        <v>10.548453038674038</v>
      </c>
      <c r="G1078">
        <v>9.2699809885931561</v>
      </c>
      <c r="H1078" s="119">
        <f t="shared" si="17"/>
        <v>45909</v>
      </c>
      <c r="I1078" s="2"/>
    </row>
    <row r="1079" spans="1:9" ht="14.65" thickBot="1" x14ac:dyDescent="0.5">
      <c r="A1079" t="s">
        <v>4</v>
      </c>
      <c r="B1079" t="s">
        <v>301</v>
      </c>
      <c r="C1079" s="1">
        <v>45909</v>
      </c>
      <c r="D1079" s="116">
        <v>1.75</v>
      </c>
      <c r="E1079" s="108">
        <v>9.5569565217391297</v>
      </c>
      <c r="F1079" s="109">
        <v>7.1294713656387678</v>
      </c>
      <c r="G1079">
        <v>7.909099616858243</v>
      </c>
      <c r="H1079" s="119">
        <f t="shared" si="17"/>
        <v>45909</v>
      </c>
      <c r="I1079" s="2"/>
    </row>
    <row r="1080" spans="1:9" ht="14.65" thickBot="1" x14ac:dyDescent="0.5">
      <c r="A1080" t="s">
        <v>4</v>
      </c>
      <c r="B1080" t="s">
        <v>301</v>
      </c>
      <c r="C1080" s="1">
        <v>45909</v>
      </c>
      <c r="D1080" s="116">
        <v>1.7916666666666701</v>
      </c>
      <c r="E1080" s="108">
        <v>9.25</v>
      </c>
      <c r="F1080" s="109">
        <v>10.249499999999999</v>
      </c>
      <c r="G1080">
        <v>10.927913043478265</v>
      </c>
      <c r="H1080" s="119">
        <f t="shared" si="17"/>
        <v>45909</v>
      </c>
      <c r="I1080" s="2"/>
    </row>
    <row r="1081" spans="1:9" ht="14.65" thickBot="1" x14ac:dyDescent="0.5">
      <c r="A1081" t="s">
        <v>4</v>
      </c>
      <c r="B1081" t="s">
        <v>374</v>
      </c>
      <c r="C1081" s="1">
        <v>45909</v>
      </c>
      <c r="D1081" s="116">
        <v>1.2916666666666701</v>
      </c>
      <c r="E1081" s="112">
        <v>19.825000000000003</v>
      </c>
      <c r="F1081" s="113">
        <v>19.049199999999999</v>
      </c>
      <c r="G1081">
        <v>21.990769230769242</v>
      </c>
      <c r="H1081" s="119">
        <f t="shared" si="17"/>
        <v>45909</v>
      </c>
      <c r="I1081" s="2"/>
    </row>
    <row r="1082" spans="1:9" ht="14.65" thickBot="1" x14ac:dyDescent="0.5">
      <c r="A1082" t="s">
        <v>4</v>
      </c>
      <c r="B1082" t="s">
        <v>374</v>
      </c>
      <c r="C1082" s="1">
        <v>45909</v>
      </c>
      <c r="D1082" s="116">
        <v>1.3333333333333399</v>
      </c>
      <c r="E1082" s="108">
        <v>8.9145454545454523</v>
      </c>
      <c r="F1082" s="109">
        <v>6.8204424778761066</v>
      </c>
      <c r="G1082">
        <v>7.430609318996412</v>
      </c>
      <c r="H1082" s="119">
        <f t="shared" si="17"/>
        <v>45909</v>
      </c>
      <c r="I1082" s="2"/>
    </row>
    <row r="1083" spans="1:9" ht="14.65" thickBot="1" x14ac:dyDescent="0.5">
      <c r="A1083" t="s">
        <v>4</v>
      </c>
      <c r="B1083" t="s">
        <v>374</v>
      </c>
      <c r="C1083" s="1">
        <v>45909</v>
      </c>
      <c r="D1083" s="116">
        <v>1.375</v>
      </c>
      <c r="E1083" s="108">
        <v>7.468947368421051</v>
      </c>
      <c r="F1083" s="109">
        <v>6.5818656716417889</v>
      </c>
      <c r="G1083">
        <v>7.1120962199312769</v>
      </c>
      <c r="H1083" s="119">
        <f t="shared" si="17"/>
        <v>45909</v>
      </c>
      <c r="I1083" s="2"/>
    </row>
    <row r="1084" spans="1:9" ht="14.65" thickBot="1" x14ac:dyDescent="0.5">
      <c r="A1084" t="s">
        <v>4</v>
      </c>
      <c r="B1084" t="s">
        <v>374</v>
      </c>
      <c r="C1084" s="1">
        <v>45909</v>
      </c>
      <c r="D1084" s="116">
        <v>1.4166666666666701</v>
      </c>
      <c r="E1084" s="108">
        <v>6.777560975609755</v>
      </c>
      <c r="F1084" s="109">
        <v>6.1697315436241595</v>
      </c>
      <c r="G1084">
        <v>6.4506020066889622</v>
      </c>
      <c r="H1084" s="119">
        <f t="shared" si="17"/>
        <v>45909</v>
      </c>
      <c r="I1084" s="2"/>
    </row>
    <row r="1085" spans="1:9" ht="14.65" thickBot="1" x14ac:dyDescent="0.5">
      <c r="A1085" t="s">
        <v>4</v>
      </c>
      <c r="B1085" t="s">
        <v>374</v>
      </c>
      <c r="C1085" s="1">
        <v>45909</v>
      </c>
      <c r="D1085" s="116">
        <v>1.4583333333333399</v>
      </c>
      <c r="E1085" s="108">
        <v>7.9887755102040803</v>
      </c>
      <c r="F1085" s="109">
        <v>6.6783571428571404</v>
      </c>
      <c r="G1085">
        <v>6.9033128834355812</v>
      </c>
      <c r="H1085" s="119">
        <f t="shared" si="17"/>
        <v>45909</v>
      </c>
      <c r="I1085" s="2"/>
    </row>
    <row r="1086" spans="1:9" ht="14.65" thickBot="1" x14ac:dyDescent="0.5">
      <c r="A1086" t="s">
        <v>4</v>
      </c>
      <c r="B1086" t="s">
        <v>374</v>
      </c>
      <c r="C1086" s="1">
        <v>45909</v>
      </c>
      <c r="D1086" s="116">
        <v>1.5</v>
      </c>
      <c r="E1086" s="108">
        <v>9.7442372881355901</v>
      </c>
      <c r="F1086" s="109">
        <v>6.1425675675675651</v>
      </c>
      <c r="G1086">
        <v>7.0143848580441608</v>
      </c>
      <c r="H1086" s="119">
        <f t="shared" si="17"/>
        <v>45909</v>
      </c>
      <c r="I1086" s="2"/>
    </row>
    <row r="1087" spans="1:9" ht="14.65" thickBot="1" x14ac:dyDescent="0.5">
      <c r="A1087" t="s">
        <v>4</v>
      </c>
      <c r="B1087" t="s">
        <v>374</v>
      </c>
      <c r="C1087" s="1">
        <v>45909</v>
      </c>
      <c r="D1087" s="116">
        <v>1.5416666666666701</v>
      </c>
      <c r="E1087" s="108">
        <v>8.9123584905660387</v>
      </c>
      <c r="F1087" s="109">
        <v>5.3351327433628306</v>
      </c>
      <c r="G1087">
        <v>6.9668421052631588</v>
      </c>
      <c r="H1087" s="119">
        <f t="shared" si="17"/>
        <v>45909</v>
      </c>
      <c r="I1087" s="2"/>
    </row>
    <row r="1088" spans="1:9" ht="14.65" thickBot="1" x14ac:dyDescent="0.5">
      <c r="A1088" t="s">
        <v>4</v>
      </c>
      <c r="B1088" t="s">
        <v>374</v>
      </c>
      <c r="C1088" s="1">
        <v>45909</v>
      </c>
      <c r="D1088" s="116">
        <v>1.5833333333333399</v>
      </c>
      <c r="E1088" s="108">
        <v>8.6066399999999987</v>
      </c>
      <c r="F1088" s="109">
        <v>5.8078750000000001</v>
      </c>
      <c r="G1088">
        <v>7.1593485342019543</v>
      </c>
      <c r="H1088" s="119">
        <f t="shared" si="17"/>
        <v>45909</v>
      </c>
      <c r="I1088" s="2"/>
    </row>
    <row r="1089" spans="1:9" ht="14.65" thickBot="1" x14ac:dyDescent="0.5">
      <c r="A1089" t="s">
        <v>4</v>
      </c>
      <c r="B1089" t="s">
        <v>374</v>
      </c>
      <c r="C1089" s="1">
        <v>45909</v>
      </c>
      <c r="D1089" s="116">
        <v>1.625</v>
      </c>
      <c r="E1089" s="108">
        <v>6.1408064516129013</v>
      </c>
      <c r="F1089" s="109">
        <v>6.9402564102564108</v>
      </c>
      <c r="G1089">
        <v>7.491379310344831</v>
      </c>
      <c r="H1089" s="119">
        <f t="shared" si="17"/>
        <v>45909</v>
      </c>
      <c r="I1089" s="2"/>
    </row>
    <row r="1090" spans="1:9" ht="14.65" thickBot="1" x14ac:dyDescent="0.5">
      <c r="A1090" t="s">
        <v>4</v>
      </c>
      <c r="B1090" t="s">
        <v>374</v>
      </c>
      <c r="C1090" s="1">
        <v>45909</v>
      </c>
      <c r="D1090" s="116">
        <v>1.6666666666666701</v>
      </c>
      <c r="E1090" s="108">
        <v>8.0894805194805208</v>
      </c>
      <c r="F1090" s="109">
        <v>7.5234653465346524</v>
      </c>
      <c r="G1090">
        <v>7.7145387453874568</v>
      </c>
      <c r="H1090" s="119">
        <f t="shared" si="17"/>
        <v>45909</v>
      </c>
      <c r="I1090" s="2"/>
    </row>
    <row r="1091" spans="1:9" ht="14.65" thickBot="1" x14ac:dyDescent="0.5">
      <c r="A1091" t="s">
        <v>4</v>
      </c>
      <c r="B1091" t="s">
        <v>374</v>
      </c>
      <c r="C1091" s="1">
        <v>45909</v>
      </c>
      <c r="D1091" s="116">
        <v>1.7083333333333399</v>
      </c>
      <c r="E1091" s="108">
        <v>7.5015714285714283</v>
      </c>
      <c r="F1091" s="109">
        <v>7.663333333333334</v>
      </c>
      <c r="G1091">
        <v>6.8802536231884099</v>
      </c>
      <c r="H1091" s="119">
        <f t="shared" si="17"/>
        <v>45909</v>
      </c>
      <c r="I1091" s="2"/>
    </row>
    <row r="1092" spans="1:9" ht="14.65" thickBot="1" x14ac:dyDescent="0.5">
      <c r="A1092" t="s">
        <v>4</v>
      </c>
      <c r="B1092" t="s">
        <v>374</v>
      </c>
      <c r="C1092" s="1">
        <v>45909</v>
      </c>
      <c r="D1092" s="116">
        <v>1.75</v>
      </c>
      <c r="E1092" s="108">
        <v>6.6221126760563376</v>
      </c>
      <c r="F1092" s="109">
        <v>7.5952112676056318</v>
      </c>
      <c r="G1092">
        <v>7.8906639004149364</v>
      </c>
      <c r="H1092" s="119">
        <f t="shared" si="17"/>
        <v>45909</v>
      </c>
      <c r="I1092" s="2"/>
    </row>
    <row r="1093" spans="1:9" ht="14.65" thickBot="1" x14ac:dyDescent="0.5">
      <c r="A1093" t="s">
        <v>4</v>
      </c>
      <c r="B1093" t="s">
        <v>374</v>
      </c>
      <c r="C1093" s="1">
        <v>45909</v>
      </c>
      <c r="D1093" s="116">
        <v>1.7916666666666701</v>
      </c>
      <c r="E1093" s="108">
        <v>6.7111111111111112</v>
      </c>
      <c r="F1093" s="109">
        <v>6.9599999999999991</v>
      </c>
      <c r="G1093">
        <v>8.9219999999999988</v>
      </c>
      <c r="H1093" s="119">
        <f t="shared" si="17"/>
        <v>45909</v>
      </c>
      <c r="I1093" s="2"/>
    </row>
    <row r="1094" spans="1:9" ht="14.65" thickBot="1" x14ac:dyDescent="0.5">
      <c r="A1094" t="s">
        <v>4</v>
      </c>
      <c r="B1094" t="s">
        <v>3236</v>
      </c>
      <c r="C1094" s="1">
        <v>45909</v>
      </c>
      <c r="D1094" s="116">
        <v>1.2916666666666701</v>
      </c>
      <c r="E1094" s="112">
        <v>21.651250000000001</v>
      </c>
      <c r="F1094" s="113">
        <v>18.876071428571425</v>
      </c>
      <c r="G1094">
        <v>21.029729729729738</v>
      </c>
      <c r="H1094" s="119">
        <f t="shared" si="17"/>
        <v>45909</v>
      </c>
      <c r="I1094" s="2"/>
    </row>
    <row r="1095" spans="1:9" ht="14.65" thickBot="1" x14ac:dyDescent="0.5">
      <c r="A1095" t="s">
        <v>4</v>
      </c>
      <c r="B1095" t="s">
        <v>3236</v>
      </c>
      <c r="C1095" s="1">
        <v>45909</v>
      </c>
      <c r="D1095" s="116">
        <v>1.3333333333333399</v>
      </c>
      <c r="E1095" s="108">
        <v>10.882974910394269</v>
      </c>
      <c r="F1095" s="109">
        <v>6.4363813229572004</v>
      </c>
      <c r="G1095">
        <v>8.1616374269005902</v>
      </c>
      <c r="H1095" s="119">
        <f t="shared" si="17"/>
        <v>45909</v>
      </c>
      <c r="I1095" s="2"/>
    </row>
    <row r="1096" spans="1:9" ht="14.65" thickBot="1" x14ac:dyDescent="0.5">
      <c r="A1096" t="s">
        <v>4</v>
      </c>
      <c r="B1096" t="s">
        <v>3236</v>
      </c>
      <c r="C1096" s="1">
        <v>45909</v>
      </c>
      <c r="D1096" s="116">
        <v>1.375</v>
      </c>
      <c r="E1096" s="108">
        <v>6.1220459290187872</v>
      </c>
      <c r="F1096" s="109">
        <v>6.8894672131147523</v>
      </c>
      <c r="G1096">
        <v>6.4052270210409779</v>
      </c>
      <c r="H1096" s="119">
        <f t="shared" si="17"/>
        <v>45909</v>
      </c>
      <c r="I1096" s="2"/>
    </row>
    <row r="1097" spans="1:9" ht="14.65" thickBot="1" x14ac:dyDescent="0.5">
      <c r="A1097" t="s">
        <v>4</v>
      </c>
      <c r="B1097" t="s">
        <v>3236</v>
      </c>
      <c r="C1097" s="1">
        <v>45909</v>
      </c>
      <c r="D1097" s="116">
        <v>1.4166666666666701</v>
      </c>
      <c r="E1097" s="108">
        <v>6.9364977973568269</v>
      </c>
      <c r="F1097" s="109">
        <v>7.3194520547945245</v>
      </c>
      <c r="G1097">
        <v>6.9180843373494021</v>
      </c>
      <c r="H1097" s="119">
        <f t="shared" si="17"/>
        <v>45909</v>
      </c>
      <c r="I1097" s="2"/>
    </row>
    <row r="1098" spans="1:9" ht="14.65" thickBot="1" x14ac:dyDescent="0.5">
      <c r="A1098" t="s">
        <v>4</v>
      </c>
      <c r="B1098" t="s">
        <v>3236</v>
      </c>
      <c r="C1098" s="1">
        <v>45909</v>
      </c>
      <c r="D1098" s="116">
        <v>1.4583333333333399</v>
      </c>
      <c r="E1098" s="108">
        <v>6.2708010335917308</v>
      </c>
      <c r="F1098" s="109">
        <v>6.3471481481481486</v>
      </c>
      <c r="G1098">
        <v>6.2076689976689927</v>
      </c>
      <c r="H1098" s="119">
        <f t="shared" si="17"/>
        <v>45909</v>
      </c>
      <c r="I1098" s="2"/>
    </row>
    <row r="1099" spans="1:9" ht="14.65" thickBot="1" x14ac:dyDescent="0.5">
      <c r="A1099" t="s">
        <v>4</v>
      </c>
      <c r="B1099" t="s">
        <v>3236</v>
      </c>
      <c r="C1099" s="1">
        <v>45909</v>
      </c>
      <c r="D1099" s="116">
        <v>1.5</v>
      </c>
      <c r="E1099" s="108">
        <v>7.7047428571428593</v>
      </c>
      <c r="F1099" s="109">
        <v>6.3940378548895911</v>
      </c>
      <c r="G1099">
        <v>6.9139342265529784</v>
      </c>
      <c r="H1099" s="119">
        <f t="shared" si="17"/>
        <v>45909</v>
      </c>
      <c r="I1099" s="2"/>
    </row>
    <row r="1100" spans="1:9" ht="14.65" thickBot="1" x14ac:dyDescent="0.5">
      <c r="A1100" t="s">
        <v>4</v>
      </c>
      <c r="B1100" t="s">
        <v>3236</v>
      </c>
      <c r="C1100" s="1">
        <v>45909</v>
      </c>
      <c r="D1100" s="116">
        <v>1.5416666666666701</v>
      </c>
      <c r="E1100" s="108">
        <v>9.0769683257918565</v>
      </c>
      <c r="F1100" s="109">
        <v>6.0929142857142882</v>
      </c>
      <c r="G1100">
        <v>7.8249841605068742</v>
      </c>
      <c r="H1100" s="119">
        <f t="shared" si="17"/>
        <v>45909</v>
      </c>
      <c r="I1100" s="2"/>
    </row>
    <row r="1101" spans="1:9" ht="14.65" thickBot="1" x14ac:dyDescent="0.5">
      <c r="A1101" t="s">
        <v>4</v>
      </c>
      <c r="B1101" t="s">
        <v>3236</v>
      </c>
      <c r="C1101" s="1">
        <v>45909</v>
      </c>
      <c r="D1101" s="116">
        <v>1.5833333333333399</v>
      </c>
      <c r="E1101" s="108">
        <v>8.7658605664488096</v>
      </c>
      <c r="F1101" s="109">
        <v>8.2945683453237447</v>
      </c>
      <c r="G1101">
        <v>8.4310109890109821</v>
      </c>
      <c r="H1101" s="119">
        <f t="shared" si="17"/>
        <v>45909</v>
      </c>
      <c r="I1101" s="2"/>
    </row>
    <row r="1102" spans="1:9" ht="14.65" thickBot="1" x14ac:dyDescent="0.5">
      <c r="A1102" t="s">
        <v>4</v>
      </c>
      <c r="B1102" t="s">
        <v>3236</v>
      </c>
      <c r="C1102" s="1">
        <v>45909</v>
      </c>
      <c r="D1102" s="116">
        <v>1.625</v>
      </c>
      <c r="E1102" s="108">
        <v>7.6411077844311395</v>
      </c>
      <c r="F1102" s="109">
        <v>7.7870588235294118</v>
      </c>
      <c r="G1102">
        <v>7.1015958815958884</v>
      </c>
      <c r="H1102" s="119">
        <f t="shared" si="17"/>
        <v>45909</v>
      </c>
      <c r="I1102" s="2"/>
    </row>
    <row r="1103" spans="1:9" ht="14.65" thickBot="1" x14ac:dyDescent="0.5">
      <c r="A1103" t="s">
        <v>4</v>
      </c>
      <c r="B1103" t="s">
        <v>3236</v>
      </c>
      <c r="C1103" s="1">
        <v>45909</v>
      </c>
      <c r="D1103" s="116">
        <v>1.6666666666666701</v>
      </c>
      <c r="E1103" s="108">
        <v>7.3624832214765101</v>
      </c>
      <c r="F1103" s="109">
        <v>7.2400364963503625</v>
      </c>
      <c r="G1103">
        <v>6.9103229813664644</v>
      </c>
      <c r="H1103" s="119">
        <f t="shared" si="17"/>
        <v>45909</v>
      </c>
      <c r="I1103" s="2"/>
    </row>
    <row r="1104" spans="1:9" ht="14.65" thickBot="1" x14ac:dyDescent="0.5">
      <c r="A1104" t="s">
        <v>4</v>
      </c>
      <c r="B1104" t="s">
        <v>3236</v>
      </c>
      <c r="C1104" s="1">
        <v>45909</v>
      </c>
      <c r="D1104" s="116">
        <v>1.7083333333333399</v>
      </c>
      <c r="E1104" s="108">
        <v>7.0834101382488432</v>
      </c>
      <c r="F1104" s="109">
        <v>6.0919696969697004</v>
      </c>
      <c r="G1104">
        <v>6.4812163616792224</v>
      </c>
      <c r="H1104" s="119">
        <f t="shared" ref="H1104:H1167" si="18">_xlfn.LET(
  _xlpm.sh, UPPER($A1104),
  _xlpm.d, IF(ISNUMBER($C1104), INT($C1104), DATEVALUE($C1104)),
  _xlpm.t, IF(ISNUMBER($D1104), MOD($D1104,1), TIMEVALUE($D1104)),
  _xlpm.cutoff, TIME(7,30,0),
  _xlpm.d - IF(_xlpm.sh="N", (_xlpm.t&lt;_xlpm.cutoff)*1, 0)
)</f>
        <v>45909</v>
      </c>
      <c r="I1104" s="2"/>
    </row>
    <row r="1105" spans="1:9" ht="14.65" thickBot="1" x14ac:dyDescent="0.5">
      <c r="A1105" t="s">
        <v>4</v>
      </c>
      <c r="B1105" t="s">
        <v>3236</v>
      </c>
      <c r="C1105" s="1">
        <v>45909</v>
      </c>
      <c r="D1105" s="116">
        <v>1.75</v>
      </c>
      <c r="E1105" s="108">
        <v>7.4060941828254823</v>
      </c>
      <c r="F1105" s="109">
        <v>7.4161583577712609</v>
      </c>
      <c r="G1105">
        <v>6.7369239250275674</v>
      </c>
      <c r="H1105" s="119">
        <f t="shared" si="18"/>
        <v>45909</v>
      </c>
      <c r="I1105" s="2"/>
    </row>
    <row r="1106" spans="1:9" ht="14.65" thickBot="1" x14ac:dyDescent="0.5">
      <c r="A1106" t="s">
        <v>4</v>
      </c>
      <c r="B1106" t="s">
        <v>3236</v>
      </c>
      <c r="C1106" s="1">
        <v>45909</v>
      </c>
      <c r="D1106" s="116">
        <v>1.7916666666666701</v>
      </c>
      <c r="E1106" s="108">
        <v>8.6383673469387769</v>
      </c>
      <c r="F1106" s="109">
        <v>7.9278666666666675</v>
      </c>
      <c r="G1106">
        <v>7.9320547945205488</v>
      </c>
      <c r="H1106" s="119">
        <f t="shared" si="18"/>
        <v>45909</v>
      </c>
      <c r="I1106" s="2"/>
    </row>
    <row r="1107" spans="1:9" ht="14.65" thickBot="1" x14ac:dyDescent="0.5">
      <c r="A1107" t="s">
        <v>3</v>
      </c>
      <c r="B1107" t="s">
        <v>300</v>
      </c>
      <c r="C1107" s="1">
        <v>45909</v>
      </c>
      <c r="D1107" s="116">
        <v>0.79166666666666663</v>
      </c>
      <c r="E1107" s="108">
        <v>29.897727272727284</v>
      </c>
      <c r="F1107" s="109">
        <v>0</v>
      </c>
      <c r="G1107">
        <v>22.576097560975608</v>
      </c>
      <c r="H1107" s="119">
        <f t="shared" si="18"/>
        <v>45909</v>
      </c>
      <c r="I1107" s="2"/>
    </row>
    <row r="1108" spans="1:9" ht="14.65" thickBot="1" x14ac:dyDescent="0.5">
      <c r="A1108" t="s">
        <v>3</v>
      </c>
      <c r="B1108" t="s">
        <v>300</v>
      </c>
      <c r="C1108" s="1">
        <v>45909</v>
      </c>
      <c r="D1108" s="116">
        <v>0.83333333333333304</v>
      </c>
      <c r="E1108" s="108">
        <v>8.8978461538461513</v>
      </c>
      <c r="F1108" s="109">
        <v>7.8610000000000015</v>
      </c>
      <c r="G1108">
        <v>8.6529629629629632</v>
      </c>
      <c r="H1108" s="119">
        <f t="shared" si="18"/>
        <v>45909</v>
      </c>
      <c r="I1108" s="2"/>
    </row>
    <row r="1109" spans="1:9" ht="14.65" thickBot="1" x14ac:dyDescent="0.5">
      <c r="A1109" t="s">
        <v>3</v>
      </c>
      <c r="B1109" t="s">
        <v>300</v>
      </c>
      <c r="C1109" s="1">
        <v>45909</v>
      </c>
      <c r="D1109" s="116">
        <v>0.875</v>
      </c>
      <c r="E1109" s="108">
        <v>8.0420879120879132</v>
      </c>
      <c r="F1109" s="109">
        <v>5.9636363636363647</v>
      </c>
      <c r="G1109">
        <v>7.7950282485875659</v>
      </c>
      <c r="H1109" s="119">
        <f t="shared" si="18"/>
        <v>45909</v>
      </c>
      <c r="I1109" s="2"/>
    </row>
    <row r="1110" spans="1:9" ht="14.65" thickBot="1" x14ac:dyDescent="0.5">
      <c r="A1110" t="s">
        <v>3</v>
      </c>
      <c r="B1110" t="s">
        <v>300</v>
      </c>
      <c r="C1110" s="1">
        <v>45909</v>
      </c>
      <c r="D1110" s="116">
        <v>0.91666666666666696</v>
      </c>
      <c r="E1110" s="108">
        <v>9.9129411764705875</v>
      </c>
      <c r="F1110" s="109">
        <v>14.216363636363637</v>
      </c>
      <c r="G1110">
        <v>8.9114457831325318</v>
      </c>
      <c r="H1110" s="119">
        <f t="shared" si="18"/>
        <v>45909</v>
      </c>
      <c r="I1110" s="2"/>
    </row>
    <row r="1111" spans="1:9" ht="14.65" thickBot="1" x14ac:dyDescent="0.5">
      <c r="A1111" t="s">
        <v>3</v>
      </c>
      <c r="B1111" t="s">
        <v>300</v>
      </c>
      <c r="C1111" s="1">
        <v>45909</v>
      </c>
      <c r="D1111" s="116">
        <v>0.95833333333333304</v>
      </c>
      <c r="E1111" s="108">
        <v>11.009000000000002</v>
      </c>
      <c r="F1111" s="109">
        <v>12.051818181818181</v>
      </c>
      <c r="G1111">
        <v>6.7364999999999986</v>
      </c>
      <c r="H1111" s="119">
        <f t="shared" si="18"/>
        <v>45909</v>
      </c>
      <c r="I1111" s="2"/>
    </row>
    <row r="1112" spans="1:9" ht="14.65" thickBot="1" x14ac:dyDescent="0.5">
      <c r="A1112" t="s">
        <v>3</v>
      </c>
      <c r="B1112" t="s">
        <v>300</v>
      </c>
      <c r="C1112" s="1">
        <v>45910</v>
      </c>
      <c r="D1112" s="116">
        <v>1</v>
      </c>
      <c r="E1112" s="112">
        <v>9.260238095238094</v>
      </c>
      <c r="F1112" s="113">
        <v>10.25277777777778</v>
      </c>
      <c r="G1112">
        <v>7.8837572254335253</v>
      </c>
      <c r="H1112" s="119">
        <f t="shared" si="18"/>
        <v>45909</v>
      </c>
      <c r="I1112" s="2"/>
    </row>
    <row r="1113" spans="1:9" ht="14.65" thickBot="1" x14ac:dyDescent="0.5">
      <c r="A1113" t="s">
        <v>3</v>
      </c>
      <c r="B1113" t="s">
        <v>300</v>
      </c>
      <c r="C1113" s="1">
        <v>45910</v>
      </c>
      <c r="D1113" s="116">
        <v>1.0416666666666701</v>
      </c>
      <c r="E1113" s="108">
        <v>9.3522222222222222</v>
      </c>
      <c r="F1113" s="109">
        <v>16.025714285714287</v>
      </c>
      <c r="G1113">
        <v>7.8666666666666618</v>
      </c>
      <c r="H1113" s="119">
        <f t="shared" si="18"/>
        <v>45909</v>
      </c>
      <c r="I1113" s="2"/>
    </row>
    <row r="1114" spans="1:9" ht="14.65" thickBot="1" x14ac:dyDescent="0.5">
      <c r="A1114" t="s">
        <v>3</v>
      </c>
      <c r="B1114" t="s">
        <v>300</v>
      </c>
      <c r="C1114" s="1">
        <v>45910</v>
      </c>
      <c r="D1114" s="116">
        <v>1.0833333333333299</v>
      </c>
      <c r="E1114" s="108">
        <v>8.2604761904761901</v>
      </c>
      <c r="F1114" s="109">
        <v>23.887647058823536</v>
      </c>
      <c r="G1114">
        <v>9.8574615384615356</v>
      </c>
      <c r="H1114" s="119">
        <f t="shared" si="18"/>
        <v>45909</v>
      </c>
      <c r="I1114" s="2"/>
    </row>
    <row r="1115" spans="1:9" ht="14.65" thickBot="1" x14ac:dyDescent="0.5">
      <c r="A1115" t="s">
        <v>3</v>
      </c>
      <c r="B1115" t="s">
        <v>300</v>
      </c>
      <c r="C1115" s="1">
        <v>45910</v>
      </c>
      <c r="D1115" s="116">
        <v>1.125</v>
      </c>
      <c r="E1115" s="108">
        <v>15.241000000000003</v>
      </c>
      <c r="F1115" s="109">
        <v>19.224761904761902</v>
      </c>
      <c r="G1115">
        <v>13.357954545454545</v>
      </c>
      <c r="H1115" s="119">
        <f t="shared" si="18"/>
        <v>45909</v>
      </c>
      <c r="I1115" s="2"/>
    </row>
    <row r="1116" spans="1:9" ht="14.65" thickBot="1" x14ac:dyDescent="0.5">
      <c r="A1116" t="s">
        <v>3</v>
      </c>
      <c r="B1116" t="s">
        <v>300</v>
      </c>
      <c r="C1116" s="1">
        <v>45910</v>
      </c>
      <c r="D1116" s="116">
        <v>1.1666666666666701</v>
      </c>
      <c r="E1116" s="108">
        <v>33.765714285714289</v>
      </c>
      <c r="F1116" s="109">
        <v>16.303333333333331</v>
      </c>
      <c r="G1116">
        <v>13.604642857142855</v>
      </c>
      <c r="H1116" s="119">
        <f t="shared" si="18"/>
        <v>45909</v>
      </c>
      <c r="I1116" s="2"/>
    </row>
    <row r="1117" spans="1:9" ht="14.65" thickBot="1" x14ac:dyDescent="0.5">
      <c r="A1117" t="s">
        <v>3</v>
      </c>
      <c r="B1117" t="s">
        <v>300</v>
      </c>
      <c r="C1117" s="1">
        <v>45910</v>
      </c>
      <c r="D1117" s="116">
        <v>1.2083333333333399</v>
      </c>
      <c r="E1117" s="108">
        <v>8.49</v>
      </c>
      <c r="F1117" s="109">
        <v>15.273611111111116</v>
      </c>
      <c r="G1117">
        <v>9.0609933774834417</v>
      </c>
      <c r="H1117" s="119">
        <f t="shared" si="18"/>
        <v>45909</v>
      </c>
      <c r="I1117" s="2"/>
    </row>
    <row r="1118" spans="1:9" ht="14.65" thickBot="1" x14ac:dyDescent="0.5">
      <c r="A1118" t="s">
        <v>3</v>
      </c>
      <c r="B1118" t="s">
        <v>300</v>
      </c>
      <c r="C1118" s="1">
        <v>45910</v>
      </c>
      <c r="D1118" s="116">
        <v>1.25</v>
      </c>
      <c r="E1118" s="108">
        <v>22.021333333333338</v>
      </c>
      <c r="F1118" s="109">
        <v>25.158461538461538</v>
      </c>
      <c r="G1118">
        <v>13.969243697479001</v>
      </c>
      <c r="H1118" s="119">
        <f t="shared" si="18"/>
        <v>45909</v>
      </c>
      <c r="I1118" s="2"/>
    </row>
    <row r="1119" spans="1:9" ht="14.65" thickBot="1" x14ac:dyDescent="0.5">
      <c r="A1119" t="s">
        <v>3</v>
      </c>
      <c r="B1119" t="s">
        <v>300</v>
      </c>
      <c r="C1119" s="1">
        <v>45910</v>
      </c>
      <c r="D1119" s="116">
        <v>1.2916666666666701</v>
      </c>
      <c r="E1119" s="108">
        <v>24.11</v>
      </c>
      <c r="F1119" s="109">
        <v>4.66</v>
      </c>
      <c r="G1119">
        <v>10.581250000000001</v>
      </c>
      <c r="H1119" s="119">
        <f t="shared" si="18"/>
        <v>45909</v>
      </c>
      <c r="I1119" s="2"/>
    </row>
    <row r="1120" spans="1:9" ht="14.65" thickBot="1" x14ac:dyDescent="0.5">
      <c r="A1120" t="s">
        <v>3</v>
      </c>
      <c r="B1120" t="s">
        <v>297</v>
      </c>
      <c r="C1120" s="1">
        <v>45909</v>
      </c>
      <c r="D1120" s="116">
        <v>0.79166666666666663</v>
      </c>
      <c r="E1120">
        <v>21.124347826086957</v>
      </c>
      <c r="F1120">
        <v>19.514500000000005</v>
      </c>
      <c r="G1120">
        <v>21.219461077844308</v>
      </c>
      <c r="H1120" s="119">
        <f t="shared" si="18"/>
        <v>45909</v>
      </c>
      <c r="I1120" s="2"/>
    </row>
    <row r="1121" spans="1:9" ht="14.65" thickBot="1" x14ac:dyDescent="0.5">
      <c r="A1121" t="s">
        <v>3</v>
      </c>
      <c r="B1121" t="s">
        <v>297</v>
      </c>
      <c r="C1121" s="1">
        <v>45909</v>
      </c>
      <c r="D1121" s="116">
        <v>0.83333333333333304</v>
      </c>
      <c r="E1121">
        <v>8.719362318840588</v>
      </c>
      <c r="F1121">
        <v>8.0148251748251749</v>
      </c>
      <c r="G1121">
        <v>9.3831741140215694</v>
      </c>
      <c r="H1121" s="119">
        <f t="shared" si="18"/>
        <v>45909</v>
      </c>
      <c r="I1121" s="2"/>
    </row>
    <row r="1122" spans="1:9" ht="14.65" thickBot="1" x14ac:dyDescent="0.5">
      <c r="A1122" t="s">
        <v>3</v>
      </c>
      <c r="B1122" t="s">
        <v>297</v>
      </c>
      <c r="C1122" s="1">
        <v>45909</v>
      </c>
      <c r="D1122" s="116">
        <v>0.875</v>
      </c>
      <c r="E1122">
        <v>7.5407801418439648</v>
      </c>
      <c r="F1122">
        <v>8.5974125874125846</v>
      </c>
      <c r="G1122">
        <v>7.6388870151770636</v>
      </c>
      <c r="H1122" s="119">
        <f t="shared" si="18"/>
        <v>45909</v>
      </c>
      <c r="I1122" s="2"/>
    </row>
    <row r="1123" spans="1:9" ht="14.65" thickBot="1" x14ac:dyDescent="0.5">
      <c r="A1123" t="s">
        <v>3</v>
      </c>
      <c r="B1123" t="s">
        <v>297</v>
      </c>
      <c r="C1123" s="1">
        <v>45909</v>
      </c>
      <c r="D1123" s="116">
        <v>0.91666666666666696</v>
      </c>
      <c r="E1123">
        <v>9.9897071129707165</v>
      </c>
      <c r="F1123">
        <v>9.5196296296296303</v>
      </c>
      <c r="G1123">
        <v>9.5689920948616702</v>
      </c>
      <c r="H1123" s="119">
        <f t="shared" si="18"/>
        <v>45909</v>
      </c>
      <c r="I1123" s="2"/>
    </row>
    <row r="1124" spans="1:9" ht="14.65" thickBot="1" x14ac:dyDescent="0.5">
      <c r="A1124" t="s">
        <v>3</v>
      </c>
      <c r="B1124" t="s">
        <v>297</v>
      </c>
      <c r="C1124" s="1">
        <v>45909</v>
      </c>
      <c r="D1124" s="116">
        <v>0.95833333333333304</v>
      </c>
      <c r="E1124">
        <v>7.1889035087719337</v>
      </c>
      <c r="F1124">
        <v>9.1360769230769261</v>
      </c>
      <c r="G1124">
        <v>8.0666355140186905</v>
      </c>
      <c r="H1124" s="119">
        <f t="shared" si="18"/>
        <v>45909</v>
      </c>
      <c r="I1124" s="2"/>
    </row>
    <row r="1125" spans="1:9" ht="14.65" thickBot="1" x14ac:dyDescent="0.5">
      <c r="A1125" t="s">
        <v>3</v>
      </c>
      <c r="B1125" t="s">
        <v>297</v>
      </c>
      <c r="C1125" s="1">
        <v>45910</v>
      </c>
      <c r="D1125" s="116">
        <v>1</v>
      </c>
      <c r="E1125" s="112">
        <v>6.4260777385159038</v>
      </c>
      <c r="F1125" s="113">
        <v>8.7243396226415069</v>
      </c>
      <c r="G1125">
        <v>7.2319175911251987</v>
      </c>
      <c r="H1125" s="119">
        <f t="shared" si="18"/>
        <v>45909</v>
      </c>
      <c r="I1125" s="2"/>
    </row>
    <row r="1126" spans="1:9" ht="14.65" thickBot="1" x14ac:dyDescent="0.5">
      <c r="A1126" t="s">
        <v>3</v>
      </c>
      <c r="B1126" t="s">
        <v>297</v>
      </c>
      <c r="C1126" s="1">
        <v>45910</v>
      </c>
      <c r="D1126" s="116">
        <v>1.0416666666666701</v>
      </c>
      <c r="E1126" s="108">
        <v>6.3021463414634136</v>
      </c>
      <c r="F1126" s="109">
        <v>8.1531645569620252</v>
      </c>
      <c r="G1126">
        <v>7.2917345132743456</v>
      </c>
      <c r="H1126" s="119">
        <f t="shared" si="18"/>
        <v>45909</v>
      </c>
      <c r="I1126" s="2"/>
    </row>
    <row r="1127" spans="1:9" ht="14.65" thickBot="1" x14ac:dyDescent="0.5">
      <c r="A1127" t="s">
        <v>3</v>
      </c>
      <c r="B1127" t="s">
        <v>297</v>
      </c>
      <c r="C1127" s="1">
        <v>45910</v>
      </c>
      <c r="D1127" s="116">
        <v>1.0833333333333299</v>
      </c>
      <c r="E1127" s="108">
        <v>8.320857142857145</v>
      </c>
      <c r="F1127" s="109">
        <v>7.8480829015544042</v>
      </c>
      <c r="G1127">
        <v>8.3486178861788591</v>
      </c>
      <c r="H1127" s="119">
        <f t="shared" si="18"/>
        <v>45909</v>
      </c>
      <c r="I1127" s="2"/>
    </row>
    <row r="1128" spans="1:9" ht="14.65" thickBot="1" x14ac:dyDescent="0.5">
      <c r="A1128" t="s">
        <v>3</v>
      </c>
      <c r="B1128" t="s">
        <v>297</v>
      </c>
      <c r="C1128" s="1">
        <v>45910</v>
      </c>
      <c r="D1128" s="116">
        <v>1.125</v>
      </c>
      <c r="E1128" s="108">
        <v>11.224350282485878</v>
      </c>
      <c r="F1128" s="109">
        <v>8.1897044334975355</v>
      </c>
      <c r="G1128">
        <v>9.4321212121212135</v>
      </c>
      <c r="H1128" s="119">
        <f t="shared" si="18"/>
        <v>45909</v>
      </c>
      <c r="I1128" s="2"/>
    </row>
    <row r="1129" spans="1:9" ht="14.65" thickBot="1" x14ac:dyDescent="0.5">
      <c r="A1129" t="s">
        <v>3</v>
      </c>
      <c r="B1129" t="s">
        <v>297</v>
      </c>
      <c r="C1129" s="1">
        <v>45910</v>
      </c>
      <c r="D1129" s="116">
        <v>1.1666666666666701</v>
      </c>
      <c r="E1129" s="108">
        <v>10.991761658031088</v>
      </c>
      <c r="F1129" s="109">
        <v>9.6038333333333306</v>
      </c>
      <c r="G1129">
        <v>9.9985521235521251</v>
      </c>
      <c r="H1129" s="119">
        <f t="shared" si="18"/>
        <v>45909</v>
      </c>
      <c r="I1129" s="2"/>
    </row>
    <row r="1130" spans="1:9" ht="14.65" thickBot="1" x14ac:dyDescent="0.5">
      <c r="A1130" t="s">
        <v>3</v>
      </c>
      <c r="B1130" t="s">
        <v>297</v>
      </c>
      <c r="C1130" s="1">
        <v>45910</v>
      </c>
      <c r="D1130" s="116">
        <v>1.2083333333333399</v>
      </c>
      <c r="E1130" s="108">
        <v>8.7830769230769246</v>
      </c>
      <c r="F1130" s="109">
        <v>9.1432386363636322</v>
      </c>
      <c r="G1130">
        <v>8.9462213740458072</v>
      </c>
      <c r="H1130" s="119">
        <f t="shared" si="18"/>
        <v>45909</v>
      </c>
      <c r="I1130" s="2"/>
    </row>
    <row r="1131" spans="1:9" ht="14.65" thickBot="1" x14ac:dyDescent="0.5">
      <c r="A1131" t="s">
        <v>3</v>
      </c>
      <c r="B1131" t="s">
        <v>297</v>
      </c>
      <c r="C1131" s="1">
        <v>45910</v>
      </c>
      <c r="D1131" s="116">
        <v>1.25</v>
      </c>
      <c r="E1131" s="108">
        <v>8.019306930693066</v>
      </c>
      <c r="F1131" s="109">
        <v>10.526074074074074</v>
      </c>
      <c r="G1131">
        <v>9.3150628366247759</v>
      </c>
      <c r="H1131" s="119">
        <f t="shared" si="18"/>
        <v>45909</v>
      </c>
      <c r="I1131" s="2"/>
    </row>
    <row r="1132" spans="1:9" ht="14.65" thickBot="1" x14ac:dyDescent="0.5">
      <c r="A1132" t="s">
        <v>3</v>
      </c>
      <c r="B1132" t="s">
        <v>297</v>
      </c>
      <c r="C1132" s="1">
        <v>45910</v>
      </c>
      <c r="D1132" s="116">
        <v>1.2916666666666701</v>
      </c>
      <c r="E1132" s="108">
        <v>12.347499999999997</v>
      </c>
      <c r="F1132" s="109">
        <v>10.13846153846154</v>
      </c>
      <c r="G1132">
        <v>9.5419999999999998</v>
      </c>
      <c r="H1132" s="119">
        <f t="shared" si="18"/>
        <v>45909</v>
      </c>
      <c r="I1132" s="2"/>
    </row>
    <row r="1133" spans="1:9" ht="14.65" thickBot="1" x14ac:dyDescent="0.5">
      <c r="A1133" t="s">
        <v>3</v>
      </c>
      <c r="B1133" t="s">
        <v>301</v>
      </c>
      <c r="C1133" s="1">
        <v>45909</v>
      </c>
      <c r="D1133" s="116">
        <v>0.79166666666666663</v>
      </c>
      <c r="E1133" s="108">
        <v>20.468750000000004</v>
      </c>
      <c r="F1133" s="109">
        <v>20.973898305084749</v>
      </c>
      <c r="G1133">
        <v>22.763066666666663</v>
      </c>
      <c r="H1133" s="119">
        <f t="shared" si="18"/>
        <v>45909</v>
      </c>
      <c r="I1133" s="2"/>
    </row>
    <row r="1134" spans="1:9" ht="14.65" thickBot="1" x14ac:dyDescent="0.5">
      <c r="A1134" t="s">
        <v>3</v>
      </c>
      <c r="B1134" t="s">
        <v>301</v>
      </c>
      <c r="C1134" s="1">
        <v>45909</v>
      </c>
      <c r="D1134" s="116">
        <v>0.83333333333333304</v>
      </c>
      <c r="E1134" s="108">
        <v>10.990675675675673</v>
      </c>
      <c r="F1134" s="109">
        <v>10.444808743169396</v>
      </c>
      <c r="G1134">
        <v>11.74389312977099</v>
      </c>
      <c r="H1134" s="119">
        <f t="shared" si="18"/>
        <v>45909</v>
      </c>
      <c r="I1134" s="2"/>
    </row>
    <row r="1135" spans="1:9" ht="14.65" thickBot="1" x14ac:dyDescent="0.5">
      <c r="A1135" t="s">
        <v>3</v>
      </c>
      <c r="B1135" t="s">
        <v>301</v>
      </c>
      <c r="C1135" s="1">
        <v>45909</v>
      </c>
      <c r="D1135" s="116">
        <v>0.875</v>
      </c>
      <c r="E1135" s="108">
        <v>8.989298245614032</v>
      </c>
      <c r="F1135" s="109">
        <v>7.4683221476510049</v>
      </c>
      <c r="G1135">
        <v>8.2631502423263257</v>
      </c>
      <c r="H1135" s="119">
        <f t="shared" si="18"/>
        <v>45909</v>
      </c>
      <c r="I1135" s="2"/>
    </row>
    <row r="1136" spans="1:9" ht="14.65" thickBot="1" x14ac:dyDescent="0.5">
      <c r="A1136" t="s">
        <v>3</v>
      </c>
      <c r="B1136" t="s">
        <v>301</v>
      </c>
      <c r="C1136" s="1">
        <v>45909</v>
      </c>
      <c r="D1136" s="116">
        <v>0.91666666666666696</v>
      </c>
      <c r="E1136" s="108">
        <v>7.7665989847715693</v>
      </c>
      <c r="F1136" s="109">
        <v>8.5374999999999979</v>
      </c>
      <c r="G1136">
        <v>8.4135359116022155</v>
      </c>
      <c r="H1136" s="119">
        <f t="shared" si="18"/>
        <v>45909</v>
      </c>
      <c r="I1136" s="2"/>
    </row>
    <row r="1137" spans="1:9" ht="14.65" thickBot="1" x14ac:dyDescent="0.5">
      <c r="A1137" t="s">
        <v>3</v>
      </c>
      <c r="B1137" t="s">
        <v>301</v>
      </c>
      <c r="C1137" s="1">
        <v>45909</v>
      </c>
      <c r="D1137" s="116">
        <v>0.95833333333333304</v>
      </c>
      <c r="E1137" s="108">
        <v>8.4137349397590313</v>
      </c>
      <c r="F1137" s="109">
        <v>9.975291005291</v>
      </c>
      <c r="G1137">
        <v>8.6566218809980739</v>
      </c>
      <c r="H1137" s="119">
        <f t="shared" si="18"/>
        <v>45909</v>
      </c>
      <c r="I1137" s="2"/>
    </row>
    <row r="1138" spans="1:9" ht="14.65" thickBot="1" x14ac:dyDescent="0.5">
      <c r="A1138" t="s">
        <v>3</v>
      </c>
      <c r="B1138" t="s">
        <v>301</v>
      </c>
      <c r="C1138" s="1">
        <v>45910</v>
      </c>
      <c r="D1138" s="116">
        <v>1</v>
      </c>
      <c r="E1138" s="112">
        <v>6.8913157894736825</v>
      </c>
      <c r="F1138" s="113">
        <v>9.698385416666671</v>
      </c>
      <c r="G1138">
        <v>8.4680217785843848</v>
      </c>
      <c r="H1138" s="119">
        <f t="shared" si="18"/>
        <v>45909</v>
      </c>
      <c r="I1138" s="2"/>
    </row>
    <row r="1139" spans="1:9" ht="14.65" thickBot="1" x14ac:dyDescent="0.5">
      <c r="A1139" t="s">
        <v>3</v>
      </c>
      <c r="B1139" t="s">
        <v>301</v>
      </c>
      <c r="C1139" s="1">
        <v>45910</v>
      </c>
      <c r="D1139" s="116">
        <v>1.0416666666666701</v>
      </c>
      <c r="E1139" s="108">
        <v>8.7559459459459408</v>
      </c>
      <c r="F1139" s="109">
        <v>7.7941935483870965</v>
      </c>
      <c r="G1139">
        <v>7.8085351562499996</v>
      </c>
      <c r="H1139" s="119">
        <f t="shared" si="18"/>
        <v>45909</v>
      </c>
      <c r="I1139" s="2"/>
    </row>
    <row r="1140" spans="1:9" ht="14.65" thickBot="1" x14ac:dyDescent="0.5">
      <c r="A1140" t="s">
        <v>3</v>
      </c>
      <c r="B1140" t="s">
        <v>301</v>
      </c>
      <c r="C1140" s="1">
        <v>45910</v>
      </c>
      <c r="D1140" s="116">
        <v>1.0833333333333299</v>
      </c>
      <c r="E1140" s="108">
        <v>7.3944444444444457</v>
      </c>
      <c r="F1140" s="109">
        <v>7.7830285714285727</v>
      </c>
      <c r="G1140">
        <v>7.525570175438598</v>
      </c>
      <c r="H1140" s="119">
        <f t="shared" si="18"/>
        <v>45909</v>
      </c>
      <c r="I1140" s="2"/>
    </row>
    <row r="1141" spans="1:9" ht="14.65" thickBot="1" x14ac:dyDescent="0.5">
      <c r="A1141" t="s">
        <v>3</v>
      </c>
      <c r="B1141" t="s">
        <v>301</v>
      </c>
      <c r="C1141" s="1">
        <v>45910</v>
      </c>
      <c r="D1141" s="116">
        <v>1.125</v>
      </c>
      <c r="E1141" s="108">
        <v>8.7186363636363655</v>
      </c>
      <c r="F1141" s="109">
        <v>10.423971291866032</v>
      </c>
      <c r="G1141">
        <v>9.367097457627132</v>
      </c>
      <c r="H1141" s="119">
        <f t="shared" si="18"/>
        <v>45909</v>
      </c>
      <c r="I1141" s="2"/>
    </row>
    <row r="1142" spans="1:9" ht="14.65" thickBot="1" x14ac:dyDescent="0.5">
      <c r="A1142" t="s">
        <v>3</v>
      </c>
      <c r="B1142" t="s">
        <v>301</v>
      </c>
      <c r="C1142" s="1">
        <v>45910</v>
      </c>
      <c r="D1142" s="116">
        <v>1.1666666666666701</v>
      </c>
      <c r="E1142" s="108">
        <v>9.3967415730337045</v>
      </c>
      <c r="F1142" s="109">
        <v>10.355465838509314</v>
      </c>
      <c r="G1142">
        <v>9.1994310722100678</v>
      </c>
      <c r="H1142" s="119">
        <f t="shared" si="18"/>
        <v>45909</v>
      </c>
      <c r="I1142" s="2"/>
    </row>
    <row r="1143" spans="1:9" ht="14.65" thickBot="1" x14ac:dyDescent="0.5">
      <c r="A1143" t="s">
        <v>3</v>
      </c>
      <c r="B1143" t="s">
        <v>301</v>
      </c>
      <c r="C1143" s="1">
        <v>45910</v>
      </c>
      <c r="D1143" s="116">
        <v>1.2083333333333399</v>
      </c>
      <c r="E1143" s="108">
        <v>7.2406428571428556</v>
      </c>
      <c r="F1143" s="109">
        <v>10.853519553072628</v>
      </c>
      <c r="G1143">
        <v>9.4896590909090985</v>
      </c>
      <c r="H1143" s="119">
        <f t="shared" si="18"/>
        <v>45909</v>
      </c>
      <c r="I1143" s="2"/>
    </row>
    <row r="1144" spans="1:9" ht="14.65" thickBot="1" x14ac:dyDescent="0.5">
      <c r="A1144" t="s">
        <v>3</v>
      </c>
      <c r="B1144" t="s">
        <v>301</v>
      </c>
      <c r="C1144" s="1">
        <v>45910</v>
      </c>
      <c r="D1144" s="116">
        <v>1.25</v>
      </c>
      <c r="E1144" s="108">
        <v>6.0282051282051281</v>
      </c>
      <c r="F1144" s="109">
        <v>10.525193370165747</v>
      </c>
      <c r="G1144">
        <v>9.2911563517915301</v>
      </c>
      <c r="H1144" s="119">
        <f t="shared" si="18"/>
        <v>45909</v>
      </c>
      <c r="I1144" s="2"/>
    </row>
    <row r="1145" spans="1:9" ht="14.65" thickBot="1" x14ac:dyDescent="0.5">
      <c r="A1145" t="s">
        <v>3</v>
      </c>
      <c r="B1145" t="s">
        <v>301</v>
      </c>
      <c r="C1145" s="1">
        <v>45910</v>
      </c>
      <c r="D1145" s="116">
        <v>1.2916666666666701</v>
      </c>
      <c r="E1145" s="108">
        <v>8.2107407407407393</v>
      </c>
      <c r="F1145" s="109">
        <v>9.8807272727272757</v>
      </c>
      <c r="G1145">
        <v>9.5106194690265493</v>
      </c>
      <c r="H1145" s="119">
        <f t="shared" si="18"/>
        <v>45909</v>
      </c>
      <c r="I1145" s="2"/>
    </row>
    <row r="1146" spans="1:9" ht="14.65" thickBot="1" x14ac:dyDescent="0.5">
      <c r="A1146" t="s">
        <v>3</v>
      </c>
      <c r="B1146" t="s">
        <v>374</v>
      </c>
      <c r="C1146" s="1">
        <v>45909</v>
      </c>
      <c r="D1146" s="116">
        <v>0.79166666666666663</v>
      </c>
      <c r="E1146" s="108">
        <v>19.067222222222224</v>
      </c>
      <c r="F1146" s="109">
        <v>25.792499999999997</v>
      </c>
      <c r="G1146">
        <v>23.820545454545456</v>
      </c>
      <c r="H1146" s="119">
        <f t="shared" si="18"/>
        <v>45909</v>
      </c>
      <c r="I1146" s="2"/>
    </row>
    <row r="1147" spans="1:9" ht="14.65" thickBot="1" x14ac:dyDescent="0.5">
      <c r="A1147" t="s">
        <v>3</v>
      </c>
      <c r="B1147" t="s">
        <v>374</v>
      </c>
      <c r="C1147" s="1">
        <v>45909</v>
      </c>
      <c r="D1147" s="116">
        <v>0.83333333333333304</v>
      </c>
      <c r="E1147" s="108">
        <v>9.1615151515151521</v>
      </c>
      <c r="F1147" s="109">
        <v>6.9844444444444447</v>
      </c>
      <c r="G1147">
        <v>9.1103886925795035</v>
      </c>
      <c r="H1147" s="119">
        <f t="shared" si="18"/>
        <v>45909</v>
      </c>
      <c r="I1147" s="2"/>
    </row>
    <row r="1148" spans="1:9" ht="14.65" thickBot="1" x14ac:dyDescent="0.5">
      <c r="A1148" t="s">
        <v>3</v>
      </c>
      <c r="B1148" t="s">
        <v>374</v>
      </c>
      <c r="C1148" s="1">
        <v>45909</v>
      </c>
      <c r="D1148" s="116">
        <v>0.875</v>
      </c>
      <c r="E1148" s="108">
        <v>6.9645569620253172</v>
      </c>
      <c r="F1148" s="109">
        <v>6.3742222222222233</v>
      </c>
      <c r="G1148">
        <v>6.6299101796407154</v>
      </c>
      <c r="H1148" s="119">
        <f t="shared" si="18"/>
        <v>45909</v>
      </c>
      <c r="I1148" s="2"/>
    </row>
    <row r="1149" spans="1:9" ht="14.65" thickBot="1" x14ac:dyDescent="0.5">
      <c r="A1149" t="s">
        <v>3</v>
      </c>
      <c r="B1149" t="s">
        <v>374</v>
      </c>
      <c r="C1149" s="1">
        <v>45909</v>
      </c>
      <c r="D1149" s="116">
        <v>0.91666666666666696</v>
      </c>
      <c r="E1149" s="108">
        <v>6.8957894736842151</v>
      </c>
      <c r="F1149" s="109">
        <v>4.8964601769911491</v>
      </c>
      <c r="G1149">
        <v>6.0091104294478503</v>
      </c>
      <c r="H1149" s="119">
        <f t="shared" si="18"/>
        <v>45909</v>
      </c>
      <c r="I1149" s="2"/>
    </row>
    <row r="1150" spans="1:9" ht="14.65" thickBot="1" x14ac:dyDescent="0.5">
      <c r="A1150" t="s">
        <v>3</v>
      </c>
      <c r="B1150" t="s">
        <v>374</v>
      </c>
      <c r="C1150" s="1">
        <v>45909</v>
      </c>
      <c r="D1150" s="116">
        <v>0.95833333333333304</v>
      </c>
      <c r="E1150" s="108">
        <v>6.0722480620154995</v>
      </c>
      <c r="F1150" s="109">
        <v>4.8842500000000006</v>
      </c>
      <c r="G1150">
        <v>5.7006185567010306</v>
      </c>
      <c r="H1150" s="119">
        <f t="shared" si="18"/>
        <v>45909</v>
      </c>
      <c r="I1150" s="2"/>
    </row>
    <row r="1151" spans="1:9" ht="14.65" thickBot="1" x14ac:dyDescent="0.5">
      <c r="A1151" t="s">
        <v>3</v>
      </c>
      <c r="B1151" t="s">
        <v>374</v>
      </c>
      <c r="C1151" s="1">
        <v>45910</v>
      </c>
      <c r="D1151" s="116">
        <v>1</v>
      </c>
      <c r="E1151" s="112">
        <v>6.5538383838383822</v>
      </c>
      <c r="F1151" s="113">
        <v>5.2822388059701488</v>
      </c>
      <c r="G1151">
        <v>6.3073239436619701</v>
      </c>
      <c r="H1151" s="119">
        <f t="shared" si="18"/>
        <v>45909</v>
      </c>
      <c r="I1151" s="2"/>
    </row>
    <row r="1152" spans="1:9" ht="14.65" thickBot="1" x14ac:dyDescent="0.5">
      <c r="A1152" t="s">
        <v>3</v>
      </c>
      <c r="B1152" t="s">
        <v>374</v>
      </c>
      <c r="C1152" s="1">
        <v>45910</v>
      </c>
      <c r="D1152" s="116">
        <v>1.0416666666666701</v>
      </c>
      <c r="E1152" s="108">
        <v>6.4540659340659321</v>
      </c>
      <c r="F1152" s="109">
        <v>4.3367692307692289</v>
      </c>
      <c r="G1152">
        <v>5.4580308880308923</v>
      </c>
      <c r="H1152" s="119">
        <f t="shared" si="18"/>
        <v>45909</v>
      </c>
      <c r="I1152" s="2"/>
    </row>
    <row r="1153" spans="1:9" ht="14.65" thickBot="1" x14ac:dyDescent="0.5">
      <c r="A1153" t="s">
        <v>3</v>
      </c>
      <c r="B1153" t="s">
        <v>374</v>
      </c>
      <c r="C1153" s="1">
        <v>45910</v>
      </c>
      <c r="D1153" s="116">
        <v>1.0833333333333299</v>
      </c>
      <c r="E1153" s="108">
        <v>6.298676470588239</v>
      </c>
      <c r="F1153" s="109">
        <v>6.7010909090909099</v>
      </c>
      <c r="G1153">
        <v>5.7871226415094368</v>
      </c>
      <c r="H1153" s="119">
        <f t="shared" si="18"/>
        <v>45909</v>
      </c>
      <c r="I1153" s="2"/>
    </row>
    <row r="1154" spans="1:9" ht="14.65" thickBot="1" x14ac:dyDescent="0.5">
      <c r="A1154" t="s">
        <v>3</v>
      </c>
      <c r="B1154" t="s">
        <v>374</v>
      </c>
      <c r="C1154" s="1">
        <v>45910</v>
      </c>
      <c r="D1154" s="116">
        <v>1.125</v>
      </c>
      <c r="E1154" s="108">
        <v>4.4277272727272727</v>
      </c>
      <c r="F1154" s="109">
        <v>7.6986363636363624</v>
      </c>
      <c r="G1154">
        <v>6.6457142857142832</v>
      </c>
      <c r="H1154" s="119">
        <f t="shared" si="18"/>
        <v>45909</v>
      </c>
      <c r="I1154" s="2"/>
    </row>
    <row r="1155" spans="1:9" ht="14.65" thickBot="1" x14ac:dyDescent="0.5">
      <c r="A1155" t="s">
        <v>3</v>
      </c>
      <c r="B1155" t="s">
        <v>374</v>
      </c>
      <c r="C1155" s="1">
        <v>45910</v>
      </c>
      <c r="D1155" s="116">
        <v>1.1666666666666701</v>
      </c>
      <c r="E1155" s="108">
        <v>7.1041666666666652</v>
      </c>
      <c r="F1155" s="109">
        <v>5.2088888888888896</v>
      </c>
      <c r="G1155">
        <v>8.7068965517241388</v>
      </c>
      <c r="H1155" s="119">
        <f t="shared" si="18"/>
        <v>45909</v>
      </c>
      <c r="I1155" s="2"/>
    </row>
    <row r="1156" spans="1:9" ht="14.65" thickBot="1" x14ac:dyDescent="0.5">
      <c r="A1156" t="s">
        <v>3</v>
      </c>
      <c r="B1156" t="s">
        <v>374</v>
      </c>
      <c r="C1156" s="1">
        <v>45910</v>
      </c>
      <c r="D1156" s="116">
        <v>1.2083333333333399</v>
      </c>
      <c r="E1156" s="108">
        <v>7.5883999999999991</v>
      </c>
      <c r="F1156" s="109">
        <v>5.8345000000000002</v>
      </c>
      <c r="G1156">
        <v>8.9458124999999953</v>
      </c>
      <c r="H1156" s="119">
        <f t="shared" si="18"/>
        <v>45909</v>
      </c>
      <c r="I1156" s="2"/>
    </row>
    <row r="1157" spans="1:9" ht="14.65" thickBot="1" x14ac:dyDescent="0.5">
      <c r="A1157" t="s">
        <v>3</v>
      </c>
      <c r="B1157" t="s">
        <v>374</v>
      </c>
      <c r="C1157" s="1">
        <v>45910</v>
      </c>
      <c r="D1157" s="116">
        <v>1.25</v>
      </c>
      <c r="E1157" s="108">
        <v>4.2234782608695642</v>
      </c>
      <c r="F1157" s="109">
        <v>5.2824999999999989</v>
      </c>
      <c r="G1157">
        <v>4.5879792746113992</v>
      </c>
      <c r="H1157" s="119">
        <f t="shared" si="18"/>
        <v>45909</v>
      </c>
      <c r="I1157" s="2"/>
    </row>
    <row r="1158" spans="1:9" ht="14.65" thickBot="1" x14ac:dyDescent="0.5">
      <c r="A1158" t="s">
        <v>3</v>
      </c>
      <c r="B1158" t="s">
        <v>374</v>
      </c>
      <c r="C1158" s="1">
        <v>45910</v>
      </c>
      <c r="D1158" s="116">
        <v>1.2916666666666701</v>
      </c>
      <c r="E1158" s="108">
        <v>1.6475</v>
      </c>
      <c r="F1158" s="109">
        <v>4.144000000000001</v>
      </c>
      <c r="G1158">
        <v>4.576585365853659</v>
      </c>
      <c r="H1158" s="119">
        <f t="shared" si="18"/>
        <v>45909</v>
      </c>
      <c r="I1158" s="2"/>
    </row>
    <row r="1159" spans="1:9" ht="14.65" thickBot="1" x14ac:dyDescent="0.5">
      <c r="A1159" t="s">
        <v>3</v>
      </c>
      <c r="B1159" t="s">
        <v>3236</v>
      </c>
      <c r="C1159" s="1">
        <v>45909</v>
      </c>
      <c r="D1159" s="116">
        <v>0.79166666666666663</v>
      </c>
      <c r="E1159" s="108">
        <v>18.128217054263573</v>
      </c>
      <c r="F1159" s="109">
        <v>20.729662921348314</v>
      </c>
      <c r="G1159">
        <v>19.330783582089538</v>
      </c>
      <c r="H1159" s="119">
        <f t="shared" si="18"/>
        <v>45909</v>
      </c>
      <c r="I1159" s="2"/>
    </row>
    <row r="1160" spans="1:9" ht="14.65" thickBot="1" x14ac:dyDescent="0.5">
      <c r="A1160" t="s">
        <v>3</v>
      </c>
      <c r="B1160" t="s">
        <v>3236</v>
      </c>
      <c r="C1160" s="1">
        <v>45909</v>
      </c>
      <c r="D1160" s="116">
        <v>0.83333333333333304</v>
      </c>
      <c r="E1160" s="108">
        <v>8.6074324324324323</v>
      </c>
      <c r="F1160" s="109">
        <v>7.0945070422535181</v>
      </c>
      <c r="G1160">
        <v>8.0120685714285607</v>
      </c>
      <c r="H1160" s="119">
        <f t="shared" si="18"/>
        <v>45909</v>
      </c>
      <c r="I1160" s="2"/>
    </row>
    <row r="1161" spans="1:9" ht="14.65" thickBot="1" x14ac:dyDescent="0.5">
      <c r="A1161" t="s">
        <v>3</v>
      </c>
      <c r="B1161" t="s">
        <v>3236</v>
      </c>
      <c r="C1161" s="1">
        <v>45909</v>
      </c>
      <c r="D1161" s="116">
        <v>0.875</v>
      </c>
      <c r="E1161" s="108">
        <v>6.8378571428571426</v>
      </c>
      <c r="F1161" s="109">
        <v>5.2932009925558345</v>
      </c>
      <c r="G1161">
        <v>5.776930022573362</v>
      </c>
      <c r="H1161" s="119">
        <f t="shared" si="18"/>
        <v>45909</v>
      </c>
      <c r="I1161" s="2"/>
    </row>
    <row r="1162" spans="1:9" ht="14.65" thickBot="1" x14ac:dyDescent="0.5">
      <c r="A1162" t="s">
        <v>3</v>
      </c>
      <c r="B1162" t="s">
        <v>3236</v>
      </c>
      <c r="C1162" s="1">
        <v>45909</v>
      </c>
      <c r="D1162" s="116">
        <v>0.91666666666666696</v>
      </c>
      <c r="E1162" s="108">
        <v>6.5908053691275157</v>
      </c>
      <c r="F1162" s="109">
        <v>6.495569306930693</v>
      </c>
      <c r="G1162">
        <v>6.1988503253796168</v>
      </c>
      <c r="H1162" s="119">
        <f t="shared" si="18"/>
        <v>45909</v>
      </c>
      <c r="I1162" s="2"/>
    </row>
    <row r="1163" spans="1:9" ht="14.65" thickBot="1" x14ac:dyDescent="0.5">
      <c r="A1163" t="s">
        <v>3</v>
      </c>
      <c r="B1163" t="s">
        <v>3236</v>
      </c>
      <c r="C1163" s="1">
        <v>45909</v>
      </c>
      <c r="D1163" s="116">
        <v>0.95833333333333304</v>
      </c>
      <c r="E1163" s="108">
        <v>6.1701639344262302</v>
      </c>
      <c r="F1163" s="109">
        <v>6.1454846335697395</v>
      </c>
      <c r="G1163">
        <v>5.9596646341463417</v>
      </c>
      <c r="H1163" s="119">
        <f t="shared" si="18"/>
        <v>45909</v>
      </c>
      <c r="I1163" s="2"/>
    </row>
    <row r="1164" spans="1:9" ht="14.65" thickBot="1" x14ac:dyDescent="0.5">
      <c r="A1164" t="s">
        <v>3</v>
      </c>
      <c r="B1164" t="s">
        <v>3236</v>
      </c>
      <c r="C1164" s="1">
        <v>45910</v>
      </c>
      <c r="D1164" s="116">
        <v>1</v>
      </c>
      <c r="E1164" s="112">
        <v>6.5864067796610168</v>
      </c>
      <c r="F1164" s="113">
        <v>6.8947306791569041</v>
      </c>
      <c r="G1164">
        <v>6.8251054384017795</v>
      </c>
      <c r="H1164" s="119">
        <f t="shared" si="18"/>
        <v>45909</v>
      </c>
      <c r="I1164" s="2"/>
    </row>
    <row r="1165" spans="1:9" ht="14.65" thickBot="1" x14ac:dyDescent="0.5">
      <c r="A1165" t="s">
        <v>3</v>
      </c>
      <c r="B1165" t="s">
        <v>3236</v>
      </c>
      <c r="C1165" s="1">
        <v>45910</v>
      </c>
      <c r="D1165" s="116">
        <v>1.0416666666666701</v>
      </c>
      <c r="E1165" s="108">
        <v>8.2451643192488238</v>
      </c>
      <c r="F1165" s="109">
        <v>6.2710179640718549</v>
      </c>
      <c r="G1165">
        <v>6.5035842696629267</v>
      </c>
      <c r="H1165" s="119">
        <f t="shared" si="18"/>
        <v>45909</v>
      </c>
      <c r="I1165" s="2"/>
    </row>
    <row r="1166" spans="1:9" ht="14.65" thickBot="1" x14ac:dyDescent="0.5">
      <c r="A1166" t="s">
        <v>3</v>
      </c>
      <c r="B1166" t="s">
        <v>3236</v>
      </c>
      <c r="C1166" s="1">
        <v>45910</v>
      </c>
      <c r="D1166" s="116">
        <v>1.0833333333333299</v>
      </c>
      <c r="E1166" s="108">
        <v>8.5039181286549717</v>
      </c>
      <c r="F1166" s="109">
        <v>6.398000000000005</v>
      </c>
      <c r="G1166">
        <v>6.564079096045198</v>
      </c>
      <c r="H1166" s="119">
        <f t="shared" si="18"/>
        <v>45909</v>
      </c>
      <c r="I1166" s="2"/>
    </row>
    <row r="1167" spans="1:9" ht="14.65" thickBot="1" x14ac:dyDescent="0.5">
      <c r="A1167" t="s">
        <v>3</v>
      </c>
      <c r="B1167" t="s">
        <v>3236</v>
      </c>
      <c r="C1167" s="1">
        <v>45910</v>
      </c>
      <c r="D1167" s="116">
        <v>1.125</v>
      </c>
      <c r="E1167" s="108">
        <v>7.3023618090452231</v>
      </c>
      <c r="F1167" s="109">
        <v>6.8567268623024855</v>
      </c>
      <c r="G1167">
        <v>6.8020286085825665</v>
      </c>
      <c r="H1167" s="119">
        <f t="shared" si="18"/>
        <v>45909</v>
      </c>
      <c r="I1167" s="2"/>
    </row>
    <row r="1168" spans="1:9" ht="14.65" thickBot="1" x14ac:dyDescent="0.5">
      <c r="A1168" t="s">
        <v>3</v>
      </c>
      <c r="B1168" t="s">
        <v>3236</v>
      </c>
      <c r="C1168" s="1">
        <v>45910</v>
      </c>
      <c r="D1168" s="116">
        <v>1.1666666666666701</v>
      </c>
      <c r="E1168" s="108">
        <v>8.3942060085836872</v>
      </c>
      <c r="F1168" s="109">
        <v>6.8593010752688155</v>
      </c>
      <c r="G1168">
        <v>7.1081635581061722</v>
      </c>
      <c r="H1168" s="119">
        <f t="shared" ref="H1168:H1231" si="19">_xlfn.LET(
  _xlpm.sh, UPPER($A1168),
  _xlpm.d, IF(ISNUMBER($C1168), INT($C1168), DATEVALUE($C1168)),
  _xlpm.t, IF(ISNUMBER($D1168), MOD($D1168,1), TIMEVALUE($D1168)),
  _xlpm.cutoff, TIME(7,30,0),
  _xlpm.d - IF(_xlpm.sh="N", (_xlpm.t&lt;_xlpm.cutoff)*1, 0)
)</f>
        <v>45909</v>
      </c>
      <c r="I1168" s="2"/>
    </row>
    <row r="1169" spans="1:9" ht="14.65" thickBot="1" x14ac:dyDescent="0.5">
      <c r="A1169" t="s">
        <v>3</v>
      </c>
      <c r="B1169" t="s">
        <v>3236</v>
      </c>
      <c r="C1169" s="1">
        <v>45910</v>
      </c>
      <c r="D1169" s="116">
        <v>1.2083333333333399</v>
      </c>
      <c r="E1169" s="108">
        <v>7.8286111111111172</v>
      </c>
      <c r="F1169" s="109">
        <v>6.8641929133858302</v>
      </c>
      <c r="G1169">
        <v>6.88975435005118</v>
      </c>
      <c r="H1169" s="119">
        <f t="shared" si="19"/>
        <v>45909</v>
      </c>
      <c r="I1169" s="2"/>
    </row>
    <row r="1170" spans="1:9" ht="14.65" thickBot="1" x14ac:dyDescent="0.5">
      <c r="A1170" t="s">
        <v>3</v>
      </c>
      <c r="B1170" t="s">
        <v>3236</v>
      </c>
      <c r="C1170" s="1">
        <v>45910</v>
      </c>
      <c r="D1170" s="116">
        <v>1.25</v>
      </c>
      <c r="E1170" s="108">
        <v>6.2253260869565255</v>
      </c>
      <c r="F1170" s="109">
        <v>6.957744916820702</v>
      </c>
      <c r="G1170">
        <v>6.4370388833499517</v>
      </c>
      <c r="H1170" s="119">
        <f t="shared" si="19"/>
        <v>45909</v>
      </c>
      <c r="I1170" s="2"/>
    </row>
    <row r="1171" spans="1:9" ht="14.65" thickBot="1" x14ac:dyDescent="0.5">
      <c r="A1171" t="s">
        <v>3</v>
      </c>
      <c r="B1171" t="s">
        <v>3236</v>
      </c>
      <c r="C1171" s="1">
        <v>45910</v>
      </c>
      <c r="D1171" s="116">
        <v>1.2916666666666701</v>
      </c>
      <c r="E1171" s="108">
        <v>6.5095744680851046</v>
      </c>
      <c r="F1171" s="109">
        <v>6.6654054054054059</v>
      </c>
      <c r="G1171">
        <v>6.3360924369747922</v>
      </c>
      <c r="H1171" s="119">
        <f t="shared" si="19"/>
        <v>45909</v>
      </c>
      <c r="I1171" s="2"/>
    </row>
    <row r="1172" spans="1:9" ht="14.65" thickBot="1" x14ac:dyDescent="0.5">
      <c r="A1172" t="s">
        <v>4</v>
      </c>
      <c r="B1172" t="s">
        <v>300</v>
      </c>
      <c r="C1172" s="1">
        <v>45910</v>
      </c>
      <c r="D1172" s="116">
        <v>1.2916666666666701</v>
      </c>
      <c r="E1172" s="112">
        <v>27.23</v>
      </c>
      <c r="F1172" s="113">
        <v>19.535</v>
      </c>
      <c r="G1172">
        <v>22.617428571428569</v>
      </c>
      <c r="H1172" s="119">
        <f t="shared" si="19"/>
        <v>45910</v>
      </c>
      <c r="I1172" s="2"/>
    </row>
    <row r="1173" spans="1:9" ht="14.65" thickBot="1" x14ac:dyDescent="0.5">
      <c r="A1173" t="s">
        <v>4</v>
      </c>
      <c r="B1173" t="s">
        <v>300</v>
      </c>
      <c r="C1173" s="1">
        <v>45910</v>
      </c>
      <c r="D1173" s="116">
        <v>1.3333333333333399</v>
      </c>
      <c r="E1173" s="108">
        <v>12.501176470588232</v>
      </c>
      <c r="F1173" s="109">
        <v>12.914285714285716</v>
      </c>
      <c r="G1173">
        <v>10.051949152542369</v>
      </c>
      <c r="H1173" s="119">
        <f t="shared" si="19"/>
        <v>45910</v>
      </c>
      <c r="I1173" s="2"/>
    </row>
    <row r="1174" spans="1:9" ht="14.65" thickBot="1" x14ac:dyDescent="0.5">
      <c r="A1174" t="s">
        <v>4</v>
      </c>
      <c r="B1174" t="s">
        <v>300</v>
      </c>
      <c r="C1174" s="1">
        <v>45910</v>
      </c>
      <c r="D1174" s="116">
        <v>1.375</v>
      </c>
      <c r="E1174" s="108">
        <v>5.7016666666666671</v>
      </c>
      <c r="F1174" s="109">
        <v>25.319999999999997</v>
      </c>
      <c r="G1174">
        <v>6.0314754098360668</v>
      </c>
      <c r="H1174" s="119">
        <f t="shared" si="19"/>
        <v>45910</v>
      </c>
      <c r="I1174" s="2"/>
    </row>
    <row r="1175" spans="1:9" ht="14.65" thickBot="1" x14ac:dyDescent="0.5">
      <c r="A1175" t="s">
        <v>4</v>
      </c>
      <c r="B1175" t="s">
        <v>300</v>
      </c>
      <c r="C1175" s="1">
        <v>45910</v>
      </c>
      <c r="D1175" s="116">
        <v>1.4166666666666701</v>
      </c>
      <c r="E1175" s="108">
        <v>0</v>
      </c>
      <c r="F1175" s="109">
        <v>15.846818181818179</v>
      </c>
      <c r="G1175">
        <v>10.266168224299067</v>
      </c>
      <c r="H1175" s="119">
        <f t="shared" si="19"/>
        <v>45910</v>
      </c>
      <c r="I1175" s="2"/>
    </row>
    <row r="1176" spans="1:9" ht="14.65" thickBot="1" x14ac:dyDescent="0.5">
      <c r="A1176" t="s">
        <v>4</v>
      </c>
      <c r="B1176" t="s">
        <v>300</v>
      </c>
      <c r="C1176" s="1">
        <v>45910</v>
      </c>
      <c r="D1176" s="116">
        <v>1.4583333333333399</v>
      </c>
      <c r="E1176" s="108">
        <v>0</v>
      </c>
      <c r="F1176" s="109">
        <v>15.47984848484848</v>
      </c>
      <c r="G1176">
        <v>11.751185185185179</v>
      </c>
      <c r="H1176" s="119">
        <f t="shared" si="19"/>
        <v>45910</v>
      </c>
      <c r="I1176" s="2"/>
    </row>
    <row r="1177" spans="1:9" ht="14.65" thickBot="1" x14ac:dyDescent="0.5">
      <c r="A1177" t="s">
        <v>4</v>
      </c>
      <c r="B1177" t="s">
        <v>300</v>
      </c>
      <c r="C1177" s="1">
        <v>45910</v>
      </c>
      <c r="D1177" s="116">
        <v>1.5</v>
      </c>
      <c r="E1177" s="108">
        <v>8.3326666666666664</v>
      </c>
      <c r="F1177" s="109">
        <v>16.479206349206347</v>
      </c>
      <c r="G1177">
        <v>11.295986842105263</v>
      </c>
      <c r="H1177" s="119">
        <f t="shared" si="19"/>
        <v>45910</v>
      </c>
      <c r="I1177" s="2"/>
    </row>
    <row r="1178" spans="1:9" ht="14.65" thickBot="1" x14ac:dyDescent="0.5">
      <c r="A1178" t="s">
        <v>4</v>
      </c>
      <c r="B1178" t="s">
        <v>300</v>
      </c>
      <c r="C1178" s="1">
        <v>45910</v>
      </c>
      <c r="D1178" s="116">
        <v>1.5416666666666701</v>
      </c>
      <c r="E1178" s="108">
        <v>7.3072093023255809</v>
      </c>
      <c r="F1178" s="109">
        <v>10.894117647058824</v>
      </c>
      <c r="G1178">
        <v>8.5576642335766486</v>
      </c>
      <c r="H1178" s="119">
        <f t="shared" si="19"/>
        <v>45910</v>
      </c>
      <c r="I1178" s="2"/>
    </row>
    <row r="1179" spans="1:9" ht="14.65" thickBot="1" x14ac:dyDescent="0.5">
      <c r="A1179" t="s">
        <v>4</v>
      </c>
      <c r="B1179" t="s">
        <v>300</v>
      </c>
      <c r="C1179" s="1">
        <v>45910</v>
      </c>
      <c r="D1179" s="116">
        <v>1.5833333333333399</v>
      </c>
      <c r="E1179" s="108">
        <v>11.218823529411765</v>
      </c>
      <c r="F1179" s="109">
        <v>21.726249999999997</v>
      </c>
      <c r="G1179">
        <v>13.677916666666668</v>
      </c>
      <c r="H1179" s="119">
        <f t="shared" si="19"/>
        <v>45910</v>
      </c>
      <c r="I1179" s="2"/>
    </row>
    <row r="1180" spans="1:9" ht="14.65" thickBot="1" x14ac:dyDescent="0.5">
      <c r="A1180" t="s">
        <v>4</v>
      </c>
      <c r="B1180" t="s">
        <v>300</v>
      </c>
      <c r="C1180" s="1">
        <v>45910</v>
      </c>
      <c r="D1180" s="116">
        <v>1.625</v>
      </c>
      <c r="E1180" s="108">
        <v>9.6706250000000011</v>
      </c>
      <c r="F1180" s="109">
        <v>20.783611111111114</v>
      </c>
      <c r="G1180">
        <v>10.916323529411759</v>
      </c>
      <c r="H1180" s="119">
        <f t="shared" si="19"/>
        <v>45910</v>
      </c>
      <c r="I1180" s="2"/>
    </row>
    <row r="1181" spans="1:9" ht="14.65" thickBot="1" x14ac:dyDescent="0.5">
      <c r="A1181" t="s">
        <v>4</v>
      </c>
      <c r="B1181" t="s">
        <v>300</v>
      </c>
      <c r="C1181" s="1">
        <v>45910</v>
      </c>
      <c r="D1181" s="116">
        <v>1.6666666666666701</v>
      </c>
      <c r="E1181" s="108">
        <v>9.6487878787878785</v>
      </c>
      <c r="F1181" s="109">
        <v>11.60205882352941</v>
      </c>
      <c r="G1181">
        <v>9.442877697841725</v>
      </c>
      <c r="H1181" s="119">
        <f t="shared" si="19"/>
        <v>45910</v>
      </c>
      <c r="I1181" s="2"/>
    </row>
    <row r="1182" spans="1:9" ht="14.65" thickBot="1" x14ac:dyDescent="0.5">
      <c r="A1182" t="s">
        <v>4</v>
      </c>
      <c r="B1182" t="s">
        <v>300</v>
      </c>
      <c r="C1182" s="1">
        <v>45910</v>
      </c>
      <c r="D1182" s="116">
        <v>1.7083333333333399</v>
      </c>
      <c r="E1182" s="108">
        <v>9.4331147540983604</v>
      </c>
      <c r="F1182" s="109">
        <v>11.54125</v>
      </c>
      <c r="G1182">
        <v>9.8224175824175841</v>
      </c>
      <c r="H1182" s="119">
        <f t="shared" si="19"/>
        <v>45910</v>
      </c>
      <c r="I1182" s="2"/>
    </row>
    <row r="1183" spans="1:9" ht="14.65" thickBot="1" x14ac:dyDescent="0.5">
      <c r="A1183" t="s">
        <v>4</v>
      </c>
      <c r="B1183" t="s">
        <v>300</v>
      </c>
      <c r="C1183" s="1">
        <v>45910</v>
      </c>
      <c r="D1183" s="116">
        <v>1.75</v>
      </c>
      <c r="E1183" s="108">
        <v>11.619687500000001</v>
      </c>
      <c r="F1183" s="109">
        <v>10.458421052631579</v>
      </c>
      <c r="G1183">
        <v>9.2657142857142887</v>
      </c>
      <c r="H1183" s="119">
        <f t="shared" si="19"/>
        <v>45910</v>
      </c>
      <c r="I1183" s="2"/>
    </row>
    <row r="1184" spans="1:9" ht="14.65" thickBot="1" x14ac:dyDescent="0.5">
      <c r="A1184" t="s">
        <v>4</v>
      </c>
      <c r="B1184" t="s">
        <v>300</v>
      </c>
      <c r="C1184" s="1">
        <v>45910</v>
      </c>
      <c r="D1184" s="116">
        <v>1.7916666666666701</v>
      </c>
      <c r="E1184" s="108">
        <v>0</v>
      </c>
      <c r="F1184" s="109">
        <v>8.3279999999999994</v>
      </c>
      <c r="G1184">
        <v>8.5066666666666677</v>
      </c>
      <c r="H1184" s="119">
        <f t="shared" si="19"/>
        <v>45910</v>
      </c>
      <c r="I1184" s="2"/>
    </row>
    <row r="1185" spans="1:9" ht="14.65" thickBot="1" x14ac:dyDescent="0.5">
      <c r="A1185" t="s">
        <v>4</v>
      </c>
      <c r="B1185" t="s">
        <v>297</v>
      </c>
      <c r="C1185" s="1">
        <v>45910</v>
      </c>
      <c r="D1185" s="116">
        <v>1.2916666666666701</v>
      </c>
      <c r="E1185" s="112">
        <v>22.06515151515152</v>
      </c>
      <c r="F1185" s="113">
        <v>22.815000000000001</v>
      </c>
      <c r="G1185">
        <v>21.04699999999999</v>
      </c>
      <c r="H1185" s="119">
        <f t="shared" si="19"/>
        <v>45910</v>
      </c>
      <c r="I1185" s="2"/>
    </row>
    <row r="1186" spans="1:9" ht="14.65" thickBot="1" x14ac:dyDescent="0.5">
      <c r="A1186" t="s">
        <v>4</v>
      </c>
      <c r="B1186" t="s">
        <v>297</v>
      </c>
      <c r="C1186" s="1">
        <v>45910</v>
      </c>
      <c r="D1186" s="116">
        <v>1.3333333333333399</v>
      </c>
      <c r="E1186" s="108">
        <v>14.163898305084738</v>
      </c>
      <c r="F1186" s="109">
        <v>11.075444444444445</v>
      </c>
      <c r="G1186">
        <v>13.124160919540216</v>
      </c>
      <c r="H1186" s="119">
        <f t="shared" si="19"/>
        <v>45910</v>
      </c>
      <c r="I1186" s="2"/>
    </row>
    <row r="1187" spans="1:9" ht="14.65" thickBot="1" x14ac:dyDescent="0.5">
      <c r="A1187" t="s">
        <v>4</v>
      </c>
      <c r="B1187" t="s">
        <v>297</v>
      </c>
      <c r="C1187" s="1">
        <v>45910</v>
      </c>
      <c r="D1187" s="116">
        <v>1.375</v>
      </c>
      <c r="E1187" s="108">
        <v>7.8597719869706806</v>
      </c>
      <c r="F1187" s="109">
        <v>8.5840331491712689</v>
      </c>
      <c r="G1187">
        <v>8.1436461538461433</v>
      </c>
      <c r="H1187" s="119">
        <f t="shared" si="19"/>
        <v>45910</v>
      </c>
      <c r="I1187" s="2"/>
    </row>
    <row r="1188" spans="1:9" ht="14.65" thickBot="1" x14ac:dyDescent="0.5">
      <c r="A1188" t="s">
        <v>4</v>
      </c>
      <c r="B1188" t="s">
        <v>297</v>
      </c>
      <c r="C1188" s="1">
        <v>45910</v>
      </c>
      <c r="D1188" s="116">
        <v>1.4166666666666701</v>
      </c>
      <c r="E1188" s="108">
        <v>9.2613454545454559</v>
      </c>
      <c r="F1188" s="109">
        <v>9.2462195121951165</v>
      </c>
      <c r="G1188">
        <v>9.1217543859649108</v>
      </c>
      <c r="H1188" s="119">
        <f t="shared" si="19"/>
        <v>45910</v>
      </c>
      <c r="I1188" s="2"/>
    </row>
    <row r="1189" spans="1:9" ht="14.65" thickBot="1" x14ac:dyDescent="0.5">
      <c r="A1189" t="s">
        <v>4</v>
      </c>
      <c r="B1189" t="s">
        <v>297</v>
      </c>
      <c r="C1189" s="1">
        <v>45910</v>
      </c>
      <c r="D1189" s="116">
        <v>1.4583333333333399</v>
      </c>
      <c r="E1189" s="108">
        <v>7.6630327868852488</v>
      </c>
      <c r="F1189" s="109">
        <v>8.6738020833333334</v>
      </c>
      <c r="G1189">
        <v>8.2331104199066925</v>
      </c>
      <c r="H1189" s="119">
        <f t="shared" si="19"/>
        <v>45910</v>
      </c>
      <c r="I1189" s="2"/>
    </row>
    <row r="1190" spans="1:9" ht="14.65" thickBot="1" x14ac:dyDescent="0.5">
      <c r="A1190" t="s">
        <v>4</v>
      </c>
      <c r="B1190" t="s">
        <v>297</v>
      </c>
      <c r="C1190" s="1">
        <v>45910</v>
      </c>
      <c r="D1190" s="116">
        <v>1.5</v>
      </c>
      <c r="E1190" s="108">
        <v>7.1861077844311385</v>
      </c>
      <c r="F1190" s="109">
        <v>8.1322307692307678</v>
      </c>
      <c r="G1190">
        <v>7.5576600000000154</v>
      </c>
      <c r="H1190" s="119">
        <f t="shared" si="19"/>
        <v>45910</v>
      </c>
      <c r="I1190" s="2"/>
    </row>
    <row r="1191" spans="1:9" ht="14.65" thickBot="1" x14ac:dyDescent="0.5">
      <c r="A1191" t="s">
        <v>4</v>
      </c>
      <c r="B1191" t="s">
        <v>297</v>
      </c>
      <c r="C1191" s="1">
        <v>45910</v>
      </c>
      <c r="D1191" s="116">
        <v>1.5416666666666701</v>
      </c>
      <c r="E1191" s="108">
        <v>6.1134803921568599</v>
      </c>
      <c r="F1191" s="109">
        <v>7.8878733031674209</v>
      </c>
      <c r="G1191">
        <v>7.0989819376026357</v>
      </c>
      <c r="H1191" s="119">
        <f t="shared" si="19"/>
        <v>45910</v>
      </c>
      <c r="I1191" s="2"/>
    </row>
    <row r="1192" spans="1:9" ht="14.65" thickBot="1" x14ac:dyDescent="0.5">
      <c r="A1192" t="s">
        <v>4</v>
      </c>
      <c r="B1192" t="s">
        <v>297</v>
      </c>
      <c r="C1192" s="1">
        <v>45910</v>
      </c>
      <c r="D1192" s="116">
        <v>1.5833333333333399</v>
      </c>
      <c r="E1192" s="108">
        <v>7.6219823788546321</v>
      </c>
      <c r="F1192" s="109">
        <v>10.39360544217687</v>
      </c>
      <c r="G1192">
        <v>9.898036697247699</v>
      </c>
      <c r="H1192" s="119">
        <f t="shared" si="19"/>
        <v>45910</v>
      </c>
      <c r="I1192" s="2"/>
    </row>
    <row r="1193" spans="1:9" ht="14.65" thickBot="1" x14ac:dyDescent="0.5">
      <c r="A1193" t="s">
        <v>4</v>
      </c>
      <c r="B1193" t="s">
        <v>297</v>
      </c>
      <c r="C1193" s="1">
        <v>45910</v>
      </c>
      <c r="D1193" s="116">
        <v>1.625</v>
      </c>
      <c r="E1193" s="108">
        <v>11.114218181818179</v>
      </c>
      <c r="F1193" s="109">
        <v>12.695454545454545</v>
      </c>
      <c r="G1193">
        <v>11.830811287477969</v>
      </c>
      <c r="H1193" s="119">
        <f t="shared" si="19"/>
        <v>45910</v>
      </c>
      <c r="I1193" s="2"/>
    </row>
    <row r="1194" spans="1:9" ht="14.65" thickBot="1" x14ac:dyDescent="0.5">
      <c r="A1194" t="s">
        <v>4</v>
      </c>
      <c r="B1194" t="s">
        <v>297</v>
      </c>
      <c r="C1194" s="1">
        <v>45910</v>
      </c>
      <c r="D1194" s="116">
        <v>1.6666666666666701</v>
      </c>
      <c r="E1194" s="108">
        <v>7.5203252032520362</v>
      </c>
      <c r="F1194" s="109">
        <v>9.3442857142857143</v>
      </c>
      <c r="G1194">
        <v>8.8671077504725915</v>
      </c>
      <c r="H1194" s="119">
        <f t="shared" si="19"/>
        <v>45910</v>
      </c>
      <c r="I1194" s="2"/>
    </row>
    <row r="1195" spans="1:9" ht="14.65" thickBot="1" x14ac:dyDescent="0.5">
      <c r="A1195" t="s">
        <v>4</v>
      </c>
      <c r="B1195" t="s">
        <v>297</v>
      </c>
      <c r="C1195" s="1">
        <v>45910</v>
      </c>
      <c r="D1195" s="116">
        <v>1.7083333333333399</v>
      </c>
      <c r="E1195" s="108">
        <v>8.0377826086956521</v>
      </c>
      <c r="F1195" s="109">
        <v>9.3380790960451954</v>
      </c>
      <c r="G1195">
        <v>8.7777288135593281</v>
      </c>
      <c r="H1195" s="119">
        <f t="shared" si="19"/>
        <v>45910</v>
      </c>
      <c r="I1195" s="2"/>
    </row>
    <row r="1196" spans="1:9" ht="14.65" thickBot="1" x14ac:dyDescent="0.5">
      <c r="A1196" t="s">
        <v>4</v>
      </c>
      <c r="B1196" t="s">
        <v>297</v>
      </c>
      <c r="C1196" s="1">
        <v>45910</v>
      </c>
      <c r="D1196" s="116">
        <v>1.75</v>
      </c>
      <c r="E1196" s="108">
        <v>8.6765957446808475</v>
      </c>
      <c r="F1196" s="109">
        <v>11.176685393258426</v>
      </c>
      <c r="G1196">
        <v>9.0546666666666678</v>
      </c>
      <c r="H1196" s="119">
        <f t="shared" si="19"/>
        <v>45910</v>
      </c>
      <c r="I1196" s="2"/>
    </row>
    <row r="1197" spans="1:9" ht="14.65" thickBot="1" x14ac:dyDescent="0.5">
      <c r="A1197" t="s">
        <v>4</v>
      </c>
      <c r="B1197" t="s">
        <v>297</v>
      </c>
      <c r="C1197" s="1">
        <v>45910</v>
      </c>
      <c r="D1197" s="116">
        <v>1.7916666666666701</v>
      </c>
      <c r="E1197" s="108">
        <v>10.067500000000003</v>
      </c>
      <c r="F1197" s="109">
        <v>10.931612903225805</v>
      </c>
      <c r="G1197">
        <v>10.149693877551023</v>
      </c>
      <c r="H1197" s="119">
        <f t="shared" si="19"/>
        <v>45910</v>
      </c>
      <c r="I1197" s="2"/>
    </row>
    <row r="1198" spans="1:9" ht="14.65" thickBot="1" x14ac:dyDescent="0.5">
      <c r="A1198" t="s">
        <v>4</v>
      </c>
      <c r="B1198" t="s">
        <v>301</v>
      </c>
      <c r="C1198" s="1">
        <v>45910</v>
      </c>
      <c r="D1198" s="116">
        <v>1.2916666666666701</v>
      </c>
      <c r="E1198" s="112">
        <v>22.042608695652177</v>
      </c>
      <c r="F1198" s="113">
        <v>23.78483870967742</v>
      </c>
      <c r="G1198">
        <v>23.101782945736428</v>
      </c>
      <c r="H1198" s="119">
        <f t="shared" si="19"/>
        <v>45910</v>
      </c>
      <c r="I1198" s="2"/>
    </row>
    <row r="1199" spans="1:9" ht="14.65" thickBot="1" x14ac:dyDescent="0.5">
      <c r="A1199" t="s">
        <v>4</v>
      </c>
      <c r="B1199" t="s">
        <v>301</v>
      </c>
      <c r="C1199" s="1">
        <v>45910</v>
      </c>
      <c r="D1199" s="116">
        <v>1.3333333333333399</v>
      </c>
      <c r="E1199" s="108">
        <v>8.6619718309859159</v>
      </c>
      <c r="F1199" s="109">
        <v>12.991371428571428</v>
      </c>
      <c r="G1199">
        <v>11.099261862917396</v>
      </c>
      <c r="H1199" s="119">
        <f t="shared" si="19"/>
        <v>45910</v>
      </c>
      <c r="I1199" s="2"/>
    </row>
    <row r="1200" spans="1:9" ht="14.65" thickBot="1" x14ac:dyDescent="0.5">
      <c r="A1200" t="s">
        <v>4</v>
      </c>
      <c r="B1200" t="s">
        <v>301</v>
      </c>
      <c r="C1200" s="1">
        <v>45910</v>
      </c>
      <c r="D1200" s="116">
        <v>1.375</v>
      </c>
      <c r="E1200" s="108">
        <v>6.0958433734939765</v>
      </c>
      <c r="F1200" s="109">
        <v>10.01875621890547</v>
      </c>
      <c r="G1200">
        <v>9.193885350318471</v>
      </c>
      <c r="H1200" s="119">
        <f t="shared" si="19"/>
        <v>45910</v>
      </c>
      <c r="I1200" s="2"/>
    </row>
    <row r="1201" spans="1:9" ht="14.65" thickBot="1" x14ac:dyDescent="0.5">
      <c r="A1201" t="s">
        <v>4</v>
      </c>
      <c r="B1201" t="s">
        <v>301</v>
      </c>
      <c r="C1201" s="1">
        <v>45910</v>
      </c>
      <c r="D1201" s="116">
        <v>1.4166666666666701</v>
      </c>
      <c r="E1201" s="108">
        <v>6.1463101604278085</v>
      </c>
      <c r="F1201" s="109">
        <v>9.0513207547169792</v>
      </c>
      <c r="G1201">
        <v>8.185397058823531</v>
      </c>
      <c r="H1201" s="119">
        <f t="shared" si="19"/>
        <v>45910</v>
      </c>
      <c r="I1201" s="2"/>
    </row>
    <row r="1202" spans="1:9" ht="14.65" thickBot="1" x14ac:dyDescent="0.5">
      <c r="A1202" t="s">
        <v>4</v>
      </c>
      <c r="B1202" t="s">
        <v>301</v>
      </c>
      <c r="C1202" s="1">
        <v>45910</v>
      </c>
      <c r="D1202" s="116">
        <v>1.4583333333333399</v>
      </c>
      <c r="E1202" s="108">
        <v>5.4950462962962954</v>
      </c>
      <c r="F1202" s="109">
        <v>8.3010169491525474</v>
      </c>
      <c r="G1202">
        <v>7.5150993377483468</v>
      </c>
      <c r="H1202" s="119">
        <f t="shared" si="19"/>
        <v>45910</v>
      </c>
      <c r="I1202" s="2"/>
    </row>
    <row r="1203" spans="1:9" ht="14.65" thickBot="1" x14ac:dyDescent="0.5">
      <c r="A1203" t="s">
        <v>4</v>
      </c>
      <c r="B1203" t="s">
        <v>301</v>
      </c>
      <c r="C1203" s="1">
        <v>45910</v>
      </c>
      <c r="D1203" s="116">
        <v>1.5</v>
      </c>
      <c r="E1203" s="108">
        <v>9.4698591549295852</v>
      </c>
      <c r="F1203" s="109">
        <v>9.2507692307692277</v>
      </c>
      <c r="G1203">
        <v>9.1343392857142831</v>
      </c>
      <c r="H1203" s="119">
        <f t="shared" si="19"/>
        <v>45910</v>
      </c>
      <c r="I1203" s="2"/>
    </row>
    <row r="1204" spans="1:9" ht="14.65" thickBot="1" x14ac:dyDescent="0.5">
      <c r="A1204" t="s">
        <v>4</v>
      </c>
      <c r="B1204" t="s">
        <v>301</v>
      </c>
      <c r="C1204" s="1">
        <v>45910</v>
      </c>
      <c r="D1204" s="116">
        <v>1.5416666666666701</v>
      </c>
      <c r="E1204" s="108">
        <v>7.5711194029850724</v>
      </c>
      <c r="F1204" s="109">
        <v>8.8559863945578225</v>
      </c>
      <c r="G1204">
        <v>9.2462499999999981</v>
      </c>
      <c r="H1204" s="119">
        <f t="shared" si="19"/>
        <v>45910</v>
      </c>
      <c r="I1204" s="2"/>
    </row>
    <row r="1205" spans="1:9" ht="14.65" thickBot="1" x14ac:dyDescent="0.5">
      <c r="A1205" t="s">
        <v>4</v>
      </c>
      <c r="B1205" t="s">
        <v>301</v>
      </c>
      <c r="C1205" s="1">
        <v>45910</v>
      </c>
      <c r="D1205" s="116">
        <v>1.5833333333333399</v>
      </c>
      <c r="E1205" s="108">
        <v>6.1227604166666652</v>
      </c>
      <c r="F1205" s="109">
        <v>7.6678512396694192</v>
      </c>
      <c r="G1205">
        <v>8.0499460431654697</v>
      </c>
      <c r="H1205" s="119">
        <f t="shared" si="19"/>
        <v>45910</v>
      </c>
      <c r="I1205" s="2"/>
    </row>
    <row r="1206" spans="1:9" ht="14.65" thickBot="1" x14ac:dyDescent="0.5">
      <c r="A1206" t="s">
        <v>4</v>
      </c>
      <c r="B1206" t="s">
        <v>301</v>
      </c>
      <c r="C1206" s="1">
        <v>45910</v>
      </c>
      <c r="D1206" s="116">
        <v>1.625</v>
      </c>
      <c r="E1206" s="108">
        <v>8.0313503649635063</v>
      </c>
      <c r="F1206" s="109">
        <v>14.26344444444444</v>
      </c>
      <c r="G1206">
        <v>11.266333333333339</v>
      </c>
      <c r="H1206" s="119">
        <f t="shared" si="19"/>
        <v>45910</v>
      </c>
      <c r="I1206" s="2"/>
    </row>
    <row r="1207" spans="1:9" ht="14.65" thickBot="1" x14ac:dyDescent="0.5">
      <c r="A1207" t="s">
        <v>4</v>
      </c>
      <c r="B1207" t="s">
        <v>301</v>
      </c>
      <c r="C1207" s="1">
        <v>45910</v>
      </c>
      <c r="D1207" s="116">
        <v>1.6666666666666701</v>
      </c>
      <c r="E1207" s="108">
        <v>9.6663333333333359</v>
      </c>
      <c r="F1207" s="109">
        <v>9.3389999999999969</v>
      </c>
      <c r="G1207">
        <v>10.188725099601594</v>
      </c>
      <c r="H1207" s="119">
        <f t="shared" si="19"/>
        <v>45910</v>
      </c>
      <c r="I1207" s="2"/>
    </row>
    <row r="1208" spans="1:9" ht="14.65" thickBot="1" x14ac:dyDescent="0.5">
      <c r="A1208" t="s">
        <v>4</v>
      </c>
      <c r="B1208" t="s">
        <v>301</v>
      </c>
      <c r="C1208" s="1">
        <v>45910</v>
      </c>
      <c r="D1208" s="116">
        <v>1.7083333333333399</v>
      </c>
      <c r="E1208" s="108">
        <v>9.0605263157894704</v>
      </c>
      <c r="F1208" s="109">
        <v>9.3056321839080454</v>
      </c>
      <c r="G1208">
        <v>9.8262237762237881</v>
      </c>
      <c r="H1208" s="119">
        <f t="shared" si="19"/>
        <v>45910</v>
      </c>
      <c r="I1208" s="2"/>
    </row>
    <row r="1209" spans="1:9" ht="14.65" thickBot="1" x14ac:dyDescent="0.5">
      <c r="A1209" t="s">
        <v>4</v>
      </c>
      <c r="B1209" t="s">
        <v>301</v>
      </c>
      <c r="C1209" s="1">
        <v>45910</v>
      </c>
      <c r="D1209" s="116">
        <v>1.75</v>
      </c>
      <c r="E1209" s="108">
        <v>5.7230341880341884</v>
      </c>
      <c r="F1209" s="109">
        <v>7.1800775193798456</v>
      </c>
      <c r="G1209">
        <v>7.1250746268656746</v>
      </c>
      <c r="H1209" s="119">
        <f t="shared" si="19"/>
        <v>45910</v>
      </c>
      <c r="I1209" s="2"/>
    </row>
    <row r="1210" spans="1:9" ht="14.65" thickBot="1" x14ac:dyDescent="0.5">
      <c r="A1210" t="s">
        <v>4</v>
      </c>
      <c r="B1210" t="s">
        <v>301</v>
      </c>
      <c r="C1210" s="1">
        <v>45910</v>
      </c>
      <c r="D1210" s="116">
        <v>1.7916666666666701</v>
      </c>
      <c r="E1210" s="108">
        <v>8.15</v>
      </c>
      <c r="F1210" s="109">
        <v>7.68923076923077</v>
      </c>
      <c r="G1210">
        <v>7.4939130434782601</v>
      </c>
      <c r="H1210" s="119">
        <f t="shared" si="19"/>
        <v>45910</v>
      </c>
      <c r="I1210" s="2"/>
    </row>
    <row r="1211" spans="1:9" ht="14.65" thickBot="1" x14ac:dyDescent="0.5">
      <c r="A1211" t="s">
        <v>4</v>
      </c>
      <c r="B1211" t="s">
        <v>374</v>
      </c>
      <c r="C1211" s="1">
        <v>45910</v>
      </c>
      <c r="D1211" s="116">
        <v>1.2916666666666701</v>
      </c>
      <c r="E1211" s="112">
        <v>20.519473684210528</v>
      </c>
      <c r="F1211" s="113">
        <v>14.857857142857142</v>
      </c>
      <c r="G1211">
        <v>19.64553191489362</v>
      </c>
      <c r="H1211" s="119">
        <f t="shared" si="19"/>
        <v>45910</v>
      </c>
      <c r="I1211" s="2"/>
    </row>
    <row r="1212" spans="1:9" ht="14.65" thickBot="1" x14ac:dyDescent="0.5">
      <c r="A1212" t="s">
        <v>4</v>
      </c>
      <c r="B1212" t="s">
        <v>374</v>
      </c>
      <c r="C1212" s="1">
        <v>45910</v>
      </c>
      <c r="D1212" s="116">
        <v>1.3333333333333399</v>
      </c>
      <c r="E1212" s="108">
        <v>5.3121212121212125</v>
      </c>
      <c r="F1212" s="109">
        <v>7.4640000000000022</v>
      </c>
      <c r="G1212">
        <v>7.0952536231884018</v>
      </c>
      <c r="H1212" s="119">
        <f t="shared" si="19"/>
        <v>45910</v>
      </c>
      <c r="I1212" s="2"/>
    </row>
    <row r="1213" spans="1:9" ht="14.65" thickBot="1" x14ac:dyDescent="0.5">
      <c r="A1213" t="s">
        <v>4</v>
      </c>
      <c r="B1213" t="s">
        <v>374</v>
      </c>
      <c r="C1213" s="1">
        <v>45910</v>
      </c>
      <c r="D1213" s="116">
        <v>1.375</v>
      </c>
      <c r="E1213" s="108">
        <v>9.1</v>
      </c>
      <c r="F1213" s="109">
        <v>7.4970212765957465</v>
      </c>
      <c r="G1213">
        <v>7.98657480314961</v>
      </c>
      <c r="H1213" s="119">
        <f t="shared" si="19"/>
        <v>45910</v>
      </c>
      <c r="I1213" s="2"/>
    </row>
    <row r="1214" spans="1:9" ht="14.65" thickBot="1" x14ac:dyDescent="0.5">
      <c r="A1214" t="s">
        <v>4</v>
      </c>
      <c r="B1214" t="s">
        <v>374</v>
      </c>
      <c r="C1214" s="1">
        <v>45910</v>
      </c>
      <c r="D1214" s="116">
        <v>1.4166666666666701</v>
      </c>
      <c r="E1214" s="108">
        <v>5.3974242424242425</v>
      </c>
      <c r="F1214" s="109">
        <v>7.5102083333333338</v>
      </c>
      <c r="G1214">
        <v>7.4178326996197708</v>
      </c>
      <c r="H1214" s="119">
        <f t="shared" si="19"/>
        <v>45910</v>
      </c>
      <c r="I1214" s="2"/>
    </row>
    <row r="1215" spans="1:9" ht="14.65" thickBot="1" x14ac:dyDescent="0.5">
      <c r="A1215" t="s">
        <v>4</v>
      </c>
      <c r="B1215" t="s">
        <v>374</v>
      </c>
      <c r="C1215" s="1">
        <v>45910</v>
      </c>
      <c r="D1215" s="116">
        <v>1.4583333333333399</v>
      </c>
      <c r="E1215" s="108">
        <v>7.2362666666666682</v>
      </c>
      <c r="F1215" s="109">
        <v>8.0761702127659589</v>
      </c>
      <c r="G1215">
        <v>7.2674275362318825</v>
      </c>
      <c r="H1215" s="119">
        <f t="shared" si="19"/>
        <v>45910</v>
      </c>
      <c r="I1215" s="2"/>
    </row>
    <row r="1216" spans="1:9" ht="14.65" thickBot="1" x14ac:dyDescent="0.5">
      <c r="A1216" t="s">
        <v>4</v>
      </c>
      <c r="B1216" t="s">
        <v>374</v>
      </c>
      <c r="C1216" s="1">
        <v>45910</v>
      </c>
      <c r="D1216" s="116">
        <v>1.5</v>
      </c>
      <c r="E1216" s="108">
        <v>8.4647945205479491</v>
      </c>
      <c r="F1216" s="109">
        <v>6.8156250000000007</v>
      </c>
      <c r="G1216">
        <v>8.3113559322033819</v>
      </c>
      <c r="H1216" s="119">
        <f t="shared" si="19"/>
        <v>45910</v>
      </c>
      <c r="I1216" s="2"/>
    </row>
    <row r="1217" spans="1:9" ht="14.65" thickBot="1" x14ac:dyDescent="0.5">
      <c r="A1217" t="s">
        <v>4</v>
      </c>
      <c r="B1217" t="s">
        <v>374</v>
      </c>
      <c r="C1217" s="1">
        <v>45910</v>
      </c>
      <c r="D1217" s="116">
        <v>1.5416666666666701</v>
      </c>
      <c r="E1217" s="108">
        <v>8.2324489795918367</v>
      </c>
      <c r="F1217" s="109">
        <v>5.9545454545454541</v>
      </c>
      <c r="G1217">
        <v>9.0172189349112468</v>
      </c>
      <c r="H1217" s="119">
        <f t="shared" si="19"/>
        <v>45910</v>
      </c>
      <c r="I1217" s="2"/>
    </row>
    <row r="1218" spans="1:9" ht="14.65" thickBot="1" x14ac:dyDescent="0.5">
      <c r="A1218" t="s">
        <v>4</v>
      </c>
      <c r="B1218" t="s">
        <v>374</v>
      </c>
      <c r="C1218" s="1">
        <v>45910</v>
      </c>
      <c r="D1218" s="116">
        <v>1.5833333333333399</v>
      </c>
      <c r="E1218" s="108">
        <v>6.0541509433962233</v>
      </c>
      <c r="F1218" s="109">
        <v>6.3509999999999991</v>
      </c>
      <c r="G1218">
        <v>8.0664583333333333</v>
      </c>
      <c r="H1218" s="119">
        <f t="shared" si="19"/>
        <v>45910</v>
      </c>
      <c r="I1218" s="2"/>
    </row>
    <row r="1219" spans="1:9" ht="14.65" thickBot="1" x14ac:dyDescent="0.5">
      <c r="A1219" t="s">
        <v>4</v>
      </c>
      <c r="B1219" t="s">
        <v>374</v>
      </c>
      <c r="C1219" s="1">
        <v>45910</v>
      </c>
      <c r="D1219" s="116">
        <v>1.625</v>
      </c>
      <c r="E1219" s="108">
        <v>4.301379310344827</v>
      </c>
      <c r="F1219" s="109">
        <v>7.2737288135593223</v>
      </c>
      <c r="G1219">
        <v>7.9090909090909092</v>
      </c>
      <c r="H1219" s="119">
        <f t="shared" si="19"/>
        <v>45910</v>
      </c>
      <c r="I1219" s="2"/>
    </row>
    <row r="1220" spans="1:9" ht="14.65" thickBot="1" x14ac:dyDescent="0.5">
      <c r="A1220" t="s">
        <v>4</v>
      </c>
      <c r="B1220" t="s">
        <v>374</v>
      </c>
      <c r="C1220" s="1">
        <v>45910</v>
      </c>
      <c r="D1220" s="116">
        <v>1.6666666666666701</v>
      </c>
      <c r="E1220" s="108">
        <v>5.1742857142857144</v>
      </c>
      <c r="F1220" s="109">
        <v>8.2038181818181837</v>
      </c>
      <c r="G1220">
        <v>8.0705782312925152</v>
      </c>
      <c r="H1220" s="119">
        <f t="shared" si="19"/>
        <v>45910</v>
      </c>
      <c r="I1220" s="2"/>
    </row>
    <row r="1221" spans="1:9" ht="14.65" thickBot="1" x14ac:dyDescent="0.5">
      <c r="A1221" t="s">
        <v>4</v>
      </c>
      <c r="B1221" t="s">
        <v>374</v>
      </c>
      <c r="C1221" s="1">
        <v>45910</v>
      </c>
      <c r="D1221" s="116">
        <v>1.7083333333333399</v>
      </c>
      <c r="E1221" s="108">
        <v>4.5605714285714294</v>
      </c>
      <c r="F1221" s="109">
        <v>5.9571830985915497</v>
      </c>
      <c r="G1221">
        <v>7.0336363636363597</v>
      </c>
      <c r="H1221" s="119">
        <f t="shared" si="19"/>
        <v>45910</v>
      </c>
      <c r="I1221" s="2"/>
    </row>
    <row r="1222" spans="1:9" ht="14.65" thickBot="1" x14ac:dyDescent="0.5">
      <c r="A1222" t="s">
        <v>4</v>
      </c>
      <c r="B1222" t="s">
        <v>374</v>
      </c>
      <c r="C1222" s="1">
        <v>45910</v>
      </c>
      <c r="D1222" s="116">
        <v>1.75</v>
      </c>
      <c r="E1222" s="108">
        <v>11.050555555555555</v>
      </c>
      <c r="F1222" s="109">
        <v>8.7688541666666673</v>
      </c>
      <c r="G1222">
        <v>9.284655737704913</v>
      </c>
      <c r="H1222" s="119">
        <f t="shared" si="19"/>
        <v>45910</v>
      </c>
      <c r="I1222" s="2"/>
    </row>
    <row r="1223" spans="1:9" ht="14.65" thickBot="1" x14ac:dyDescent="0.5">
      <c r="A1223" t="s">
        <v>4</v>
      </c>
      <c r="B1223" t="s">
        <v>374</v>
      </c>
      <c r="C1223" s="1">
        <v>45910</v>
      </c>
      <c r="D1223" s="116">
        <v>1.7916666666666701</v>
      </c>
      <c r="E1223" s="108">
        <v>6.16</v>
      </c>
      <c r="F1223" s="109">
        <v>5.4300000000000006</v>
      </c>
      <c r="G1223">
        <v>11.42782608695652</v>
      </c>
      <c r="H1223" s="119">
        <f t="shared" si="19"/>
        <v>45910</v>
      </c>
      <c r="I1223" s="2"/>
    </row>
    <row r="1224" spans="1:9" ht="14.65" thickBot="1" x14ac:dyDescent="0.5">
      <c r="A1224" t="s">
        <v>4</v>
      </c>
      <c r="B1224" t="s">
        <v>3236</v>
      </c>
      <c r="C1224" s="1">
        <v>45910</v>
      </c>
      <c r="D1224" s="116">
        <v>1.2916666666666701</v>
      </c>
      <c r="E1224" s="112">
        <v>16.165267857142858</v>
      </c>
      <c r="F1224" s="113">
        <v>17.928021978021974</v>
      </c>
      <c r="G1224">
        <v>17.121452991453001</v>
      </c>
      <c r="H1224" s="119">
        <f t="shared" si="19"/>
        <v>45910</v>
      </c>
      <c r="I1224" s="2"/>
    </row>
    <row r="1225" spans="1:9" ht="14.65" thickBot="1" x14ac:dyDescent="0.5">
      <c r="A1225" t="s">
        <v>4</v>
      </c>
      <c r="B1225" t="s">
        <v>3236</v>
      </c>
      <c r="C1225" s="1">
        <v>45910</v>
      </c>
      <c r="D1225" s="116">
        <v>1.3333333333333399</v>
      </c>
      <c r="E1225" s="108">
        <v>6.886646153846149</v>
      </c>
      <c r="F1225" s="109">
        <v>7.8056166982922157</v>
      </c>
      <c r="G1225">
        <v>7.5519500480307347</v>
      </c>
      <c r="H1225" s="119">
        <f t="shared" si="19"/>
        <v>45910</v>
      </c>
      <c r="I1225" s="2"/>
    </row>
    <row r="1226" spans="1:9" ht="14.65" thickBot="1" x14ac:dyDescent="0.5">
      <c r="A1226" t="s">
        <v>4</v>
      </c>
      <c r="B1226" t="s">
        <v>3236</v>
      </c>
      <c r="C1226" s="1">
        <v>45910</v>
      </c>
      <c r="D1226" s="116">
        <v>1.375</v>
      </c>
      <c r="E1226" s="108">
        <v>6.1936175115207366</v>
      </c>
      <c r="F1226" s="109">
        <v>8.3975510204081623</v>
      </c>
      <c r="G1226">
        <v>7.2739496527777749</v>
      </c>
      <c r="H1226" s="119">
        <f t="shared" si="19"/>
        <v>45910</v>
      </c>
      <c r="I1226" s="2"/>
    </row>
    <row r="1227" spans="1:9" ht="14.65" thickBot="1" x14ac:dyDescent="0.5">
      <c r="A1227" t="s">
        <v>4</v>
      </c>
      <c r="B1227" t="s">
        <v>3236</v>
      </c>
      <c r="C1227" s="1">
        <v>45910</v>
      </c>
      <c r="D1227" s="116">
        <v>1.4166666666666701</v>
      </c>
      <c r="E1227" s="108">
        <v>6.79482954545455</v>
      </c>
      <c r="F1227" s="109">
        <v>7.8369597989949682</v>
      </c>
      <c r="G1227">
        <v>7.2933732718894033</v>
      </c>
      <c r="H1227" s="119">
        <f t="shared" si="19"/>
        <v>45910</v>
      </c>
      <c r="I1227" s="2"/>
    </row>
    <row r="1228" spans="1:9" ht="14.65" thickBot="1" x14ac:dyDescent="0.5">
      <c r="A1228" t="s">
        <v>4</v>
      </c>
      <c r="B1228" t="s">
        <v>3236</v>
      </c>
      <c r="C1228" s="1">
        <v>45910</v>
      </c>
      <c r="D1228" s="116">
        <v>1.4583333333333399</v>
      </c>
      <c r="E1228" s="108">
        <v>6.941910112359551</v>
      </c>
      <c r="F1228" s="109">
        <v>7.205692307692309</v>
      </c>
      <c r="G1228">
        <v>7.2957539682539689</v>
      </c>
      <c r="H1228" s="119">
        <f t="shared" si="19"/>
        <v>45910</v>
      </c>
      <c r="I1228" s="2"/>
    </row>
    <row r="1229" spans="1:9" ht="14.65" thickBot="1" x14ac:dyDescent="0.5">
      <c r="A1229" t="s">
        <v>4</v>
      </c>
      <c r="B1229" t="s">
        <v>3236</v>
      </c>
      <c r="C1229" s="1">
        <v>45910</v>
      </c>
      <c r="D1229" s="116">
        <v>1.5</v>
      </c>
      <c r="E1229" s="108">
        <v>9.028109339407747</v>
      </c>
      <c r="F1229" s="109">
        <v>7.6173856209150328</v>
      </c>
      <c r="G1229">
        <v>8.3194683257918562</v>
      </c>
      <c r="H1229" s="119">
        <f t="shared" si="19"/>
        <v>45910</v>
      </c>
      <c r="I1229" s="2"/>
    </row>
    <row r="1230" spans="1:9" ht="14.65" thickBot="1" x14ac:dyDescent="0.5">
      <c r="A1230" t="s">
        <v>4</v>
      </c>
      <c r="B1230" t="s">
        <v>3236</v>
      </c>
      <c r="C1230" s="1">
        <v>45910</v>
      </c>
      <c r="D1230" s="116">
        <v>1.5416666666666701</v>
      </c>
      <c r="E1230" s="108">
        <v>9.3846475770925153</v>
      </c>
      <c r="F1230" s="109">
        <v>6.7584636871508428</v>
      </c>
      <c r="G1230">
        <v>7.6303815261044177</v>
      </c>
      <c r="H1230" s="119">
        <f t="shared" si="19"/>
        <v>45910</v>
      </c>
      <c r="I1230" s="2"/>
    </row>
    <row r="1231" spans="1:9" ht="14.65" thickBot="1" x14ac:dyDescent="0.5">
      <c r="A1231" t="s">
        <v>4</v>
      </c>
      <c r="B1231" t="s">
        <v>3236</v>
      </c>
      <c r="C1231" s="1">
        <v>45910</v>
      </c>
      <c r="D1231" s="116">
        <v>1.5833333333333399</v>
      </c>
      <c r="E1231" s="108">
        <v>7.7938199513382012</v>
      </c>
      <c r="F1231" s="109">
        <v>6.8467688679245295</v>
      </c>
      <c r="G1231">
        <v>6.8145933014353988</v>
      </c>
      <c r="H1231" s="119">
        <f t="shared" si="19"/>
        <v>45910</v>
      </c>
      <c r="I1231" s="2"/>
    </row>
    <row r="1232" spans="1:9" ht="14.65" thickBot="1" x14ac:dyDescent="0.5">
      <c r="A1232" t="s">
        <v>4</v>
      </c>
      <c r="B1232" t="s">
        <v>3236</v>
      </c>
      <c r="C1232" s="1">
        <v>45910</v>
      </c>
      <c r="D1232" s="116">
        <v>1.625</v>
      </c>
      <c r="E1232" s="108">
        <v>8.413066037735847</v>
      </c>
      <c r="F1232" s="109">
        <v>7.1004904632152588</v>
      </c>
      <c r="G1232">
        <v>7.8711892450879057</v>
      </c>
      <c r="H1232" s="119">
        <f t="shared" ref="H1232:H1295" si="20">_xlfn.LET(
  _xlpm.sh, UPPER($A1232),
  _xlpm.d, IF(ISNUMBER($C1232), INT($C1232), DATEVALUE($C1232)),
  _xlpm.t, IF(ISNUMBER($D1232), MOD($D1232,1), TIMEVALUE($D1232)),
  _xlpm.cutoff, TIME(7,30,0),
  _xlpm.d - IF(_xlpm.sh="N", (_xlpm.t&lt;_xlpm.cutoff)*1, 0)
)</f>
        <v>45910</v>
      </c>
      <c r="I1232" s="2"/>
    </row>
    <row r="1233" spans="1:9" ht="14.65" thickBot="1" x14ac:dyDescent="0.5">
      <c r="A1233" t="s">
        <v>4</v>
      </c>
      <c r="B1233" t="s">
        <v>3236</v>
      </c>
      <c r="C1233" s="1">
        <v>45910</v>
      </c>
      <c r="D1233" s="116">
        <v>1.6666666666666701</v>
      </c>
      <c r="E1233" s="108">
        <v>8.6187665198237955</v>
      </c>
      <c r="F1233" s="109">
        <v>7.5034112149532746</v>
      </c>
      <c r="G1233">
        <v>7.8297679814385086</v>
      </c>
      <c r="H1233" s="119">
        <f t="shared" si="20"/>
        <v>45910</v>
      </c>
      <c r="I1233" s="2"/>
    </row>
    <row r="1234" spans="1:9" ht="14.65" thickBot="1" x14ac:dyDescent="0.5">
      <c r="A1234" t="s">
        <v>4</v>
      </c>
      <c r="B1234" t="s">
        <v>3236</v>
      </c>
      <c r="C1234" s="1">
        <v>45910</v>
      </c>
      <c r="D1234" s="116">
        <v>1.7083333333333399</v>
      </c>
      <c r="E1234" s="108">
        <v>7.1631017369727035</v>
      </c>
      <c r="F1234" s="109">
        <v>6.578387096774196</v>
      </c>
      <c r="G1234">
        <v>6.8080129032258041</v>
      </c>
      <c r="H1234" s="119">
        <f t="shared" si="20"/>
        <v>45910</v>
      </c>
      <c r="I1234" s="2"/>
    </row>
    <row r="1235" spans="1:9" ht="14.65" thickBot="1" x14ac:dyDescent="0.5">
      <c r="A1235" t="s">
        <v>4</v>
      </c>
      <c r="B1235" t="s">
        <v>3236</v>
      </c>
      <c r="C1235" s="1">
        <v>45910</v>
      </c>
      <c r="D1235" s="116">
        <v>1.75</v>
      </c>
      <c r="E1235" s="108">
        <v>7.6621912350597574</v>
      </c>
      <c r="F1235" s="109">
        <v>6.5231372549019637</v>
      </c>
      <c r="G1235">
        <v>6.960013642564804</v>
      </c>
      <c r="H1235" s="119">
        <f t="shared" si="20"/>
        <v>45910</v>
      </c>
      <c r="I1235" s="2"/>
    </row>
    <row r="1236" spans="1:9" ht="14.65" thickBot="1" x14ac:dyDescent="0.5">
      <c r="A1236" t="s">
        <v>4</v>
      </c>
      <c r="B1236" t="s">
        <v>3236</v>
      </c>
      <c r="C1236" s="1">
        <v>45910</v>
      </c>
      <c r="D1236" s="116">
        <v>1.7916666666666701</v>
      </c>
      <c r="E1236" s="108">
        <v>9.9025641025641029</v>
      </c>
      <c r="F1236" s="109">
        <v>8.4697938144329896</v>
      </c>
      <c r="G1236">
        <v>8.4093506493506514</v>
      </c>
      <c r="H1236" s="119">
        <f t="shared" si="20"/>
        <v>45910</v>
      </c>
      <c r="I1236" s="2"/>
    </row>
    <row r="1237" spans="1:9" ht="14.65" thickBot="1" x14ac:dyDescent="0.5">
      <c r="A1237" t="s">
        <v>3</v>
      </c>
      <c r="B1237" t="s">
        <v>300</v>
      </c>
      <c r="C1237" s="1">
        <v>45910</v>
      </c>
      <c r="D1237" s="116">
        <v>0.79166666666666663</v>
      </c>
      <c r="E1237" s="108">
        <v>13.084</v>
      </c>
      <c r="F1237" s="109">
        <v>21.800624999999993</v>
      </c>
      <c r="G1237">
        <v>22.471428571428572</v>
      </c>
      <c r="H1237" s="119">
        <f t="shared" si="20"/>
        <v>45910</v>
      </c>
      <c r="I1237" s="2"/>
    </row>
    <row r="1238" spans="1:9" ht="14.65" thickBot="1" x14ac:dyDescent="0.5">
      <c r="A1238" t="s">
        <v>3</v>
      </c>
      <c r="B1238" t="s">
        <v>300</v>
      </c>
      <c r="C1238" s="1">
        <v>45910</v>
      </c>
      <c r="D1238" s="116">
        <v>0.83333333333333304</v>
      </c>
      <c r="E1238" s="108">
        <v>10.669315068493152</v>
      </c>
      <c r="F1238" s="109">
        <v>10.672400000000003</v>
      </c>
      <c r="G1238">
        <v>9.3641361256544471</v>
      </c>
      <c r="H1238" s="119">
        <f t="shared" si="20"/>
        <v>45910</v>
      </c>
      <c r="I1238" s="2"/>
    </row>
    <row r="1239" spans="1:9" ht="14.65" thickBot="1" x14ac:dyDescent="0.5">
      <c r="A1239" t="s">
        <v>3</v>
      </c>
      <c r="B1239" t="s">
        <v>300</v>
      </c>
      <c r="C1239" s="1">
        <v>45910</v>
      </c>
      <c r="D1239" s="116">
        <v>0.875</v>
      </c>
      <c r="E1239" s="108">
        <v>6.4787500000000007</v>
      </c>
      <c r="F1239" s="109">
        <v>7.7072500000000002</v>
      </c>
      <c r="G1239">
        <v>6.4122674418604628</v>
      </c>
      <c r="H1239" s="119">
        <f t="shared" si="20"/>
        <v>45910</v>
      </c>
      <c r="I1239" s="2"/>
    </row>
    <row r="1240" spans="1:9" ht="14.65" thickBot="1" x14ac:dyDescent="0.5">
      <c r="A1240" t="s">
        <v>3</v>
      </c>
      <c r="B1240" t="s">
        <v>300</v>
      </c>
      <c r="C1240" s="1">
        <v>45910</v>
      </c>
      <c r="D1240" s="116">
        <v>0.91666666666666696</v>
      </c>
      <c r="E1240" s="108">
        <v>7.162432432432432</v>
      </c>
      <c r="F1240" s="109">
        <v>10.835555555555551</v>
      </c>
      <c r="G1240">
        <v>7.2259281437125793</v>
      </c>
      <c r="H1240" s="119">
        <f t="shared" si="20"/>
        <v>45910</v>
      </c>
      <c r="I1240" s="2"/>
    </row>
    <row r="1241" spans="1:9" ht="14.65" thickBot="1" x14ac:dyDescent="0.5">
      <c r="A1241" t="s">
        <v>3</v>
      </c>
      <c r="B1241" t="s">
        <v>300</v>
      </c>
      <c r="C1241" s="1">
        <v>45910</v>
      </c>
      <c r="D1241" s="116">
        <v>0.95833333333333304</v>
      </c>
      <c r="E1241" s="108">
        <v>7.5105555555555554</v>
      </c>
      <c r="F1241" s="109">
        <v>9.9153846153846139</v>
      </c>
      <c r="G1241">
        <v>7.2526630434782575</v>
      </c>
      <c r="H1241" s="119">
        <f t="shared" si="20"/>
        <v>45910</v>
      </c>
      <c r="I1241" s="2"/>
    </row>
    <row r="1242" spans="1:9" ht="14.65" thickBot="1" x14ac:dyDescent="0.5">
      <c r="A1242" t="s">
        <v>3</v>
      </c>
      <c r="B1242" t="s">
        <v>300</v>
      </c>
      <c r="C1242" s="1">
        <v>45911</v>
      </c>
      <c r="D1242" s="116">
        <v>1</v>
      </c>
      <c r="E1242" s="112">
        <v>7.4325000000000001</v>
      </c>
      <c r="F1242" s="113">
        <v>13.359285714285715</v>
      </c>
      <c r="G1242">
        <v>6.8909352517985596</v>
      </c>
      <c r="H1242" s="119">
        <f t="shared" si="20"/>
        <v>45910</v>
      </c>
      <c r="I1242" s="2"/>
    </row>
    <row r="1243" spans="1:9" ht="14.65" thickBot="1" x14ac:dyDescent="0.5">
      <c r="A1243" t="s">
        <v>3</v>
      </c>
      <c r="B1243" t="s">
        <v>300</v>
      </c>
      <c r="C1243" s="1">
        <v>45911</v>
      </c>
      <c r="D1243" s="116">
        <v>1.0416666666666701</v>
      </c>
      <c r="E1243" s="108">
        <v>10.542105263157897</v>
      </c>
      <c r="F1243" s="109">
        <v>7.8742857142857119</v>
      </c>
      <c r="G1243">
        <v>7.0938043478260866</v>
      </c>
      <c r="H1243" s="119">
        <f t="shared" si="20"/>
        <v>45910</v>
      </c>
      <c r="I1243" s="2"/>
    </row>
    <row r="1244" spans="1:9" ht="14.65" thickBot="1" x14ac:dyDescent="0.5">
      <c r="A1244" t="s">
        <v>3</v>
      </c>
      <c r="B1244" t="s">
        <v>300</v>
      </c>
      <c r="C1244" s="1">
        <v>45911</v>
      </c>
      <c r="D1244" s="116">
        <v>1.0833333333333299</v>
      </c>
      <c r="E1244" s="108">
        <v>5.9558536585365864</v>
      </c>
      <c r="F1244" s="109">
        <v>8.9375362318840565</v>
      </c>
      <c r="G1244">
        <v>8.3619607843137214</v>
      </c>
      <c r="H1244" s="119">
        <f t="shared" si="20"/>
        <v>45910</v>
      </c>
      <c r="I1244" s="2"/>
    </row>
    <row r="1245" spans="1:9" ht="14.65" thickBot="1" x14ac:dyDescent="0.5">
      <c r="A1245" t="s">
        <v>3</v>
      </c>
      <c r="B1245" t="s">
        <v>300</v>
      </c>
      <c r="C1245" s="1">
        <v>45911</v>
      </c>
      <c r="D1245" s="116">
        <v>1.125</v>
      </c>
      <c r="E1245" s="108">
        <v>15.264130434782606</v>
      </c>
      <c r="F1245" s="109">
        <v>9.6304000000000016</v>
      </c>
      <c r="G1245">
        <v>10.929041916167662</v>
      </c>
      <c r="H1245" s="119">
        <f t="shared" si="20"/>
        <v>45910</v>
      </c>
      <c r="I1245" s="2"/>
    </row>
    <row r="1246" spans="1:9" ht="14.65" thickBot="1" x14ac:dyDescent="0.5">
      <c r="A1246" t="s">
        <v>3</v>
      </c>
      <c r="B1246" t="s">
        <v>300</v>
      </c>
      <c r="C1246" s="1">
        <v>45911</v>
      </c>
      <c r="D1246" s="116">
        <v>1.1666666666666701</v>
      </c>
      <c r="E1246" s="108">
        <v>13.671521739130435</v>
      </c>
      <c r="F1246" s="109">
        <v>7.9046341463414631</v>
      </c>
      <c r="G1246">
        <v>11.268376068376069</v>
      </c>
      <c r="H1246" s="119">
        <f t="shared" si="20"/>
        <v>45910</v>
      </c>
      <c r="I1246" s="2"/>
    </row>
    <row r="1247" spans="1:9" ht="14.65" thickBot="1" x14ac:dyDescent="0.5">
      <c r="A1247" t="s">
        <v>3</v>
      </c>
      <c r="B1247" t="s">
        <v>300</v>
      </c>
      <c r="C1247" s="1">
        <v>45911</v>
      </c>
      <c r="D1247" s="116">
        <v>1.2083333333333399</v>
      </c>
      <c r="E1247" s="108">
        <v>12.995000000000006</v>
      </c>
      <c r="F1247" s="109">
        <v>14.107551020408161</v>
      </c>
      <c r="G1247">
        <v>10.020392156862743</v>
      </c>
      <c r="H1247" s="119">
        <f t="shared" si="20"/>
        <v>45910</v>
      </c>
      <c r="I1247" s="2"/>
    </row>
    <row r="1248" spans="1:9" ht="14.65" thickBot="1" x14ac:dyDescent="0.5">
      <c r="A1248" t="s">
        <v>3</v>
      </c>
      <c r="B1248" t="s">
        <v>300</v>
      </c>
      <c r="C1248" s="1">
        <v>45911</v>
      </c>
      <c r="D1248" s="116">
        <v>1.25</v>
      </c>
      <c r="E1248" s="108">
        <v>5.2805882352941182</v>
      </c>
      <c r="F1248" s="109">
        <v>10.243600000000004</v>
      </c>
      <c r="G1248">
        <v>8.6267010309278316</v>
      </c>
      <c r="H1248" s="119">
        <f t="shared" si="20"/>
        <v>45910</v>
      </c>
      <c r="I1248" s="2"/>
    </row>
    <row r="1249" spans="1:9" ht="14.65" thickBot="1" x14ac:dyDescent="0.5">
      <c r="A1249" t="s">
        <v>3</v>
      </c>
      <c r="B1249" t="s">
        <v>300</v>
      </c>
      <c r="C1249" s="1">
        <v>45911</v>
      </c>
      <c r="D1249" s="116">
        <v>1.2916666666666701</v>
      </c>
      <c r="E1249" s="108">
        <v>0</v>
      </c>
      <c r="F1249" s="109">
        <v>14.898333333333333</v>
      </c>
      <c r="G1249">
        <v>10.132727272727273</v>
      </c>
      <c r="H1249" s="119">
        <f t="shared" si="20"/>
        <v>45910</v>
      </c>
      <c r="I1249" s="2"/>
    </row>
    <row r="1250" spans="1:9" ht="14.65" thickBot="1" x14ac:dyDescent="0.5">
      <c r="A1250" t="s">
        <v>3</v>
      </c>
      <c r="B1250" t="s">
        <v>297</v>
      </c>
      <c r="C1250" s="1">
        <v>45910</v>
      </c>
      <c r="D1250" s="116">
        <v>0.79166666666666663</v>
      </c>
      <c r="E1250" s="108">
        <v>19.574615384615385</v>
      </c>
      <c r="F1250" s="109">
        <v>24.863548387096774</v>
      </c>
      <c r="G1250">
        <v>20.695680473372786</v>
      </c>
      <c r="H1250" s="119">
        <f t="shared" si="20"/>
        <v>45910</v>
      </c>
      <c r="I1250" s="2"/>
    </row>
    <row r="1251" spans="1:9" ht="14.65" thickBot="1" x14ac:dyDescent="0.5">
      <c r="A1251" t="s">
        <v>3</v>
      </c>
      <c r="B1251" t="s">
        <v>297</v>
      </c>
      <c r="C1251" s="1">
        <v>45910</v>
      </c>
      <c r="D1251" s="116">
        <v>0.83333333333333304</v>
      </c>
      <c r="E1251" s="108">
        <v>8.4562650602409679</v>
      </c>
      <c r="F1251" s="109">
        <v>9.6584090909090925</v>
      </c>
      <c r="G1251">
        <v>9.9437697160883314</v>
      </c>
      <c r="H1251" s="119">
        <f t="shared" si="20"/>
        <v>45910</v>
      </c>
      <c r="I1251" s="2"/>
    </row>
    <row r="1252" spans="1:9" ht="14.65" thickBot="1" x14ac:dyDescent="0.5">
      <c r="A1252" t="s">
        <v>3</v>
      </c>
      <c r="B1252" t="s">
        <v>297</v>
      </c>
      <c r="C1252" s="1">
        <v>45910</v>
      </c>
      <c r="D1252" s="116">
        <v>0.875</v>
      </c>
      <c r="E1252" s="108">
        <v>7.0089698492462249</v>
      </c>
      <c r="F1252" s="109">
        <v>7.9002083333333326</v>
      </c>
      <c r="G1252">
        <v>7.4744363103953173</v>
      </c>
      <c r="H1252" s="119">
        <f t="shared" si="20"/>
        <v>45910</v>
      </c>
      <c r="I1252" s="2"/>
    </row>
    <row r="1253" spans="1:9" ht="14.65" thickBot="1" x14ac:dyDescent="0.5">
      <c r="A1253" t="s">
        <v>3</v>
      </c>
      <c r="B1253" t="s">
        <v>297</v>
      </c>
      <c r="C1253" s="1">
        <v>45910</v>
      </c>
      <c r="D1253" s="116">
        <v>0.91666666666666696</v>
      </c>
      <c r="E1253" s="108">
        <v>9.8626210826210787</v>
      </c>
      <c r="F1253" s="109">
        <v>8.7696791443850248</v>
      </c>
      <c r="G1253">
        <v>9.2623726346433646</v>
      </c>
      <c r="H1253" s="119">
        <f t="shared" si="20"/>
        <v>45910</v>
      </c>
      <c r="I1253" s="2"/>
    </row>
    <row r="1254" spans="1:9" ht="14.65" thickBot="1" x14ac:dyDescent="0.5">
      <c r="A1254" t="s">
        <v>3</v>
      </c>
      <c r="B1254" t="s">
        <v>297</v>
      </c>
      <c r="C1254" s="1">
        <v>45910</v>
      </c>
      <c r="D1254" s="116">
        <v>0.95833333333333304</v>
      </c>
      <c r="E1254" s="108">
        <v>10.987532051282047</v>
      </c>
      <c r="F1254" s="109">
        <v>7.6612626262626211</v>
      </c>
      <c r="G1254">
        <v>9.1640728476821263</v>
      </c>
      <c r="H1254" s="119">
        <f t="shared" si="20"/>
        <v>45910</v>
      </c>
      <c r="I1254" s="2"/>
    </row>
    <row r="1255" spans="1:9" ht="14.65" thickBot="1" x14ac:dyDescent="0.5">
      <c r="A1255" t="s">
        <v>3</v>
      </c>
      <c r="B1255" t="s">
        <v>297</v>
      </c>
      <c r="C1255" s="1">
        <v>45911</v>
      </c>
      <c r="D1255" s="116">
        <v>1</v>
      </c>
      <c r="E1255" s="112">
        <v>7.4764356435643595</v>
      </c>
      <c r="F1255" s="113">
        <v>6.7987735849056623</v>
      </c>
      <c r="G1255">
        <v>7.663810975609759</v>
      </c>
      <c r="H1255" s="119">
        <f t="shared" si="20"/>
        <v>45910</v>
      </c>
      <c r="I1255" s="2"/>
    </row>
    <row r="1256" spans="1:9" ht="14.65" thickBot="1" x14ac:dyDescent="0.5">
      <c r="A1256" t="s">
        <v>3</v>
      </c>
      <c r="B1256" t="s">
        <v>297</v>
      </c>
      <c r="C1256" s="1">
        <v>45911</v>
      </c>
      <c r="D1256" s="116">
        <v>1.0416666666666701</v>
      </c>
      <c r="E1256" s="108">
        <v>8.7115355805243446</v>
      </c>
      <c r="F1256" s="109">
        <v>6.9679999999999991</v>
      </c>
      <c r="G1256">
        <v>7.9496880415944542</v>
      </c>
      <c r="H1256" s="119">
        <f t="shared" si="20"/>
        <v>45910</v>
      </c>
      <c r="I1256" s="2"/>
    </row>
    <row r="1257" spans="1:9" ht="14.65" thickBot="1" x14ac:dyDescent="0.5">
      <c r="A1257" t="s">
        <v>3</v>
      </c>
      <c r="B1257" t="s">
        <v>297</v>
      </c>
      <c r="C1257" s="1">
        <v>45911</v>
      </c>
      <c r="D1257" s="116">
        <v>1.0833333333333299</v>
      </c>
      <c r="E1257" s="108">
        <v>9.2463137254902001</v>
      </c>
      <c r="F1257" s="109">
        <v>6.1110185185185157</v>
      </c>
      <c r="G1257">
        <v>7.9511838006230553</v>
      </c>
      <c r="H1257" s="119">
        <f t="shared" si="20"/>
        <v>45910</v>
      </c>
      <c r="I1257" s="2"/>
    </row>
    <row r="1258" spans="1:9" ht="14.65" thickBot="1" x14ac:dyDescent="0.5">
      <c r="A1258" t="s">
        <v>3</v>
      </c>
      <c r="B1258" t="s">
        <v>297</v>
      </c>
      <c r="C1258" s="1">
        <v>45911</v>
      </c>
      <c r="D1258" s="116">
        <v>1.125</v>
      </c>
      <c r="E1258" s="108">
        <v>8.474623655913982</v>
      </c>
      <c r="F1258" s="109">
        <v>7.9029487179487168</v>
      </c>
      <c r="G1258">
        <v>8.9949016100178891</v>
      </c>
      <c r="H1258" s="119">
        <f t="shared" si="20"/>
        <v>45910</v>
      </c>
      <c r="I1258" s="2"/>
    </row>
    <row r="1259" spans="1:9" ht="14.65" thickBot="1" x14ac:dyDescent="0.5">
      <c r="A1259" t="s">
        <v>3</v>
      </c>
      <c r="B1259" t="s">
        <v>297</v>
      </c>
      <c r="C1259" s="1">
        <v>45911</v>
      </c>
      <c r="D1259" s="116">
        <v>1.1666666666666701</v>
      </c>
      <c r="E1259" s="108">
        <v>9.235860655737703</v>
      </c>
      <c r="F1259" s="109">
        <v>7.4915591397849415</v>
      </c>
      <c r="G1259">
        <v>9.5665298507462708</v>
      </c>
      <c r="H1259" s="119">
        <f t="shared" si="20"/>
        <v>45910</v>
      </c>
      <c r="I1259" s="2"/>
    </row>
    <row r="1260" spans="1:9" ht="14.65" thickBot="1" x14ac:dyDescent="0.5">
      <c r="A1260" t="s">
        <v>3</v>
      </c>
      <c r="B1260" t="s">
        <v>297</v>
      </c>
      <c r="C1260" s="1">
        <v>45911</v>
      </c>
      <c r="D1260" s="116">
        <v>1.2083333333333399</v>
      </c>
      <c r="E1260" s="108">
        <v>11.42398104265402</v>
      </c>
      <c r="F1260" s="109">
        <v>9.1218867924528269</v>
      </c>
      <c r="G1260">
        <v>10.618289703315883</v>
      </c>
      <c r="H1260" s="119">
        <f t="shared" si="20"/>
        <v>45910</v>
      </c>
      <c r="I1260" s="2"/>
    </row>
    <row r="1261" spans="1:9" ht="14.65" thickBot="1" x14ac:dyDescent="0.5">
      <c r="A1261" t="s">
        <v>3</v>
      </c>
      <c r="B1261" t="s">
        <v>297</v>
      </c>
      <c r="C1261" s="1">
        <v>45911</v>
      </c>
      <c r="D1261" s="116">
        <v>1.25</v>
      </c>
      <c r="E1261" s="108">
        <v>6.8779545454545428</v>
      </c>
      <c r="F1261" s="109">
        <v>8.7192363636363588</v>
      </c>
      <c r="G1261">
        <v>8.9248367952522294</v>
      </c>
      <c r="H1261" s="119">
        <f t="shared" si="20"/>
        <v>45910</v>
      </c>
      <c r="I1261" s="2"/>
    </row>
    <row r="1262" spans="1:9" ht="14.65" thickBot="1" x14ac:dyDescent="0.5">
      <c r="A1262" t="s">
        <v>3</v>
      </c>
      <c r="B1262" t="s">
        <v>297</v>
      </c>
      <c r="C1262" s="1">
        <v>45911</v>
      </c>
      <c r="D1262" s="116">
        <v>1.2916666666666701</v>
      </c>
      <c r="E1262" s="108">
        <v>11.0025</v>
      </c>
      <c r="F1262" s="109">
        <v>9.2277272727272734</v>
      </c>
      <c r="G1262">
        <v>10.487538461538463</v>
      </c>
      <c r="H1262" s="119">
        <f t="shared" si="20"/>
        <v>45910</v>
      </c>
      <c r="I1262" s="2"/>
    </row>
    <row r="1263" spans="1:9" ht="14.65" thickBot="1" x14ac:dyDescent="0.5">
      <c r="A1263" t="s">
        <v>3</v>
      </c>
      <c r="B1263" t="s">
        <v>301</v>
      </c>
      <c r="C1263" s="1">
        <v>45910</v>
      </c>
      <c r="D1263" s="116">
        <v>0.79166666666666663</v>
      </c>
      <c r="E1263" s="108">
        <v>0</v>
      </c>
      <c r="F1263" s="109">
        <v>7.5133333333333328</v>
      </c>
      <c r="G1263">
        <v>21.6426050420168</v>
      </c>
      <c r="H1263" s="119">
        <f t="shared" si="20"/>
        <v>45910</v>
      </c>
      <c r="I1263" s="2"/>
    </row>
    <row r="1264" spans="1:9" ht="14.65" thickBot="1" x14ac:dyDescent="0.5">
      <c r="A1264" t="s">
        <v>3</v>
      </c>
      <c r="B1264" t="s">
        <v>301</v>
      </c>
      <c r="C1264" s="1">
        <v>45910</v>
      </c>
      <c r="D1264" s="116">
        <v>0.83333333333333304</v>
      </c>
      <c r="E1264" s="108">
        <v>19.406249999999996</v>
      </c>
      <c r="F1264" s="109">
        <v>22.373478260869568</v>
      </c>
      <c r="G1264">
        <v>11.641023765996357</v>
      </c>
      <c r="H1264" s="119">
        <f t="shared" si="20"/>
        <v>45910</v>
      </c>
      <c r="I1264" s="2"/>
    </row>
    <row r="1265" spans="1:9" ht="14.65" thickBot="1" x14ac:dyDescent="0.5">
      <c r="A1265" t="s">
        <v>3</v>
      </c>
      <c r="B1265" t="s">
        <v>301</v>
      </c>
      <c r="C1265" s="1">
        <v>45910</v>
      </c>
      <c r="D1265" s="116">
        <v>0.875</v>
      </c>
      <c r="E1265" s="108">
        <v>12.630683760683766</v>
      </c>
      <c r="F1265" s="109">
        <v>10.176146788990826</v>
      </c>
      <c r="G1265">
        <v>10.111603927986907</v>
      </c>
      <c r="H1265" s="119">
        <f t="shared" si="20"/>
        <v>45910</v>
      </c>
      <c r="I1265" s="2"/>
    </row>
    <row r="1266" spans="1:9" ht="14.65" thickBot="1" x14ac:dyDescent="0.5">
      <c r="A1266" t="s">
        <v>3</v>
      </c>
      <c r="B1266" t="s">
        <v>301</v>
      </c>
      <c r="C1266" s="1">
        <v>45910</v>
      </c>
      <c r="D1266" s="116">
        <v>0.91666666666666696</v>
      </c>
      <c r="E1266" s="108">
        <v>9.5683791208791149</v>
      </c>
      <c r="F1266" s="109">
        <v>11.465000000000003</v>
      </c>
      <c r="G1266">
        <v>11.869520383693047</v>
      </c>
      <c r="H1266" s="119">
        <f t="shared" si="20"/>
        <v>45910</v>
      </c>
      <c r="I1266" s="2"/>
    </row>
    <row r="1267" spans="1:9" ht="14.65" thickBot="1" x14ac:dyDescent="0.5">
      <c r="A1267" t="s">
        <v>3</v>
      </c>
      <c r="B1267" t="s">
        <v>301</v>
      </c>
      <c r="C1267" s="1">
        <v>45910</v>
      </c>
      <c r="D1267" s="116">
        <v>0.95833333333333304</v>
      </c>
      <c r="E1267" s="108">
        <v>11.674033333333336</v>
      </c>
      <c r="F1267" s="109">
        <v>12.704583333333334</v>
      </c>
      <c r="G1267">
        <v>10.111037344398348</v>
      </c>
      <c r="H1267" s="119">
        <f t="shared" si="20"/>
        <v>45910</v>
      </c>
      <c r="I1267" s="2"/>
    </row>
    <row r="1268" spans="1:9" ht="14.65" thickBot="1" x14ac:dyDescent="0.5">
      <c r="A1268" t="s">
        <v>3</v>
      </c>
      <c r="B1268" t="s">
        <v>301</v>
      </c>
      <c r="C1268" s="1">
        <v>45911</v>
      </c>
      <c r="D1268" s="116">
        <v>1</v>
      </c>
      <c r="E1268" s="108">
        <v>10.715641791044781</v>
      </c>
      <c r="F1268" s="109">
        <v>7.4282142857142857</v>
      </c>
      <c r="G1268">
        <v>10.035827505827513</v>
      </c>
      <c r="H1268" s="119">
        <f t="shared" si="20"/>
        <v>45910</v>
      </c>
      <c r="I1268" s="2"/>
    </row>
    <row r="1269" spans="1:9" ht="14.65" thickBot="1" x14ac:dyDescent="0.5">
      <c r="A1269" t="s">
        <v>3</v>
      </c>
      <c r="B1269" t="s">
        <v>301</v>
      </c>
      <c r="C1269" s="1">
        <v>45911</v>
      </c>
      <c r="D1269" s="116">
        <v>1.0416666666666701</v>
      </c>
      <c r="E1269" s="112">
        <v>10.546590038314164</v>
      </c>
      <c r="F1269" s="113">
        <v>9.2723529411764716</v>
      </c>
      <c r="G1269">
        <v>9.6121249999999989</v>
      </c>
      <c r="H1269" s="119">
        <f t="shared" si="20"/>
        <v>45910</v>
      </c>
      <c r="I1269" s="2"/>
    </row>
    <row r="1270" spans="1:9" ht="14.65" thickBot="1" x14ac:dyDescent="0.5">
      <c r="A1270" t="s">
        <v>3</v>
      </c>
      <c r="B1270" t="s">
        <v>301</v>
      </c>
      <c r="C1270" s="1">
        <v>45911</v>
      </c>
      <c r="D1270" s="116">
        <v>1.0833333333333299</v>
      </c>
      <c r="E1270" s="108">
        <v>7.9066425992779763</v>
      </c>
      <c r="F1270" s="109">
        <v>10.715749999999998</v>
      </c>
      <c r="G1270">
        <v>9.7329076620825248</v>
      </c>
      <c r="H1270" s="119">
        <f t="shared" si="20"/>
        <v>45910</v>
      </c>
      <c r="I1270" s="2"/>
    </row>
    <row r="1271" spans="1:9" ht="14.65" thickBot="1" x14ac:dyDescent="0.5">
      <c r="A1271" t="s">
        <v>3</v>
      </c>
      <c r="B1271" t="s">
        <v>301</v>
      </c>
      <c r="C1271" s="1">
        <v>45911</v>
      </c>
      <c r="D1271" s="116">
        <v>1.125</v>
      </c>
      <c r="E1271" s="108">
        <v>9.9301346801346764</v>
      </c>
      <c r="F1271" s="109">
        <v>10.929583333333332</v>
      </c>
      <c r="G1271">
        <v>8.8425977011494119</v>
      </c>
      <c r="H1271" s="119">
        <f t="shared" si="20"/>
        <v>45910</v>
      </c>
      <c r="I1271" s="2"/>
    </row>
    <row r="1272" spans="1:9" ht="14.65" thickBot="1" x14ac:dyDescent="0.5">
      <c r="A1272" t="s">
        <v>3</v>
      </c>
      <c r="B1272" t="s">
        <v>301</v>
      </c>
      <c r="C1272" s="1">
        <v>45911</v>
      </c>
      <c r="D1272" s="116">
        <v>1.1666666666666701</v>
      </c>
      <c r="E1272" s="108">
        <v>7.8763709677419351</v>
      </c>
      <c r="F1272" s="109">
        <v>10.369587628865979</v>
      </c>
      <c r="G1272">
        <v>10.757898734177218</v>
      </c>
      <c r="H1272" s="119">
        <f t="shared" si="20"/>
        <v>45910</v>
      </c>
      <c r="I1272" s="2"/>
    </row>
    <row r="1273" spans="1:9" ht="14.65" thickBot="1" x14ac:dyDescent="0.5">
      <c r="A1273" t="s">
        <v>3</v>
      </c>
      <c r="B1273" t="s">
        <v>301</v>
      </c>
      <c r="C1273" s="1">
        <v>45911</v>
      </c>
      <c r="D1273" s="116">
        <v>1.2083333333333399</v>
      </c>
      <c r="E1273" s="108">
        <v>11.227272727272723</v>
      </c>
      <c r="F1273" s="109">
        <v>10.948068181818181</v>
      </c>
      <c r="G1273">
        <v>9.9645801526717506</v>
      </c>
      <c r="H1273" s="119">
        <f t="shared" si="20"/>
        <v>45910</v>
      </c>
      <c r="I1273" s="2"/>
    </row>
    <row r="1274" spans="1:9" ht="14.65" thickBot="1" x14ac:dyDescent="0.5">
      <c r="A1274" t="s">
        <v>3</v>
      </c>
      <c r="B1274" t="s">
        <v>301</v>
      </c>
      <c r="C1274" s="1">
        <v>45911</v>
      </c>
      <c r="D1274" s="116">
        <v>1.25</v>
      </c>
      <c r="E1274" s="108">
        <v>11.632804878048779</v>
      </c>
      <c r="F1274" s="109">
        <v>9.0762376237623741</v>
      </c>
      <c r="G1274">
        <v>9.8887165775401034</v>
      </c>
      <c r="H1274" s="119">
        <f t="shared" si="20"/>
        <v>45910</v>
      </c>
      <c r="I1274" s="2"/>
    </row>
    <row r="1275" spans="1:9" ht="14.65" thickBot="1" x14ac:dyDescent="0.5">
      <c r="A1275" t="s">
        <v>3</v>
      </c>
      <c r="B1275" t="s">
        <v>301</v>
      </c>
      <c r="C1275" s="1">
        <v>45911</v>
      </c>
      <c r="D1275" s="116">
        <v>1.2916666666666701</v>
      </c>
      <c r="E1275" s="108">
        <v>10.783402061855668</v>
      </c>
      <c r="F1275" s="109">
        <v>9.4693749999999977</v>
      </c>
      <c r="G1275">
        <v>13.364736842105263</v>
      </c>
      <c r="H1275" s="119">
        <f t="shared" si="20"/>
        <v>45910</v>
      </c>
      <c r="I1275" s="2"/>
    </row>
    <row r="1276" spans="1:9" ht="14.65" thickBot="1" x14ac:dyDescent="0.5">
      <c r="A1276" t="s">
        <v>3</v>
      </c>
      <c r="B1276" t="s">
        <v>374</v>
      </c>
      <c r="C1276" s="1">
        <v>45910</v>
      </c>
      <c r="D1276" s="116">
        <v>0.79166666666666663</v>
      </c>
      <c r="E1276" s="108">
        <v>19.536875000000002</v>
      </c>
      <c r="F1276" s="109">
        <v>41.696969696969688</v>
      </c>
      <c r="G1276">
        <v>32.706265060240945</v>
      </c>
      <c r="H1276" s="119">
        <f t="shared" si="20"/>
        <v>45910</v>
      </c>
      <c r="I1276" s="2"/>
    </row>
    <row r="1277" spans="1:9" ht="14.65" thickBot="1" x14ac:dyDescent="0.5">
      <c r="A1277" t="s">
        <v>3</v>
      </c>
      <c r="B1277" t="s">
        <v>374</v>
      </c>
      <c r="C1277" s="1">
        <v>45910</v>
      </c>
      <c r="D1277" s="116">
        <v>0.83333333333333304</v>
      </c>
      <c r="E1277" s="108">
        <v>13.326153846153847</v>
      </c>
      <c r="F1277" s="109">
        <v>8.4354117647058828</v>
      </c>
      <c r="G1277">
        <v>10.584356060606069</v>
      </c>
      <c r="H1277" s="119">
        <f t="shared" si="20"/>
        <v>45910</v>
      </c>
      <c r="I1277" s="2"/>
    </row>
    <row r="1278" spans="1:9" ht="14.65" thickBot="1" x14ac:dyDescent="0.5">
      <c r="A1278" t="s">
        <v>3</v>
      </c>
      <c r="B1278" t="s">
        <v>374</v>
      </c>
      <c r="C1278" s="1">
        <v>45910</v>
      </c>
      <c r="D1278" s="116">
        <v>0.875</v>
      </c>
      <c r="E1278" s="108">
        <v>8.7609999999999992</v>
      </c>
      <c r="F1278" s="109">
        <v>7.2340740740740772</v>
      </c>
      <c r="G1278">
        <v>6.7395562130177478</v>
      </c>
      <c r="H1278" s="119">
        <f t="shared" si="20"/>
        <v>45910</v>
      </c>
      <c r="I1278" s="2"/>
    </row>
    <row r="1279" spans="1:9" ht="14.65" thickBot="1" x14ac:dyDescent="0.5">
      <c r="A1279" t="s">
        <v>3</v>
      </c>
      <c r="B1279" t="s">
        <v>374</v>
      </c>
      <c r="C1279" s="1">
        <v>45910</v>
      </c>
      <c r="D1279" s="116">
        <v>0.91666666666666696</v>
      </c>
      <c r="E1279" s="108">
        <v>3.3520000000000003</v>
      </c>
      <c r="F1279" s="109">
        <v>6.8673255813953515</v>
      </c>
      <c r="G1279">
        <v>6.6109191176470583</v>
      </c>
      <c r="H1279" s="119">
        <f t="shared" si="20"/>
        <v>45910</v>
      </c>
      <c r="I1279" s="2"/>
    </row>
    <row r="1280" spans="1:9" ht="14.65" thickBot="1" x14ac:dyDescent="0.5">
      <c r="A1280" t="s">
        <v>3</v>
      </c>
      <c r="B1280" t="s">
        <v>374</v>
      </c>
      <c r="C1280" s="1">
        <v>45910</v>
      </c>
      <c r="D1280" s="116">
        <v>0.95833333333333304</v>
      </c>
      <c r="E1280" s="108">
        <v>0</v>
      </c>
      <c r="F1280" s="109">
        <v>6.9220535714285711</v>
      </c>
      <c r="G1280">
        <v>8.6572033898305101</v>
      </c>
      <c r="H1280" s="119">
        <f t="shared" si="20"/>
        <v>45910</v>
      </c>
      <c r="I1280" s="2"/>
    </row>
    <row r="1281" spans="1:9" ht="14.65" thickBot="1" x14ac:dyDescent="0.5">
      <c r="A1281" t="s">
        <v>3</v>
      </c>
      <c r="B1281" t="s">
        <v>374</v>
      </c>
      <c r="C1281" s="1">
        <v>45911</v>
      </c>
      <c r="D1281" s="116">
        <v>1</v>
      </c>
      <c r="E1281" s="112">
        <v>7.8157142857142858</v>
      </c>
      <c r="F1281" s="113">
        <v>6.896355140186917</v>
      </c>
      <c r="G1281">
        <v>8.2914285714285683</v>
      </c>
      <c r="H1281" s="119">
        <f t="shared" si="20"/>
        <v>45910</v>
      </c>
      <c r="I1281" s="2"/>
    </row>
    <row r="1282" spans="1:9" ht="14.65" thickBot="1" x14ac:dyDescent="0.5">
      <c r="A1282" t="s">
        <v>3</v>
      </c>
      <c r="B1282" t="s">
        <v>374</v>
      </c>
      <c r="C1282" s="1">
        <v>45911</v>
      </c>
      <c r="D1282" s="116">
        <v>1.0416666666666701</v>
      </c>
      <c r="E1282" s="108">
        <v>29.19</v>
      </c>
      <c r="F1282" s="109">
        <v>7.7673636363636342</v>
      </c>
      <c r="G1282">
        <v>9.0466239316239392</v>
      </c>
      <c r="H1282" s="119">
        <f t="shared" si="20"/>
        <v>45910</v>
      </c>
      <c r="I1282" s="2"/>
    </row>
    <row r="1283" spans="1:9" ht="14.65" thickBot="1" x14ac:dyDescent="0.5">
      <c r="A1283" t="s">
        <v>3</v>
      </c>
      <c r="B1283" t="s">
        <v>374</v>
      </c>
      <c r="C1283" s="1">
        <v>45911</v>
      </c>
      <c r="D1283" s="116">
        <v>1.0833333333333299</v>
      </c>
      <c r="E1283" s="108">
        <v>0</v>
      </c>
      <c r="F1283" s="109">
        <v>6.4248538011695873</v>
      </c>
      <c r="G1283">
        <v>7.895818181818183</v>
      </c>
      <c r="H1283" s="119">
        <f t="shared" si="20"/>
        <v>45910</v>
      </c>
      <c r="I1283" s="2"/>
    </row>
    <row r="1284" spans="1:9" ht="14.65" thickBot="1" x14ac:dyDescent="0.5">
      <c r="A1284" t="s">
        <v>3</v>
      </c>
      <c r="B1284" t="s">
        <v>374</v>
      </c>
      <c r="C1284" s="1">
        <v>45911</v>
      </c>
      <c r="D1284" s="116">
        <v>1.125</v>
      </c>
      <c r="E1284" s="108">
        <v>4.7790909090909102</v>
      </c>
      <c r="F1284" s="109">
        <v>7.57504166666667</v>
      </c>
      <c r="G1284">
        <v>8.7514329268292705</v>
      </c>
      <c r="H1284" s="119">
        <f t="shared" si="20"/>
        <v>45910</v>
      </c>
      <c r="I1284" s="2"/>
    </row>
    <row r="1285" spans="1:9" ht="14.65" thickBot="1" x14ac:dyDescent="0.5">
      <c r="A1285" t="s">
        <v>3</v>
      </c>
      <c r="B1285" t="s">
        <v>374</v>
      </c>
      <c r="C1285" s="1">
        <v>45911</v>
      </c>
      <c r="D1285" s="116">
        <v>1.1666666666666701</v>
      </c>
      <c r="E1285" s="108">
        <v>8.7430769230769236</v>
      </c>
      <c r="F1285" s="109">
        <v>7.0068452380952388</v>
      </c>
      <c r="G1285">
        <v>7.1939245283018884</v>
      </c>
      <c r="H1285" s="119">
        <f t="shared" si="20"/>
        <v>45910</v>
      </c>
      <c r="I1285" s="2"/>
    </row>
    <row r="1286" spans="1:9" ht="14.65" thickBot="1" x14ac:dyDescent="0.5">
      <c r="A1286" t="s">
        <v>3</v>
      </c>
      <c r="B1286" t="s">
        <v>374</v>
      </c>
      <c r="C1286" s="1">
        <v>45911</v>
      </c>
      <c r="D1286" s="116">
        <v>1.2083333333333399</v>
      </c>
      <c r="E1286" s="108">
        <v>5.4857446808510648</v>
      </c>
      <c r="F1286" s="109">
        <v>6.8152830188679303</v>
      </c>
      <c r="G1286">
        <v>7.0815895953757186</v>
      </c>
      <c r="H1286" s="119">
        <f t="shared" si="20"/>
        <v>45910</v>
      </c>
      <c r="I1286" s="2"/>
    </row>
    <row r="1287" spans="1:9" ht="14.65" thickBot="1" x14ac:dyDescent="0.5">
      <c r="A1287" t="s">
        <v>3</v>
      </c>
      <c r="B1287" t="s">
        <v>374</v>
      </c>
      <c r="C1287" s="1">
        <v>45911</v>
      </c>
      <c r="D1287" s="116">
        <v>1.25</v>
      </c>
      <c r="E1287" s="108">
        <v>5.2690909090909095</v>
      </c>
      <c r="F1287" s="109">
        <v>6.0870697674418635</v>
      </c>
      <c r="G1287">
        <v>6.2157971014492777</v>
      </c>
      <c r="H1287" s="119">
        <f t="shared" si="20"/>
        <v>45910</v>
      </c>
      <c r="I1287" s="2"/>
    </row>
    <row r="1288" spans="1:9" ht="14.65" thickBot="1" x14ac:dyDescent="0.5">
      <c r="A1288" t="s">
        <v>3</v>
      </c>
      <c r="B1288" t="s">
        <v>374</v>
      </c>
      <c r="C1288" s="1">
        <v>45911</v>
      </c>
      <c r="D1288" s="116">
        <v>1.2916666666666701</v>
      </c>
      <c r="E1288" s="108">
        <v>3.59</v>
      </c>
      <c r="F1288" s="109">
        <v>6.9915999999999983</v>
      </c>
      <c r="G1288">
        <v>6.7905882352941163</v>
      </c>
      <c r="H1288" s="119">
        <f t="shared" si="20"/>
        <v>45910</v>
      </c>
      <c r="I1288" s="2"/>
    </row>
    <row r="1289" spans="1:9" ht="14.65" thickBot="1" x14ac:dyDescent="0.5">
      <c r="A1289" t="s">
        <v>3</v>
      </c>
      <c r="B1289" t="s">
        <v>3236</v>
      </c>
      <c r="C1289" s="1">
        <v>45910</v>
      </c>
      <c r="D1289" s="116">
        <v>0.79166666666666663</v>
      </c>
      <c r="E1289" s="108">
        <v>21.932564102564104</v>
      </c>
      <c r="F1289" s="109">
        <v>22.801587301587308</v>
      </c>
      <c r="G1289">
        <v>21.945811518324614</v>
      </c>
      <c r="H1289" s="119">
        <f t="shared" si="20"/>
        <v>45910</v>
      </c>
      <c r="I1289" s="2"/>
    </row>
    <row r="1290" spans="1:9" ht="14.65" thickBot="1" x14ac:dyDescent="0.5">
      <c r="A1290" t="s">
        <v>3</v>
      </c>
      <c r="B1290" t="s">
        <v>3236</v>
      </c>
      <c r="C1290" s="1">
        <v>45910</v>
      </c>
      <c r="D1290" s="116">
        <v>0.83333333333333304</v>
      </c>
      <c r="E1290" s="108">
        <v>8.1925000000000008</v>
      </c>
      <c r="F1290" s="109">
        <v>7.8148943661971924</v>
      </c>
      <c r="G1290">
        <v>8.3942092457420951</v>
      </c>
      <c r="H1290" s="119">
        <f t="shared" si="20"/>
        <v>45910</v>
      </c>
      <c r="I1290" s="2"/>
    </row>
    <row r="1291" spans="1:9" ht="14.65" thickBot="1" x14ac:dyDescent="0.5">
      <c r="A1291" t="s">
        <v>3</v>
      </c>
      <c r="B1291" t="s">
        <v>3236</v>
      </c>
      <c r="C1291" s="1">
        <v>45910</v>
      </c>
      <c r="D1291" s="116">
        <v>0.875</v>
      </c>
      <c r="E1291" s="108">
        <v>7.0667412935323357</v>
      </c>
      <c r="F1291" s="109">
        <v>6.3036559139784911</v>
      </c>
      <c r="G1291">
        <v>6.8706749999999976</v>
      </c>
      <c r="H1291" s="119">
        <f t="shared" si="20"/>
        <v>45910</v>
      </c>
      <c r="I1291" s="2"/>
    </row>
    <row r="1292" spans="1:9" ht="14.65" thickBot="1" x14ac:dyDescent="0.5">
      <c r="A1292" t="s">
        <v>3</v>
      </c>
      <c r="B1292" t="s">
        <v>3236</v>
      </c>
      <c r="C1292" s="1">
        <v>45910</v>
      </c>
      <c r="D1292" s="116">
        <v>0.91666666666666696</v>
      </c>
      <c r="E1292" s="108">
        <v>6.2992727272727338</v>
      </c>
      <c r="F1292" s="109">
        <v>6.2234920634920634</v>
      </c>
      <c r="G1292">
        <v>6.0083539094650193</v>
      </c>
      <c r="H1292" s="119">
        <f t="shared" si="20"/>
        <v>45910</v>
      </c>
      <c r="I1292" s="2"/>
    </row>
    <row r="1293" spans="1:9" ht="14.65" thickBot="1" x14ac:dyDescent="0.5">
      <c r="A1293" t="s">
        <v>3</v>
      </c>
      <c r="B1293" t="s">
        <v>3236</v>
      </c>
      <c r="C1293" s="1">
        <v>45910</v>
      </c>
      <c r="D1293" s="116">
        <v>0.95833333333333304</v>
      </c>
      <c r="E1293" s="108">
        <v>5.6599460916442075</v>
      </c>
      <c r="F1293" s="109">
        <v>5.724974874371858</v>
      </c>
      <c r="G1293">
        <v>5.5798111227701996</v>
      </c>
      <c r="H1293" s="119">
        <f t="shared" si="20"/>
        <v>45910</v>
      </c>
      <c r="I1293" s="2"/>
    </row>
    <row r="1294" spans="1:9" ht="14.65" thickBot="1" x14ac:dyDescent="0.5">
      <c r="A1294" t="s">
        <v>3</v>
      </c>
      <c r="B1294" t="s">
        <v>3236</v>
      </c>
      <c r="C1294" s="1">
        <v>45911</v>
      </c>
      <c r="D1294" s="116">
        <v>1</v>
      </c>
      <c r="E1294" s="112">
        <v>6.4386693548387095</v>
      </c>
      <c r="F1294" s="113">
        <v>5.6518410852713163</v>
      </c>
      <c r="G1294">
        <v>5.7939675675675666</v>
      </c>
      <c r="H1294" s="119">
        <f t="shared" si="20"/>
        <v>45910</v>
      </c>
      <c r="I1294" s="2"/>
    </row>
    <row r="1295" spans="1:9" ht="14.65" thickBot="1" x14ac:dyDescent="0.5">
      <c r="A1295" t="s">
        <v>3</v>
      </c>
      <c r="B1295" t="s">
        <v>3236</v>
      </c>
      <c r="C1295" s="1">
        <v>45911</v>
      </c>
      <c r="D1295" s="116">
        <v>1.0416666666666701</v>
      </c>
      <c r="E1295" s="108">
        <v>7.5850328947368357</v>
      </c>
      <c r="F1295" s="109">
        <v>5.8505405405405426</v>
      </c>
      <c r="G1295">
        <v>6.5047910295616598</v>
      </c>
      <c r="H1295" s="119">
        <f t="shared" si="20"/>
        <v>45910</v>
      </c>
      <c r="I1295" s="2"/>
    </row>
    <row r="1296" spans="1:9" ht="14.65" thickBot="1" x14ac:dyDescent="0.5">
      <c r="A1296" t="s">
        <v>3</v>
      </c>
      <c r="B1296" t="s">
        <v>3236</v>
      </c>
      <c r="C1296" s="1">
        <v>45911</v>
      </c>
      <c r="D1296" s="116">
        <v>1.0833333333333299</v>
      </c>
      <c r="E1296" s="108">
        <v>7.3152252252252286</v>
      </c>
      <c r="F1296" s="109">
        <v>6.0975075987841931</v>
      </c>
      <c r="G1296">
        <v>6.7738069414316797</v>
      </c>
      <c r="H1296" s="119">
        <f t="shared" ref="H1296:H1359" si="21">_xlfn.LET(
  _xlpm.sh, UPPER($A1296),
  _xlpm.d, IF(ISNUMBER($C1296), INT($C1296), DATEVALUE($C1296)),
  _xlpm.t, IF(ISNUMBER($D1296), MOD($D1296,1), TIMEVALUE($D1296)),
  _xlpm.cutoff, TIME(7,30,0),
  _xlpm.d - IF(_xlpm.sh="N", (_xlpm.t&lt;_xlpm.cutoff)*1, 0)
)</f>
        <v>45910</v>
      </c>
      <c r="I1296" s="2"/>
    </row>
    <row r="1297" spans="1:9" ht="14.65" thickBot="1" x14ac:dyDescent="0.5">
      <c r="A1297" t="s">
        <v>3</v>
      </c>
      <c r="B1297" t="s">
        <v>3236</v>
      </c>
      <c r="C1297" s="1">
        <v>45911</v>
      </c>
      <c r="D1297" s="116">
        <v>1.125</v>
      </c>
      <c r="E1297" s="108">
        <v>7.884712041884816</v>
      </c>
      <c r="F1297" s="109">
        <v>5.7829155313351475</v>
      </c>
      <c r="G1297">
        <v>6.8341259500542897</v>
      </c>
      <c r="H1297" s="119">
        <f t="shared" si="21"/>
        <v>45910</v>
      </c>
      <c r="I1297" s="2"/>
    </row>
    <row r="1298" spans="1:9" ht="14.65" thickBot="1" x14ac:dyDescent="0.5">
      <c r="A1298" t="s">
        <v>3</v>
      </c>
      <c r="B1298" t="s">
        <v>3236</v>
      </c>
      <c r="C1298" s="1">
        <v>45911</v>
      </c>
      <c r="D1298" s="116">
        <v>1.1666666666666701</v>
      </c>
      <c r="E1298" s="108">
        <v>9.2896585365853745</v>
      </c>
      <c r="F1298" s="109">
        <v>5.7928727272727292</v>
      </c>
      <c r="G1298">
        <v>7.8099084668192233</v>
      </c>
      <c r="H1298" s="119">
        <f t="shared" si="21"/>
        <v>45910</v>
      </c>
      <c r="I1298" s="2"/>
    </row>
    <row r="1299" spans="1:9" ht="14.65" thickBot="1" x14ac:dyDescent="0.5">
      <c r="A1299" t="s">
        <v>3</v>
      </c>
      <c r="B1299" t="s">
        <v>3236</v>
      </c>
      <c r="C1299" s="1">
        <v>45911</v>
      </c>
      <c r="D1299" s="116">
        <v>1.2083333333333399</v>
      </c>
      <c r="E1299" s="108">
        <v>8.3219932432432486</v>
      </c>
      <c r="F1299" s="109">
        <v>6.9195970695970717</v>
      </c>
      <c r="G1299">
        <v>7.519122137404584</v>
      </c>
      <c r="H1299" s="119">
        <f t="shared" si="21"/>
        <v>45910</v>
      </c>
      <c r="I1299" s="2"/>
    </row>
    <row r="1300" spans="1:9" ht="14.65" thickBot="1" x14ac:dyDescent="0.5">
      <c r="A1300" t="s">
        <v>3</v>
      </c>
      <c r="B1300" t="s">
        <v>3236</v>
      </c>
      <c r="C1300" s="1">
        <v>45911</v>
      </c>
      <c r="D1300" s="116">
        <v>1.25</v>
      </c>
      <c r="E1300" s="108">
        <v>7.7496603773584898</v>
      </c>
      <c r="F1300" s="109">
        <v>7.2808499999999983</v>
      </c>
      <c r="G1300">
        <v>7.3938129496402896</v>
      </c>
      <c r="H1300" s="119">
        <f t="shared" si="21"/>
        <v>45910</v>
      </c>
      <c r="I1300" s="2"/>
    </row>
    <row r="1301" spans="1:9" ht="14.65" thickBot="1" x14ac:dyDescent="0.5">
      <c r="A1301" t="s">
        <v>3</v>
      </c>
      <c r="B1301" t="s">
        <v>3236</v>
      </c>
      <c r="C1301" s="1">
        <v>45911</v>
      </c>
      <c r="D1301" s="116">
        <v>1.2916666666666701</v>
      </c>
      <c r="E1301" s="108">
        <v>5.9742857142857142</v>
      </c>
      <c r="F1301" s="109">
        <v>6.6254761904761885</v>
      </c>
      <c r="G1301">
        <v>6.3205454545454574</v>
      </c>
      <c r="H1301" s="119">
        <f t="shared" si="21"/>
        <v>45910</v>
      </c>
      <c r="I1301" s="2"/>
    </row>
    <row r="1302" spans="1:9" ht="14.65" thickBot="1" x14ac:dyDescent="0.5">
      <c r="A1302" t="s">
        <v>4</v>
      </c>
      <c r="B1302" t="s">
        <v>300</v>
      </c>
      <c r="C1302" s="1">
        <v>45911</v>
      </c>
      <c r="D1302" s="116">
        <v>1.2916666666666701</v>
      </c>
      <c r="E1302" s="112">
        <v>17.893076923076926</v>
      </c>
      <c r="F1302" s="113">
        <v>38.178461538461541</v>
      </c>
      <c r="G1302">
        <v>26.506428571428565</v>
      </c>
      <c r="H1302" s="119">
        <f t="shared" si="21"/>
        <v>45911</v>
      </c>
      <c r="I1302" s="2"/>
    </row>
    <row r="1303" spans="1:9" ht="14.65" thickBot="1" x14ac:dyDescent="0.5">
      <c r="A1303" t="s">
        <v>4</v>
      </c>
      <c r="B1303" t="s">
        <v>300</v>
      </c>
      <c r="C1303" s="1">
        <v>45911</v>
      </c>
      <c r="D1303" s="116">
        <v>1.3333333333333399</v>
      </c>
      <c r="E1303" s="108">
        <v>9.303493975903617</v>
      </c>
      <c r="F1303" s="109">
        <v>20.421599999999998</v>
      </c>
      <c r="G1303">
        <v>10.721647727272726</v>
      </c>
      <c r="H1303" s="119">
        <f t="shared" si="21"/>
        <v>45911</v>
      </c>
      <c r="I1303" s="2"/>
    </row>
    <row r="1304" spans="1:9" ht="14.65" thickBot="1" x14ac:dyDescent="0.5">
      <c r="A1304" t="s">
        <v>4</v>
      </c>
      <c r="B1304" t="s">
        <v>300</v>
      </c>
      <c r="C1304" s="1">
        <v>45911</v>
      </c>
      <c r="D1304" s="116">
        <v>1.375</v>
      </c>
      <c r="E1304" s="108">
        <v>12.518809523809519</v>
      </c>
      <c r="F1304" s="109">
        <v>16.982162162162162</v>
      </c>
      <c r="G1304">
        <v>11.380561797752812</v>
      </c>
      <c r="H1304" s="119">
        <f t="shared" si="21"/>
        <v>45911</v>
      </c>
      <c r="I1304" s="2"/>
    </row>
    <row r="1305" spans="1:9" ht="14.65" thickBot="1" x14ac:dyDescent="0.5">
      <c r="A1305" t="s">
        <v>4</v>
      </c>
      <c r="B1305" t="s">
        <v>300</v>
      </c>
      <c r="C1305" s="1">
        <v>45911</v>
      </c>
      <c r="D1305" s="116">
        <v>1.4166666666666701</v>
      </c>
      <c r="E1305" s="108">
        <v>18.257750000000001</v>
      </c>
      <c r="F1305" s="109">
        <v>8.3855882352941187</v>
      </c>
      <c r="G1305">
        <v>9.5191772151898668</v>
      </c>
      <c r="H1305" s="119">
        <f t="shared" si="21"/>
        <v>45911</v>
      </c>
      <c r="I1305" s="2"/>
    </row>
    <row r="1306" spans="1:9" ht="14.65" thickBot="1" x14ac:dyDescent="0.5">
      <c r="A1306" t="s">
        <v>4</v>
      </c>
      <c r="B1306" t="s">
        <v>300</v>
      </c>
      <c r="C1306" s="1">
        <v>45911</v>
      </c>
      <c r="D1306" s="116">
        <v>1.4583333333333399</v>
      </c>
      <c r="E1306" s="108">
        <v>8.3924137931034473</v>
      </c>
      <c r="F1306" s="109">
        <v>18.668125</v>
      </c>
      <c r="G1306">
        <v>8.4629559748427603</v>
      </c>
      <c r="H1306" s="119">
        <f t="shared" si="21"/>
        <v>45911</v>
      </c>
      <c r="I1306" s="2"/>
    </row>
    <row r="1307" spans="1:9" ht="14.65" thickBot="1" x14ac:dyDescent="0.5">
      <c r="A1307" t="s">
        <v>4</v>
      </c>
      <c r="B1307" t="s">
        <v>300</v>
      </c>
      <c r="C1307" s="1">
        <v>45911</v>
      </c>
      <c r="D1307" s="116">
        <v>1.5</v>
      </c>
      <c r="E1307" s="108">
        <v>13.66473684210526</v>
      </c>
      <c r="F1307" s="109">
        <v>23.311612903225814</v>
      </c>
      <c r="G1307">
        <v>13.293951612903218</v>
      </c>
      <c r="H1307" s="119">
        <f t="shared" si="21"/>
        <v>45911</v>
      </c>
      <c r="I1307" s="2"/>
    </row>
    <row r="1308" spans="1:9" ht="14.65" thickBot="1" x14ac:dyDescent="0.5">
      <c r="A1308" t="s">
        <v>4</v>
      </c>
      <c r="B1308" t="s">
        <v>300</v>
      </c>
      <c r="C1308" s="1">
        <v>45911</v>
      </c>
      <c r="D1308" s="116">
        <v>1.5416666666666701</v>
      </c>
      <c r="E1308" s="108">
        <v>15.206419753086417</v>
      </c>
      <c r="F1308" s="109">
        <v>16.915454545454544</v>
      </c>
      <c r="G1308">
        <v>13.212601626016266</v>
      </c>
      <c r="H1308" s="119">
        <f t="shared" si="21"/>
        <v>45911</v>
      </c>
      <c r="I1308" s="2"/>
    </row>
    <row r="1309" spans="1:9" ht="14.65" thickBot="1" x14ac:dyDescent="0.5">
      <c r="A1309" t="s">
        <v>4</v>
      </c>
      <c r="B1309" t="s">
        <v>300</v>
      </c>
      <c r="C1309" s="1">
        <v>45911</v>
      </c>
      <c r="D1309" s="116">
        <v>1.5833333333333399</v>
      </c>
      <c r="E1309" s="108">
        <v>10.350806451612904</v>
      </c>
      <c r="F1309" s="109">
        <v>29.810714285714287</v>
      </c>
      <c r="G1309">
        <v>11.971916666666667</v>
      </c>
      <c r="H1309" s="119">
        <f t="shared" si="21"/>
        <v>45911</v>
      </c>
      <c r="I1309" s="2"/>
    </row>
    <row r="1310" spans="1:9" ht="14.65" thickBot="1" x14ac:dyDescent="0.5">
      <c r="A1310" t="s">
        <v>4</v>
      </c>
      <c r="B1310" t="s">
        <v>300</v>
      </c>
      <c r="C1310" s="1">
        <v>45911</v>
      </c>
      <c r="D1310" s="116">
        <v>1.625</v>
      </c>
      <c r="E1310" s="108">
        <v>12.456551724137931</v>
      </c>
      <c r="F1310" s="109">
        <v>16.906153846153845</v>
      </c>
      <c r="G1310">
        <v>13.259062499999997</v>
      </c>
      <c r="H1310" s="119">
        <f t="shared" si="21"/>
        <v>45911</v>
      </c>
      <c r="I1310" s="2"/>
    </row>
    <row r="1311" spans="1:9" ht="14.65" thickBot="1" x14ac:dyDescent="0.5">
      <c r="A1311" t="s">
        <v>4</v>
      </c>
      <c r="B1311" t="s">
        <v>300</v>
      </c>
      <c r="C1311" s="1">
        <v>45911</v>
      </c>
      <c r="D1311" s="116">
        <v>1.6666666666666701</v>
      </c>
      <c r="E1311" s="108">
        <v>16.311086956521734</v>
      </c>
      <c r="F1311" s="109">
        <v>12.951714285714283</v>
      </c>
      <c r="G1311">
        <v>12.955378787878786</v>
      </c>
      <c r="H1311" s="119">
        <f t="shared" si="21"/>
        <v>45911</v>
      </c>
      <c r="I1311" s="2"/>
    </row>
    <row r="1312" spans="1:9" ht="14.65" thickBot="1" x14ac:dyDescent="0.5">
      <c r="A1312" t="s">
        <v>4</v>
      </c>
      <c r="B1312" t="s">
        <v>300</v>
      </c>
      <c r="C1312" s="1">
        <v>45911</v>
      </c>
      <c r="D1312" s="116">
        <v>1.7083333333333399</v>
      </c>
      <c r="E1312" s="108">
        <v>9.0530769230769241</v>
      </c>
      <c r="F1312" s="109">
        <v>19.698666666666664</v>
      </c>
      <c r="G1312">
        <v>11.181146496815286</v>
      </c>
      <c r="H1312" s="119">
        <f t="shared" si="21"/>
        <v>45911</v>
      </c>
      <c r="I1312" s="2"/>
    </row>
    <row r="1313" spans="1:9" ht="14.65" thickBot="1" x14ac:dyDescent="0.5">
      <c r="A1313" t="s">
        <v>4</v>
      </c>
      <c r="B1313" t="s">
        <v>300</v>
      </c>
      <c r="C1313" s="1">
        <v>45911</v>
      </c>
      <c r="D1313" s="116">
        <v>1.75</v>
      </c>
      <c r="E1313" s="108">
        <v>10.453928571428573</v>
      </c>
      <c r="F1313" s="109">
        <v>10.187999999999999</v>
      </c>
      <c r="G1313">
        <v>8.6926388888888901</v>
      </c>
      <c r="H1313" s="119">
        <f t="shared" si="21"/>
        <v>45911</v>
      </c>
      <c r="I1313" s="2"/>
    </row>
    <row r="1314" spans="1:9" ht="14.65" thickBot="1" x14ac:dyDescent="0.5">
      <c r="A1314" t="s">
        <v>4</v>
      </c>
      <c r="B1314" t="s">
        <v>300</v>
      </c>
      <c r="C1314" s="1">
        <v>45911</v>
      </c>
      <c r="D1314" s="116">
        <v>1.7916666666666701</v>
      </c>
      <c r="E1314" s="108">
        <v>13.333333333333334</v>
      </c>
      <c r="F1314" s="109">
        <v>6.3500000000000005</v>
      </c>
      <c r="G1314">
        <v>10.652999999999999</v>
      </c>
      <c r="H1314" s="119">
        <f t="shared" si="21"/>
        <v>45911</v>
      </c>
      <c r="I1314" s="2"/>
    </row>
    <row r="1315" spans="1:9" ht="14.65" thickBot="1" x14ac:dyDescent="0.5">
      <c r="A1315" t="s">
        <v>4</v>
      </c>
      <c r="B1315" t="s">
        <v>297</v>
      </c>
      <c r="C1315" s="1">
        <v>45911</v>
      </c>
      <c r="D1315" s="116">
        <v>1.2916666666666701</v>
      </c>
      <c r="E1315" s="112">
        <v>19.844893617021278</v>
      </c>
      <c r="F1315" s="113">
        <v>26.02232558139535</v>
      </c>
      <c r="G1315">
        <v>25.47306122448979</v>
      </c>
      <c r="H1315" s="119">
        <f t="shared" si="21"/>
        <v>45911</v>
      </c>
      <c r="I1315" s="2"/>
    </row>
    <row r="1316" spans="1:9" ht="14.65" thickBot="1" x14ac:dyDescent="0.5">
      <c r="A1316" t="s">
        <v>4</v>
      </c>
      <c r="B1316" t="s">
        <v>297</v>
      </c>
      <c r="C1316" s="1">
        <v>45911</v>
      </c>
      <c r="D1316" s="116">
        <v>1.3333333333333399</v>
      </c>
      <c r="E1316" s="108">
        <v>10.956992481203008</v>
      </c>
      <c r="F1316" s="109">
        <v>10.368124999999997</v>
      </c>
      <c r="G1316">
        <v>10.61118457300276</v>
      </c>
      <c r="H1316" s="119">
        <f t="shared" si="21"/>
        <v>45911</v>
      </c>
      <c r="I1316" s="2"/>
    </row>
    <row r="1317" spans="1:9" ht="14.65" thickBot="1" x14ac:dyDescent="0.5">
      <c r="A1317" t="s">
        <v>4</v>
      </c>
      <c r="B1317" t="s">
        <v>297</v>
      </c>
      <c r="C1317" s="1">
        <v>45911</v>
      </c>
      <c r="D1317" s="116">
        <v>1.375</v>
      </c>
      <c r="E1317" s="108">
        <v>10.646421568627447</v>
      </c>
      <c r="F1317" s="109">
        <v>10.309784366576812</v>
      </c>
      <c r="G1317">
        <v>10.040207570207569</v>
      </c>
      <c r="H1317" s="119">
        <f t="shared" si="21"/>
        <v>45911</v>
      </c>
      <c r="I1317" s="2"/>
    </row>
    <row r="1318" spans="1:9" ht="14.65" thickBot="1" x14ac:dyDescent="0.5">
      <c r="A1318" t="s">
        <v>4</v>
      </c>
      <c r="B1318" t="s">
        <v>297</v>
      </c>
      <c r="C1318" s="1">
        <v>45911</v>
      </c>
      <c r="D1318" s="116">
        <v>1.4166666666666701</v>
      </c>
      <c r="E1318" s="108">
        <v>9.7965714285714309</v>
      </c>
      <c r="F1318" s="109">
        <v>9.5584615384615379</v>
      </c>
      <c r="G1318">
        <v>9.844931693989059</v>
      </c>
      <c r="H1318" s="119">
        <f t="shared" si="21"/>
        <v>45911</v>
      </c>
      <c r="I1318" s="2"/>
    </row>
    <row r="1319" spans="1:9" ht="14.65" thickBot="1" x14ac:dyDescent="0.5">
      <c r="A1319" t="s">
        <v>4</v>
      </c>
      <c r="B1319" t="s">
        <v>297</v>
      </c>
      <c r="C1319" s="1">
        <v>45911</v>
      </c>
      <c r="D1319" s="116">
        <v>1.4583333333333399</v>
      </c>
      <c r="E1319" s="108">
        <v>10.257067669172935</v>
      </c>
      <c r="F1319" s="109">
        <v>8.9910299003322187</v>
      </c>
      <c r="G1319">
        <v>10.104507692307692</v>
      </c>
      <c r="H1319" s="119">
        <f t="shared" si="21"/>
        <v>45911</v>
      </c>
      <c r="I1319" s="2"/>
    </row>
    <row r="1320" spans="1:9" ht="14.65" thickBot="1" x14ac:dyDescent="0.5">
      <c r="A1320" t="s">
        <v>4</v>
      </c>
      <c r="B1320" t="s">
        <v>297</v>
      </c>
      <c r="C1320" s="1">
        <v>45911</v>
      </c>
      <c r="D1320" s="116">
        <v>1.5</v>
      </c>
      <c r="E1320" s="108">
        <v>8.6508965517241414</v>
      </c>
      <c r="F1320" s="109">
        <v>9.4876824034334764</v>
      </c>
      <c r="G1320">
        <v>9.7204270462633531</v>
      </c>
      <c r="H1320" s="119">
        <f t="shared" si="21"/>
        <v>45911</v>
      </c>
      <c r="I1320" s="2"/>
    </row>
    <row r="1321" spans="1:9" ht="14.65" thickBot="1" x14ac:dyDescent="0.5">
      <c r="A1321" t="s">
        <v>4</v>
      </c>
      <c r="B1321" t="s">
        <v>297</v>
      </c>
      <c r="C1321" s="1">
        <v>45911</v>
      </c>
      <c r="D1321" s="116">
        <v>1.5416666666666701</v>
      </c>
      <c r="E1321" s="108">
        <v>9.0678658536585388</v>
      </c>
      <c r="F1321" s="109">
        <v>7.8162941176470575</v>
      </c>
      <c r="G1321">
        <v>9.5129827915869996</v>
      </c>
      <c r="H1321" s="119">
        <f t="shared" si="21"/>
        <v>45911</v>
      </c>
      <c r="I1321" s="2"/>
    </row>
    <row r="1322" spans="1:9" ht="14.65" thickBot="1" x14ac:dyDescent="0.5">
      <c r="A1322" t="s">
        <v>4</v>
      </c>
      <c r="B1322" t="s">
        <v>297</v>
      </c>
      <c r="C1322" s="1">
        <v>45911</v>
      </c>
      <c r="D1322" s="116">
        <v>1.5833333333333399</v>
      </c>
      <c r="E1322" s="108">
        <v>9.5980603448275819</v>
      </c>
      <c r="F1322" s="109">
        <v>7.7307027027027004</v>
      </c>
      <c r="G1322">
        <v>8.7941708542713446</v>
      </c>
      <c r="H1322" s="119">
        <f t="shared" si="21"/>
        <v>45911</v>
      </c>
      <c r="I1322" s="2"/>
    </row>
    <row r="1323" spans="1:9" ht="14.65" thickBot="1" x14ac:dyDescent="0.5">
      <c r="A1323" t="s">
        <v>4</v>
      </c>
      <c r="B1323" t="s">
        <v>297</v>
      </c>
      <c r="C1323" s="1">
        <v>45911</v>
      </c>
      <c r="D1323" s="116">
        <v>1.625</v>
      </c>
      <c r="E1323" s="108">
        <v>13.186040955631382</v>
      </c>
      <c r="F1323" s="109">
        <v>13.121955307262578</v>
      </c>
      <c r="G1323">
        <v>12.433758389261767</v>
      </c>
      <c r="H1323" s="119">
        <f t="shared" si="21"/>
        <v>45911</v>
      </c>
      <c r="I1323" s="2"/>
    </row>
    <row r="1324" spans="1:9" ht="14.65" thickBot="1" x14ac:dyDescent="0.5">
      <c r="A1324" t="s">
        <v>4</v>
      </c>
      <c r="B1324" t="s">
        <v>297</v>
      </c>
      <c r="C1324" s="1">
        <v>45911</v>
      </c>
      <c r="D1324" s="116">
        <v>1.6666666666666701</v>
      </c>
      <c r="E1324" s="108">
        <v>12.899243027888438</v>
      </c>
      <c r="F1324" s="109">
        <v>11.827368421052634</v>
      </c>
      <c r="G1324">
        <v>11.365234657039714</v>
      </c>
      <c r="H1324" s="119">
        <f t="shared" si="21"/>
        <v>45911</v>
      </c>
      <c r="I1324" s="2"/>
    </row>
    <row r="1325" spans="1:9" ht="14.65" thickBot="1" x14ac:dyDescent="0.5">
      <c r="A1325" t="s">
        <v>4</v>
      </c>
      <c r="B1325" t="s">
        <v>297</v>
      </c>
      <c r="C1325" s="1">
        <v>45911</v>
      </c>
      <c r="D1325" s="116">
        <v>1.7083333333333399</v>
      </c>
      <c r="E1325" s="108">
        <v>12.888831168831167</v>
      </c>
      <c r="F1325" s="109">
        <v>12.538701298701293</v>
      </c>
      <c r="G1325">
        <v>11.796600719424463</v>
      </c>
      <c r="H1325" s="119">
        <f t="shared" si="21"/>
        <v>45911</v>
      </c>
      <c r="I1325" s="2"/>
    </row>
    <row r="1326" spans="1:9" ht="14.65" thickBot="1" x14ac:dyDescent="0.5">
      <c r="A1326" t="s">
        <v>4</v>
      </c>
      <c r="B1326" t="s">
        <v>297</v>
      </c>
      <c r="C1326" s="1">
        <v>45911</v>
      </c>
      <c r="D1326" s="116">
        <v>1.75</v>
      </c>
      <c r="E1326" s="108">
        <v>13.704855491329486</v>
      </c>
      <c r="F1326" s="109">
        <v>11.578639053254433</v>
      </c>
      <c r="G1326">
        <v>11.80294117647059</v>
      </c>
      <c r="H1326" s="119">
        <f t="shared" si="21"/>
        <v>45911</v>
      </c>
      <c r="I1326" s="2"/>
    </row>
    <row r="1327" spans="1:9" ht="14.65" thickBot="1" x14ac:dyDescent="0.5">
      <c r="A1327" t="s">
        <v>4</v>
      </c>
      <c r="B1327" t="s">
        <v>297</v>
      </c>
      <c r="C1327" s="1">
        <v>45911</v>
      </c>
      <c r="D1327" s="116">
        <v>1.7916666666666701</v>
      </c>
      <c r="E1327" s="108">
        <v>20.002727272727274</v>
      </c>
      <c r="F1327" s="109">
        <v>8.4273684210526323</v>
      </c>
      <c r="G1327">
        <v>12.058765432098763</v>
      </c>
      <c r="H1327" s="119">
        <f t="shared" si="21"/>
        <v>45911</v>
      </c>
      <c r="I1327" s="2"/>
    </row>
    <row r="1328" spans="1:9" ht="14.65" thickBot="1" x14ac:dyDescent="0.5">
      <c r="A1328" t="s">
        <v>4</v>
      </c>
      <c r="B1328" t="s">
        <v>301</v>
      </c>
      <c r="C1328" s="1">
        <v>45911</v>
      </c>
      <c r="D1328" s="116">
        <v>1.2916666666666701</v>
      </c>
      <c r="E1328" s="112">
        <v>20.991176470588233</v>
      </c>
      <c r="F1328" s="113">
        <v>35.732000000000006</v>
      </c>
      <c r="G1328">
        <v>25.583898305084748</v>
      </c>
      <c r="H1328" s="119">
        <f t="shared" si="21"/>
        <v>45911</v>
      </c>
      <c r="I1328" s="2"/>
    </row>
    <row r="1329" spans="1:9" ht="14.65" thickBot="1" x14ac:dyDescent="0.5">
      <c r="A1329" t="s">
        <v>4</v>
      </c>
      <c r="B1329" t="s">
        <v>301</v>
      </c>
      <c r="C1329" s="1">
        <v>45911</v>
      </c>
      <c r="D1329" s="116">
        <v>1.3333333333333399</v>
      </c>
      <c r="E1329" s="108">
        <v>11.797383720930235</v>
      </c>
      <c r="F1329" s="109">
        <v>12.60376811594203</v>
      </c>
      <c r="G1329">
        <v>12.556904761904764</v>
      </c>
      <c r="H1329" s="119">
        <f t="shared" si="21"/>
        <v>45911</v>
      </c>
      <c r="I1329" s="2"/>
    </row>
    <row r="1330" spans="1:9" ht="14.65" thickBot="1" x14ac:dyDescent="0.5">
      <c r="A1330" t="s">
        <v>4</v>
      </c>
      <c r="B1330" t="s">
        <v>301</v>
      </c>
      <c r="C1330" s="1">
        <v>45911</v>
      </c>
      <c r="D1330" s="116">
        <v>1.375</v>
      </c>
      <c r="E1330" s="108">
        <v>10.608000000000001</v>
      </c>
      <c r="F1330" s="109">
        <v>8.7706557377049172</v>
      </c>
      <c r="G1330">
        <v>11.696813186813189</v>
      </c>
      <c r="H1330" s="119">
        <f t="shared" si="21"/>
        <v>45911</v>
      </c>
      <c r="I1330" s="2"/>
    </row>
    <row r="1331" spans="1:9" ht="14.65" thickBot="1" x14ac:dyDescent="0.5">
      <c r="A1331" t="s">
        <v>4</v>
      </c>
      <c r="B1331" t="s">
        <v>301</v>
      </c>
      <c r="C1331" s="1">
        <v>45911</v>
      </c>
      <c r="D1331" s="116">
        <v>1.4166666666666701</v>
      </c>
      <c r="E1331" s="108">
        <v>9.5916393442622976</v>
      </c>
      <c r="F1331" s="109">
        <v>9.2397126436781658</v>
      </c>
      <c r="G1331">
        <v>10.3544537815126</v>
      </c>
      <c r="H1331" s="119">
        <f t="shared" si="21"/>
        <v>45911</v>
      </c>
      <c r="I1331" s="2"/>
    </row>
    <row r="1332" spans="1:9" ht="14.65" thickBot="1" x14ac:dyDescent="0.5">
      <c r="A1332" t="s">
        <v>4</v>
      </c>
      <c r="B1332" t="s">
        <v>301</v>
      </c>
      <c r="C1332" s="1">
        <v>45911</v>
      </c>
      <c r="D1332" s="116">
        <v>1.4583333333333399</v>
      </c>
      <c r="E1332" s="108">
        <v>8.0395238095238106</v>
      </c>
      <c r="F1332" s="109">
        <v>9.5653658536585358</v>
      </c>
      <c r="G1332">
        <v>9.6715789473684275</v>
      </c>
      <c r="H1332" s="119">
        <f t="shared" si="21"/>
        <v>45911</v>
      </c>
      <c r="I1332" s="2"/>
    </row>
    <row r="1333" spans="1:9" ht="14.65" thickBot="1" x14ac:dyDescent="0.5">
      <c r="A1333" t="s">
        <v>4</v>
      </c>
      <c r="B1333" t="s">
        <v>301</v>
      </c>
      <c r="C1333" s="1">
        <v>45911</v>
      </c>
      <c r="D1333" s="116">
        <v>1.5</v>
      </c>
      <c r="E1333" s="108">
        <v>7.7346428571428572</v>
      </c>
      <c r="F1333" s="109">
        <v>9.3733076923076908</v>
      </c>
      <c r="G1333">
        <v>10.127473404255324</v>
      </c>
      <c r="H1333" s="119">
        <f t="shared" si="21"/>
        <v>45911</v>
      </c>
      <c r="I1333" s="2"/>
    </row>
    <row r="1334" spans="1:9" ht="14.65" thickBot="1" x14ac:dyDescent="0.5">
      <c r="A1334" t="s">
        <v>4</v>
      </c>
      <c r="B1334" t="s">
        <v>301</v>
      </c>
      <c r="C1334" s="1">
        <v>45911</v>
      </c>
      <c r="D1334" s="116">
        <v>1.5416666666666701</v>
      </c>
      <c r="E1334" s="108">
        <v>9.7659740259740246</v>
      </c>
      <c r="F1334" s="109">
        <v>9.3419205298013299</v>
      </c>
      <c r="G1334">
        <v>10.581022964509399</v>
      </c>
      <c r="H1334" s="119">
        <f t="shared" si="21"/>
        <v>45911</v>
      </c>
      <c r="I1334" s="2"/>
    </row>
    <row r="1335" spans="1:9" ht="14.65" thickBot="1" x14ac:dyDescent="0.5">
      <c r="A1335" t="s">
        <v>4</v>
      </c>
      <c r="B1335" t="s">
        <v>301</v>
      </c>
      <c r="C1335" s="1">
        <v>45911</v>
      </c>
      <c r="D1335" s="116">
        <v>1.5833333333333399</v>
      </c>
      <c r="E1335" s="108">
        <v>10.522926829268293</v>
      </c>
      <c r="F1335" s="109">
        <v>8.9930476190476227</v>
      </c>
      <c r="G1335">
        <v>11.267177914110432</v>
      </c>
      <c r="H1335" s="119">
        <f t="shared" si="21"/>
        <v>45911</v>
      </c>
      <c r="I1335" s="2"/>
    </row>
    <row r="1336" spans="1:9" ht="14.65" thickBot="1" x14ac:dyDescent="0.5">
      <c r="A1336" t="s">
        <v>4</v>
      </c>
      <c r="B1336" t="s">
        <v>301</v>
      </c>
      <c r="C1336" s="1">
        <v>45911</v>
      </c>
      <c r="D1336" s="116">
        <v>1.625</v>
      </c>
      <c r="E1336" s="108">
        <v>7.57</v>
      </c>
      <c r="F1336" s="109">
        <v>11.353694581280786</v>
      </c>
      <c r="G1336">
        <v>11.8616030534351</v>
      </c>
      <c r="H1336" s="119">
        <f t="shared" si="21"/>
        <v>45911</v>
      </c>
      <c r="I1336" s="2"/>
    </row>
    <row r="1337" spans="1:9" ht="14.65" thickBot="1" x14ac:dyDescent="0.5">
      <c r="A1337" t="s">
        <v>4</v>
      </c>
      <c r="B1337" t="s">
        <v>301</v>
      </c>
      <c r="C1337" s="1">
        <v>45911</v>
      </c>
      <c r="D1337" s="116">
        <v>1.6666666666666701</v>
      </c>
      <c r="E1337" s="108">
        <v>8.0274242424242388</v>
      </c>
      <c r="F1337" s="109">
        <v>9.9306179775280832</v>
      </c>
      <c r="G1337">
        <v>11.771926605504595</v>
      </c>
      <c r="H1337" s="119">
        <f t="shared" si="21"/>
        <v>45911</v>
      </c>
      <c r="I1337" s="2"/>
    </row>
    <row r="1338" spans="1:9" ht="14.65" thickBot="1" x14ac:dyDescent="0.5">
      <c r="A1338" t="s">
        <v>4</v>
      </c>
      <c r="B1338" t="s">
        <v>301</v>
      </c>
      <c r="C1338" s="1">
        <v>45911</v>
      </c>
      <c r="D1338" s="116">
        <v>1.7083333333333399</v>
      </c>
      <c r="E1338" s="108">
        <v>7.6656164383561682</v>
      </c>
      <c r="F1338" s="109">
        <v>11.087637362637352</v>
      </c>
      <c r="G1338">
        <v>11.539028475711888</v>
      </c>
      <c r="H1338" s="119">
        <f t="shared" si="21"/>
        <v>45911</v>
      </c>
      <c r="I1338" s="2"/>
    </row>
    <row r="1339" spans="1:9" ht="14.65" thickBot="1" x14ac:dyDescent="0.5">
      <c r="A1339" t="s">
        <v>4</v>
      </c>
      <c r="B1339" t="s">
        <v>301</v>
      </c>
      <c r="C1339" s="1">
        <v>45911</v>
      </c>
      <c r="D1339" s="116">
        <v>1.75</v>
      </c>
      <c r="E1339" s="108">
        <v>5.4081060606060607</v>
      </c>
      <c r="F1339" s="109">
        <v>8.7144919786096207</v>
      </c>
      <c r="G1339">
        <v>9.8889598540145904</v>
      </c>
      <c r="H1339" s="119">
        <f t="shared" si="21"/>
        <v>45911</v>
      </c>
      <c r="I1339" s="2"/>
    </row>
    <row r="1340" spans="1:9" ht="14.65" thickBot="1" x14ac:dyDescent="0.5">
      <c r="A1340" t="s">
        <v>4</v>
      </c>
      <c r="B1340" t="s">
        <v>301</v>
      </c>
      <c r="C1340" s="1">
        <v>45911</v>
      </c>
      <c r="D1340" s="116">
        <v>1.7916666666666701</v>
      </c>
      <c r="E1340" s="108">
        <v>6.8327272727272721</v>
      </c>
      <c r="F1340" s="109">
        <v>8.8570731707317094</v>
      </c>
      <c r="G1340">
        <v>9.0887096774193541</v>
      </c>
      <c r="H1340" s="119">
        <f t="shared" si="21"/>
        <v>45911</v>
      </c>
      <c r="I1340" s="2"/>
    </row>
    <row r="1341" spans="1:9" ht="14.65" thickBot="1" x14ac:dyDescent="0.5">
      <c r="A1341" t="s">
        <v>4</v>
      </c>
      <c r="B1341" t="s">
        <v>374</v>
      </c>
      <c r="C1341" s="1">
        <v>45911</v>
      </c>
      <c r="D1341" s="116">
        <v>1.2916666666666701</v>
      </c>
      <c r="E1341" s="112">
        <v>19.715</v>
      </c>
      <c r="F1341" s="113">
        <v>26.325333333333329</v>
      </c>
      <c r="G1341">
        <v>22.238840579710132</v>
      </c>
      <c r="H1341" s="119">
        <f t="shared" si="21"/>
        <v>45911</v>
      </c>
      <c r="I1341" s="2"/>
    </row>
    <row r="1342" spans="1:9" ht="14.65" thickBot="1" x14ac:dyDescent="0.5">
      <c r="A1342" t="s">
        <v>4</v>
      </c>
      <c r="B1342" t="s">
        <v>374</v>
      </c>
      <c r="C1342" s="1">
        <v>45911</v>
      </c>
      <c r="D1342" s="116">
        <v>1.3333333333333399</v>
      </c>
      <c r="E1342" s="108">
        <v>6.9340000000000011</v>
      </c>
      <c r="F1342" s="109">
        <v>7.8836029411764699</v>
      </c>
      <c r="G1342">
        <v>8.4450653594771214</v>
      </c>
      <c r="H1342" s="119">
        <f t="shared" si="21"/>
        <v>45911</v>
      </c>
      <c r="I1342" s="2"/>
    </row>
    <row r="1343" spans="1:9" ht="14.65" thickBot="1" x14ac:dyDescent="0.5">
      <c r="A1343" t="s">
        <v>4</v>
      </c>
      <c r="B1343" t="s">
        <v>374</v>
      </c>
      <c r="C1343" s="1">
        <v>45911</v>
      </c>
      <c r="D1343" s="116">
        <v>1.375</v>
      </c>
      <c r="E1343" s="108">
        <v>3.9849090909090914</v>
      </c>
      <c r="F1343" s="109">
        <v>6.5713103448275856</v>
      </c>
      <c r="G1343">
        <v>6.2839102564102554</v>
      </c>
      <c r="H1343" s="119">
        <f t="shared" si="21"/>
        <v>45911</v>
      </c>
      <c r="I1343" s="2"/>
    </row>
    <row r="1344" spans="1:9" ht="14.65" thickBot="1" x14ac:dyDescent="0.5">
      <c r="A1344" t="s">
        <v>4</v>
      </c>
      <c r="B1344" t="s">
        <v>374</v>
      </c>
      <c r="C1344" s="1">
        <v>45911</v>
      </c>
      <c r="D1344" s="116">
        <v>1.4166666666666701</v>
      </c>
      <c r="E1344" s="108">
        <v>7.3203333333333349</v>
      </c>
      <c r="F1344" s="109">
        <v>7.2788275862068943</v>
      </c>
      <c r="G1344">
        <v>7.3309756097560985</v>
      </c>
      <c r="H1344" s="119">
        <f t="shared" si="21"/>
        <v>45911</v>
      </c>
      <c r="I1344" s="2"/>
    </row>
    <row r="1345" spans="1:9" ht="14.65" thickBot="1" x14ac:dyDescent="0.5">
      <c r="A1345" t="s">
        <v>4</v>
      </c>
      <c r="B1345" t="s">
        <v>374</v>
      </c>
      <c r="C1345" s="1">
        <v>45911</v>
      </c>
      <c r="D1345" s="116">
        <v>1.4583333333333399</v>
      </c>
      <c r="E1345" s="108">
        <v>9.2989285714285703</v>
      </c>
      <c r="F1345" s="109">
        <v>5.767605633802817</v>
      </c>
      <c r="G1345">
        <v>6.6462948207171282</v>
      </c>
      <c r="H1345" s="119">
        <f t="shared" si="21"/>
        <v>45911</v>
      </c>
      <c r="I1345" s="2"/>
    </row>
    <row r="1346" spans="1:9" ht="14.65" thickBot="1" x14ac:dyDescent="0.5">
      <c r="A1346" t="s">
        <v>4</v>
      </c>
      <c r="B1346" t="s">
        <v>374</v>
      </c>
      <c r="C1346" s="1">
        <v>45911</v>
      </c>
      <c r="D1346" s="116">
        <v>1.5</v>
      </c>
      <c r="E1346" s="108">
        <v>8.09</v>
      </c>
      <c r="F1346" s="109">
        <v>6.1696226415094326</v>
      </c>
      <c r="G1346">
        <v>7.3020895522388036</v>
      </c>
      <c r="H1346" s="119">
        <f t="shared" si="21"/>
        <v>45911</v>
      </c>
      <c r="I1346" s="2"/>
    </row>
    <row r="1347" spans="1:9" ht="14.65" thickBot="1" x14ac:dyDescent="0.5">
      <c r="A1347" t="s">
        <v>4</v>
      </c>
      <c r="B1347" t="s">
        <v>374</v>
      </c>
      <c r="C1347" s="1">
        <v>45911</v>
      </c>
      <c r="D1347" s="116">
        <v>1.5416666666666701</v>
      </c>
      <c r="E1347" s="108">
        <v>9.6442307692307701</v>
      </c>
      <c r="F1347" s="109">
        <v>5.8899259259259233</v>
      </c>
      <c r="G1347">
        <v>7.0883818770226519</v>
      </c>
      <c r="H1347" s="119">
        <f t="shared" si="21"/>
        <v>45911</v>
      </c>
      <c r="I1347" s="2"/>
    </row>
    <row r="1348" spans="1:9" ht="14.65" thickBot="1" x14ac:dyDescent="0.5">
      <c r="A1348" t="s">
        <v>4</v>
      </c>
      <c r="B1348" t="s">
        <v>374</v>
      </c>
      <c r="C1348" s="1">
        <v>45911</v>
      </c>
      <c r="D1348" s="116">
        <v>1.5833333333333399</v>
      </c>
      <c r="E1348" s="108">
        <v>11.644347826086952</v>
      </c>
      <c r="F1348" s="109">
        <v>5.9606122448979599</v>
      </c>
      <c r="G1348">
        <v>7.7318844984802446</v>
      </c>
      <c r="H1348" s="119">
        <f t="shared" si="21"/>
        <v>45911</v>
      </c>
      <c r="I1348" s="2"/>
    </row>
    <row r="1349" spans="1:9" ht="14.65" thickBot="1" x14ac:dyDescent="0.5">
      <c r="A1349" t="s">
        <v>4</v>
      </c>
      <c r="B1349" t="s">
        <v>374</v>
      </c>
      <c r="C1349" s="1">
        <v>45911</v>
      </c>
      <c r="D1349" s="116">
        <v>1.625</v>
      </c>
      <c r="E1349" s="108">
        <v>5.554918032786885</v>
      </c>
      <c r="F1349" s="109">
        <v>6.9241880341880355</v>
      </c>
      <c r="G1349">
        <v>6.7788095238095236</v>
      </c>
      <c r="H1349" s="119">
        <f t="shared" si="21"/>
        <v>45911</v>
      </c>
      <c r="I1349" s="2"/>
    </row>
    <row r="1350" spans="1:9" ht="14.65" thickBot="1" x14ac:dyDescent="0.5">
      <c r="A1350" t="s">
        <v>4</v>
      </c>
      <c r="B1350" t="s">
        <v>374</v>
      </c>
      <c r="C1350" s="1">
        <v>45911</v>
      </c>
      <c r="D1350" s="116">
        <v>1.6666666666666701</v>
      </c>
      <c r="E1350" s="108">
        <v>5.834523809523807</v>
      </c>
      <c r="F1350" s="109">
        <v>7.2986597938144335</v>
      </c>
      <c r="G1350">
        <v>7.8989877300613545</v>
      </c>
      <c r="H1350" s="119">
        <f t="shared" si="21"/>
        <v>45911</v>
      </c>
      <c r="I1350" s="2"/>
    </row>
    <row r="1351" spans="1:9" ht="14.65" thickBot="1" x14ac:dyDescent="0.5">
      <c r="A1351" t="s">
        <v>4</v>
      </c>
      <c r="B1351" t="s">
        <v>374</v>
      </c>
      <c r="C1351" s="1">
        <v>45911</v>
      </c>
      <c r="D1351" s="116">
        <v>1.7083333333333399</v>
      </c>
      <c r="E1351" s="108">
        <v>7.9907228915662678</v>
      </c>
      <c r="F1351" s="109">
        <v>5.2352845528455294</v>
      </c>
      <c r="G1351">
        <v>7.2609538461538428</v>
      </c>
      <c r="H1351" s="119">
        <f t="shared" si="21"/>
        <v>45911</v>
      </c>
      <c r="I1351" s="2"/>
    </row>
    <row r="1352" spans="1:9" ht="14.65" thickBot="1" x14ac:dyDescent="0.5">
      <c r="A1352" t="s">
        <v>4</v>
      </c>
      <c r="B1352" t="s">
        <v>374</v>
      </c>
      <c r="C1352" s="1">
        <v>45911</v>
      </c>
      <c r="D1352" s="116">
        <v>1.75</v>
      </c>
      <c r="E1352" s="108">
        <v>5.8015094339622637</v>
      </c>
      <c r="F1352" s="109">
        <v>5.077967479674796</v>
      </c>
      <c r="G1352">
        <v>6.3257587548638128</v>
      </c>
      <c r="H1352" s="119">
        <f t="shared" si="21"/>
        <v>45911</v>
      </c>
      <c r="I1352" s="2"/>
    </row>
    <row r="1353" spans="1:9" ht="14.65" thickBot="1" x14ac:dyDescent="0.5">
      <c r="A1353" t="s">
        <v>4</v>
      </c>
      <c r="B1353" t="s">
        <v>374</v>
      </c>
      <c r="C1353" s="1">
        <v>45911</v>
      </c>
      <c r="D1353" s="116">
        <v>1.7916666666666701</v>
      </c>
      <c r="E1353" s="108">
        <v>1.7933333333333332</v>
      </c>
      <c r="F1353" s="109">
        <v>7.91</v>
      </c>
      <c r="G1353">
        <v>5.967714285714286</v>
      </c>
      <c r="H1353" s="119">
        <f t="shared" si="21"/>
        <v>45911</v>
      </c>
      <c r="I1353" s="2"/>
    </row>
    <row r="1354" spans="1:9" ht="14.65" thickBot="1" x14ac:dyDescent="0.5">
      <c r="A1354" t="s">
        <v>4</v>
      </c>
      <c r="B1354" t="s">
        <v>3236</v>
      </c>
      <c r="C1354" s="1">
        <v>45911</v>
      </c>
      <c r="D1354" s="116">
        <v>1.2916666666666701</v>
      </c>
      <c r="E1354" s="112">
        <v>19.512325581395345</v>
      </c>
      <c r="F1354" s="113">
        <v>19.687209302325584</v>
      </c>
      <c r="G1354">
        <v>19.133253588516745</v>
      </c>
      <c r="H1354" s="119">
        <f t="shared" si="21"/>
        <v>45911</v>
      </c>
      <c r="I1354" s="2"/>
    </row>
    <row r="1355" spans="1:9" ht="14.65" thickBot="1" x14ac:dyDescent="0.5">
      <c r="A1355" t="s">
        <v>4</v>
      </c>
      <c r="B1355" t="s">
        <v>3236</v>
      </c>
      <c r="C1355" s="1">
        <v>45911</v>
      </c>
      <c r="D1355" s="116">
        <v>1.3333333333333399</v>
      </c>
      <c r="E1355" s="108">
        <v>8.7942806394316104</v>
      </c>
      <c r="F1355" s="109">
        <v>8.4649397590361328</v>
      </c>
      <c r="G1355">
        <v>8.2805636743215025</v>
      </c>
      <c r="H1355" s="119">
        <f t="shared" si="21"/>
        <v>45911</v>
      </c>
      <c r="I1355" s="2"/>
    </row>
    <row r="1356" spans="1:9" ht="14.65" thickBot="1" x14ac:dyDescent="0.5">
      <c r="A1356" t="s">
        <v>4</v>
      </c>
      <c r="B1356" t="s">
        <v>3236</v>
      </c>
      <c r="C1356" s="1">
        <v>45911</v>
      </c>
      <c r="D1356" s="116">
        <v>1.375</v>
      </c>
      <c r="E1356" s="108">
        <v>8.2199334442595582</v>
      </c>
      <c r="F1356" s="109">
        <v>7.6468333333333325</v>
      </c>
      <c r="G1356">
        <v>7.4394074844074769</v>
      </c>
      <c r="H1356" s="119">
        <f t="shared" si="21"/>
        <v>45911</v>
      </c>
      <c r="I1356" s="2"/>
    </row>
    <row r="1357" spans="1:9" ht="14.65" thickBot="1" x14ac:dyDescent="0.5">
      <c r="A1357" t="s">
        <v>4</v>
      </c>
      <c r="B1357" t="s">
        <v>3236</v>
      </c>
      <c r="C1357" s="1">
        <v>45911</v>
      </c>
      <c r="D1357" s="116">
        <v>1.4166666666666701</v>
      </c>
      <c r="E1357" s="108">
        <v>9.5033434190620287</v>
      </c>
      <c r="F1357" s="109">
        <v>7.0636904761904766</v>
      </c>
      <c r="G1357">
        <v>8.6342212189616312</v>
      </c>
      <c r="H1357" s="119">
        <f t="shared" si="21"/>
        <v>45911</v>
      </c>
      <c r="I1357" s="2"/>
    </row>
    <row r="1358" spans="1:9" ht="14.65" thickBot="1" x14ac:dyDescent="0.5">
      <c r="A1358" t="s">
        <v>4</v>
      </c>
      <c r="B1358" t="s">
        <v>3236</v>
      </c>
      <c r="C1358" s="1">
        <v>45911</v>
      </c>
      <c r="D1358" s="116">
        <v>1.4583333333333399</v>
      </c>
      <c r="E1358" s="108">
        <v>9.035296108291023</v>
      </c>
      <c r="F1358" s="109">
        <v>5.7376344086021511</v>
      </c>
      <c r="G1358">
        <v>8.4283720930232509</v>
      </c>
      <c r="H1358" s="119">
        <f t="shared" si="21"/>
        <v>45911</v>
      </c>
      <c r="I1358" s="2"/>
    </row>
    <row r="1359" spans="1:9" ht="14.65" thickBot="1" x14ac:dyDescent="0.5">
      <c r="A1359" t="s">
        <v>4</v>
      </c>
      <c r="B1359" t="s">
        <v>3236</v>
      </c>
      <c r="C1359" s="1">
        <v>45911</v>
      </c>
      <c r="D1359" s="116">
        <v>1.5</v>
      </c>
      <c r="E1359" s="108">
        <v>10.436733067729078</v>
      </c>
      <c r="F1359" s="109">
        <v>7.3386000000000031</v>
      </c>
      <c r="G1359">
        <v>9.368790218790215</v>
      </c>
      <c r="H1359" s="119">
        <f t="shared" si="21"/>
        <v>45911</v>
      </c>
      <c r="I1359" s="2"/>
    </row>
    <row r="1360" spans="1:9" ht="14.65" thickBot="1" x14ac:dyDescent="0.5">
      <c r="A1360" t="s">
        <v>4</v>
      </c>
      <c r="B1360" t="s">
        <v>3236</v>
      </c>
      <c r="C1360" s="1">
        <v>45911</v>
      </c>
      <c r="D1360" s="116">
        <v>1.5416666666666701</v>
      </c>
      <c r="E1360" s="108">
        <v>10.884260355029598</v>
      </c>
      <c r="F1360" s="109">
        <v>6.3101818181818148</v>
      </c>
      <c r="G1360">
        <v>9.3189806451612895</v>
      </c>
      <c r="H1360" s="119">
        <f t="shared" ref="H1360:H1423" si="22">_xlfn.LET(
  _xlpm.sh, UPPER($A1360),
  _xlpm.d, IF(ISNUMBER($C1360), INT($C1360), DATEVALUE($C1360)),
  _xlpm.t, IF(ISNUMBER($D1360), MOD($D1360,1), TIMEVALUE($D1360)),
  _xlpm.cutoff, TIME(7,30,0),
  _xlpm.d - IF(_xlpm.sh="N", (_xlpm.t&lt;_xlpm.cutoff)*1, 0)
)</f>
        <v>45911</v>
      </c>
      <c r="I1360" s="2"/>
    </row>
    <row r="1361" spans="1:9" ht="14.65" thickBot="1" x14ac:dyDescent="0.5">
      <c r="A1361" t="s">
        <v>4</v>
      </c>
      <c r="B1361" t="s">
        <v>3236</v>
      </c>
      <c r="C1361" s="1">
        <v>45911</v>
      </c>
      <c r="D1361" s="116">
        <v>1.5833333333333399</v>
      </c>
      <c r="E1361" s="108">
        <v>9.7424941176470643</v>
      </c>
      <c r="F1361" s="109">
        <v>6.3065734265734275</v>
      </c>
      <c r="G1361">
        <v>8.4807745504840977</v>
      </c>
      <c r="H1361" s="119">
        <f t="shared" si="22"/>
        <v>45911</v>
      </c>
      <c r="I1361" s="2"/>
    </row>
    <row r="1362" spans="1:9" ht="14.65" thickBot="1" x14ac:dyDescent="0.5">
      <c r="A1362" t="s">
        <v>4</v>
      </c>
      <c r="B1362" t="s">
        <v>3236</v>
      </c>
      <c r="C1362" s="1">
        <v>45911</v>
      </c>
      <c r="D1362" s="116">
        <v>1.625</v>
      </c>
      <c r="E1362" s="108">
        <v>9.5128232189973527</v>
      </c>
      <c r="F1362" s="109">
        <v>7.2873023255813978</v>
      </c>
      <c r="G1362">
        <v>8.3707034482758687</v>
      </c>
      <c r="H1362" s="119">
        <f t="shared" si="22"/>
        <v>45911</v>
      </c>
      <c r="I1362" s="2"/>
    </row>
    <row r="1363" spans="1:9" ht="14.65" thickBot="1" x14ac:dyDescent="0.5">
      <c r="A1363" t="s">
        <v>4</v>
      </c>
      <c r="B1363" t="s">
        <v>3236</v>
      </c>
      <c r="C1363" s="1">
        <v>45911</v>
      </c>
      <c r="D1363" s="116">
        <v>1.6666666666666701</v>
      </c>
      <c r="E1363" s="108">
        <v>7.7232196969696982</v>
      </c>
      <c r="F1363" s="109">
        <v>6.8175000000000034</v>
      </c>
      <c r="G1363">
        <v>7.269304733727818</v>
      </c>
      <c r="H1363" s="119">
        <f t="shared" si="22"/>
        <v>45911</v>
      </c>
      <c r="I1363" s="2"/>
    </row>
    <row r="1364" spans="1:9" ht="14.65" thickBot="1" x14ac:dyDescent="0.5">
      <c r="A1364" t="s">
        <v>4</v>
      </c>
      <c r="B1364" t="s">
        <v>3236</v>
      </c>
      <c r="C1364" s="1">
        <v>45911</v>
      </c>
      <c r="D1364" s="116">
        <v>1.7083333333333399</v>
      </c>
      <c r="E1364" s="108">
        <v>8.3206148867313843</v>
      </c>
      <c r="F1364" s="109">
        <v>6.8631464174454866</v>
      </c>
      <c r="G1364">
        <v>7.4358355091383759</v>
      </c>
      <c r="H1364" s="119">
        <f t="shared" si="22"/>
        <v>45911</v>
      </c>
      <c r="I1364" s="2"/>
    </row>
    <row r="1365" spans="1:9" ht="14.65" thickBot="1" x14ac:dyDescent="0.5">
      <c r="A1365" t="s">
        <v>4</v>
      </c>
      <c r="B1365" t="s">
        <v>3236</v>
      </c>
      <c r="C1365" s="1">
        <v>45911</v>
      </c>
      <c r="D1365" s="116">
        <v>1.75</v>
      </c>
      <c r="E1365" s="108">
        <v>8.251469740634013</v>
      </c>
      <c r="F1365" s="109">
        <v>6.8534328358208914</v>
      </c>
      <c r="G1365">
        <v>7.3334512195121997</v>
      </c>
      <c r="H1365" s="119">
        <f t="shared" si="22"/>
        <v>45911</v>
      </c>
      <c r="I1365" s="2"/>
    </row>
    <row r="1366" spans="1:9" ht="14.65" thickBot="1" x14ac:dyDescent="0.5">
      <c r="A1366" t="s">
        <v>4</v>
      </c>
      <c r="B1366" t="s">
        <v>3236</v>
      </c>
      <c r="C1366" s="1">
        <v>45911</v>
      </c>
      <c r="D1366" s="116">
        <v>1.7916666666666701</v>
      </c>
      <c r="E1366" s="108">
        <v>8.6209090909090893</v>
      </c>
      <c r="F1366" s="109">
        <v>5.9104878048780494</v>
      </c>
      <c r="G1366">
        <v>6.2520000000000033</v>
      </c>
      <c r="H1366" s="119">
        <f t="shared" si="22"/>
        <v>45911</v>
      </c>
      <c r="I1366" s="2"/>
    </row>
    <row r="1367" spans="1:9" ht="14.65" thickBot="1" x14ac:dyDescent="0.5">
      <c r="A1367" t="s">
        <v>3</v>
      </c>
      <c r="B1367" t="s">
        <v>300</v>
      </c>
      <c r="C1367" s="1">
        <v>45911</v>
      </c>
      <c r="D1367" s="116">
        <v>0.79166666666666663</v>
      </c>
      <c r="E1367" s="108">
        <v>21.682173913043481</v>
      </c>
      <c r="F1367" s="109">
        <v>45.77</v>
      </c>
      <c r="G1367">
        <v>27.431707317073172</v>
      </c>
      <c r="H1367" s="119">
        <f t="shared" si="22"/>
        <v>45911</v>
      </c>
      <c r="I1367" s="2"/>
    </row>
    <row r="1368" spans="1:9" ht="14.65" thickBot="1" x14ac:dyDescent="0.5">
      <c r="A1368" t="s">
        <v>3</v>
      </c>
      <c r="B1368" t="s">
        <v>300</v>
      </c>
      <c r="C1368" s="1">
        <v>45911</v>
      </c>
      <c r="D1368" s="116">
        <v>0.83333333333333304</v>
      </c>
      <c r="E1368" s="108">
        <v>10.551860465116278</v>
      </c>
      <c r="F1368" s="109">
        <v>11.173333333333334</v>
      </c>
      <c r="G1368">
        <v>10.247019867549668</v>
      </c>
      <c r="H1368" s="119">
        <f t="shared" si="22"/>
        <v>45911</v>
      </c>
      <c r="I1368" s="2"/>
    </row>
    <row r="1369" spans="1:9" ht="14.65" thickBot="1" x14ac:dyDescent="0.5">
      <c r="A1369" t="s">
        <v>3</v>
      </c>
      <c r="B1369" t="s">
        <v>300</v>
      </c>
      <c r="C1369" s="1">
        <v>45911</v>
      </c>
      <c r="D1369" s="116">
        <v>0.875</v>
      </c>
      <c r="E1369" s="108">
        <v>11.46404255319149</v>
      </c>
      <c r="F1369" s="109">
        <v>10.832500000000001</v>
      </c>
      <c r="G1369">
        <v>9.8855999999999966</v>
      </c>
      <c r="H1369" s="119">
        <f t="shared" si="22"/>
        <v>45911</v>
      </c>
      <c r="I1369" s="2"/>
    </row>
    <row r="1370" spans="1:9" ht="14.65" thickBot="1" x14ac:dyDescent="0.5">
      <c r="A1370" t="s">
        <v>3</v>
      </c>
      <c r="B1370" t="s">
        <v>300</v>
      </c>
      <c r="C1370" s="1">
        <v>45911</v>
      </c>
      <c r="D1370" s="116">
        <v>0.91666666666666696</v>
      </c>
      <c r="E1370" s="108">
        <v>9.2474418604651127</v>
      </c>
      <c r="F1370" s="109">
        <v>10.742500000000001</v>
      </c>
      <c r="G1370">
        <v>10.13144927536232</v>
      </c>
      <c r="H1370" s="119">
        <f t="shared" si="22"/>
        <v>45911</v>
      </c>
      <c r="I1370" s="2"/>
    </row>
    <row r="1371" spans="1:9" ht="14.65" thickBot="1" x14ac:dyDescent="0.5">
      <c r="A1371" t="s">
        <v>3</v>
      </c>
      <c r="B1371" t="s">
        <v>300</v>
      </c>
      <c r="C1371" s="1">
        <v>45911</v>
      </c>
      <c r="D1371" s="116">
        <v>0.95833333333333304</v>
      </c>
      <c r="E1371" s="108">
        <v>5.5335714285714284</v>
      </c>
      <c r="F1371" s="109">
        <v>9.637777777777778</v>
      </c>
      <c r="G1371">
        <v>10.034411764705879</v>
      </c>
      <c r="H1371" s="119">
        <f t="shared" si="22"/>
        <v>45911</v>
      </c>
      <c r="I1371" s="2"/>
    </row>
    <row r="1372" spans="1:9" ht="14.65" thickBot="1" x14ac:dyDescent="0.5">
      <c r="A1372" t="s">
        <v>3</v>
      </c>
      <c r="B1372" t="s">
        <v>300</v>
      </c>
      <c r="C1372" s="1">
        <v>45912</v>
      </c>
      <c r="D1372" s="116">
        <v>1</v>
      </c>
      <c r="E1372" s="112">
        <v>8.8002500000000001</v>
      </c>
      <c r="F1372" s="113">
        <v>9.2657142857142869</v>
      </c>
      <c r="G1372">
        <v>7.2104142011834327</v>
      </c>
      <c r="H1372" s="119">
        <f t="shared" si="22"/>
        <v>45911</v>
      </c>
      <c r="I1372" s="2"/>
    </row>
    <row r="1373" spans="1:9" ht="14.65" thickBot="1" x14ac:dyDescent="0.5">
      <c r="A1373" t="s">
        <v>3</v>
      </c>
      <c r="B1373" t="s">
        <v>300</v>
      </c>
      <c r="C1373" s="1">
        <v>45912</v>
      </c>
      <c r="D1373" s="116">
        <v>1.0416666666666701</v>
      </c>
      <c r="E1373" s="108">
        <v>11.504516129032258</v>
      </c>
      <c r="F1373" s="109">
        <v>14.037777777777778</v>
      </c>
      <c r="G1373">
        <v>8.8381666666666661</v>
      </c>
      <c r="H1373" s="119">
        <f t="shared" si="22"/>
        <v>45911</v>
      </c>
      <c r="I1373" s="2"/>
    </row>
    <row r="1374" spans="1:9" ht="14.65" thickBot="1" x14ac:dyDescent="0.5">
      <c r="A1374" t="s">
        <v>3</v>
      </c>
      <c r="B1374" t="s">
        <v>300</v>
      </c>
      <c r="C1374" s="1">
        <v>45912</v>
      </c>
      <c r="D1374" s="116">
        <v>1.0833333333333299</v>
      </c>
      <c r="E1374" s="108">
        <v>11.483571428571429</v>
      </c>
      <c r="F1374" s="109">
        <v>7.2845714285714287</v>
      </c>
      <c r="G1374">
        <v>8.0048201438848903</v>
      </c>
      <c r="H1374" s="119">
        <f t="shared" si="22"/>
        <v>45911</v>
      </c>
      <c r="I1374" s="2"/>
    </row>
    <row r="1375" spans="1:9" ht="14.65" thickBot="1" x14ac:dyDescent="0.5">
      <c r="A1375" t="s">
        <v>3</v>
      </c>
      <c r="B1375" t="s">
        <v>300</v>
      </c>
      <c r="C1375" s="1">
        <v>45912</v>
      </c>
      <c r="D1375" s="116">
        <v>1.125</v>
      </c>
      <c r="E1375" s="108">
        <v>9.7889999999999997</v>
      </c>
      <c r="F1375" s="109">
        <v>8.7555000000000014</v>
      </c>
      <c r="G1375">
        <v>9.3827480916030535</v>
      </c>
      <c r="H1375" s="119">
        <f t="shared" si="22"/>
        <v>45911</v>
      </c>
      <c r="I1375" s="2"/>
    </row>
    <row r="1376" spans="1:9" ht="14.65" thickBot="1" x14ac:dyDescent="0.5">
      <c r="A1376" t="s">
        <v>3</v>
      </c>
      <c r="B1376" t="s">
        <v>300</v>
      </c>
      <c r="C1376" s="1">
        <v>45912</v>
      </c>
      <c r="D1376" s="116">
        <v>1.1666666666666701</v>
      </c>
      <c r="E1376" s="108">
        <v>10.502258064516129</v>
      </c>
      <c r="F1376" s="109">
        <v>10.699999999999998</v>
      </c>
      <c r="G1376">
        <v>9.6608641975308629</v>
      </c>
      <c r="H1376" s="119">
        <f t="shared" si="22"/>
        <v>45911</v>
      </c>
      <c r="I1376" s="2"/>
    </row>
    <row r="1377" spans="1:9" ht="14.65" thickBot="1" x14ac:dyDescent="0.5">
      <c r="A1377" t="s">
        <v>3</v>
      </c>
      <c r="B1377" t="s">
        <v>300</v>
      </c>
      <c r="C1377" s="1">
        <v>45912</v>
      </c>
      <c r="D1377" s="116">
        <v>1.2083333333333399</v>
      </c>
      <c r="E1377" s="108">
        <v>16.281999999999996</v>
      </c>
      <c r="F1377" s="109">
        <v>8.4686206896551717</v>
      </c>
      <c r="G1377">
        <v>10.83824858757062</v>
      </c>
      <c r="H1377" s="119">
        <f t="shared" si="22"/>
        <v>45911</v>
      </c>
      <c r="I1377" s="2"/>
    </row>
    <row r="1378" spans="1:9" ht="14.65" thickBot="1" x14ac:dyDescent="0.5">
      <c r="A1378" t="s">
        <v>3</v>
      </c>
      <c r="B1378" t="s">
        <v>300</v>
      </c>
      <c r="C1378" s="1">
        <v>45912</v>
      </c>
      <c r="D1378" s="116">
        <v>1.25</v>
      </c>
      <c r="E1378" s="108">
        <v>29.996666666666666</v>
      </c>
      <c r="F1378" s="109">
        <v>10.895833333333332</v>
      </c>
      <c r="G1378">
        <v>8.6301492537313411</v>
      </c>
      <c r="H1378" s="119">
        <f t="shared" si="22"/>
        <v>45911</v>
      </c>
      <c r="I1378" s="2"/>
    </row>
    <row r="1379" spans="1:9" ht="14.65" thickBot="1" x14ac:dyDescent="0.5">
      <c r="A1379" t="s">
        <v>3</v>
      </c>
      <c r="B1379" t="s">
        <v>300</v>
      </c>
      <c r="C1379" s="1">
        <v>45912</v>
      </c>
      <c r="D1379" s="116">
        <v>1.2916666666666701</v>
      </c>
      <c r="E1379" s="108">
        <v>0</v>
      </c>
      <c r="F1379" s="109">
        <v>32.052</v>
      </c>
      <c r="G1379">
        <v>28.995000000000005</v>
      </c>
      <c r="H1379" s="119">
        <f t="shared" si="22"/>
        <v>45911</v>
      </c>
      <c r="I1379" s="2"/>
    </row>
    <row r="1380" spans="1:9" ht="14.65" thickBot="1" x14ac:dyDescent="0.5">
      <c r="A1380" t="s">
        <v>3</v>
      </c>
      <c r="B1380" t="s">
        <v>297</v>
      </c>
      <c r="C1380" s="1">
        <v>45911</v>
      </c>
      <c r="D1380" s="116">
        <v>0.79166666666666663</v>
      </c>
      <c r="E1380" s="108">
        <v>22.024444444444445</v>
      </c>
      <c r="F1380" s="109">
        <v>27.318000000000001</v>
      </c>
      <c r="G1380">
        <v>24.614732142857143</v>
      </c>
      <c r="H1380" s="119">
        <f t="shared" si="22"/>
        <v>45911</v>
      </c>
      <c r="I1380" s="2"/>
    </row>
    <row r="1381" spans="1:9" ht="14.65" thickBot="1" x14ac:dyDescent="0.5">
      <c r="A1381" t="s">
        <v>3</v>
      </c>
      <c r="B1381" t="s">
        <v>297</v>
      </c>
      <c r="C1381" s="1">
        <v>45911</v>
      </c>
      <c r="D1381" s="116">
        <v>0.83333333333333304</v>
      </c>
      <c r="E1381" s="108">
        <v>11.819953917050684</v>
      </c>
      <c r="F1381" s="109">
        <v>13.310888888888899</v>
      </c>
      <c r="G1381">
        <v>12.405363790186129</v>
      </c>
      <c r="H1381" s="119">
        <f t="shared" si="22"/>
        <v>45911</v>
      </c>
      <c r="I1381" s="2"/>
    </row>
    <row r="1382" spans="1:9" ht="14.65" thickBot="1" x14ac:dyDescent="0.5">
      <c r="A1382" t="s">
        <v>3</v>
      </c>
      <c r="B1382" t="s">
        <v>297</v>
      </c>
      <c r="C1382" s="1">
        <v>45911</v>
      </c>
      <c r="D1382" s="116">
        <v>0.875</v>
      </c>
      <c r="E1382" s="108">
        <v>7.0259090909090931</v>
      </c>
      <c r="F1382" s="109">
        <v>9.5923505976095615</v>
      </c>
      <c r="G1382">
        <v>8.6282166666666686</v>
      </c>
      <c r="H1382" s="119">
        <f t="shared" si="22"/>
        <v>45911</v>
      </c>
      <c r="I1382" s="2"/>
    </row>
    <row r="1383" spans="1:9" ht="14.65" thickBot="1" x14ac:dyDescent="0.5">
      <c r="A1383" t="s">
        <v>3</v>
      </c>
      <c r="B1383" t="s">
        <v>297</v>
      </c>
      <c r="C1383" s="1">
        <v>45911</v>
      </c>
      <c r="D1383" s="116">
        <v>0.91666666666666696</v>
      </c>
      <c r="E1383" s="108">
        <v>8.5305442176870745</v>
      </c>
      <c r="F1383" s="109">
        <v>10.459371980676327</v>
      </c>
      <c r="G1383">
        <v>9.931136363636357</v>
      </c>
      <c r="H1383" s="119">
        <f t="shared" si="22"/>
        <v>45911</v>
      </c>
      <c r="I1383" s="2"/>
    </row>
    <row r="1384" spans="1:9" ht="14.65" thickBot="1" x14ac:dyDescent="0.5">
      <c r="A1384" t="s">
        <v>3</v>
      </c>
      <c r="B1384" t="s">
        <v>297</v>
      </c>
      <c r="C1384" s="1">
        <v>45911</v>
      </c>
      <c r="D1384" s="116">
        <v>0.95833333333333304</v>
      </c>
      <c r="E1384" s="108">
        <v>8.7657458563535897</v>
      </c>
      <c r="F1384" s="109">
        <v>8.5629875518672165</v>
      </c>
      <c r="G1384">
        <v>9.6546964285714267</v>
      </c>
      <c r="H1384" s="119">
        <f t="shared" si="22"/>
        <v>45911</v>
      </c>
      <c r="I1384" s="2"/>
    </row>
    <row r="1385" spans="1:9" ht="14.65" thickBot="1" x14ac:dyDescent="0.5">
      <c r="A1385" t="s">
        <v>3</v>
      </c>
      <c r="B1385" t="s">
        <v>297</v>
      </c>
      <c r="C1385" s="1">
        <v>45912</v>
      </c>
      <c r="D1385" s="116">
        <v>1</v>
      </c>
      <c r="E1385" s="112">
        <v>6.7899386503067474</v>
      </c>
      <c r="F1385" s="113">
        <v>7.9824380165289277</v>
      </c>
      <c r="G1385">
        <v>8.1020918367346937</v>
      </c>
      <c r="H1385" s="119">
        <f t="shared" si="22"/>
        <v>45911</v>
      </c>
      <c r="I1385" s="2"/>
    </row>
    <row r="1386" spans="1:9" ht="14.65" thickBot="1" x14ac:dyDescent="0.5">
      <c r="A1386" t="s">
        <v>3</v>
      </c>
      <c r="B1386" t="s">
        <v>297</v>
      </c>
      <c r="C1386" s="1">
        <v>45912</v>
      </c>
      <c r="D1386" s="116">
        <v>1.0416666666666701</v>
      </c>
      <c r="E1386" s="108">
        <v>7.647685950413222</v>
      </c>
      <c r="F1386" s="109">
        <v>8.1124166666666611</v>
      </c>
      <c r="G1386">
        <v>8.4146492985971921</v>
      </c>
      <c r="H1386" s="119">
        <f t="shared" si="22"/>
        <v>45911</v>
      </c>
      <c r="I1386" s="2"/>
    </row>
    <row r="1387" spans="1:9" ht="14.65" thickBot="1" x14ac:dyDescent="0.5">
      <c r="A1387" t="s">
        <v>3</v>
      </c>
      <c r="B1387" t="s">
        <v>297</v>
      </c>
      <c r="C1387" s="1">
        <v>45912</v>
      </c>
      <c r="D1387" s="116">
        <v>1.0833333333333299</v>
      </c>
      <c r="E1387" s="108">
        <v>5.7096842105263166</v>
      </c>
      <c r="F1387" s="109">
        <v>10.45368421052631</v>
      </c>
      <c r="G1387">
        <v>9.2663424124513583</v>
      </c>
      <c r="H1387" s="119">
        <f t="shared" si="22"/>
        <v>45911</v>
      </c>
      <c r="I1387" s="2"/>
    </row>
    <row r="1388" spans="1:9" ht="14.65" thickBot="1" x14ac:dyDescent="0.5">
      <c r="A1388" t="s">
        <v>3</v>
      </c>
      <c r="B1388" t="s">
        <v>297</v>
      </c>
      <c r="C1388" s="1">
        <v>45912</v>
      </c>
      <c r="D1388" s="116">
        <v>1.125</v>
      </c>
      <c r="E1388" s="108">
        <v>10.499062500000001</v>
      </c>
      <c r="F1388" s="109">
        <v>8.9544406779660974</v>
      </c>
      <c r="G1388">
        <v>8.8598106060606074</v>
      </c>
      <c r="H1388" s="119">
        <f t="shared" si="22"/>
        <v>45911</v>
      </c>
      <c r="I1388" s="2"/>
    </row>
    <row r="1389" spans="1:9" ht="14.65" thickBot="1" x14ac:dyDescent="0.5">
      <c r="A1389" t="s">
        <v>3</v>
      </c>
      <c r="B1389" t="s">
        <v>297</v>
      </c>
      <c r="C1389" s="1">
        <v>45912</v>
      </c>
      <c r="D1389" s="116">
        <v>1.1666666666666701</v>
      </c>
      <c r="E1389" s="108">
        <v>9.9080952380952372</v>
      </c>
      <c r="F1389" s="109">
        <v>7.5502996254681687</v>
      </c>
      <c r="G1389">
        <v>7.9649506903353053</v>
      </c>
      <c r="H1389" s="119">
        <f t="shared" si="22"/>
        <v>45911</v>
      </c>
      <c r="I1389" s="2"/>
    </row>
    <row r="1390" spans="1:9" ht="14.65" thickBot="1" x14ac:dyDescent="0.5">
      <c r="A1390" t="s">
        <v>3</v>
      </c>
      <c r="B1390" t="s">
        <v>297</v>
      </c>
      <c r="C1390" s="1">
        <v>45912</v>
      </c>
      <c r="D1390" s="116">
        <v>1.2083333333333399</v>
      </c>
      <c r="E1390" s="108">
        <v>8.3404201680672276</v>
      </c>
      <c r="F1390" s="109">
        <v>7.6583392226148375</v>
      </c>
      <c r="G1390">
        <v>8.4415981012658268</v>
      </c>
      <c r="H1390" s="119">
        <f t="shared" si="22"/>
        <v>45911</v>
      </c>
      <c r="I1390" s="2"/>
    </row>
    <row r="1391" spans="1:9" ht="14.65" thickBot="1" x14ac:dyDescent="0.5">
      <c r="A1391" t="s">
        <v>3</v>
      </c>
      <c r="B1391" t="s">
        <v>297</v>
      </c>
      <c r="C1391" s="1">
        <v>45912</v>
      </c>
      <c r="D1391" s="116">
        <v>1.25</v>
      </c>
      <c r="E1391" s="108">
        <v>9.6730188679245295</v>
      </c>
      <c r="F1391" s="109">
        <v>9.6357049180327934</v>
      </c>
      <c r="G1391">
        <v>10.291734265734263</v>
      </c>
      <c r="H1391" s="119">
        <f t="shared" si="22"/>
        <v>45911</v>
      </c>
      <c r="I1391" s="2"/>
    </row>
    <row r="1392" spans="1:9" ht="14.65" thickBot="1" x14ac:dyDescent="0.5">
      <c r="A1392" t="s">
        <v>3</v>
      </c>
      <c r="B1392" t="s">
        <v>297</v>
      </c>
      <c r="C1392" s="1">
        <v>45912</v>
      </c>
      <c r="D1392" s="116">
        <v>1.2916666666666701</v>
      </c>
      <c r="E1392" s="108">
        <v>6.53</v>
      </c>
      <c r="F1392" s="109">
        <v>6.9659574468085115</v>
      </c>
      <c r="G1392">
        <v>9.4994520547945225</v>
      </c>
      <c r="H1392" s="119">
        <f t="shared" si="22"/>
        <v>45911</v>
      </c>
      <c r="I1392" s="2"/>
    </row>
    <row r="1393" spans="1:9" ht="14.65" thickBot="1" x14ac:dyDescent="0.5">
      <c r="A1393" t="s">
        <v>3</v>
      </c>
      <c r="B1393" t="s">
        <v>301</v>
      </c>
      <c r="C1393" s="1">
        <v>45911</v>
      </c>
      <c r="D1393" s="116">
        <v>0.79166666666666663</v>
      </c>
      <c r="E1393" s="108">
        <v>17.714468085106382</v>
      </c>
      <c r="F1393" s="109">
        <v>27.786730769230775</v>
      </c>
      <c r="G1393">
        <v>25.804296875000009</v>
      </c>
      <c r="H1393" s="119">
        <f t="shared" si="22"/>
        <v>45911</v>
      </c>
      <c r="I1393" s="2"/>
    </row>
    <row r="1394" spans="1:9" ht="14.65" thickBot="1" x14ac:dyDescent="0.5">
      <c r="A1394" t="s">
        <v>3</v>
      </c>
      <c r="B1394" t="s">
        <v>301</v>
      </c>
      <c r="C1394" s="1">
        <v>45911</v>
      </c>
      <c r="D1394" s="116">
        <v>0.83333333333333304</v>
      </c>
      <c r="E1394" s="108">
        <v>10.980582010582017</v>
      </c>
      <c r="F1394" s="109">
        <v>12.347965116279067</v>
      </c>
      <c r="G1394">
        <v>11.786052141526998</v>
      </c>
      <c r="H1394" s="119">
        <f t="shared" si="22"/>
        <v>45911</v>
      </c>
      <c r="I1394" s="2"/>
    </row>
    <row r="1395" spans="1:9" ht="14.65" thickBot="1" x14ac:dyDescent="0.5">
      <c r="A1395" t="s">
        <v>3</v>
      </c>
      <c r="B1395" t="s">
        <v>301</v>
      </c>
      <c r="C1395" s="1">
        <v>45911</v>
      </c>
      <c r="D1395" s="116">
        <v>0.875</v>
      </c>
      <c r="E1395" s="108">
        <v>9.8095238095238049</v>
      </c>
      <c r="F1395" s="109">
        <v>10.174000000000001</v>
      </c>
      <c r="G1395">
        <v>9.5034836702954824</v>
      </c>
      <c r="H1395" s="119">
        <f t="shared" si="22"/>
        <v>45911</v>
      </c>
      <c r="I1395" s="2"/>
    </row>
    <row r="1396" spans="1:9" ht="14.65" thickBot="1" x14ac:dyDescent="0.5">
      <c r="A1396" t="s">
        <v>3</v>
      </c>
      <c r="B1396" t="s">
        <v>301</v>
      </c>
      <c r="C1396" s="1">
        <v>45911</v>
      </c>
      <c r="D1396" s="116">
        <v>0.91666666666666696</v>
      </c>
      <c r="E1396" s="108">
        <v>10.336561403508771</v>
      </c>
      <c r="F1396" s="109">
        <v>9.3708235294117586</v>
      </c>
      <c r="G1396">
        <v>10.452824858757065</v>
      </c>
      <c r="H1396" s="119">
        <f t="shared" si="22"/>
        <v>45911</v>
      </c>
      <c r="I1396" s="2"/>
    </row>
    <row r="1397" spans="1:9" ht="14.65" thickBot="1" x14ac:dyDescent="0.5">
      <c r="A1397" t="s">
        <v>3</v>
      </c>
      <c r="B1397" t="s">
        <v>301</v>
      </c>
      <c r="C1397" s="1">
        <v>45911</v>
      </c>
      <c r="D1397" s="116">
        <v>0.95833333333333304</v>
      </c>
      <c r="E1397" s="108">
        <v>14.780822368421061</v>
      </c>
      <c r="F1397" s="109">
        <v>9.7096363636363616</v>
      </c>
      <c r="G1397">
        <v>11.948973063973067</v>
      </c>
      <c r="H1397" s="119">
        <f t="shared" si="22"/>
        <v>45911</v>
      </c>
      <c r="I1397" s="2"/>
    </row>
    <row r="1398" spans="1:9" ht="14.65" thickBot="1" x14ac:dyDescent="0.5">
      <c r="A1398" t="s">
        <v>3</v>
      </c>
      <c r="B1398" t="s">
        <v>301</v>
      </c>
      <c r="C1398" s="1">
        <v>45912</v>
      </c>
      <c r="D1398" s="116">
        <v>1</v>
      </c>
      <c r="E1398" s="112">
        <v>10.865789473684208</v>
      </c>
      <c r="F1398" s="113">
        <v>7.8083783783783804</v>
      </c>
      <c r="G1398">
        <v>9.0722980251346517</v>
      </c>
      <c r="H1398" s="119">
        <f t="shared" si="22"/>
        <v>45911</v>
      </c>
      <c r="I1398" s="2"/>
    </row>
    <row r="1399" spans="1:9" ht="14.65" thickBot="1" x14ac:dyDescent="0.5">
      <c r="A1399" t="s">
        <v>3</v>
      </c>
      <c r="B1399" t="s">
        <v>301</v>
      </c>
      <c r="C1399" s="1">
        <v>45912</v>
      </c>
      <c r="D1399" s="116">
        <v>1.0416666666666701</v>
      </c>
      <c r="E1399" s="108">
        <v>9.2024916943521582</v>
      </c>
      <c r="F1399" s="109">
        <v>7.5683486238532112</v>
      </c>
      <c r="G1399">
        <v>8.4184577114427874</v>
      </c>
      <c r="H1399" s="119">
        <f t="shared" si="22"/>
        <v>45911</v>
      </c>
      <c r="I1399" s="2"/>
    </row>
    <row r="1400" spans="1:9" ht="14.65" thickBot="1" x14ac:dyDescent="0.5">
      <c r="A1400" t="s">
        <v>3</v>
      </c>
      <c r="B1400" t="s">
        <v>301</v>
      </c>
      <c r="C1400" s="1">
        <v>45912</v>
      </c>
      <c r="D1400" s="116">
        <v>1.0833333333333299</v>
      </c>
      <c r="E1400" s="108">
        <v>11.401502145922748</v>
      </c>
      <c r="F1400" s="109">
        <v>8.8104651162790724</v>
      </c>
      <c r="G1400">
        <v>9.6767526881720425</v>
      </c>
      <c r="H1400" s="119">
        <f t="shared" si="22"/>
        <v>45911</v>
      </c>
      <c r="I1400" s="2"/>
    </row>
    <row r="1401" spans="1:9" ht="14.65" thickBot="1" x14ac:dyDescent="0.5">
      <c r="A1401" t="s">
        <v>3</v>
      </c>
      <c r="B1401" t="s">
        <v>301</v>
      </c>
      <c r="C1401" s="1">
        <v>45912</v>
      </c>
      <c r="D1401" s="116">
        <v>1.125</v>
      </c>
      <c r="E1401" s="108">
        <v>12.706848739495795</v>
      </c>
      <c r="F1401" s="109">
        <v>9.0472413793103446</v>
      </c>
      <c r="G1401">
        <v>11.280063291139243</v>
      </c>
      <c r="H1401" s="119">
        <f t="shared" si="22"/>
        <v>45911</v>
      </c>
      <c r="I1401" s="2"/>
    </row>
    <row r="1402" spans="1:9" ht="14.65" thickBot="1" x14ac:dyDescent="0.5">
      <c r="A1402" t="s">
        <v>3</v>
      </c>
      <c r="B1402" t="s">
        <v>301</v>
      </c>
      <c r="C1402" s="1">
        <v>45912</v>
      </c>
      <c r="D1402" s="116">
        <v>1.1666666666666701</v>
      </c>
      <c r="E1402" s="108">
        <v>14.265000000000004</v>
      </c>
      <c r="F1402" s="109">
        <v>8.4866666666666628</v>
      </c>
      <c r="G1402">
        <v>11.471516587677714</v>
      </c>
      <c r="H1402" s="119">
        <f t="shared" si="22"/>
        <v>45911</v>
      </c>
      <c r="I1402" s="2"/>
    </row>
    <row r="1403" spans="1:9" ht="14.65" thickBot="1" x14ac:dyDescent="0.5">
      <c r="A1403" t="s">
        <v>3</v>
      </c>
      <c r="B1403" t="s">
        <v>301</v>
      </c>
      <c r="C1403" s="1">
        <v>45912</v>
      </c>
      <c r="D1403" s="116">
        <v>1.2083333333333399</v>
      </c>
      <c r="E1403" s="108">
        <v>12.420384615384609</v>
      </c>
      <c r="F1403" s="109">
        <v>9.4357407407407461</v>
      </c>
      <c r="G1403">
        <v>10.737213114754098</v>
      </c>
      <c r="H1403" s="119">
        <f t="shared" si="22"/>
        <v>45911</v>
      </c>
      <c r="I1403" s="2"/>
    </row>
    <row r="1404" spans="1:9" ht="14.65" thickBot="1" x14ac:dyDescent="0.5">
      <c r="A1404" t="s">
        <v>3</v>
      </c>
      <c r="B1404" t="s">
        <v>301</v>
      </c>
      <c r="C1404" s="1">
        <v>45912</v>
      </c>
      <c r="D1404" s="116">
        <v>1.25</v>
      </c>
      <c r="E1404" s="108">
        <v>10.587151162790695</v>
      </c>
      <c r="F1404" s="109">
        <v>11.462467532467537</v>
      </c>
      <c r="G1404">
        <v>10.739220779220766</v>
      </c>
      <c r="H1404" s="119">
        <f t="shared" si="22"/>
        <v>45911</v>
      </c>
      <c r="I1404" s="2"/>
    </row>
    <row r="1405" spans="1:9" ht="14.65" thickBot="1" x14ac:dyDescent="0.5">
      <c r="A1405" t="s">
        <v>3</v>
      </c>
      <c r="B1405" t="s">
        <v>301</v>
      </c>
      <c r="C1405" s="1">
        <v>45912</v>
      </c>
      <c r="D1405" s="116">
        <v>1.2916666666666701</v>
      </c>
      <c r="E1405" s="108">
        <v>7.45</v>
      </c>
      <c r="F1405" s="109">
        <v>17.770909090909093</v>
      </c>
      <c r="G1405">
        <v>15.446333333333333</v>
      </c>
      <c r="H1405" s="119">
        <f t="shared" si="22"/>
        <v>45911</v>
      </c>
      <c r="I1405" s="2"/>
    </row>
    <row r="1406" spans="1:9" ht="14.65" thickBot="1" x14ac:dyDescent="0.5">
      <c r="A1406" t="s">
        <v>3</v>
      </c>
      <c r="B1406" t="s">
        <v>374</v>
      </c>
      <c r="C1406" s="1">
        <v>45911</v>
      </c>
      <c r="D1406" s="116">
        <v>0.79166666666666663</v>
      </c>
      <c r="E1406" s="108">
        <v>22.128333333333334</v>
      </c>
      <c r="F1406" s="109">
        <v>19.597272727272721</v>
      </c>
      <c r="G1406">
        <v>23.556933333333347</v>
      </c>
      <c r="H1406" s="119">
        <f t="shared" si="22"/>
        <v>45911</v>
      </c>
      <c r="I1406" s="2"/>
    </row>
    <row r="1407" spans="1:9" ht="14.65" thickBot="1" x14ac:dyDescent="0.5">
      <c r="A1407" t="s">
        <v>3</v>
      </c>
      <c r="B1407" t="s">
        <v>374</v>
      </c>
      <c r="C1407" s="1">
        <v>45911</v>
      </c>
      <c r="D1407" s="116">
        <v>0.83333333333333304</v>
      </c>
      <c r="E1407" s="108">
        <v>5.7322857142857151</v>
      </c>
      <c r="F1407" s="109">
        <v>6.0194936708860762</v>
      </c>
      <c r="G1407">
        <v>8.1583999999999985</v>
      </c>
      <c r="H1407" s="119">
        <f t="shared" si="22"/>
        <v>45911</v>
      </c>
      <c r="I1407" s="2"/>
    </row>
    <row r="1408" spans="1:9" ht="14.65" thickBot="1" x14ac:dyDescent="0.5">
      <c r="A1408" t="s">
        <v>3</v>
      </c>
      <c r="B1408" t="s">
        <v>374</v>
      </c>
      <c r="C1408" s="1">
        <v>45911</v>
      </c>
      <c r="D1408" s="116">
        <v>0.875</v>
      </c>
      <c r="E1408" s="108">
        <v>5.9375</v>
      </c>
      <c r="F1408" s="109">
        <v>5.6382352941176475</v>
      </c>
      <c r="G1408">
        <v>6.5526359832635972</v>
      </c>
      <c r="H1408" s="119">
        <f t="shared" si="22"/>
        <v>45911</v>
      </c>
      <c r="I1408" s="2"/>
    </row>
    <row r="1409" spans="1:9" ht="14.65" thickBot="1" x14ac:dyDescent="0.5">
      <c r="A1409" t="s">
        <v>3</v>
      </c>
      <c r="B1409" t="s">
        <v>374</v>
      </c>
      <c r="C1409" s="1">
        <v>45911</v>
      </c>
      <c r="D1409" s="116">
        <v>0.91666666666666696</v>
      </c>
      <c r="E1409" s="108">
        <v>6.1478571428571422</v>
      </c>
      <c r="F1409" s="109">
        <v>8.1074999999999999</v>
      </c>
      <c r="G1409">
        <v>8.3285585585585604</v>
      </c>
      <c r="H1409" s="119">
        <f t="shared" si="22"/>
        <v>45911</v>
      </c>
      <c r="I1409" s="2"/>
    </row>
    <row r="1410" spans="1:9" ht="14.65" thickBot="1" x14ac:dyDescent="0.5">
      <c r="A1410" t="s">
        <v>3</v>
      </c>
      <c r="B1410" t="s">
        <v>374</v>
      </c>
      <c r="C1410" s="1">
        <v>45911</v>
      </c>
      <c r="D1410" s="116">
        <v>0.95833333333333304</v>
      </c>
      <c r="E1410" s="108">
        <v>7.8633333333333342</v>
      </c>
      <c r="F1410" s="109">
        <v>7.8312500000000016</v>
      </c>
      <c r="G1410">
        <v>7.6463551401869152</v>
      </c>
      <c r="H1410" s="119">
        <f t="shared" si="22"/>
        <v>45911</v>
      </c>
      <c r="I1410" s="2"/>
    </row>
    <row r="1411" spans="1:9" ht="14.65" thickBot="1" x14ac:dyDescent="0.5">
      <c r="A1411" t="s">
        <v>3</v>
      </c>
      <c r="B1411" t="s">
        <v>374</v>
      </c>
      <c r="C1411" s="1">
        <v>45912</v>
      </c>
      <c r="D1411" s="116">
        <v>1</v>
      </c>
      <c r="E1411" s="112">
        <v>5.0073684210526324</v>
      </c>
      <c r="F1411" s="113">
        <v>4.80375</v>
      </c>
      <c r="G1411">
        <v>6.7237692307692321</v>
      </c>
      <c r="H1411" s="119">
        <f t="shared" si="22"/>
        <v>45911</v>
      </c>
      <c r="I1411" s="2"/>
    </row>
    <row r="1412" spans="1:9" ht="14.65" thickBot="1" x14ac:dyDescent="0.5">
      <c r="A1412" t="s">
        <v>3</v>
      </c>
      <c r="B1412" t="s">
        <v>374</v>
      </c>
      <c r="C1412" s="1">
        <v>45912</v>
      </c>
      <c r="D1412" s="116">
        <v>1.0416666666666701</v>
      </c>
      <c r="E1412" s="108">
        <v>2.6795348837209305</v>
      </c>
      <c r="F1412" s="109">
        <v>4.0824999999999996</v>
      </c>
      <c r="G1412">
        <v>4.3581147540983611</v>
      </c>
      <c r="H1412" s="119">
        <f t="shared" si="22"/>
        <v>45911</v>
      </c>
      <c r="I1412" s="2"/>
    </row>
    <row r="1413" spans="1:9" ht="14.65" thickBot="1" x14ac:dyDescent="0.5">
      <c r="A1413" t="s">
        <v>3</v>
      </c>
      <c r="B1413" t="s">
        <v>374</v>
      </c>
      <c r="C1413" s="1">
        <v>45912</v>
      </c>
      <c r="D1413" s="116">
        <v>1.0833333333333299</v>
      </c>
      <c r="E1413" s="108">
        <v>3.1374999999999997</v>
      </c>
      <c r="F1413" s="109">
        <v>6.6059999999999999</v>
      </c>
      <c r="G1413">
        <v>5.5315068493150692</v>
      </c>
      <c r="H1413" s="119">
        <f t="shared" si="22"/>
        <v>45911</v>
      </c>
      <c r="I1413" s="2"/>
    </row>
    <row r="1414" spans="1:9" ht="14.65" thickBot="1" x14ac:dyDescent="0.5">
      <c r="A1414" t="s">
        <v>3</v>
      </c>
      <c r="B1414" t="s">
        <v>374</v>
      </c>
      <c r="C1414" s="1">
        <v>45912</v>
      </c>
      <c r="D1414" s="116">
        <v>1.125</v>
      </c>
      <c r="E1414" s="108">
        <v>4.096111111111111</v>
      </c>
      <c r="F1414" s="109">
        <v>5.1503999999999994</v>
      </c>
      <c r="G1414">
        <v>4.9611363636363643</v>
      </c>
      <c r="H1414" s="119">
        <f t="shared" si="22"/>
        <v>45911</v>
      </c>
      <c r="I1414" s="2"/>
    </row>
    <row r="1415" spans="1:9" ht="14.65" thickBot="1" x14ac:dyDescent="0.5">
      <c r="A1415" t="s">
        <v>3</v>
      </c>
      <c r="B1415" t="s">
        <v>374</v>
      </c>
      <c r="C1415" s="1">
        <v>45912</v>
      </c>
      <c r="D1415" s="116">
        <v>1.1666666666666701</v>
      </c>
      <c r="E1415" s="108">
        <v>0</v>
      </c>
      <c r="F1415" s="109">
        <v>4.6958778625954185</v>
      </c>
      <c r="G1415">
        <v>5.2563000000000013</v>
      </c>
      <c r="H1415" s="119">
        <f t="shared" si="22"/>
        <v>45911</v>
      </c>
      <c r="I1415" s="2"/>
    </row>
    <row r="1416" spans="1:9" ht="14.65" thickBot="1" x14ac:dyDescent="0.5">
      <c r="A1416" t="s">
        <v>3</v>
      </c>
      <c r="B1416" t="s">
        <v>374</v>
      </c>
      <c r="C1416" s="1">
        <v>45912</v>
      </c>
      <c r="D1416" s="116">
        <v>1.2083333333333399</v>
      </c>
      <c r="E1416" s="108">
        <v>0</v>
      </c>
      <c r="F1416" s="109">
        <v>6.2280985915492959</v>
      </c>
      <c r="G1416">
        <v>5.952253521126762</v>
      </c>
      <c r="H1416" s="119">
        <f t="shared" si="22"/>
        <v>45911</v>
      </c>
      <c r="I1416" s="2"/>
    </row>
    <row r="1417" spans="1:9" ht="14.65" thickBot="1" x14ac:dyDescent="0.5">
      <c r="A1417" t="s">
        <v>3</v>
      </c>
      <c r="B1417" t="s">
        <v>374</v>
      </c>
      <c r="C1417" s="1">
        <v>45912</v>
      </c>
      <c r="D1417" s="116">
        <v>1.25</v>
      </c>
      <c r="E1417" s="108">
        <v>0</v>
      </c>
      <c r="F1417" s="109">
        <v>7.0618620689655165</v>
      </c>
      <c r="G1417">
        <v>7.4123963133640505</v>
      </c>
      <c r="H1417" s="119">
        <f t="shared" si="22"/>
        <v>45911</v>
      </c>
      <c r="I1417" s="2"/>
    </row>
    <row r="1418" spans="1:9" ht="14.65" thickBot="1" x14ac:dyDescent="0.5">
      <c r="A1418" t="s">
        <v>3</v>
      </c>
      <c r="B1418" t="s">
        <v>374</v>
      </c>
      <c r="C1418" s="1">
        <v>45912</v>
      </c>
      <c r="D1418" s="116">
        <v>1.2916666666666701</v>
      </c>
      <c r="E1418" s="108">
        <v>0</v>
      </c>
      <c r="F1418" s="109">
        <v>6.583333333333333</v>
      </c>
      <c r="G1418">
        <v>7.0943902439024402</v>
      </c>
      <c r="H1418" s="119">
        <f t="shared" si="22"/>
        <v>45911</v>
      </c>
      <c r="I1418" s="2"/>
    </row>
    <row r="1419" spans="1:9" ht="14.65" thickBot="1" x14ac:dyDescent="0.5">
      <c r="A1419" t="s">
        <v>3</v>
      </c>
      <c r="B1419" t="s">
        <v>3236</v>
      </c>
      <c r="C1419" s="1">
        <v>45911</v>
      </c>
      <c r="D1419" s="116">
        <v>0.79166666666666663</v>
      </c>
      <c r="E1419" s="108">
        <v>19.686421052631584</v>
      </c>
      <c r="F1419" s="109">
        <v>18.063965517241378</v>
      </c>
      <c r="G1419">
        <v>19.424946808510654</v>
      </c>
      <c r="H1419" s="119">
        <f t="shared" si="22"/>
        <v>45911</v>
      </c>
      <c r="I1419" s="2"/>
    </row>
    <row r="1420" spans="1:9" ht="14.65" thickBot="1" x14ac:dyDescent="0.5">
      <c r="A1420" t="s">
        <v>3</v>
      </c>
      <c r="B1420" t="s">
        <v>3236</v>
      </c>
      <c r="C1420" s="1">
        <v>45911</v>
      </c>
      <c r="D1420" s="116">
        <v>0.83333333333333304</v>
      </c>
      <c r="E1420" s="108">
        <v>11.118916256157629</v>
      </c>
      <c r="F1420" s="109">
        <v>6.8789218328840915</v>
      </c>
      <c r="G1420">
        <v>8.8879175475687031</v>
      </c>
      <c r="H1420" s="119">
        <f t="shared" si="22"/>
        <v>45911</v>
      </c>
      <c r="I1420" s="2"/>
    </row>
    <row r="1421" spans="1:9" ht="14.65" thickBot="1" x14ac:dyDescent="0.5">
      <c r="A1421" t="s">
        <v>3</v>
      </c>
      <c r="B1421" t="s">
        <v>3236</v>
      </c>
      <c r="C1421" s="1">
        <v>45911</v>
      </c>
      <c r="D1421" s="116">
        <v>0.875</v>
      </c>
      <c r="E1421" s="108">
        <v>7.0324835164835147</v>
      </c>
      <c r="F1421" s="109">
        <v>6.8303802281368808</v>
      </c>
      <c r="G1421">
        <v>6.5935034013605431</v>
      </c>
      <c r="H1421" s="119">
        <f t="shared" si="22"/>
        <v>45911</v>
      </c>
      <c r="I1421" s="2"/>
    </row>
    <row r="1422" spans="1:9" ht="14.65" thickBot="1" x14ac:dyDescent="0.5">
      <c r="A1422" t="s">
        <v>3</v>
      </c>
      <c r="B1422" t="s">
        <v>3236</v>
      </c>
      <c r="C1422" s="1">
        <v>45911</v>
      </c>
      <c r="D1422" s="116">
        <v>0.91666666666666696</v>
      </c>
      <c r="E1422" s="108">
        <v>7.1921808510638305</v>
      </c>
      <c r="F1422" s="109">
        <v>6.4450553505535071</v>
      </c>
      <c r="G1422">
        <v>6.3747671568627524</v>
      </c>
      <c r="H1422" s="119">
        <f t="shared" si="22"/>
        <v>45911</v>
      </c>
      <c r="I1422" s="2"/>
    </row>
    <row r="1423" spans="1:9" ht="14.65" thickBot="1" x14ac:dyDescent="0.5">
      <c r="A1423" t="s">
        <v>3</v>
      </c>
      <c r="B1423" t="s">
        <v>3236</v>
      </c>
      <c r="C1423" s="1">
        <v>45911</v>
      </c>
      <c r="D1423" s="116">
        <v>0.95833333333333304</v>
      </c>
      <c r="E1423" s="108">
        <v>6.7380043859649117</v>
      </c>
      <c r="F1423" s="109">
        <v>6.5351249999999981</v>
      </c>
      <c r="G1423">
        <v>6.188961493582271</v>
      </c>
      <c r="H1423" s="119">
        <f t="shared" si="22"/>
        <v>45911</v>
      </c>
      <c r="I1423" s="2"/>
    </row>
    <row r="1424" spans="1:9" ht="14.65" thickBot="1" x14ac:dyDescent="0.5">
      <c r="A1424" t="s">
        <v>3</v>
      </c>
      <c r="B1424" t="s">
        <v>3236</v>
      </c>
      <c r="C1424" s="1">
        <v>45912</v>
      </c>
      <c r="D1424" s="116">
        <v>1</v>
      </c>
      <c r="E1424" s="112">
        <v>8.0798347107438033</v>
      </c>
      <c r="F1424" s="113">
        <v>6.6678137651821858</v>
      </c>
      <c r="G1424">
        <v>6.8614507772020739</v>
      </c>
      <c r="H1424" s="119">
        <f t="shared" ref="H1424:H1487" si="23">_xlfn.LET(
  _xlpm.sh, UPPER($A1424),
  _xlpm.d, IF(ISNUMBER($C1424), INT($C1424), DATEVALUE($C1424)),
  _xlpm.t, IF(ISNUMBER($D1424), MOD($D1424,1), TIMEVALUE($D1424)),
  _xlpm.cutoff, TIME(7,30,0),
  _xlpm.d - IF(_xlpm.sh="N", (_xlpm.t&lt;_xlpm.cutoff)*1, 0)
)</f>
        <v>45911</v>
      </c>
      <c r="I1424" s="2"/>
    </row>
    <row r="1425" spans="1:9" ht="14.65" thickBot="1" x14ac:dyDescent="0.5">
      <c r="A1425" t="s">
        <v>3</v>
      </c>
      <c r="B1425" t="s">
        <v>3236</v>
      </c>
      <c r="C1425" s="1">
        <v>45912</v>
      </c>
      <c r="D1425" s="116">
        <v>1.0416666666666701</v>
      </c>
      <c r="E1425" s="108">
        <v>7.4312931034482803</v>
      </c>
      <c r="F1425" s="109">
        <v>5.6613981762917902</v>
      </c>
      <c r="G1425">
        <v>6.0695672514619918</v>
      </c>
      <c r="H1425" s="119">
        <f t="shared" si="23"/>
        <v>45911</v>
      </c>
      <c r="I1425" s="2"/>
    </row>
    <row r="1426" spans="1:9" ht="14.65" thickBot="1" x14ac:dyDescent="0.5">
      <c r="A1426" t="s">
        <v>3</v>
      </c>
      <c r="B1426" t="s">
        <v>3236</v>
      </c>
      <c r="C1426" s="1">
        <v>45912</v>
      </c>
      <c r="D1426" s="116">
        <v>1.0833333333333299</v>
      </c>
      <c r="E1426" s="108">
        <v>6.987493857493849</v>
      </c>
      <c r="F1426" s="109">
        <v>5.8618749999999995</v>
      </c>
      <c r="G1426">
        <v>6.1403876852907597</v>
      </c>
      <c r="H1426" s="119">
        <f t="shared" si="23"/>
        <v>45911</v>
      </c>
      <c r="I1426" s="2"/>
    </row>
    <row r="1427" spans="1:9" ht="14.65" thickBot="1" x14ac:dyDescent="0.5">
      <c r="A1427" t="s">
        <v>3</v>
      </c>
      <c r="B1427" t="s">
        <v>3236</v>
      </c>
      <c r="C1427" s="1">
        <v>45912</v>
      </c>
      <c r="D1427" s="116">
        <v>1.125</v>
      </c>
      <c r="E1427" s="108">
        <v>8.0358576051779984</v>
      </c>
      <c r="F1427" s="109">
        <v>5.5004980842911895</v>
      </c>
      <c r="G1427">
        <v>6.7158962962962958</v>
      </c>
      <c r="H1427" s="119">
        <f t="shared" si="23"/>
        <v>45911</v>
      </c>
      <c r="I1427" s="2"/>
    </row>
    <row r="1428" spans="1:9" ht="14.65" thickBot="1" x14ac:dyDescent="0.5">
      <c r="A1428" t="s">
        <v>3</v>
      </c>
      <c r="B1428" t="s">
        <v>3236</v>
      </c>
      <c r="C1428" s="1">
        <v>45912</v>
      </c>
      <c r="D1428" s="116">
        <v>1.1666666666666701</v>
      </c>
      <c r="E1428" s="108">
        <v>8.4925352112676098</v>
      </c>
      <c r="F1428" s="109">
        <v>4.678905109489051</v>
      </c>
      <c r="G1428">
        <v>6.417876614060253</v>
      </c>
      <c r="H1428" s="119">
        <f t="shared" si="23"/>
        <v>45911</v>
      </c>
      <c r="I1428" s="2"/>
    </row>
    <row r="1429" spans="1:9" ht="14.65" thickBot="1" x14ac:dyDescent="0.5">
      <c r="A1429" t="s">
        <v>3</v>
      </c>
      <c r="B1429" t="s">
        <v>3236</v>
      </c>
      <c r="C1429" s="1">
        <v>45912</v>
      </c>
      <c r="D1429" s="116">
        <v>1.2083333333333399</v>
      </c>
      <c r="E1429" s="108">
        <v>9.8821103896103875</v>
      </c>
      <c r="F1429" s="109">
        <v>4.4537362637362641</v>
      </c>
      <c r="G1429">
        <v>7.9276093750000012</v>
      </c>
      <c r="H1429" s="119">
        <f t="shared" si="23"/>
        <v>45911</v>
      </c>
      <c r="I1429" s="2"/>
    </row>
    <row r="1430" spans="1:9" ht="14.65" thickBot="1" x14ac:dyDescent="0.5">
      <c r="A1430" t="s">
        <v>3</v>
      </c>
      <c r="B1430" t="s">
        <v>3236</v>
      </c>
      <c r="C1430" s="1">
        <v>45912</v>
      </c>
      <c r="D1430" s="116">
        <v>1.25</v>
      </c>
      <c r="E1430" s="108">
        <v>11.434538461538461</v>
      </c>
      <c r="F1430" s="109">
        <v>5.4279230769230757</v>
      </c>
      <c r="G1430">
        <v>7.6348490945674046</v>
      </c>
      <c r="H1430" s="119">
        <f t="shared" si="23"/>
        <v>45911</v>
      </c>
      <c r="I1430" s="2"/>
    </row>
    <row r="1431" spans="1:9" ht="14.65" thickBot="1" x14ac:dyDescent="0.5">
      <c r="A1431" t="s">
        <v>3</v>
      </c>
      <c r="B1431" t="s">
        <v>3236</v>
      </c>
      <c r="C1431" s="1">
        <v>45912</v>
      </c>
      <c r="D1431" s="116">
        <v>1.2916666666666701</v>
      </c>
      <c r="E1431" s="108">
        <v>22.455000000000002</v>
      </c>
      <c r="F1431" s="109">
        <v>5.6717567567567553</v>
      </c>
      <c r="G1431">
        <v>5.8156666666666661</v>
      </c>
      <c r="H1431" s="119">
        <f t="shared" si="23"/>
        <v>45911</v>
      </c>
      <c r="I1431" s="2"/>
    </row>
    <row r="1432" spans="1:9" ht="14.65" thickBot="1" x14ac:dyDescent="0.5">
      <c r="A1432" t="s">
        <v>4</v>
      </c>
      <c r="B1432" t="s">
        <v>300</v>
      </c>
      <c r="C1432" s="1">
        <v>45912</v>
      </c>
      <c r="D1432" s="116">
        <v>1.2916666666666701</v>
      </c>
      <c r="E1432" s="112">
        <v>19.927500000000002</v>
      </c>
      <c r="F1432" s="113">
        <v>43.01</v>
      </c>
      <c r="G1432">
        <v>31.956800000000001</v>
      </c>
      <c r="H1432" s="119">
        <f t="shared" si="23"/>
        <v>45912</v>
      </c>
      <c r="I1432" s="2"/>
    </row>
    <row r="1433" spans="1:9" ht="14.65" thickBot="1" x14ac:dyDescent="0.5">
      <c r="A1433" t="s">
        <v>4</v>
      </c>
      <c r="B1433" t="s">
        <v>300</v>
      </c>
      <c r="C1433" s="1">
        <v>45912</v>
      </c>
      <c r="D1433" s="116">
        <v>1.3333333333333399</v>
      </c>
      <c r="E1433" s="108">
        <v>4.7377777777777768</v>
      </c>
      <c r="F1433" s="109">
        <v>7.9768085106382971</v>
      </c>
      <c r="G1433">
        <v>7.8622499999999986</v>
      </c>
      <c r="H1433" s="119">
        <f t="shared" si="23"/>
        <v>45912</v>
      </c>
      <c r="I1433" s="2"/>
    </row>
    <row r="1434" spans="1:9" ht="14.65" thickBot="1" x14ac:dyDescent="0.5">
      <c r="A1434" t="s">
        <v>4</v>
      </c>
      <c r="B1434" t="s">
        <v>300</v>
      </c>
      <c r="C1434" s="1">
        <v>45912</v>
      </c>
      <c r="D1434" s="116">
        <v>1.375</v>
      </c>
      <c r="E1434" s="108">
        <v>9.0394444444444435</v>
      </c>
      <c r="F1434" s="109">
        <v>17.521538461538459</v>
      </c>
      <c r="G1434">
        <v>9.8433116883116885</v>
      </c>
      <c r="H1434" s="119">
        <f t="shared" si="23"/>
        <v>45912</v>
      </c>
      <c r="I1434" s="2"/>
    </row>
    <row r="1435" spans="1:9" ht="14.65" thickBot="1" x14ac:dyDescent="0.5">
      <c r="A1435" t="s">
        <v>4</v>
      </c>
      <c r="B1435" t="s">
        <v>300</v>
      </c>
      <c r="C1435" s="1">
        <v>45912</v>
      </c>
      <c r="D1435" s="116">
        <v>1.4166666666666701</v>
      </c>
      <c r="E1435" s="108">
        <v>8.5352380952380962</v>
      </c>
      <c r="F1435" s="109">
        <v>10.375624999999998</v>
      </c>
      <c r="G1435">
        <v>6.8944578313252984</v>
      </c>
      <c r="H1435" s="119">
        <f t="shared" si="23"/>
        <v>45912</v>
      </c>
      <c r="I1435" s="2"/>
    </row>
    <row r="1436" spans="1:9" ht="14.65" thickBot="1" x14ac:dyDescent="0.5">
      <c r="A1436" t="s">
        <v>4</v>
      </c>
      <c r="B1436" t="s">
        <v>300</v>
      </c>
      <c r="C1436" s="1">
        <v>45912</v>
      </c>
      <c r="D1436" s="116">
        <v>1.4583333333333399</v>
      </c>
      <c r="E1436" s="108">
        <v>11.928157894736843</v>
      </c>
      <c r="F1436" s="109">
        <v>14.038518518518519</v>
      </c>
      <c r="G1436">
        <v>9.3798224852071019</v>
      </c>
      <c r="H1436" s="119">
        <f t="shared" si="23"/>
        <v>45912</v>
      </c>
      <c r="I1436" s="2"/>
    </row>
    <row r="1437" spans="1:9" ht="14.65" thickBot="1" x14ac:dyDescent="0.5">
      <c r="A1437" t="s">
        <v>4</v>
      </c>
      <c r="B1437" t="s">
        <v>300</v>
      </c>
      <c r="C1437" s="1">
        <v>45912</v>
      </c>
      <c r="D1437" s="116">
        <v>1.5</v>
      </c>
      <c r="E1437" s="108">
        <v>13.445744680851066</v>
      </c>
      <c r="F1437" s="109">
        <v>8.9085714285714275</v>
      </c>
      <c r="G1437">
        <v>7.5759354838709649</v>
      </c>
      <c r="H1437" s="119">
        <f t="shared" si="23"/>
        <v>45912</v>
      </c>
      <c r="I1437" s="2"/>
    </row>
    <row r="1438" spans="1:9" ht="14.65" thickBot="1" x14ac:dyDescent="0.5">
      <c r="A1438" t="s">
        <v>4</v>
      </c>
      <c r="B1438" t="s">
        <v>300</v>
      </c>
      <c r="C1438" s="1">
        <v>45912</v>
      </c>
      <c r="D1438" s="116">
        <v>1.5416666666666701</v>
      </c>
      <c r="E1438" s="108">
        <v>14.714444444444448</v>
      </c>
      <c r="F1438" s="109">
        <v>12.8855223880597</v>
      </c>
      <c r="G1438">
        <v>9.2681656804733752</v>
      </c>
      <c r="H1438" s="119">
        <f t="shared" si="23"/>
        <v>45912</v>
      </c>
      <c r="I1438" s="2"/>
    </row>
    <row r="1439" spans="1:9" ht="14.65" thickBot="1" x14ac:dyDescent="0.5">
      <c r="A1439" t="s">
        <v>4</v>
      </c>
      <c r="B1439" t="s">
        <v>300</v>
      </c>
      <c r="C1439" s="1">
        <v>45912</v>
      </c>
      <c r="D1439" s="116">
        <v>1.5833333333333399</v>
      </c>
      <c r="E1439" s="108">
        <v>13.082727272727272</v>
      </c>
      <c r="F1439" s="109">
        <v>14.231000000000003</v>
      </c>
      <c r="G1439">
        <v>9.4208187134502968</v>
      </c>
      <c r="H1439" s="119">
        <f t="shared" si="23"/>
        <v>45912</v>
      </c>
      <c r="I1439" s="2"/>
    </row>
    <row r="1440" spans="1:9" ht="14.65" thickBot="1" x14ac:dyDescent="0.5">
      <c r="A1440" t="s">
        <v>4</v>
      </c>
      <c r="B1440" t="s">
        <v>300</v>
      </c>
      <c r="C1440" s="1">
        <v>45912</v>
      </c>
      <c r="D1440" s="116">
        <v>1.625</v>
      </c>
      <c r="E1440" s="108">
        <v>8.18272727272727</v>
      </c>
      <c r="F1440" s="109">
        <v>20.897777777777776</v>
      </c>
      <c r="G1440">
        <v>5.58887417218543</v>
      </c>
      <c r="H1440" s="119">
        <f t="shared" si="23"/>
        <v>45912</v>
      </c>
      <c r="I1440" s="2"/>
    </row>
    <row r="1441" spans="1:9" ht="14.65" thickBot="1" x14ac:dyDescent="0.5">
      <c r="A1441" t="s">
        <v>4</v>
      </c>
      <c r="B1441" t="s">
        <v>300</v>
      </c>
      <c r="C1441" s="1">
        <v>45912</v>
      </c>
      <c r="D1441" s="116">
        <v>1.6666666666666701</v>
      </c>
      <c r="E1441" s="108">
        <v>9.8582051282051282</v>
      </c>
      <c r="F1441" s="109">
        <v>17.611818181818183</v>
      </c>
      <c r="G1441">
        <v>6.6977181208053702</v>
      </c>
      <c r="H1441" s="119">
        <f t="shared" si="23"/>
        <v>45912</v>
      </c>
      <c r="I1441" s="2"/>
    </row>
    <row r="1442" spans="1:9" ht="14.65" thickBot="1" x14ac:dyDescent="0.5">
      <c r="A1442" t="s">
        <v>4</v>
      </c>
      <c r="B1442" t="s">
        <v>300</v>
      </c>
      <c r="C1442" s="1">
        <v>45912</v>
      </c>
      <c r="D1442" s="116">
        <v>1.7083333333333399</v>
      </c>
      <c r="E1442" s="108">
        <v>7.3964000000000008</v>
      </c>
      <c r="F1442" s="109">
        <v>24.672000000000001</v>
      </c>
      <c r="G1442">
        <v>7.8416875000000008</v>
      </c>
      <c r="H1442" s="119">
        <f t="shared" si="23"/>
        <v>45912</v>
      </c>
      <c r="I1442" s="2"/>
    </row>
    <row r="1443" spans="1:9" ht="14.65" thickBot="1" x14ac:dyDescent="0.5">
      <c r="A1443" t="s">
        <v>4</v>
      </c>
      <c r="B1443" t="s">
        <v>300</v>
      </c>
      <c r="C1443" s="1">
        <v>45912</v>
      </c>
      <c r="D1443" s="116">
        <v>1.75</v>
      </c>
      <c r="E1443" s="108">
        <v>6.9879069767441866</v>
      </c>
      <c r="F1443" s="109">
        <v>20.448</v>
      </c>
      <c r="G1443">
        <v>8.4891025641025646</v>
      </c>
      <c r="H1443" s="119">
        <f t="shared" si="23"/>
        <v>45912</v>
      </c>
      <c r="I1443" s="2"/>
    </row>
    <row r="1444" spans="1:9" ht="14.65" thickBot="1" x14ac:dyDescent="0.5">
      <c r="A1444" t="s">
        <v>4</v>
      </c>
      <c r="B1444" t="s">
        <v>300</v>
      </c>
      <c r="C1444" s="1">
        <v>45912</v>
      </c>
      <c r="D1444" s="116">
        <v>1.7916666666666701</v>
      </c>
      <c r="E1444" s="108">
        <v>6.4344444444444449</v>
      </c>
      <c r="F1444" s="109">
        <v>23.555714285714284</v>
      </c>
      <c r="G1444">
        <v>13.552400000000002</v>
      </c>
      <c r="H1444" s="119">
        <f t="shared" si="23"/>
        <v>45912</v>
      </c>
      <c r="I1444" s="2"/>
    </row>
    <row r="1445" spans="1:9" ht="14.65" thickBot="1" x14ac:dyDescent="0.5">
      <c r="A1445" t="s">
        <v>4</v>
      </c>
      <c r="B1445" t="s">
        <v>297</v>
      </c>
      <c r="C1445" s="1">
        <v>45912</v>
      </c>
      <c r="D1445" s="116">
        <v>1.2916666666666701</v>
      </c>
      <c r="E1445" s="112">
        <v>20.14222222222222</v>
      </c>
      <c r="F1445" s="113">
        <v>24.101315789473681</v>
      </c>
      <c r="G1445">
        <v>24.995742574257424</v>
      </c>
      <c r="H1445" s="119">
        <f t="shared" si="23"/>
        <v>45912</v>
      </c>
      <c r="I1445" s="2"/>
    </row>
    <row r="1446" spans="1:9" ht="14.65" thickBot="1" x14ac:dyDescent="0.5">
      <c r="A1446" t="s">
        <v>4</v>
      </c>
      <c r="B1446" t="s">
        <v>297</v>
      </c>
      <c r="C1446" s="1">
        <v>45912</v>
      </c>
      <c r="D1446" s="116">
        <v>1.3333333333333399</v>
      </c>
      <c r="E1446" s="108">
        <v>15.083589743589743</v>
      </c>
      <c r="F1446" s="109">
        <v>12.20756097560975</v>
      </c>
      <c r="G1446">
        <v>13.649351432880831</v>
      </c>
      <c r="H1446" s="119">
        <f t="shared" si="23"/>
        <v>45912</v>
      </c>
      <c r="I1446" s="2"/>
    </row>
    <row r="1447" spans="1:9" ht="14.65" thickBot="1" x14ac:dyDescent="0.5">
      <c r="A1447" t="s">
        <v>4</v>
      </c>
      <c r="B1447" t="s">
        <v>297</v>
      </c>
      <c r="C1447" s="1">
        <v>45912</v>
      </c>
      <c r="D1447" s="116">
        <v>1.375</v>
      </c>
      <c r="E1447" s="108">
        <v>8.0737931034482759</v>
      </c>
      <c r="F1447" s="109">
        <v>11.228119999999999</v>
      </c>
      <c r="G1447">
        <v>9.2960855784469043</v>
      </c>
      <c r="H1447" s="119">
        <f t="shared" si="23"/>
        <v>45912</v>
      </c>
      <c r="I1447" s="2"/>
    </row>
    <row r="1448" spans="1:9" ht="14.65" thickBot="1" x14ac:dyDescent="0.5">
      <c r="A1448" t="s">
        <v>4</v>
      </c>
      <c r="B1448" t="s">
        <v>297</v>
      </c>
      <c r="C1448" s="1">
        <v>45912</v>
      </c>
      <c r="D1448" s="116">
        <v>1.4166666666666701</v>
      </c>
      <c r="E1448" s="108">
        <v>8.2764757709251047</v>
      </c>
      <c r="F1448" s="109">
        <v>10.408260869565217</v>
      </c>
      <c r="G1448">
        <v>9.2337947882736202</v>
      </c>
      <c r="H1448" s="119">
        <f t="shared" si="23"/>
        <v>45912</v>
      </c>
      <c r="I1448" s="2"/>
    </row>
    <row r="1449" spans="1:9" ht="14.65" thickBot="1" x14ac:dyDescent="0.5">
      <c r="A1449" t="s">
        <v>4</v>
      </c>
      <c r="B1449" t="s">
        <v>297</v>
      </c>
      <c r="C1449" s="1">
        <v>45912</v>
      </c>
      <c r="D1449" s="116">
        <v>1.4583333333333399</v>
      </c>
      <c r="E1449" s="108">
        <v>7.4352631578947355</v>
      </c>
      <c r="F1449" s="109">
        <v>8.2032644628099103</v>
      </c>
      <c r="G1449">
        <v>8.2801944894651491</v>
      </c>
      <c r="H1449" s="119">
        <f t="shared" si="23"/>
        <v>45912</v>
      </c>
      <c r="I1449" s="2"/>
    </row>
    <row r="1450" spans="1:9" ht="14.65" thickBot="1" x14ac:dyDescent="0.5">
      <c r="A1450" t="s">
        <v>4</v>
      </c>
      <c r="B1450" t="s">
        <v>297</v>
      </c>
      <c r="C1450" s="1">
        <v>45912</v>
      </c>
      <c r="D1450" s="116">
        <v>1.5</v>
      </c>
      <c r="E1450" s="108">
        <v>6.4397607655502389</v>
      </c>
      <c r="F1450" s="109">
        <v>9.3262983425414294</v>
      </c>
      <c r="G1450">
        <v>7.9515666666666629</v>
      </c>
      <c r="H1450" s="119">
        <f t="shared" si="23"/>
        <v>45912</v>
      </c>
      <c r="I1450" s="2"/>
    </row>
    <row r="1451" spans="1:9" ht="14.65" thickBot="1" x14ac:dyDescent="0.5">
      <c r="A1451" t="s">
        <v>4</v>
      </c>
      <c r="B1451" t="s">
        <v>297</v>
      </c>
      <c r="C1451" s="1">
        <v>45912</v>
      </c>
      <c r="D1451" s="116">
        <v>1.5416666666666701</v>
      </c>
      <c r="E1451" s="108">
        <v>9.4429797979797936</v>
      </c>
      <c r="F1451" s="109">
        <v>8.2430487804878059</v>
      </c>
      <c r="G1451">
        <v>8.8275126903553307</v>
      </c>
      <c r="H1451" s="119">
        <f t="shared" si="23"/>
        <v>45912</v>
      </c>
      <c r="I1451" s="2"/>
    </row>
    <row r="1452" spans="1:9" ht="14.65" thickBot="1" x14ac:dyDescent="0.5">
      <c r="A1452" t="s">
        <v>4</v>
      </c>
      <c r="B1452" t="s">
        <v>297</v>
      </c>
      <c r="C1452" s="1">
        <v>45912</v>
      </c>
      <c r="D1452" s="116">
        <v>1.5833333333333399</v>
      </c>
      <c r="E1452" s="108">
        <v>8.1987272727272735</v>
      </c>
      <c r="F1452" s="109">
        <v>9.8535193133047247</v>
      </c>
      <c r="G1452">
        <v>8.9211165048543783</v>
      </c>
      <c r="H1452" s="119">
        <f t="shared" si="23"/>
        <v>45912</v>
      </c>
      <c r="I1452" s="2"/>
    </row>
    <row r="1453" spans="1:9" ht="14.65" thickBot="1" x14ac:dyDescent="0.5">
      <c r="A1453" t="s">
        <v>4</v>
      </c>
      <c r="B1453" t="s">
        <v>297</v>
      </c>
      <c r="C1453" s="1">
        <v>45912</v>
      </c>
      <c r="D1453" s="116">
        <v>1.625</v>
      </c>
      <c r="E1453" s="108">
        <v>7.0818235294117722</v>
      </c>
      <c r="F1453" s="109">
        <v>8.8099999999999952</v>
      </c>
      <c r="G1453">
        <v>8.2212337662337713</v>
      </c>
      <c r="H1453" s="119">
        <f t="shared" si="23"/>
        <v>45912</v>
      </c>
      <c r="I1453" s="2"/>
    </row>
    <row r="1454" spans="1:9" ht="14.65" thickBot="1" x14ac:dyDescent="0.5">
      <c r="A1454" t="s">
        <v>4</v>
      </c>
      <c r="B1454" t="s">
        <v>297</v>
      </c>
      <c r="C1454" s="1">
        <v>45912</v>
      </c>
      <c r="D1454" s="116">
        <v>1.6666666666666701</v>
      </c>
      <c r="E1454" s="108">
        <v>6.233184713375798</v>
      </c>
      <c r="F1454" s="109">
        <v>7.4603703703703701</v>
      </c>
      <c r="G1454">
        <v>7.3454006410256403</v>
      </c>
      <c r="H1454" s="119">
        <f t="shared" si="23"/>
        <v>45912</v>
      </c>
      <c r="I1454" s="2"/>
    </row>
    <row r="1455" spans="1:9" ht="14.65" thickBot="1" x14ac:dyDescent="0.5">
      <c r="A1455" t="s">
        <v>4</v>
      </c>
      <c r="B1455" t="s">
        <v>297</v>
      </c>
      <c r="C1455" s="1">
        <v>45912</v>
      </c>
      <c r="D1455" s="116">
        <v>1.7083333333333399</v>
      </c>
      <c r="E1455" s="108">
        <v>8.5187234042553204</v>
      </c>
      <c r="F1455" s="109">
        <v>6.9105633802816895</v>
      </c>
      <c r="G1455">
        <v>7.831687306501542</v>
      </c>
      <c r="H1455" s="119">
        <f t="shared" si="23"/>
        <v>45912</v>
      </c>
      <c r="I1455" s="2"/>
    </row>
    <row r="1456" spans="1:9" ht="14.65" thickBot="1" x14ac:dyDescent="0.5">
      <c r="A1456" t="s">
        <v>4</v>
      </c>
      <c r="B1456" t="s">
        <v>297</v>
      </c>
      <c r="C1456" s="1">
        <v>45912</v>
      </c>
      <c r="D1456" s="116">
        <v>1.75</v>
      </c>
      <c r="E1456" s="108">
        <v>7.0216339869281024</v>
      </c>
      <c r="F1456" s="109">
        <v>9.2518181818181855</v>
      </c>
      <c r="G1456">
        <v>8.8021679389313068</v>
      </c>
      <c r="H1456" s="119">
        <f t="shared" si="23"/>
        <v>45912</v>
      </c>
      <c r="I1456" s="2"/>
    </row>
    <row r="1457" spans="1:9" ht="14.65" thickBot="1" x14ac:dyDescent="0.5">
      <c r="A1457" t="s">
        <v>4</v>
      </c>
      <c r="B1457" t="s">
        <v>297</v>
      </c>
      <c r="C1457" s="1">
        <v>45912</v>
      </c>
      <c r="D1457" s="116">
        <v>1.7916666666666701</v>
      </c>
      <c r="E1457" s="108">
        <v>6.7875000000000005</v>
      </c>
      <c r="F1457" s="109">
        <v>10.570967741935483</v>
      </c>
      <c r="G1457">
        <v>9.4873493975903607</v>
      </c>
      <c r="H1457" s="119">
        <f t="shared" si="23"/>
        <v>45912</v>
      </c>
      <c r="I1457" s="2"/>
    </row>
    <row r="1458" spans="1:9" ht="14.65" thickBot="1" x14ac:dyDescent="0.5">
      <c r="A1458" t="s">
        <v>4</v>
      </c>
      <c r="B1458" t="s">
        <v>301</v>
      </c>
      <c r="C1458" s="1">
        <v>45912</v>
      </c>
      <c r="D1458" s="116">
        <v>1.2916666666666701</v>
      </c>
      <c r="E1458" s="112">
        <v>23.618372093023257</v>
      </c>
      <c r="F1458" s="113">
        <v>32.13133333333333</v>
      </c>
      <c r="G1458">
        <v>27.282696629213472</v>
      </c>
      <c r="H1458" s="119">
        <f t="shared" si="23"/>
        <v>45912</v>
      </c>
      <c r="I1458" s="2"/>
    </row>
    <row r="1459" spans="1:9" ht="14.65" thickBot="1" x14ac:dyDescent="0.5">
      <c r="A1459" t="s">
        <v>4</v>
      </c>
      <c r="B1459" t="s">
        <v>301</v>
      </c>
      <c r="C1459" s="1">
        <v>45912</v>
      </c>
      <c r="D1459" s="116">
        <v>1.3333333333333399</v>
      </c>
      <c r="E1459" s="108">
        <v>14.37069852941177</v>
      </c>
      <c r="F1459" s="109">
        <v>21.253285714285713</v>
      </c>
      <c r="G1459">
        <v>16.584850187265925</v>
      </c>
      <c r="H1459" s="119">
        <f t="shared" si="23"/>
        <v>45912</v>
      </c>
      <c r="I1459" s="2"/>
    </row>
    <row r="1460" spans="1:9" ht="14.65" thickBot="1" x14ac:dyDescent="0.5">
      <c r="A1460" t="s">
        <v>4</v>
      </c>
      <c r="B1460" t="s">
        <v>301</v>
      </c>
      <c r="C1460" s="1">
        <v>45912</v>
      </c>
      <c r="D1460" s="116">
        <v>1.375</v>
      </c>
      <c r="E1460" s="108">
        <v>9.3977192982456152</v>
      </c>
      <c r="F1460" s="109">
        <v>11.009523809523809</v>
      </c>
      <c r="G1460">
        <v>10.247927927927933</v>
      </c>
      <c r="H1460" s="119">
        <f t="shared" si="23"/>
        <v>45912</v>
      </c>
      <c r="I1460" s="2"/>
    </row>
    <row r="1461" spans="1:9" ht="14.65" thickBot="1" x14ac:dyDescent="0.5">
      <c r="A1461" t="s">
        <v>4</v>
      </c>
      <c r="B1461" t="s">
        <v>301</v>
      </c>
      <c r="C1461" s="1">
        <v>45912</v>
      </c>
      <c r="D1461" s="116">
        <v>1.4166666666666701</v>
      </c>
      <c r="E1461" s="108">
        <v>8.8043965517241443</v>
      </c>
      <c r="F1461" s="109">
        <v>8.6835537190082626</v>
      </c>
      <c r="G1461">
        <v>9.5144999999999929</v>
      </c>
      <c r="H1461" s="119">
        <f t="shared" si="23"/>
        <v>45912</v>
      </c>
      <c r="I1461" s="2"/>
    </row>
    <row r="1462" spans="1:9" ht="14.65" thickBot="1" x14ac:dyDescent="0.5">
      <c r="A1462" t="s">
        <v>4</v>
      </c>
      <c r="B1462" t="s">
        <v>301</v>
      </c>
      <c r="C1462" s="1">
        <v>45912</v>
      </c>
      <c r="D1462" s="116">
        <v>1.4583333333333399</v>
      </c>
      <c r="E1462" s="108">
        <v>9.3128901734104037</v>
      </c>
      <c r="F1462" s="109">
        <v>10.178700564971754</v>
      </c>
      <c r="G1462">
        <v>10.924190476190475</v>
      </c>
      <c r="H1462" s="119">
        <f t="shared" si="23"/>
        <v>45912</v>
      </c>
      <c r="I1462" s="2"/>
    </row>
    <row r="1463" spans="1:9" ht="14.65" thickBot="1" x14ac:dyDescent="0.5">
      <c r="A1463" t="s">
        <v>4</v>
      </c>
      <c r="B1463" t="s">
        <v>301</v>
      </c>
      <c r="C1463" s="1">
        <v>45912</v>
      </c>
      <c r="D1463" s="116">
        <v>1.5</v>
      </c>
      <c r="E1463" s="108">
        <v>10.133659793814429</v>
      </c>
      <c r="F1463" s="109">
        <v>8.4501052631578979</v>
      </c>
      <c r="G1463">
        <v>9.9871743929359749</v>
      </c>
      <c r="H1463" s="119">
        <f t="shared" si="23"/>
        <v>45912</v>
      </c>
      <c r="I1463" s="2"/>
    </row>
    <row r="1464" spans="1:9" ht="14.65" thickBot="1" x14ac:dyDescent="0.5">
      <c r="A1464" t="s">
        <v>4</v>
      </c>
      <c r="B1464" t="s">
        <v>301</v>
      </c>
      <c r="C1464" s="1">
        <v>45912</v>
      </c>
      <c r="D1464" s="116">
        <v>1.5416666666666701</v>
      </c>
      <c r="E1464" s="108">
        <v>11.176443514644353</v>
      </c>
      <c r="F1464" s="109">
        <v>11.374637681159422</v>
      </c>
      <c r="G1464">
        <v>11.357919621749417</v>
      </c>
      <c r="H1464" s="119">
        <f t="shared" si="23"/>
        <v>45912</v>
      </c>
      <c r="I1464" s="2"/>
    </row>
    <row r="1465" spans="1:9" ht="14.65" thickBot="1" x14ac:dyDescent="0.5">
      <c r="A1465" t="s">
        <v>4</v>
      </c>
      <c r="B1465" t="s">
        <v>301</v>
      </c>
      <c r="C1465" s="1">
        <v>45912</v>
      </c>
      <c r="D1465" s="116">
        <v>1.5833333333333399</v>
      </c>
      <c r="E1465" s="108">
        <v>10.629915966386555</v>
      </c>
      <c r="F1465" s="109">
        <v>10.334431818181823</v>
      </c>
      <c r="G1465">
        <v>9.9639439655172364</v>
      </c>
      <c r="H1465" s="119">
        <f t="shared" si="23"/>
        <v>45912</v>
      </c>
      <c r="I1465" s="2"/>
    </row>
    <row r="1466" spans="1:9" ht="14.65" thickBot="1" x14ac:dyDescent="0.5">
      <c r="A1466" t="s">
        <v>4</v>
      </c>
      <c r="B1466" t="s">
        <v>301</v>
      </c>
      <c r="C1466" s="1">
        <v>45912</v>
      </c>
      <c r="D1466" s="116">
        <v>1.625</v>
      </c>
      <c r="E1466" s="108">
        <v>8.2202521008403373</v>
      </c>
      <c r="F1466" s="109">
        <v>11.473842364532025</v>
      </c>
      <c r="G1466">
        <v>10.49731060606061</v>
      </c>
      <c r="H1466" s="119">
        <f t="shared" si="23"/>
        <v>45912</v>
      </c>
      <c r="I1466" s="2"/>
    </row>
    <row r="1467" spans="1:9" ht="14.65" thickBot="1" x14ac:dyDescent="0.5">
      <c r="A1467" t="s">
        <v>4</v>
      </c>
      <c r="B1467" t="s">
        <v>301</v>
      </c>
      <c r="C1467" s="1">
        <v>45912</v>
      </c>
      <c r="D1467" s="116">
        <v>1.6666666666666701</v>
      </c>
      <c r="E1467" s="108">
        <v>7.7262686567164209</v>
      </c>
      <c r="F1467" s="109">
        <v>9.8793719806763303</v>
      </c>
      <c r="G1467">
        <v>8.9148648648648621</v>
      </c>
      <c r="H1467" s="119">
        <f t="shared" si="23"/>
        <v>45912</v>
      </c>
      <c r="I1467" s="2"/>
    </row>
    <row r="1468" spans="1:9" ht="14.65" thickBot="1" x14ac:dyDescent="0.5">
      <c r="A1468" t="s">
        <v>4</v>
      </c>
      <c r="B1468" t="s">
        <v>301</v>
      </c>
      <c r="C1468" s="1">
        <v>45912</v>
      </c>
      <c r="D1468" s="116">
        <v>1.7083333333333399</v>
      </c>
      <c r="E1468" s="108">
        <v>8.9283636363636418</v>
      </c>
      <c r="F1468" s="109">
        <v>10.068076923076914</v>
      </c>
      <c r="G1468">
        <v>9.1152310536044325</v>
      </c>
      <c r="H1468" s="119">
        <f t="shared" si="23"/>
        <v>45912</v>
      </c>
      <c r="I1468" s="2"/>
    </row>
    <row r="1469" spans="1:9" ht="14.65" thickBot="1" x14ac:dyDescent="0.5">
      <c r="A1469" t="s">
        <v>4</v>
      </c>
      <c r="B1469" t="s">
        <v>301</v>
      </c>
      <c r="C1469" s="1">
        <v>45912</v>
      </c>
      <c r="D1469" s="116">
        <v>1.75</v>
      </c>
      <c r="E1469" s="108">
        <v>6.3869879518072308</v>
      </c>
      <c r="F1469" s="109">
        <v>10.408598130841122</v>
      </c>
      <c r="G1469">
        <v>8.5060180995475037</v>
      </c>
      <c r="H1469" s="119">
        <f t="shared" si="23"/>
        <v>45912</v>
      </c>
      <c r="I1469" s="2"/>
    </row>
    <row r="1470" spans="1:9" ht="14.65" thickBot="1" x14ac:dyDescent="0.5">
      <c r="A1470" t="s">
        <v>4</v>
      </c>
      <c r="B1470" t="s">
        <v>301</v>
      </c>
      <c r="C1470" s="1">
        <v>45912</v>
      </c>
      <c r="D1470" s="116">
        <v>1.7916666666666701</v>
      </c>
      <c r="E1470" s="108">
        <v>5.2522727272727261</v>
      </c>
      <c r="F1470" s="109">
        <v>7.4720000000000022</v>
      </c>
      <c r="G1470">
        <v>7.1188679245283017</v>
      </c>
      <c r="H1470" s="119">
        <f t="shared" si="23"/>
        <v>45912</v>
      </c>
      <c r="I1470" s="2"/>
    </row>
    <row r="1471" spans="1:9" ht="14.65" thickBot="1" x14ac:dyDescent="0.5">
      <c r="A1471" t="s">
        <v>4</v>
      </c>
      <c r="B1471" t="s">
        <v>374</v>
      </c>
      <c r="C1471" s="1">
        <v>45912</v>
      </c>
      <c r="D1471" s="116">
        <v>1.2916666666666701</v>
      </c>
      <c r="E1471" s="112">
        <v>0</v>
      </c>
      <c r="F1471" s="113">
        <v>21.779130434782612</v>
      </c>
      <c r="G1471">
        <v>23.943750000000001</v>
      </c>
      <c r="H1471" s="119">
        <f t="shared" si="23"/>
        <v>45912</v>
      </c>
      <c r="I1471" s="2"/>
    </row>
    <row r="1472" spans="1:9" ht="14.65" thickBot="1" x14ac:dyDescent="0.5">
      <c r="A1472" t="s">
        <v>4</v>
      </c>
      <c r="B1472" t="s">
        <v>374</v>
      </c>
      <c r="C1472" s="1">
        <v>45912</v>
      </c>
      <c r="D1472" s="116">
        <v>1.3333333333333399</v>
      </c>
      <c r="E1472" s="108">
        <v>6.3188461538461533</v>
      </c>
      <c r="F1472" s="109">
        <v>6.9950000000000037</v>
      </c>
      <c r="G1472">
        <v>10.377307692307692</v>
      </c>
      <c r="H1472" s="119">
        <f t="shared" si="23"/>
        <v>45912</v>
      </c>
      <c r="I1472" s="2"/>
    </row>
    <row r="1473" spans="1:9" ht="14.65" thickBot="1" x14ac:dyDescent="0.5">
      <c r="A1473" t="s">
        <v>4</v>
      </c>
      <c r="B1473" t="s">
        <v>374</v>
      </c>
      <c r="C1473" s="1">
        <v>45912</v>
      </c>
      <c r="D1473" s="116">
        <v>1.375</v>
      </c>
      <c r="E1473" s="108">
        <v>6.6994915254237268</v>
      </c>
      <c r="F1473" s="109">
        <v>7.4957055214723951</v>
      </c>
      <c r="G1473">
        <v>8.2905015673981204</v>
      </c>
      <c r="H1473" s="119">
        <f t="shared" si="23"/>
        <v>45912</v>
      </c>
      <c r="I1473" s="2"/>
    </row>
    <row r="1474" spans="1:9" ht="14.65" thickBot="1" x14ac:dyDescent="0.5">
      <c r="A1474" t="s">
        <v>4</v>
      </c>
      <c r="B1474" t="s">
        <v>374</v>
      </c>
      <c r="C1474" s="1">
        <v>45912</v>
      </c>
      <c r="D1474" s="116">
        <v>1.4166666666666701</v>
      </c>
      <c r="E1474" s="108">
        <v>7.2843750000000007</v>
      </c>
      <c r="F1474" s="109">
        <v>5.2272661870503594</v>
      </c>
      <c r="G1474">
        <v>6.3877370030581027</v>
      </c>
      <c r="H1474" s="119">
        <f t="shared" si="23"/>
        <v>45912</v>
      </c>
      <c r="I1474" s="2"/>
    </row>
    <row r="1475" spans="1:9" ht="14.65" thickBot="1" x14ac:dyDescent="0.5">
      <c r="A1475" t="s">
        <v>4</v>
      </c>
      <c r="B1475" t="s">
        <v>374</v>
      </c>
      <c r="C1475" s="1">
        <v>45912</v>
      </c>
      <c r="D1475" s="116">
        <v>1.4583333333333399</v>
      </c>
      <c r="E1475" s="108">
        <v>4.5113636363636367</v>
      </c>
      <c r="F1475" s="109">
        <v>5.5628421052631571</v>
      </c>
      <c r="G1475">
        <v>6.5378486055776905</v>
      </c>
      <c r="H1475" s="119">
        <f t="shared" si="23"/>
        <v>45912</v>
      </c>
      <c r="I1475" s="2"/>
    </row>
    <row r="1476" spans="1:9" ht="14.65" thickBot="1" x14ac:dyDescent="0.5">
      <c r="A1476" t="s">
        <v>4</v>
      </c>
      <c r="B1476" t="s">
        <v>374</v>
      </c>
      <c r="C1476" s="1">
        <v>45912</v>
      </c>
      <c r="D1476" s="116">
        <v>1.5</v>
      </c>
      <c r="E1476" s="108">
        <v>7.1982758620689653</v>
      </c>
      <c r="F1476" s="109">
        <v>5.4486607142857162</v>
      </c>
      <c r="G1476">
        <v>6.1258736059479499</v>
      </c>
      <c r="H1476" s="119">
        <f t="shared" si="23"/>
        <v>45912</v>
      </c>
      <c r="I1476" s="2"/>
    </row>
    <row r="1477" spans="1:9" ht="14.65" thickBot="1" x14ac:dyDescent="0.5">
      <c r="A1477" t="s">
        <v>4</v>
      </c>
      <c r="B1477" t="s">
        <v>374</v>
      </c>
      <c r="C1477" s="1">
        <v>45912</v>
      </c>
      <c r="D1477" s="116">
        <v>1.5416666666666701</v>
      </c>
      <c r="E1477" s="108">
        <v>5.5479166666666666</v>
      </c>
      <c r="F1477" s="109">
        <v>6.2908000000000008</v>
      </c>
      <c r="G1477">
        <v>6.9408717948717946</v>
      </c>
      <c r="H1477" s="119">
        <f t="shared" si="23"/>
        <v>45912</v>
      </c>
      <c r="I1477" s="2"/>
    </row>
    <row r="1478" spans="1:9" ht="14.65" thickBot="1" x14ac:dyDescent="0.5">
      <c r="A1478" t="s">
        <v>4</v>
      </c>
      <c r="B1478" t="s">
        <v>374</v>
      </c>
      <c r="C1478" s="1">
        <v>45912</v>
      </c>
      <c r="D1478" s="116">
        <v>1.5833333333333399</v>
      </c>
      <c r="E1478" s="108">
        <v>2.9480722891566273</v>
      </c>
      <c r="F1478" s="109">
        <v>6.1315436241610737</v>
      </c>
      <c r="G1478">
        <v>5.8946206896551683</v>
      </c>
      <c r="H1478" s="119">
        <f t="shared" si="23"/>
        <v>45912</v>
      </c>
      <c r="I1478" s="2"/>
    </row>
    <row r="1479" spans="1:9" ht="14.65" thickBot="1" x14ac:dyDescent="0.5">
      <c r="A1479" t="s">
        <v>4</v>
      </c>
      <c r="B1479" t="s">
        <v>374</v>
      </c>
      <c r="C1479" s="1">
        <v>45912</v>
      </c>
      <c r="D1479" s="116">
        <v>1.625</v>
      </c>
      <c r="E1479" s="108">
        <v>6.7396470588235298</v>
      </c>
      <c r="F1479" s="109">
        <v>5.6262295081967251</v>
      </c>
      <c r="G1479">
        <v>6.2652595155709365</v>
      </c>
      <c r="H1479" s="119">
        <f t="shared" si="23"/>
        <v>45912</v>
      </c>
      <c r="I1479" s="2"/>
    </row>
    <row r="1480" spans="1:9" ht="14.65" thickBot="1" x14ac:dyDescent="0.5">
      <c r="A1480" t="s">
        <v>4</v>
      </c>
      <c r="B1480" t="s">
        <v>374</v>
      </c>
      <c r="C1480" s="1">
        <v>45912</v>
      </c>
      <c r="D1480" s="116">
        <v>1.6666666666666701</v>
      </c>
      <c r="E1480" s="108">
        <v>5.4980000000000002</v>
      </c>
      <c r="F1480" s="109">
        <v>4.2008421052631553</v>
      </c>
      <c r="G1480">
        <v>6.3559633027522935</v>
      </c>
      <c r="H1480" s="119">
        <f t="shared" si="23"/>
        <v>45912</v>
      </c>
      <c r="I1480" s="2"/>
    </row>
    <row r="1481" spans="1:9" ht="14.65" thickBot="1" x14ac:dyDescent="0.5">
      <c r="A1481" t="s">
        <v>4</v>
      </c>
      <c r="B1481" t="s">
        <v>374</v>
      </c>
      <c r="C1481" s="1">
        <v>45912</v>
      </c>
      <c r="D1481" s="116">
        <v>1.7083333333333399</v>
      </c>
      <c r="E1481" s="108">
        <v>3.9403846153846156</v>
      </c>
      <c r="F1481" s="109">
        <v>6.0366956521739157</v>
      </c>
      <c r="G1481">
        <v>5.7332075471698154</v>
      </c>
      <c r="H1481" s="119">
        <f t="shared" si="23"/>
        <v>45912</v>
      </c>
      <c r="I1481" s="2"/>
    </row>
    <row r="1482" spans="1:9" ht="14.65" thickBot="1" x14ac:dyDescent="0.5">
      <c r="A1482" t="s">
        <v>4</v>
      </c>
      <c r="B1482" t="s">
        <v>374</v>
      </c>
      <c r="C1482" s="1">
        <v>45912</v>
      </c>
      <c r="D1482" s="116">
        <v>1.75</v>
      </c>
      <c r="E1482" s="108">
        <v>2.8802777777777777</v>
      </c>
      <c r="F1482" s="109">
        <v>5.3552777777777791</v>
      </c>
      <c r="G1482">
        <v>5.6762145110410103</v>
      </c>
      <c r="H1482" s="119">
        <f t="shared" si="23"/>
        <v>45912</v>
      </c>
      <c r="I1482" s="2"/>
    </row>
    <row r="1483" spans="1:9" ht="14.65" thickBot="1" x14ac:dyDescent="0.5">
      <c r="A1483" t="s">
        <v>4</v>
      </c>
      <c r="B1483" t="s">
        <v>374</v>
      </c>
      <c r="C1483" s="1">
        <v>45912</v>
      </c>
      <c r="D1483" s="116">
        <v>1.7916666666666701</v>
      </c>
      <c r="E1483" s="108">
        <v>3.1843750000000002</v>
      </c>
      <c r="F1483" s="109">
        <v>6.4727906976744185</v>
      </c>
      <c r="G1483">
        <v>6.4124999999999996</v>
      </c>
      <c r="H1483" s="119">
        <f t="shared" si="23"/>
        <v>45912</v>
      </c>
      <c r="I1483" s="2"/>
    </row>
    <row r="1484" spans="1:9" ht="14.65" thickBot="1" x14ac:dyDescent="0.5">
      <c r="A1484" t="s">
        <v>4</v>
      </c>
      <c r="B1484" t="s">
        <v>3236</v>
      </c>
      <c r="C1484" s="1">
        <v>45912</v>
      </c>
      <c r="D1484" s="116">
        <v>1.2916666666666701</v>
      </c>
      <c r="E1484" s="112">
        <v>16.327142857142853</v>
      </c>
      <c r="F1484" s="113">
        <v>18.85264367816092</v>
      </c>
      <c r="G1484">
        <v>17.88813253012048</v>
      </c>
      <c r="H1484" s="119">
        <f t="shared" si="23"/>
        <v>45912</v>
      </c>
      <c r="I1484" s="2"/>
    </row>
    <row r="1485" spans="1:9" ht="14.65" thickBot="1" x14ac:dyDescent="0.5">
      <c r="A1485" t="s">
        <v>4</v>
      </c>
      <c r="B1485" t="s">
        <v>3236</v>
      </c>
      <c r="C1485" s="1">
        <v>45912</v>
      </c>
      <c r="D1485" s="116">
        <v>1.3333333333333399</v>
      </c>
      <c r="E1485" s="108">
        <v>7.7838036809815963</v>
      </c>
      <c r="F1485" s="109">
        <v>5.9957065217391232</v>
      </c>
      <c r="G1485">
        <v>6.3805140186915894</v>
      </c>
      <c r="H1485" s="119">
        <f t="shared" si="23"/>
        <v>45912</v>
      </c>
      <c r="I1485" s="2"/>
    </row>
    <row r="1486" spans="1:9" ht="14.65" thickBot="1" x14ac:dyDescent="0.5">
      <c r="A1486" t="s">
        <v>4</v>
      </c>
      <c r="B1486" t="s">
        <v>3236</v>
      </c>
      <c r="C1486" s="1">
        <v>45912</v>
      </c>
      <c r="D1486" s="116">
        <v>1.375</v>
      </c>
      <c r="E1486" s="108">
        <v>5.9679999999999955</v>
      </c>
      <c r="F1486" s="109">
        <v>7.0509290540540546</v>
      </c>
      <c r="G1486">
        <v>6.5130484037075238</v>
      </c>
      <c r="H1486" s="119">
        <f t="shared" si="23"/>
        <v>45912</v>
      </c>
      <c r="I1486" s="2"/>
    </row>
    <row r="1487" spans="1:9" ht="14.65" thickBot="1" x14ac:dyDescent="0.5">
      <c r="A1487" t="s">
        <v>4</v>
      </c>
      <c r="B1487" t="s">
        <v>3236</v>
      </c>
      <c r="C1487" s="1">
        <v>45912</v>
      </c>
      <c r="D1487" s="116">
        <v>1.4166666666666701</v>
      </c>
      <c r="E1487" s="108">
        <v>6.0886100386100361</v>
      </c>
      <c r="F1487" s="109">
        <v>7.2913287904599651</v>
      </c>
      <c r="G1487">
        <v>6.6516701030927816</v>
      </c>
      <c r="H1487" s="119">
        <f t="shared" si="23"/>
        <v>45912</v>
      </c>
      <c r="I1487" s="2"/>
    </row>
    <row r="1488" spans="1:9" ht="14.65" thickBot="1" x14ac:dyDescent="0.5">
      <c r="A1488" t="s">
        <v>4</v>
      </c>
      <c r="B1488" t="s">
        <v>3236</v>
      </c>
      <c r="C1488" s="1">
        <v>45912</v>
      </c>
      <c r="D1488" s="116">
        <v>1.4583333333333399</v>
      </c>
      <c r="E1488" s="108">
        <v>6.8509929078014187</v>
      </c>
      <c r="F1488" s="109">
        <v>7.2816919191919158</v>
      </c>
      <c r="G1488">
        <v>6.8193319415448785</v>
      </c>
      <c r="H1488" s="119">
        <f t="shared" ref="H1488:H1551" si="24">_xlfn.LET(
  _xlpm.sh, UPPER($A1488),
  _xlpm.d, IF(ISNUMBER($C1488), INT($C1488), DATEVALUE($C1488)),
  _xlpm.t, IF(ISNUMBER($D1488), MOD($D1488,1), TIMEVALUE($D1488)),
  _xlpm.cutoff, TIME(7,30,0),
  _xlpm.d - IF(_xlpm.sh="N", (_xlpm.t&lt;_xlpm.cutoff)*1, 0)
)</f>
        <v>45912</v>
      </c>
      <c r="I1488" s="2"/>
    </row>
    <row r="1489" spans="1:9" ht="14.65" thickBot="1" x14ac:dyDescent="0.5">
      <c r="A1489" t="s">
        <v>4</v>
      </c>
      <c r="B1489" t="s">
        <v>3236</v>
      </c>
      <c r="C1489" s="1">
        <v>45912</v>
      </c>
      <c r="D1489" s="116">
        <v>1.5</v>
      </c>
      <c r="E1489" s="108">
        <v>8.191662763466045</v>
      </c>
      <c r="F1489" s="109">
        <v>6.2868498168498217</v>
      </c>
      <c r="G1489">
        <v>7.2722611850060437</v>
      </c>
      <c r="H1489" s="119">
        <f t="shared" si="24"/>
        <v>45912</v>
      </c>
      <c r="I1489" s="2"/>
    </row>
    <row r="1490" spans="1:9" ht="14.65" thickBot="1" x14ac:dyDescent="0.5">
      <c r="A1490" t="s">
        <v>4</v>
      </c>
      <c r="B1490" t="s">
        <v>3236</v>
      </c>
      <c r="C1490" s="1">
        <v>45912</v>
      </c>
      <c r="D1490" s="116">
        <v>1.5416666666666701</v>
      </c>
      <c r="E1490" s="108">
        <v>9.1014012738853527</v>
      </c>
      <c r="F1490" s="109">
        <v>7.5197021276595759</v>
      </c>
      <c r="G1490">
        <v>8.5004767580452967</v>
      </c>
      <c r="H1490" s="119">
        <f t="shared" si="24"/>
        <v>45912</v>
      </c>
      <c r="I1490" s="2"/>
    </row>
    <row r="1491" spans="1:9" ht="14.65" thickBot="1" x14ac:dyDescent="0.5">
      <c r="A1491" t="s">
        <v>4</v>
      </c>
      <c r="B1491" t="s">
        <v>3236</v>
      </c>
      <c r="C1491" s="1">
        <v>45912</v>
      </c>
      <c r="D1491" s="116">
        <v>1.5833333333333399</v>
      </c>
      <c r="E1491" s="108">
        <v>7.5201079913606907</v>
      </c>
      <c r="F1491" s="109">
        <v>6.687300380228133</v>
      </c>
      <c r="G1491">
        <v>6.801722543352601</v>
      </c>
      <c r="H1491" s="119">
        <f t="shared" si="24"/>
        <v>45912</v>
      </c>
      <c r="I1491" s="2"/>
    </row>
    <row r="1492" spans="1:9" ht="14.65" thickBot="1" x14ac:dyDescent="0.5">
      <c r="A1492" t="s">
        <v>4</v>
      </c>
      <c r="B1492" t="s">
        <v>3236</v>
      </c>
      <c r="C1492" s="1">
        <v>45912</v>
      </c>
      <c r="D1492" s="116">
        <v>1.625</v>
      </c>
      <c r="E1492" s="108">
        <v>7.3006187624750609</v>
      </c>
      <c r="F1492" s="109">
        <v>5.5231877729257599</v>
      </c>
      <c r="G1492">
        <v>6.5292516268980432</v>
      </c>
      <c r="H1492" s="119">
        <f t="shared" si="24"/>
        <v>45912</v>
      </c>
      <c r="I1492" s="2"/>
    </row>
    <row r="1493" spans="1:9" ht="14.65" thickBot="1" x14ac:dyDescent="0.5">
      <c r="A1493" t="s">
        <v>4</v>
      </c>
      <c r="B1493" t="s">
        <v>3236</v>
      </c>
      <c r="C1493" s="1">
        <v>45912</v>
      </c>
      <c r="D1493" s="116">
        <v>1.6666666666666701</v>
      </c>
      <c r="E1493" s="108">
        <v>6.8093621867881629</v>
      </c>
      <c r="F1493" s="109">
        <v>5.8914126394052024</v>
      </c>
      <c r="G1493">
        <v>6.2322716894977148</v>
      </c>
      <c r="H1493" s="119">
        <f t="shared" si="24"/>
        <v>45912</v>
      </c>
      <c r="I1493" s="2"/>
    </row>
    <row r="1494" spans="1:9" ht="14.65" thickBot="1" x14ac:dyDescent="0.5">
      <c r="A1494" t="s">
        <v>4</v>
      </c>
      <c r="B1494" t="s">
        <v>3236</v>
      </c>
      <c r="C1494" s="1">
        <v>45912</v>
      </c>
      <c r="D1494" s="116">
        <v>1.7083333333333399</v>
      </c>
      <c r="E1494" s="108">
        <v>6.1542720763723144</v>
      </c>
      <c r="F1494" s="109">
        <v>5.4857575757575789</v>
      </c>
      <c r="G1494">
        <v>5.6809932279909763</v>
      </c>
      <c r="H1494" s="119">
        <f t="shared" si="24"/>
        <v>45912</v>
      </c>
      <c r="I1494" s="2"/>
    </row>
    <row r="1495" spans="1:9" ht="14.65" thickBot="1" x14ac:dyDescent="0.5">
      <c r="A1495" t="s">
        <v>4</v>
      </c>
      <c r="B1495" t="s">
        <v>3236</v>
      </c>
      <c r="C1495" s="1">
        <v>45912</v>
      </c>
      <c r="D1495" s="116">
        <v>1.75</v>
      </c>
      <c r="E1495" s="108">
        <v>6.4862244897959167</v>
      </c>
      <c r="F1495" s="109">
        <v>6.5521082621082618</v>
      </c>
      <c r="G1495">
        <v>6.0161031833150354</v>
      </c>
      <c r="H1495" s="119">
        <f t="shared" si="24"/>
        <v>45912</v>
      </c>
      <c r="I1495" s="2"/>
    </row>
    <row r="1496" spans="1:9" ht="14.65" thickBot="1" x14ac:dyDescent="0.5">
      <c r="A1496" t="s">
        <v>4</v>
      </c>
      <c r="B1496" t="s">
        <v>3236</v>
      </c>
      <c r="C1496" s="1">
        <v>45912</v>
      </c>
      <c r="D1496" s="116">
        <v>1.7916666666666701</v>
      </c>
      <c r="E1496" s="108">
        <v>7.7923255813953523</v>
      </c>
      <c r="F1496" s="109">
        <v>6.581973684210527</v>
      </c>
      <c r="G1496">
        <v>6.4349999999999996</v>
      </c>
      <c r="H1496" s="119">
        <f t="shared" si="24"/>
        <v>45912</v>
      </c>
      <c r="I1496" s="2"/>
    </row>
    <row r="1497" spans="1:9" ht="14.65" thickBot="1" x14ac:dyDescent="0.5">
      <c r="A1497" t="s">
        <v>3</v>
      </c>
      <c r="B1497" t="s">
        <v>300</v>
      </c>
      <c r="C1497" s="1">
        <v>45912</v>
      </c>
      <c r="D1497" s="116">
        <v>0.79166666666666663</v>
      </c>
      <c r="E1497" s="108">
        <v>19.761666666666667</v>
      </c>
      <c r="F1497" s="109">
        <v>81.31</v>
      </c>
      <c r="G1497">
        <v>27.801956521739136</v>
      </c>
      <c r="H1497" s="119">
        <f t="shared" si="24"/>
        <v>45912</v>
      </c>
      <c r="I1497" s="2"/>
    </row>
    <row r="1498" spans="1:9" ht="14.65" thickBot="1" x14ac:dyDescent="0.5">
      <c r="A1498" t="s">
        <v>3</v>
      </c>
      <c r="B1498" t="s">
        <v>300</v>
      </c>
      <c r="C1498" s="1">
        <v>45912</v>
      </c>
      <c r="D1498" s="116">
        <v>0.83333333333333304</v>
      </c>
      <c r="E1498" s="108">
        <v>9.1930882352941197</v>
      </c>
      <c r="F1498" s="109">
        <v>33.380769230769232</v>
      </c>
      <c r="G1498">
        <v>11.645888324873093</v>
      </c>
      <c r="H1498" s="119">
        <f t="shared" si="24"/>
        <v>45912</v>
      </c>
      <c r="I1498" s="2"/>
    </row>
    <row r="1499" spans="1:9" ht="14.65" thickBot="1" x14ac:dyDescent="0.5">
      <c r="A1499" t="s">
        <v>3</v>
      </c>
      <c r="B1499" t="s">
        <v>300</v>
      </c>
      <c r="C1499" s="1">
        <v>45912</v>
      </c>
      <c r="D1499" s="116">
        <v>0.875</v>
      </c>
      <c r="E1499" s="108">
        <v>8.2984057971014504</v>
      </c>
      <c r="F1499" s="109">
        <v>17.97</v>
      </c>
      <c r="G1499">
        <v>8.8136923076923104</v>
      </c>
      <c r="H1499" s="119">
        <f t="shared" si="24"/>
        <v>45912</v>
      </c>
      <c r="I1499" s="2"/>
    </row>
    <row r="1500" spans="1:9" ht="14.65" thickBot="1" x14ac:dyDescent="0.5">
      <c r="A1500" t="s">
        <v>3</v>
      </c>
      <c r="B1500" t="s">
        <v>300</v>
      </c>
      <c r="C1500" s="1">
        <v>45912</v>
      </c>
      <c r="D1500" s="116">
        <v>0.91666666666666696</v>
      </c>
      <c r="E1500" s="108">
        <v>13.255348837209301</v>
      </c>
      <c r="F1500" s="109">
        <v>25.612222222222222</v>
      </c>
      <c r="G1500">
        <v>11.493560606060608</v>
      </c>
      <c r="H1500" s="119">
        <f t="shared" si="24"/>
        <v>45912</v>
      </c>
      <c r="I1500" s="2"/>
    </row>
    <row r="1501" spans="1:9" ht="14.65" thickBot="1" x14ac:dyDescent="0.5">
      <c r="A1501" t="s">
        <v>3</v>
      </c>
      <c r="B1501" t="s">
        <v>300</v>
      </c>
      <c r="C1501" s="1">
        <v>45912</v>
      </c>
      <c r="D1501" s="116">
        <v>0.95833333333333304</v>
      </c>
      <c r="E1501" s="108">
        <v>4.2600000000000007</v>
      </c>
      <c r="F1501" s="109">
        <v>12.632727272727273</v>
      </c>
      <c r="G1501">
        <v>7.1537984496124043</v>
      </c>
      <c r="H1501" s="119">
        <f t="shared" si="24"/>
        <v>45912</v>
      </c>
      <c r="I1501" s="2"/>
    </row>
    <row r="1502" spans="1:9" ht="14.65" thickBot="1" x14ac:dyDescent="0.5">
      <c r="A1502" t="s">
        <v>3</v>
      </c>
      <c r="B1502" t="s">
        <v>300</v>
      </c>
      <c r="C1502" s="1">
        <v>45913</v>
      </c>
      <c r="D1502" s="116">
        <v>1</v>
      </c>
      <c r="E1502" s="112">
        <v>7.0237499999999997</v>
      </c>
      <c r="F1502" s="113">
        <v>4.0014285714285709</v>
      </c>
      <c r="G1502">
        <v>5.6325510204081626</v>
      </c>
      <c r="H1502" s="119">
        <f t="shared" si="24"/>
        <v>45912</v>
      </c>
      <c r="I1502" s="2"/>
    </row>
    <row r="1503" spans="1:9" ht="14.65" thickBot="1" x14ac:dyDescent="0.5">
      <c r="A1503" t="s">
        <v>3</v>
      </c>
      <c r="B1503" t="s">
        <v>300</v>
      </c>
      <c r="C1503" s="1">
        <v>45913</v>
      </c>
      <c r="D1503" s="116">
        <v>1.0416666666666701</v>
      </c>
      <c r="E1503" s="108">
        <v>5.2283333333333326</v>
      </c>
      <c r="F1503" s="109">
        <v>7.0493548387096778</v>
      </c>
      <c r="G1503">
        <v>7.9508547008547001</v>
      </c>
      <c r="H1503" s="119">
        <f t="shared" si="24"/>
        <v>45912</v>
      </c>
      <c r="I1503" s="2"/>
    </row>
    <row r="1504" spans="1:9" ht="14.65" thickBot="1" x14ac:dyDescent="0.5">
      <c r="A1504" t="s">
        <v>3</v>
      </c>
      <c r="B1504" t="s">
        <v>300</v>
      </c>
      <c r="C1504" s="1">
        <v>45913</v>
      </c>
      <c r="D1504" s="116">
        <v>1.0833333333333299</v>
      </c>
      <c r="E1504" s="108">
        <v>15.814000000000002</v>
      </c>
      <c r="F1504" s="109">
        <v>10.845937500000002</v>
      </c>
      <c r="G1504">
        <v>9.1923148148148108</v>
      </c>
      <c r="H1504" s="119">
        <f t="shared" si="24"/>
        <v>45912</v>
      </c>
      <c r="I1504" s="2"/>
    </row>
    <row r="1505" spans="1:9" ht="14.65" thickBot="1" x14ac:dyDescent="0.5">
      <c r="A1505" t="s">
        <v>3</v>
      </c>
      <c r="B1505" t="s">
        <v>300</v>
      </c>
      <c r="C1505" s="1">
        <v>45913</v>
      </c>
      <c r="D1505" s="116">
        <v>1.125</v>
      </c>
      <c r="E1505" s="108">
        <v>2.5930769230769224</v>
      </c>
      <c r="F1505" s="109">
        <v>10.133214285714288</v>
      </c>
      <c r="G1505">
        <v>8.8819999999999979</v>
      </c>
      <c r="H1505" s="119">
        <f t="shared" si="24"/>
        <v>45912</v>
      </c>
      <c r="I1505" s="2"/>
    </row>
    <row r="1506" spans="1:9" ht="14.65" thickBot="1" x14ac:dyDescent="0.5">
      <c r="A1506" t="s">
        <v>3</v>
      </c>
      <c r="B1506" t="s">
        <v>300</v>
      </c>
      <c r="C1506" s="1">
        <v>45913</v>
      </c>
      <c r="D1506" s="116">
        <v>1.1666666666666701</v>
      </c>
      <c r="E1506" s="108">
        <v>6.6066666666666665</v>
      </c>
      <c r="F1506" s="109">
        <v>5.0636363636363635</v>
      </c>
      <c r="G1506">
        <v>6.1012727272727281</v>
      </c>
      <c r="H1506" s="119">
        <f t="shared" si="24"/>
        <v>45912</v>
      </c>
      <c r="I1506" s="2"/>
    </row>
    <row r="1507" spans="1:9" ht="14.65" thickBot="1" x14ac:dyDescent="0.5">
      <c r="A1507" t="s">
        <v>3</v>
      </c>
      <c r="B1507" t="s">
        <v>300</v>
      </c>
      <c r="C1507" s="1">
        <v>45913</v>
      </c>
      <c r="D1507" s="116">
        <v>1.2083333333333399</v>
      </c>
      <c r="E1507" s="108">
        <v>8.0399999999999991</v>
      </c>
      <c r="F1507" s="109">
        <v>9.8434210526315784</v>
      </c>
      <c r="G1507">
        <v>9.083931623931619</v>
      </c>
      <c r="H1507" s="119">
        <f t="shared" si="24"/>
        <v>45912</v>
      </c>
      <c r="I1507" s="2"/>
    </row>
    <row r="1508" spans="1:9" ht="14.65" thickBot="1" x14ac:dyDescent="0.5">
      <c r="A1508" t="s">
        <v>3</v>
      </c>
      <c r="B1508" t="s">
        <v>300</v>
      </c>
      <c r="C1508" s="1">
        <v>45913</v>
      </c>
      <c r="D1508" s="116">
        <v>1.25</v>
      </c>
      <c r="E1508" s="108">
        <v>11.065555555555557</v>
      </c>
      <c r="F1508" s="109">
        <v>14.687894736842104</v>
      </c>
      <c r="G1508">
        <v>11.504792899408292</v>
      </c>
      <c r="H1508" s="119">
        <f t="shared" si="24"/>
        <v>45912</v>
      </c>
      <c r="I1508" s="2"/>
    </row>
    <row r="1509" spans="1:9" ht="14.65" thickBot="1" x14ac:dyDescent="0.5">
      <c r="A1509" t="s">
        <v>3</v>
      </c>
      <c r="B1509" t="s">
        <v>300</v>
      </c>
      <c r="C1509" s="1">
        <v>45913</v>
      </c>
      <c r="D1509" s="116">
        <v>1.2916666666666701</v>
      </c>
      <c r="E1509" s="108">
        <v>0</v>
      </c>
      <c r="F1509" s="109">
        <v>6.0179999999999998</v>
      </c>
      <c r="G1509">
        <v>6.02</v>
      </c>
      <c r="H1509" s="119">
        <f t="shared" si="24"/>
        <v>45912</v>
      </c>
      <c r="I1509" s="2"/>
    </row>
    <row r="1510" spans="1:9" ht="14.65" thickBot="1" x14ac:dyDescent="0.5">
      <c r="A1510" t="s">
        <v>3</v>
      </c>
      <c r="B1510" t="s">
        <v>297</v>
      </c>
      <c r="C1510" s="1">
        <v>45912</v>
      </c>
      <c r="D1510" s="116">
        <v>0.79166666666666663</v>
      </c>
      <c r="E1510" s="108">
        <v>18.937446808510636</v>
      </c>
      <c r="F1510" s="109">
        <v>32.638378378378384</v>
      </c>
      <c r="G1510" s="110">
        <v>26.643475177304957</v>
      </c>
      <c r="H1510" s="119">
        <f t="shared" si="24"/>
        <v>45912</v>
      </c>
      <c r="I1510" s="2"/>
    </row>
    <row r="1511" spans="1:9" ht="14.65" thickBot="1" x14ac:dyDescent="0.5">
      <c r="A1511" t="s">
        <v>3</v>
      </c>
      <c r="B1511" t="s">
        <v>297</v>
      </c>
      <c r="C1511" s="1">
        <v>45912</v>
      </c>
      <c r="D1511" s="116">
        <v>0.83333333333333304</v>
      </c>
      <c r="E1511" s="108">
        <v>8.3671096345515004</v>
      </c>
      <c r="F1511" s="109">
        <v>13.493333333333334</v>
      </c>
      <c r="G1511" s="111">
        <v>10.816714082503552</v>
      </c>
      <c r="H1511" s="119">
        <f t="shared" si="24"/>
        <v>45912</v>
      </c>
      <c r="I1511" s="2"/>
    </row>
    <row r="1512" spans="1:9" ht="14.65" thickBot="1" x14ac:dyDescent="0.5">
      <c r="A1512" t="s">
        <v>3</v>
      </c>
      <c r="B1512" t="s">
        <v>297</v>
      </c>
      <c r="C1512" s="1">
        <v>45912</v>
      </c>
      <c r="D1512" s="116">
        <v>0.875</v>
      </c>
      <c r="E1512" s="108">
        <v>8.431209150326799</v>
      </c>
      <c r="F1512" s="109">
        <v>11.152808988764047</v>
      </c>
      <c r="G1512" s="111">
        <v>9.2322456140350848</v>
      </c>
      <c r="H1512" s="119">
        <f t="shared" si="24"/>
        <v>45912</v>
      </c>
      <c r="I1512" s="2"/>
    </row>
    <row r="1513" spans="1:9" ht="14.65" thickBot="1" x14ac:dyDescent="0.5">
      <c r="A1513" t="s">
        <v>3</v>
      </c>
      <c r="B1513" t="s">
        <v>297</v>
      </c>
      <c r="C1513" s="1">
        <v>45912</v>
      </c>
      <c r="D1513" s="116">
        <v>0.91666666666666696</v>
      </c>
      <c r="E1513" s="108">
        <v>10.665458333333335</v>
      </c>
      <c r="F1513" s="109">
        <v>7.8465979381443267</v>
      </c>
      <c r="G1513" s="111">
        <v>10.18156899810964</v>
      </c>
      <c r="H1513" s="119">
        <f t="shared" si="24"/>
        <v>45912</v>
      </c>
      <c r="I1513" s="2"/>
    </row>
    <row r="1514" spans="1:9" ht="14.65" thickBot="1" x14ac:dyDescent="0.5">
      <c r="A1514" t="s">
        <v>3</v>
      </c>
      <c r="B1514" t="s">
        <v>297</v>
      </c>
      <c r="C1514" s="1">
        <v>45912</v>
      </c>
      <c r="D1514" s="116">
        <v>0.95833333333333304</v>
      </c>
      <c r="E1514" s="108">
        <v>8.1527190332326249</v>
      </c>
      <c r="F1514" s="109">
        <v>7.5442608695652202</v>
      </c>
      <c r="G1514" s="111">
        <v>7.7408625730994176</v>
      </c>
      <c r="H1514" s="119">
        <f t="shared" si="24"/>
        <v>45912</v>
      </c>
      <c r="I1514" s="2"/>
    </row>
    <row r="1515" spans="1:9" ht="14.65" thickBot="1" x14ac:dyDescent="0.5">
      <c r="A1515" t="s">
        <v>3</v>
      </c>
      <c r="B1515" t="s">
        <v>297</v>
      </c>
      <c r="C1515" s="1">
        <v>45913</v>
      </c>
      <c r="D1515" s="116">
        <v>1</v>
      </c>
      <c r="E1515" s="112">
        <v>7.3998165137614675</v>
      </c>
      <c r="F1515" s="113">
        <v>9.6434722222222202</v>
      </c>
      <c r="G1515" s="111">
        <v>8.0435762711864349</v>
      </c>
      <c r="H1515" s="119">
        <f t="shared" si="24"/>
        <v>45912</v>
      </c>
      <c r="I1515" s="2"/>
    </row>
    <row r="1516" spans="1:9" ht="14.65" thickBot="1" x14ac:dyDescent="0.5">
      <c r="A1516" t="s">
        <v>3</v>
      </c>
      <c r="B1516" t="s">
        <v>297</v>
      </c>
      <c r="C1516" s="1">
        <v>45913</v>
      </c>
      <c r="D1516" s="116">
        <v>1.0416666666666701</v>
      </c>
      <c r="E1516" s="108">
        <v>9.1530357142857106</v>
      </c>
      <c r="F1516" s="109">
        <v>9.1731578947368408</v>
      </c>
      <c r="G1516" s="111">
        <v>10.240534351145042</v>
      </c>
      <c r="H1516" s="119">
        <f t="shared" si="24"/>
        <v>45912</v>
      </c>
      <c r="I1516" s="2"/>
    </row>
    <row r="1517" spans="1:9" ht="14.65" thickBot="1" x14ac:dyDescent="0.5">
      <c r="A1517" t="s">
        <v>3</v>
      </c>
      <c r="B1517" t="s">
        <v>297</v>
      </c>
      <c r="C1517" s="1">
        <v>45913</v>
      </c>
      <c r="D1517" s="116">
        <v>1.0833333333333299</v>
      </c>
      <c r="E1517" s="108">
        <v>8.8392619926199227</v>
      </c>
      <c r="F1517" s="109">
        <v>7.9768181818181825</v>
      </c>
      <c r="G1517" s="111">
        <v>9.1965641952983734</v>
      </c>
      <c r="H1517" s="119">
        <f t="shared" si="24"/>
        <v>45912</v>
      </c>
      <c r="I1517" s="2"/>
    </row>
    <row r="1518" spans="1:9" ht="14.65" thickBot="1" x14ac:dyDescent="0.5">
      <c r="A1518" t="s">
        <v>3</v>
      </c>
      <c r="B1518" t="s">
        <v>297</v>
      </c>
      <c r="C1518" s="1">
        <v>45913</v>
      </c>
      <c r="D1518" s="116">
        <v>1.125</v>
      </c>
      <c r="E1518" s="108">
        <v>7.6200000000000045</v>
      </c>
      <c r="F1518" s="109">
        <v>9.1953289473684183</v>
      </c>
      <c r="G1518" s="111">
        <v>9.4373307543520273</v>
      </c>
      <c r="H1518" s="119">
        <f t="shared" si="24"/>
        <v>45912</v>
      </c>
      <c r="I1518" s="2"/>
    </row>
    <row r="1519" spans="1:9" ht="14.65" thickBot="1" x14ac:dyDescent="0.5">
      <c r="A1519" t="s">
        <v>3</v>
      </c>
      <c r="B1519" t="s">
        <v>297</v>
      </c>
      <c r="C1519" s="1">
        <v>45913</v>
      </c>
      <c r="D1519" s="116">
        <v>1.1666666666666701</v>
      </c>
      <c r="E1519" s="108">
        <v>13.708571428571418</v>
      </c>
      <c r="F1519" s="109">
        <v>9.5710752688172054</v>
      </c>
      <c r="G1519" s="111">
        <v>11.780568475452194</v>
      </c>
      <c r="H1519" s="119">
        <f t="shared" si="24"/>
        <v>45912</v>
      </c>
      <c r="I1519" s="2"/>
    </row>
    <row r="1520" spans="1:9" ht="14.65" thickBot="1" x14ac:dyDescent="0.5">
      <c r="A1520" t="s">
        <v>3</v>
      </c>
      <c r="B1520" t="s">
        <v>297</v>
      </c>
      <c r="C1520" s="1">
        <v>45913</v>
      </c>
      <c r="D1520" s="116">
        <v>1.2083333333333399</v>
      </c>
      <c r="E1520" s="108">
        <v>12.188531468531465</v>
      </c>
      <c r="F1520" s="109">
        <v>9.6163087248322174</v>
      </c>
      <c r="G1520" s="111">
        <v>10.906183035714276</v>
      </c>
      <c r="H1520" s="119">
        <f t="shared" si="24"/>
        <v>45912</v>
      </c>
      <c r="I1520" s="2"/>
    </row>
    <row r="1521" spans="1:9" ht="14.65" thickBot="1" x14ac:dyDescent="0.5">
      <c r="A1521" t="s">
        <v>3</v>
      </c>
      <c r="B1521" t="s">
        <v>297</v>
      </c>
      <c r="C1521" s="1">
        <v>45913</v>
      </c>
      <c r="D1521" s="116">
        <v>1.25</v>
      </c>
      <c r="E1521" s="108">
        <v>8.888861788617886</v>
      </c>
      <c r="F1521" s="109">
        <v>11.530489510489517</v>
      </c>
      <c r="G1521" s="111">
        <v>10.992466367713002</v>
      </c>
      <c r="H1521" s="119">
        <f t="shared" si="24"/>
        <v>45912</v>
      </c>
      <c r="I1521" s="2"/>
    </row>
    <row r="1522" spans="1:9" ht="14.65" thickBot="1" x14ac:dyDescent="0.5">
      <c r="A1522" t="s">
        <v>3</v>
      </c>
      <c r="B1522" t="s">
        <v>297</v>
      </c>
      <c r="C1522" s="1">
        <v>45913</v>
      </c>
      <c r="D1522" s="116">
        <v>1.2916666666666701</v>
      </c>
      <c r="E1522" s="108">
        <v>0</v>
      </c>
      <c r="F1522" s="109">
        <v>18.184736842105263</v>
      </c>
      <c r="G1522" s="117">
        <v>16.868695652173912</v>
      </c>
      <c r="H1522" s="119">
        <f t="shared" si="24"/>
        <v>45912</v>
      </c>
      <c r="I1522" s="2"/>
    </row>
    <row r="1523" spans="1:9" ht="14.65" thickBot="1" x14ac:dyDescent="0.5">
      <c r="A1523" t="s">
        <v>3</v>
      </c>
      <c r="B1523" t="s">
        <v>301</v>
      </c>
      <c r="C1523" s="1">
        <v>45912</v>
      </c>
      <c r="D1523" s="116">
        <v>0.79166666666666663</v>
      </c>
      <c r="E1523" s="108">
        <v>22.917333333333328</v>
      </c>
      <c r="F1523" s="109">
        <v>28.65</v>
      </c>
      <c r="G1523">
        <v>24.930336134453771</v>
      </c>
      <c r="H1523" s="119">
        <f t="shared" si="24"/>
        <v>45912</v>
      </c>
      <c r="I1523" s="2"/>
    </row>
    <row r="1524" spans="1:9" ht="14.65" thickBot="1" x14ac:dyDescent="0.5">
      <c r="A1524" t="s">
        <v>3</v>
      </c>
      <c r="B1524" t="s">
        <v>301</v>
      </c>
      <c r="C1524" s="1">
        <v>45912</v>
      </c>
      <c r="D1524" s="116">
        <v>0.83333333333333304</v>
      </c>
      <c r="E1524" s="108">
        <v>10.946077348066295</v>
      </c>
      <c r="F1524" s="109">
        <v>10.696044776119399</v>
      </c>
      <c r="G1524">
        <v>11.30267686424474</v>
      </c>
      <c r="H1524" s="119">
        <f t="shared" si="24"/>
        <v>45912</v>
      </c>
      <c r="I1524" s="2"/>
    </row>
    <row r="1525" spans="1:9" ht="14.65" thickBot="1" x14ac:dyDescent="0.5">
      <c r="A1525" t="s">
        <v>3</v>
      </c>
      <c r="B1525" t="s">
        <v>301</v>
      </c>
      <c r="C1525" s="1">
        <v>45912</v>
      </c>
      <c r="D1525" s="116">
        <v>0.875</v>
      </c>
      <c r="E1525" s="108">
        <v>7.3359546925566388</v>
      </c>
      <c r="F1525" s="109">
        <v>10.129847328244271</v>
      </c>
      <c r="G1525">
        <v>8.0389380530973593</v>
      </c>
      <c r="H1525" s="119">
        <f t="shared" si="24"/>
        <v>45912</v>
      </c>
      <c r="I1525" s="2"/>
    </row>
    <row r="1526" spans="1:9" ht="14.65" thickBot="1" x14ac:dyDescent="0.5">
      <c r="A1526" t="s">
        <v>3</v>
      </c>
      <c r="B1526" t="s">
        <v>301</v>
      </c>
      <c r="C1526" s="1">
        <v>45912</v>
      </c>
      <c r="D1526" s="116">
        <v>0.91666666666666696</v>
      </c>
      <c r="E1526" s="108">
        <v>8.2670982142857206</v>
      </c>
      <c r="F1526" s="109">
        <v>11.001574803149603</v>
      </c>
      <c r="G1526">
        <v>8.9803094462540702</v>
      </c>
      <c r="H1526" s="119">
        <f t="shared" si="24"/>
        <v>45912</v>
      </c>
      <c r="I1526" s="2"/>
    </row>
    <row r="1527" spans="1:9" ht="14.65" thickBot="1" x14ac:dyDescent="0.5">
      <c r="A1527" t="s">
        <v>3</v>
      </c>
      <c r="B1527" t="s">
        <v>301</v>
      </c>
      <c r="C1527" s="1">
        <v>45912</v>
      </c>
      <c r="D1527" s="116">
        <v>0.95833333333333304</v>
      </c>
      <c r="E1527" s="108">
        <v>9.8494786729857839</v>
      </c>
      <c r="F1527" s="109">
        <v>8.5072222222222251</v>
      </c>
      <c r="G1527">
        <v>9.2304166666666507</v>
      </c>
      <c r="H1527" s="119">
        <f t="shared" si="24"/>
        <v>45912</v>
      </c>
      <c r="I1527" s="2"/>
    </row>
    <row r="1528" spans="1:9" ht="14.65" thickBot="1" x14ac:dyDescent="0.5">
      <c r="A1528" t="s">
        <v>3</v>
      </c>
      <c r="B1528" t="s">
        <v>301</v>
      </c>
      <c r="C1528" s="1">
        <v>45913</v>
      </c>
      <c r="D1528" s="116">
        <v>1</v>
      </c>
      <c r="E1528" s="112">
        <v>10.53037735849056</v>
      </c>
      <c r="F1528" s="113">
        <v>10.497697841726616</v>
      </c>
      <c r="G1528">
        <v>10.730985663082437</v>
      </c>
      <c r="H1528" s="119">
        <f t="shared" si="24"/>
        <v>45912</v>
      </c>
      <c r="I1528" s="2"/>
    </row>
    <row r="1529" spans="1:9" ht="14.65" thickBot="1" x14ac:dyDescent="0.5">
      <c r="A1529" t="s">
        <v>3</v>
      </c>
      <c r="B1529" t="s">
        <v>301</v>
      </c>
      <c r="C1529" s="1">
        <v>45913</v>
      </c>
      <c r="D1529" s="116">
        <v>1.0416666666666701</v>
      </c>
      <c r="E1529" s="108">
        <v>10.81536170212766</v>
      </c>
      <c r="F1529" s="109">
        <v>10.934715447154474</v>
      </c>
      <c r="G1529">
        <v>9.7056052141527029</v>
      </c>
      <c r="H1529" s="119">
        <f t="shared" si="24"/>
        <v>45912</v>
      </c>
      <c r="I1529" s="2"/>
    </row>
    <row r="1530" spans="1:9" ht="14.65" thickBot="1" x14ac:dyDescent="0.5">
      <c r="A1530" t="s">
        <v>3</v>
      </c>
      <c r="B1530" t="s">
        <v>301</v>
      </c>
      <c r="C1530" s="1">
        <v>45913</v>
      </c>
      <c r="D1530" s="116">
        <v>1.0833333333333299</v>
      </c>
      <c r="E1530" s="108">
        <v>10.690403225806445</v>
      </c>
      <c r="F1530" s="109">
        <v>9.9527868852459029</v>
      </c>
      <c r="G1530">
        <v>9.8011422845691314</v>
      </c>
      <c r="H1530" s="119">
        <f t="shared" si="24"/>
        <v>45912</v>
      </c>
      <c r="I1530" s="2"/>
    </row>
    <row r="1531" spans="1:9" ht="14.65" thickBot="1" x14ac:dyDescent="0.5">
      <c r="A1531" t="s">
        <v>3</v>
      </c>
      <c r="B1531" t="s">
        <v>301</v>
      </c>
      <c r="C1531" s="1">
        <v>45913</v>
      </c>
      <c r="D1531" s="116">
        <v>1.125</v>
      </c>
      <c r="E1531" s="108">
        <v>10.198555555555556</v>
      </c>
      <c r="F1531" s="109">
        <v>18.036666666666672</v>
      </c>
      <c r="G1531">
        <v>10.622827004219415</v>
      </c>
      <c r="H1531" s="119">
        <f t="shared" si="24"/>
        <v>45912</v>
      </c>
      <c r="I1531" s="2"/>
    </row>
    <row r="1532" spans="1:9" ht="14.65" thickBot="1" x14ac:dyDescent="0.5">
      <c r="A1532" t="s">
        <v>3</v>
      </c>
      <c r="B1532" t="s">
        <v>301</v>
      </c>
      <c r="C1532" s="1">
        <v>45913</v>
      </c>
      <c r="D1532" s="116">
        <v>1.1666666666666701</v>
      </c>
      <c r="E1532" s="108">
        <v>10.783216080402013</v>
      </c>
      <c r="F1532" s="109">
        <v>10.578846153846154</v>
      </c>
      <c r="G1532">
        <v>10.425171673819749</v>
      </c>
      <c r="H1532" s="119">
        <f t="shared" si="24"/>
        <v>45912</v>
      </c>
      <c r="I1532" s="2"/>
    </row>
    <row r="1533" spans="1:9" ht="14.65" thickBot="1" x14ac:dyDescent="0.5">
      <c r="A1533" t="s">
        <v>3</v>
      </c>
      <c r="B1533" t="s">
        <v>301</v>
      </c>
      <c r="C1533" s="1">
        <v>45913</v>
      </c>
      <c r="D1533" s="116">
        <v>1.2083333333333399</v>
      </c>
      <c r="E1533" s="108">
        <v>11.777668711656437</v>
      </c>
      <c r="F1533" s="109">
        <v>7.7197142857142858</v>
      </c>
      <c r="G1533">
        <v>9.8718954248365982</v>
      </c>
      <c r="H1533" s="119">
        <f t="shared" si="24"/>
        <v>45912</v>
      </c>
      <c r="I1533" s="2"/>
    </row>
    <row r="1534" spans="1:9" ht="14.65" thickBot="1" x14ac:dyDescent="0.5">
      <c r="A1534" t="s">
        <v>3</v>
      </c>
      <c r="B1534" t="s">
        <v>301</v>
      </c>
      <c r="C1534" s="1">
        <v>45913</v>
      </c>
      <c r="D1534" s="116">
        <v>1.25</v>
      </c>
      <c r="E1534" s="108">
        <v>10.820181818181819</v>
      </c>
      <c r="F1534" s="109">
        <v>10.584338235294117</v>
      </c>
      <c r="G1534">
        <v>10.740909090909087</v>
      </c>
      <c r="H1534" s="119">
        <f t="shared" si="24"/>
        <v>45912</v>
      </c>
      <c r="I1534" s="2"/>
    </row>
    <row r="1535" spans="1:9" ht="14.65" thickBot="1" x14ac:dyDescent="0.5">
      <c r="A1535" t="s">
        <v>3</v>
      </c>
      <c r="B1535" t="s">
        <v>301</v>
      </c>
      <c r="C1535" s="1">
        <v>45913</v>
      </c>
      <c r="D1535" s="116">
        <v>1.2916666666666701</v>
      </c>
      <c r="E1535" s="108">
        <v>0</v>
      </c>
      <c r="F1535" s="109">
        <v>10.956470588235293</v>
      </c>
      <c r="G1535">
        <v>9.7696153846153848</v>
      </c>
      <c r="H1535" s="119">
        <f t="shared" si="24"/>
        <v>45912</v>
      </c>
      <c r="I1535" s="2"/>
    </row>
    <row r="1536" spans="1:9" ht="14.65" thickBot="1" x14ac:dyDescent="0.5">
      <c r="A1536" t="s">
        <v>3</v>
      </c>
      <c r="B1536" t="s">
        <v>374</v>
      </c>
      <c r="C1536" s="1">
        <v>45912</v>
      </c>
      <c r="D1536" s="116">
        <v>0.79166666666666663</v>
      </c>
      <c r="E1536" s="108">
        <v>18.464545454545455</v>
      </c>
      <c r="F1536" s="109">
        <v>19.299545454545452</v>
      </c>
      <c r="G1536">
        <v>19.467142857142857</v>
      </c>
      <c r="H1536" s="119">
        <f t="shared" si="24"/>
        <v>45912</v>
      </c>
      <c r="I1536" s="2"/>
    </row>
    <row r="1537" spans="1:9" ht="14.65" thickBot="1" x14ac:dyDescent="0.5">
      <c r="A1537" t="s">
        <v>3</v>
      </c>
      <c r="B1537" t="s">
        <v>374</v>
      </c>
      <c r="C1537" s="1">
        <v>45912</v>
      </c>
      <c r="D1537" s="116">
        <v>0.83333333333333304</v>
      </c>
      <c r="E1537" s="108">
        <v>5.4084931506849294</v>
      </c>
      <c r="F1537" s="109">
        <v>6.6477906976744192</v>
      </c>
      <c r="G1537">
        <v>6.5518611987381723</v>
      </c>
      <c r="H1537" s="119">
        <f t="shared" si="24"/>
        <v>45912</v>
      </c>
      <c r="I1537" s="2"/>
    </row>
    <row r="1538" spans="1:9" ht="14.65" thickBot="1" x14ac:dyDescent="0.5">
      <c r="A1538" t="s">
        <v>3</v>
      </c>
      <c r="B1538" t="s">
        <v>374</v>
      </c>
      <c r="C1538" s="1">
        <v>45912</v>
      </c>
      <c r="D1538" s="116">
        <v>0.875</v>
      </c>
      <c r="E1538" s="108">
        <v>4.5236974789915969</v>
      </c>
      <c r="F1538" s="109">
        <v>5.9736708860759498</v>
      </c>
      <c r="G1538">
        <v>5.7509961685823745</v>
      </c>
      <c r="H1538" s="119">
        <f t="shared" si="24"/>
        <v>45912</v>
      </c>
      <c r="I1538" s="2"/>
    </row>
    <row r="1539" spans="1:9" ht="14.65" thickBot="1" x14ac:dyDescent="0.5">
      <c r="A1539" t="s">
        <v>3</v>
      </c>
      <c r="B1539" t="s">
        <v>374</v>
      </c>
      <c r="C1539" s="1">
        <v>45912</v>
      </c>
      <c r="D1539" s="116">
        <v>0.91666666666666696</v>
      </c>
      <c r="E1539" s="108">
        <v>4.8209</v>
      </c>
      <c r="F1539" s="109">
        <v>6.6220481927710857</v>
      </c>
      <c r="G1539">
        <v>6.5844224422442261</v>
      </c>
      <c r="H1539" s="119">
        <f t="shared" si="24"/>
        <v>45912</v>
      </c>
      <c r="I1539" s="2"/>
    </row>
    <row r="1540" spans="1:9" ht="14.65" thickBot="1" x14ac:dyDescent="0.5">
      <c r="A1540" t="s">
        <v>3</v>
      </c>
      <c r="B1540" t="s">
        <v>374</v>
      </c>
      <c r="C1540" s="1">
        <v>45912</v>
      </c>
      <c r="D1540" s="116">
        <v>0.95833333333333304</v>
      </c>
      <c r="E1540" s="108">
        <v>5.7243076923076925</v>
      </c>
      <c r="F1540" s="109">
        <v>6.1812765957446807</v>
      </c>
      <c r="G1540">
        <v>6.6726562499999984</v>
      </c>
      <c r="H1540" s="119">
        <f t="shared" si="24"/>
        <v>45912</v>
      </c>
      <c r="I1540" s="2"/>
    </row>
    <row r="1541" spans="1:9" ht="14.65" thickBot="1" x14ac:dyDescent="0.5">
      <c r="A1541" t="s">
        <v>3</v>
      </c>
      <c r="B1541" t="s">
        <v>374</v>
      </c>
      <c r="C1541" s="1">
        <v>45913</v>
      </c>
      <c r="D1541" s="116">
        <v>1</v>
      </c>
      <c r="E1541" s="112">
        <v>5.1257142857142881</v>
      </c>
      <c r="F1541" s="113">
        <v>6.1559999999999988</v>
      </c>
      <c r="G1541">
        <v>7.2335504885993434</v>
      </c>
      <c r="H1541" s="119">
        <f t="shared" si="24"/>
        <v>45912</v>
      </c>
      <c r="I1541" s="2"/>
    </row>
    <row r="1542" spans="1:9" ht="14.65" thickBot="1" x14ac:dyDescent="0.5">
      <c r="A1542" t="s">
        <v>3</v>
      </c>
      <c r="B1542" t="s">
        <v>374</v>
      </c>
      <c r="C1542" s="1">
        <v>45913</v>
      </c>
      <c r="D1542" s="116">
        <v>1.0416666666666701</v>
      </c>
      <c r="E1542" s="108">
        <v>6.1134722222222235</v>
      </c>
      <c r="F1542" s="109">
        <v>5.7131632653061235</v>
      </c>
      <c r="G1542">
        <v>5.9154448398576509</v>
      </c>
      <c r="H1542" s="119">
        <f t="shared" si="24"/>
        <v>45912</v>
      </c>
      <c r="I1542" s="2"/>
    </row>
    <row r="1543" spans="1:9" ht="14.65" thickBot="1" x14ac:dyDescent="0.5">
      <c r="A1543" t="s">
        <v>3</v>
      </c>
      <c r="B1543" t="s">
        <v>374</v>
      </c>
      <c r="C1543" s="1">
        <v>45913</v>
      </c>
      <c r="D1543" s="116">
        <v>1.0833333333333299</v>
      </c>
      <c r="E1543" s="108">
        <v>5.2829411764705885</v>
      </c>
      <c r="F1543" s="109">
        <v>5.9478571428571438</v>
      </c>
      <c r="G1543">
        <v>6.5607547169811298</v>
      </c>
      <c r="H1543" s="119">
        <f t="shared" si="24"/>
        <v>45912</v>
      </c>
      <c r="I1543" s="2"/>
    </row>
    <row r="1544" spans="1:9" ht="14.65" thickBot="1" x14ac:dyDescent="0.5">
      <c r="A1544" t="s">
        <v>3</v>
      </c>
      <c r="B1544" t="s">
        <v>374</v>
      </c>
      <c r="C1544" s="1">
        <v>45913</v>
      </c>
      <c r="D1544" s="116">
        <v>1.125</v>
      </c>
      <c r="E1544" s="108">
        <v>6.004918032786887</v>
      </c>
      <c r="F1544" s="109">
        <v>5.2090243902439024</v>
      </c>
      <c r="G1544">
        <v>7.7556299212598425</v>
      </c>
      <c r="H1544" s="119">
        <f t="shared" si="24"/>
        <v>45912</v>
      </c>
      <c r="I1544" s="2"/>
    </row>
    <row r="1545" spans="1:9" ht="14.65" thickBot="1" x14ac:dyDescent="0.5">
      <c r="A1545" t="s">
        <v>3</v>
      </c>
      <c r="B1545" t="s">
        <v>374</v>
      </c>
      <c r="C1545" s="1">
        <v>45913</v>
      </c>
      <c r="D1545" s="116">
        <v>1.1666666666666701</v>
      </c>
      <c r="E1545" s="108">
        <v>9.278131868131867</v>
      </c>
      <c r="F1545" s="109">
        <v>5.5794285714285712</v>
      </c>
      <c r="G1545">
        <v>8.8493991416308937</v>
      </c>
      <c r="H1545" s="119">
        <f t="shared" si="24"/>
        <v>45912</v>
      </c>
      <c r="I1545" s="2"/>
    </row>
    <row r="1546" spans="1:9" ht="14.65" thickBot="1" x14ac:dyDescent="0.5">
      <c r="A1546" t="s">
        <v>3</v>
      </c>
      <c r="B1546" t="s">
        <v>374</v>
      </c>
      <c r="C1546" s="1">
        <v>45913</v>
      </c>
      <c r="D1546" s="116">
        <v>1.2083333333333399</v>
      </c>
      <c r="E1546" s="108">
        <v>8.1905223880597013</v>
      </c>
      <c r="F1546" s="109">
        <v>6.2429729729729706</v>
      </c>
      <c r="G1546">
        <v>8.3952054794520539</v>
      </c>
      <c r="H1546" s="119">
        <f t="shared" si="24"/>
        <v>45912</v>
      </c>
      <c r="I1546" s="2"/>
    </row>
    <row r="1547" spans="1:9" ht="14.65" thickBot="1" x14ac:dyDescent="0.5">
      <c r="A1547" t="s">
        <v>3</v>
      </c>
      <c r="B1547" t="s">
        <v>374</v>
      </c>
      <c r="C1547" s="1">
        <v>45913</v>
      </c>
      <c r="D1547" s="116">
        <v>1.25</v>
      </c>
      <c r="E1547" s="108">
        <v>7.5186486486486483</v>
      </c>
      <c r="F1547" s="109">
        <v>7.5976923076923075</v>
      </c>
      <c r="G1547">
        <v>7.3423008849557556</v>
      </c>
      <c r="H1547" s="119">
        <f t="shared" si="24"/>
        <v>45912</v>
      </c>
      <c r="I1547" s="2"/>
    </row>
    <row r="1548" spans="1:9" ht="14.65" thickBot="1" x14ac:dyDescent="0.5">
      <c r="A1548" t="s">
        <v>3</v>
      </c>
      <c r="B1548" t="s">
        <v>374</v>
      </c>
      <c r="C1548" s="1">
        <v>45913</v>
      </c>
      <c r="D1548" s="116">
        <v>1.2916666666666701</v>
      </c>
      <c r="E1548" s="108">
        <v>2.7033333333333331</v>
      </c>
      <c r="F1548" s="109">
        <v>6.4833333333333334</v>
      </c>
      <c r="G1548">
        <v>4.5240000000000009</v>
      </c>
      <c r="H1548" s="119">
        <f t="shared" si="24"/>
        <v>45912</v>
      </c>
      <c r="I1548" s="2"/>
    </row>
    <row r="1549" spans="1:9" ht="14.65" thickBot="1" x14ac:dyDescent="0.5">
      <c r="A1549" t="s">
        <v>3</v>
      </c>
      <c r="B1549" t="s">
        <v>3236</v>
      </c>
      <c r="C1549" s="1">
        <v>45912</v>
      </c>
      <c r="D1549" s="116">
        <v>0.79166666666666663</v>
      </c>
      <c r="E1549" s="108">
        <v>18.618088235294124</v>
      </c>
      <c r="F1549" s="109">
        <v>18.821147540983606</v>
      </c>
      <c r="G1549">
        <v>18.321679687500005</v>
      </c>
      <c r="H1549" s="119">
        <f t="shared" si="24"/>
        <v>45912</v>
      </c>
      <c r="I1549" s="2"/>
    </row>
    <row r="1550" spans="1:9" ht="14.65" thickBot="1" x14ac:dyDescent="0.5">
      <c r="A1550" t="s">
        <v>3</v>
      </c>
      <c r="B1550" t="s">
        <v>3236</v>
      </c>
      <c r="C1550" s="1">
        <v>45912</v>
      </c>
      <c r="D1550" s="116">
        <v>0.83333333333333304</v>
      </c>
      <c r="E1550" s="108">
        <v>7.4132453825857496</v>
      </c>
      <c r="F1550" s="109">
        <v>6.3017886178861744</v>
      </c>
      <c r="G1550">
        <v>6.2744490216271922</v>
      </c>
      <c r="H1550" s="119">
        <f t="shared" si="24"/>
        <v>45912</v>
      </c>
      <c r="I1550" s="2"/>
    </row>
    <row r="1551" spans="1:9" ht="14.65" thickBot="1" x14ac:dyDescent="0.5">
      <c r="A1551" t="s">
        <v>3</v>
      </c>
      <c r="B1551" t="s">
        <v>3236</v>
      </c>
      <c r="C1551" s="1">
        <v>45912</v>
      </c>
      <c r="D1551" s="116">
        <v>0.875</v>
      </c>
      <c r="E1551" s="108">
        <v>6.6360655737704937</v>
      </c>
      <c r="F1551" s="109">
        <v>6.5317689530685907</v>
      </c>
      <c r="G1551">
        <v>6.0937993920972646</v>
      </c>
      <c r="H1551" s="119">
        <f t="shared" si="24"/>
        <v>45912</v>
      </c>
      <c r="I1551" s="2"/>
    </row>
    <row r="1552" spans="1:9" ht="14.65" thickBot="1" x14ac:dyDescent="0.5">
      <c r="A1552" t="s">
        <v>3</v>
      </c>
      <c r="B1552" t="s">
        <v>3236</v>
      </c>
      <c r="C1552" s="1">
        <v>45912</v>
      </c>
      <c r="D1552" s="116">
        <v>0.91666666666666696</v>
      </c>
      <c r="E1552" s="108">
        <v>5.5075076923076951</v>
      </c>
      <c r="F1552" s="109">
        <v>4.9666985645933046</v>
      </c>
      <c r="G1552">
        <v>5.2051362984218095</v>
      </c>
      <c r="H1552" s="119">
        <f t="shared" ref="H1552:H1615" si="25">_xlfn.LET(
  _xlpm.sh, UPPER($A1552),
  _xlpm.d, IF(ISNUMBER($C1552), INT($C1552), DATEVALUE($C1552)),
  _xlpm.t, IF(ISNUMBER($D1552), MOD($D1552,1), TIMEVALUE($D1552)),
  _xlpm.cutoff, TIME(7,30,0),
  _xlpm.d - IF(_xlpm.sh="N", (_xlpm.t&lt;_xlpm.cutoff)*1, 0)
)</f>
        <v>45912</v>
      </c>
      <c r="I1552" s="2"/>
    </row>
    <row r="1553" spans="1:9" ht="14.65" thickBot="1" x14ac:dyDescent="0.5">
      <c r="A1553" t="s">
        <v>3</v>
      </c>
      <c r="B1553" t="s">
        <v>3236</v>
      </c>
      <c r="C1553" s="1">
        <v>45912</v>
      </c>
      <c r="D1553" s="116">
        <v>0.95833333333333304</v>
      </c>
      <c r="E1553" s="108">
        <v>5.3548633879781402</v>
      </c>
      <c r="F1553" s="109">
        <v>5.9788717948717895</v>
      </c>
      <c r="G1553">
        <v>5.1076041666666629</v>
      </c>
      <c r="H1553" s="119">
        <f t="shared" si="25"/>
        <v>45912</v>
      </c>
      <c r="I1553" s="2"/>
    </row>
    <row r="1554" spans="1:9" ht="14.65" thickBot="1" x14ac:dyDescent="0.5">
      <c r="A1554" t="s">
        <v>3</v>
      </c>
      <c r="B1554" t="s">
        <v>3236</v>
      </c>
      <c r="C1554" s="1">
        <v>45913</v>
      </c>
      <c r="D1554" s="116">
        <v>1</v>
      </c>
      <c r="E1554" s="112">
        <v>6.1572072072072093</v>
      </c>
      <c r="F1554" s="113">
        <v>5.5945689655172428</v>
      </c>
      <c r="G1554">
        <v>5.6051436388508877</v>
      </c>
      <c r="H1554" s="119">
        <f t="shared" si="25"/>
        <v>45912</v>
      </c>
      <c r="I1554" s="2"/>
    </row>
    <row r="1555" spans="1:9" ht="14.65" thickBot="1" x14ac:dyDescent="0.5">
      <c r="A1555" t="s">
        <v>3</v>
      </c>
      <c r="B1555" t="s">
        <v>3236</v>
      </c>
      <c r="C1555" s="1">
        <v>45913</v>
      </c>
      <c r="D1555" s="116">
        <v>1.0416666666666701</v>
      </c>
      <c r="E1555" s="108">
        <v>7.1978155339805863</v>
      </c>
      <c r="F1555" s="109">
        <v>5.1612587412587381</v>
      </c>
      <c r="G1555">
        <v>6.0588713592233034</v>
      </c>
      <c r="H1555" s="119">
        <f t="shared" si="25"/>
        <v>45912</v>
      </c>
      <c r="I1555" s="2"/>
    </row>
    <row r="1556" spans="1:9" ht="14.65" thickBot="1" x14ac:dyDescent="0.5">
      <c r="A1556" t="s">
        <v>3</v>
      </c>
      <c r="B1556" t="s">
        <v>3236</v>
      </c>
      <c r="C1556" s="1">
        <v>45913</v>
      </c>
      <c r="D1556" s="116">
        <v>1.0833333333333299</v>
      </c>
      <c r="E1556" s="108">
        <v>7.009363395225467</v>
      </c>
      <c r="F1556" s="109">
        <v>5.420883280757101</v>
      </c>
      <c r="G1556">
        <v>5.8113667425968103</v>
      </c>
      <c r="H1556" s="119">
        <f t="shared" si="25"/>
        <v>45912</v>
      </c>
      <c r="I1556" s="2"/>
    </row>
    <row r="1557" spans="1:9" ht="14.65" thickBot="1" x14ac:dyDescent="0.5">
      <c r="A1557" t="s">
        <v>3</v>
      </c>
      <c r="B1557" t="s">
        <v>3236</v>
      </c>
      <c r="C1557" s="1">
        <v>45913</v>
      </c>
      <c r="D1557" s="116">
        <v>1.125</v>
      </c>
      <c r="E1557" s="108">
        <v>6.4433527696792945</v>
      </c>
      <c r="F1557" s="109">
        <v>6.4424137931034489</v>
      </c>
      <c r="G1557">
        <v>6.1246791131855405</v>
      </c>
      <c r="H1557" s="119">
        <f t="shared" si="25"/>
        <v>45912</v>
      </c>
      <c r="I1557" s="2"/>
    </row>
    <row r="1558" spans="1:9" ht="14.65" thickBot="1" x14ac:dyDescent="0.5">
      <c r="A1558" t="s">
        <v>3</v>
      </c>
      <c r="B1558" t="s">
        <v>3236</v>
      </c>
      <c r="C1558" s="1">
        <v>45913</v>
      </c>
      <c r="D1558" s="116">
        <v>1.1666666666666701</v>
      </c>
      <c r="E1558" s="108">
        <v>9.8112693498452046</v>
      </c>
      <c r="F1558" s="109">
        <v>5.3900826446280998</v>
      </c>
      <c r="G1558">
        <v>7.5764395886889506</v>
      </c>
      <c r="H1558" s="119">
        <f t="shared" si="25"/>
        <v>45912</v>
      </c>
      <c r="I1558" s="2"/>
    </row>
    <row r="1559" spans="1:9" ht="14.65" thickBot="1" x14ac:dyDescent="0.5">
      <c r="A1559" t="s">
        <v>3</v>
      </c>
      <c r="B1559" t="s">
        <v>3236</v>
      </c>
      <c r="C1559" s="1">
        <v>45913</v>
      </c>
      <c r="D1559" s="116">
        <v>1.2083333333333399</v>
      </c>
      <c r="E1559" s="108">
        <v>9.4872924187725562</v>
      </c>
      <c r="F1559" s="109">
        <v>5.4643514644351434</v>
      </c>
      <c r="G1559">
        <v>7.0305623100303958</v>
      </c>
      <c r="H1559" s="119">
        <f t="shared" si="25"/>
        <v>45912</v>
      </c>
      <c r="I1559" s="2"/>
    </row>
    <row r="1560" spans="1:9" ht="14.65" thickBot="1" x14ac:dyDescent="0.5">
      <c r="A1560" t="s">
        <v>3</v>
      </c>
      <c r="B1560" t="s">
        <v>3236</v>
      </c>
      <c r="C1560" s="1">
        <v>45913</v>
      </c>
      <c r="D1560" s="116">
        <v>1.25</v>
      </c>
      <c r="E1560" s="108">
        <v>5.429191919191922</v>
      </c>
      <c r="F1560" s="109">
        <v>5.1257807308970085</v>
      </c>
      <c r="G1560">
        <v>5.1625519287833885</v>
      </c>
      <c r="H1560" s="119">
        <f t="shared" si="25"/>
        <v>45912</v>
      </c>
      <c r="I1560" s="2"/>
    </row>
    <row r="1561" spans="1:9" ht="14.65" thickBot="1" x14ac:dyDescent="0.5">
      <c r="A1561" t="s">
        <v>3</v>
      </c>
      <c r="B1561" t="s">
        <v>3236</v>
      </c>
      <c r="C1561" s="1">
        <v>45913</v>
      </c>
      <c r="D1561" s="116">
        <v>1.2916666666666701</v>
      </c>
      <c r="E1561" s="108">
        <v>14.229999999999999</v>
      </c>
      <c r="F1561" s="109">
        <v>4.9573684210526316</v>
      </c>
      <c r="G1561">
        <v>5.7482692307692336</v>
      </c>
      <c r="H1561" s="119">
        <f t="shared" si="25"/>
        <v>45912</v>
      </c>
      <c r="I1561" s="2"/>
    </row>
    <row r="1562" spans="1:9" ht="14.65" thickBot="1" x14ac:dyDescent="0.5">
      <c r="A1562" t="s">
        <v>4</v>
      </c>
      <c r="B1562" t="s">
        <v>300</v>
      </c>
      <c r="C1562" s="1">
        <v>45913</v>
      </c>
      <c r="D1562" s="116">
        <v>1.2916666666666701</v>
      </c>
      <c r="E1562" s="112">
        <v>11.442</v>
      </c>
      <c r="F1562" s="113">
        <v>27.836666666666662</v>
      </c>
      <c r="G1562">
        <v>29.161923076923074</v>
      </c>
      <c r="H1562" s="119">
        <f t="shared" si="25"/>
        <v>45913</v>
      </c>
      <c r="I1562" s="2"/>
    </row>
    <row r="1563" spans="1:9" ht="14.65" thickBot="1" x14ac:dyDescent="0.5">
      <c r="A1563" t="s">
        <v>4</v>
      </c>
      <c r="B1563" t="s">
        <v>300</v>
      </c>
      <c r="C1563" s="1">
        <v>45913</v>
      </c>
      <c r="D1563" s="116">
        <v>1.3333333333333399</v>
      </c>
      <c r="E1563" s="108">
        <v>8.3290243902439016</v>
      </c>
      <c r="F1563" s="109">
        <v>11.645500000000002</v>
      </c>
      <c r="G1563">
        <v>12.409933774834437</v>
      </c>
      <c r="H1563" s="119">
        <f t="shared" si="25"/>
        <v>45913</v>
      </c>
      <c r="I1563" s="2"/>
    </row>
    <row r="1564" spans="1:9" ht="14.65" thickBot="1" x14ac:dyDescent="0.5">
      <c r="A1564" t="s">
        <v>4</v>
      </c>
      <c r="B1564" t="s">
        <v>300</v>
      </c>
      <c r="C1564" s="1">
        <v>45913</v>
      </c>
      <c r="D1564" s="116">
        <v>1.375</v>
      </c>
      <c r="E1564" s="108">
        <v>11.447674418604649</v>
      </c>
      <c r="F1564" s="109">
        <v>18.079772727272726</v>
      </c>
      <c r="G1564">
        <v>13.028</v>
      </c>
      <c r="H1564" s="119">
        <f t="shared" si="25"/>
        <v>45913</v>
      </c>
      <c r="I1564" s="2"/>
    </row>
    <row r="1565" spans="1:9" ht="14.65" thickBot="1" x14ac:dyDescent="0.5">
      <c r="A1565" t="s">
        <v>4</v>
      </c>
      <c r="B1565" t="s">
        <v>300</v>
      </c>
      <c r="C1565" s="1">
        <v>45913</v>
      </c>
      <c r="D1565" s="116">
        <v>1.4166666666666701</v>
      </c>
      <c r="E1565" s="108">
        <v>9.192608695652174</v>
      </c>
      <c r="F1565" s="109">
        <v>12.108421052631579</v>
      </c>
      <c r="G1565">
        <v>11.211202531645567</v>
      </c>
      <c r="H1565" s="119">
        <f t="shared" si="25"/>
        <v>45913</v>
      </c>
      <c r="I1565" s="2"/>
    </row>
    <row r="1566" spans="1:9" ht="14.65" thickBot="1" x14ac:dyDescent="0.5">
      <c r="A1566" t="s">
        <v>4</v>
      </c>
      <c r="B1566" t="s">
        <v>300</v>
      </c>
      <c r="C1566" s="1">
        <v>45913</v>
      </c>
      <c r="D1566" s="116">
        <v>1.4583333333333399</v>
      </c>
      <c r="E1566" s="108">
        <v>11.989999999999998</v>
      </c>
      <c r="F1566" s="109">
        <v>15.529318181818184</v>
      </c>
      <c r="G1566">
        <v>10.317916666666665</v>
      </c>
      <c r="H1566" s="119">
        <f t="shared" si="25"/>
        <v>45913</v>
      </c>
      <c r="I1566" s="2"/>
    </row>
    <row r="1567" spans="1:9" ht="14.65" thickBot="1" x14ac:dyDescent="0.5">
      <c r="A1567" t="s">
        <v>4</v>
      </c>
      <c r="B1567" t="s">
        <v>300</v>
      </c>
      <c r="C1567" s="1">
        <v>45913</v>
      </c>
      <c r="D1567" s="116">
        <v>1.5</v>
      </c>
      <c r="E1567" s="108">
        <v>9.3744999999999994</v>
      </c>
      <c r="F1567" s="109">
        <v>12.927446808510641</v>
      </c>
      <c r="G1567">
        <v>9.6400591715976329</v>
      </c>
      <c r="H1567" s="119">
        <f t="shared" si="25"/>
        <v>45913</v>
      </c>
      <c r="I1567" s="2"/>
    </row>
    <row r="1568" spans="1:9" ht="14.65" thickBot="1" x14ac:dyDescent="0.5">
      <c r="A1568" t="s">
        <v>4</v>
      </c>
      <c r="B1568" t="s">
        <v>300</v>
      </c>
      <c r="C1568" s="1">
        <v>45913</v>
      </c>
      <c r="D1568" s="116">
        <v>1.5416666666666701</v>
      </c>
      <c r="E1568" s="108">
        <v>8.7000000000000028</v>
      </c>
      <c r="F1568" s="109">
        <v>8.9741666666666688</v>
      </c>
      <c r="G1568">
        <v>7.9840131578947346</v>
      </c>
      <c r="H1568" s="119">
        <f t="shared" si="25"/>
        <v>45913</v>
      </c>
      <c r="I1568" s="2"/>
    </row>
    <row r="1569" spans="1:9" ht="14.65" thickBot="1" x14ac:dyDescent="0.5">
      <c r="A1569" t="s">
        <v>4</v>
      </c>
      <c r="B1569" t="s">
        <v>300</v>
      </c>
      <c r="C1569" s="1">
        <v>45913</v>
      </c>
      <c r="D1569" s="116">
        <v>1.5833333333333399</v>
      </c>
      <c r="E1569" s="108">
        <v>10.502321428571431</v>
      </c>
      <c r="F1569" s="109">
        <v>8.9819230769230778</v>
      </c>
      <c r="G1569">
        <v>8.905822784810125</v>
      </c>
      <c r="H1569" s="119">
        <f t="shared" si="25"/>
        <v>45913</v>
      </c>
      <c r="I1569" s="2"/>
    </row>
    <row r="1570" spans="1:9" ht="14.65" thickBot="1" x14ac:dyDescent="0.5">
      <c r="A1570" t="s">
        <v>4</v>
      </c>
      <c r="B1570" t="s">
        <v>300</v>
      </c>
      <c r="C1570" s="1">
        <v>45913</v>
      </c>
      <c r="D1570" s="116">
        <v>1.625</v>
      </c>
      <c r="E1570" s="108">
        <v>10.846226415094343</v>
      </c>
      <c r="F1570" s="109">
        <v>11.952400000000001</v>
      </c>
      <c r="G1570">
        <v>10.750952380952381</v>
      </c>
      <c r="H1570" s="119">
        <f t="shared" si="25"/>
        <v>45913</v>
      </c>
      <c r="I1570" s="2"/>
    </row>
    <row r="1571" spans="1:9" ht="14.65" thickBot="1" x14ac:dyDescent="0.5">
      <c r="A1571" t="s">
        <v>4</v>
      </c>
      <c r="B1571" t="s">
        <v>300</v>
      </c>
      <c r="C1571" s="1">
        <v>45913</v>
      </c>
      <c r="D1571" s="116">
        <v>1.6666666666666701</v>
      </c>
      <c r="E1571" s="108">
        <v>11.644594594594597</v>
      </c>
      <c r="F1571" s="109">
        <v>11.885862068965517</v>
      </c>
      <c r="G1571">
        <v>9.7390058479532122</v>
      </c>
      <c r="H1571" s="119">
        <f t="shared" si="25"/>
        <v>45913</v>
      </c>
      <c r="I1571" s="2"/>
    </row>
    <row r="1572" spans="1:9" ht="14.65" thickBot="1" x14ac:dyDescent="0.5">
      <c r="A1572" t="s">
        <v>4</v>
      </c>
      <c r="B1572" t="s">
        <v>300</v>
      </c>
      <c r="C1572" s="1">
        <v>45913</v>
      </c>
      <c r="D1572" s="116">
        <v>1.7083333333333399</v>
      </c>
      <c r="E1572" s="108">
        <v>12.248208955223882</v>
      </c>
      <c r="F1572" s="109">
        <v>8.5699999999999985</v>
      </c>
      <c r="G1572">
        <v>9.7401290322580678</v>
      </c>
      <c r="H1572" s="119">
        <f t="shared" si="25"/>
        <v>45913</v>
      </c>
      <c r="I1572" s="2"/>
    </row>
    <row r="1573" spans="1:9" ht="14.65" thickBot="1" x14ac:dyDescent="0.5">
      <c r="A1573" t="s">
        <v>4</v>
      </c>
      <c r="B1573" t="s">
        <v>300</v>
      </c>
      <c r="C1573" s="1">
        <v>45913</v>
      </c>
      <c r="D1573" s="116">
        <v>1.75</v>
      </c>
      <c r="E1573" s="108">
        <v>9.0218055555555541</v>
      </c>
      <c r="F1573" s="109">
        <v>14.476315789473684</v>
      </c>
      <c r="G1573">
        <v>8.5543023255813946</v>
      </c>
      <c r="H1573" s="119">
        <f t="shared" si="25"/>
        <v>45913</v>
      </c>
      <c r="I1573" s="2"/>
    </row>
    <row r="1574" spans="1:9" ht="14.65" thickBot="1" x14ac:dyDescent="0.5">
      <c r="A1574" t="s">
        <v>4</v>
      </c>
      <c r="B1574" t="s">
        <v>300</v>
      </c>
      <c r="C1574" s="1">
        <v>45913</v>
      </c>
      <c r="D1574" s="116">
        <v>1.7916666666666701</v>
      </c>
      <c r="E1574" s="108">
        <v>12.494000000000002</v>
      </c>
      <c r="F1574" s="109">
        <v>4.4766666666666666</v>
      </c>
      <c r="G1574">
        <v>9.5229999999999997</v>
      </c>
      <c r="H1574" s="119">
        <f t="shared" si="25"/>
        <v>45913</v>
      </c>
      <c r="I1574" s="2"/>
    </row>
    <row r="1575" spans="1:9" ht="14.65" thickBot="1" x14ac:dyDescent="0.5">
      <c r="A1575" t="s">
        <v>4</v>
      </c>
      <c r="B1575" t="s">
        <v>297</v>
      </c>
      <c r="C1575" s="1">
        <v>45913</v>
      </c>
      <c r="D1575" s="116">
        <v>1.2916666666666701</v>
      </c>
      <c r="E1575" s="112">
        <v>23.252727272727277</v>
      </c>
      <c r="F1575" s="113">
        <v>29.429999999999996</v>
      </c>
      <c r="G1575">
        <v>28.075714285714298</v>
      </c>
      <c r="H1575" s="119">
        <f t="shared" si="25"/>
        <v>45913</v>
      </c>
      <c r="I1575" s="2"/>
    </row>
    <row r="1576" spans="1:9" ht="14.65" thickBot="1" x14ac:dyDescent="0.5">
      <c r="A1576" t="s">
        <v>4</v>
      </c>
      <c r="B1576" t="s">
        <v>297</v>
      </c>
      <c r="C1576" s="1">
        <v>45913</v>
      </c>
      <c r="D1576" s="116">
        <v>1.3333333333333399</v>
      </c>
      <c r="E1576" s="108">
        <v>17.555348837209305</v>
      </c>
      <c r="F1576" s="109">
        <v>10.344218749999998</v>
      </c>
      <c r="G1576">
        <v>14.205402298850588</v>
      </c>
      <c r="H1576" s="119">
        <f t="shared" si="25"/>
        <v>45913</v>
      </c>
      <c r="I1576" s="2"/>
    </row>
    <row r="1577" spans="1:9" ht="14.65" thickBot="1" x14ac:dyDescent="0.5">
      <c r="A1577" t="s">
        <v>4</v>
      </c>
      <c r="B1577" t="s">
        <v>297</v>
      </c>
      <c r="C1577" s="1">
        <v>45913</v>
      </c>
      <c r="D1577" s="116">
        <v>1.375</v>
      </c>
      <c r="E1577" s="108">
        <v>8.3608823529411787</v>
      </c>
      <c r="F1577" s="109">
        <v>10.76068627450981</v>
      </c>
      <c r="G1577">
        <v>10.984105431309915</v>
      </c>
      <c r="H1577" s="119">
        <f t="shared" si="25"/>
        <v>45913</v>
      </c>
      <c r="I1577" s="2"/>
    </row>
    <row r="1578" spans="1:9" ht="14.65" thickBot="1" x14ac:dyDescent="0.5">
      <c r="A1578" t="s">
        <v>4</v>
      </c>
      <c r="B1578" t="s">
        <v>297</v>
      </c>
      <c r="C1578" s="1">
        <v>45913</v>
      </c>
      <c r="D1578" s="116">
        <v>1.4166666666666701</v>
      </c>
      <c r="E1578" s="108">
        <v>7.1402678571428542</v>
      </c>
      <c r="F1578" s="109">
        <v>10.329248826291076</v>
      </c>
      <c r="G1578">
        <v>9.5197458893871403</v>
      </c>
      <c r="H1578" s="119">
        <f t="shared" si="25"/>
        <v>45913</v>
      </c>
      <c r="I1578" s="2"/>
    </row>
    <row r="1579" spans="1:9" ht="14.65" thickBot="1" x14ac:dyDescent="0.5">
      <c r="A1579" t="s">
        <v>4</v>
      </c>
      <c r="B1579" t="s">
        <v>297</v>
      </c>
      <c r="C1579" s="1">
        <v>45913</v>
      </c>
      <c r="D1579" s="116">
        <v>1.4583333333333399</v>
      </c>
      <c r="E1579" s="108">
        <v>8.8933687943262463</v>
      </c>
      <c r="F1579" s="109">
        <v>9.7603999999999971</v>
      </c>
      <c r="G1579">
        <v>9.4400822368421036</v>
      </c>
      <c r="H1579" s="119">
        <f t="shared" si="25"/>
        <v>45913</v>
      </c>
      <c r="I1579" s="2"/>
    </row>
    <row r="1580" spans="1:9" ht="14.65" thickBot="1" x14ac:dyDescent="0.5">
      <c r="A1580" t="s">
        <v>4</v>
      </c>
      <c r="B1580" t="s">
        <v>297</v>
      </c>
      <c r="C1580" s="1">
        <v>45913</v>
      </c>
      <c r="D1580" s="116">
        <v>1.5</v>
      </c>
      <c r="E1580" s="108">
        <v>10.403291666666661</v>
      </c>
      <c r="F1580" s="109">
        <v>8.8869918699186989</v>
      </c>
      <c r="G1580">
        <v>9.0331800766283585</v>
      </c>
      <c r="H1580" s="119">
        <f t="shared" si="25"/>
        <v>45913</v>
      </c>
      <c r="I1580" s="2"/>
    </row>
    <row r="1581" spans="1:9" ht="14.65" thickBot="1" x14ac:dyDescent="0.5">
      <c r="A1581" t="s">
        <v>4</v>
      </c>
      <c r="B1581" t="s">
        <v>297</v>
      </c>
      <c r="C1581" s="1">
        <v>45913</v>
      </c>
      <c r="D1581" s="116">
        <v>1.5416666666666701</v>
      </c>
      <c r="E1581" s="108">
        <v>10.493347107438014</v>
      </c>
      <c r="F1581" s="109">
        <v>7.8900714285714244</v>
      </c>
      <c r="G1581">
        <v>8.9739658119658063</v>
      </c>
      <c r="H1581" s="119">
        <f t="shared" si="25"/>
        <v>45913</v>
      </c>
      <c r="I1581" s="2"/>
    </row>
    <row r="1582" spans="1:9" ht="14.65" thickBot="1" x14ac:dyDescent="0.5">
      <c r="A1582" t="s">
        <v>4</v>
      </c>
      <c r="B1582" t="s">
        <v>297</v>
      </c>
      <c r="C1582" s="1">
        <v>45913</v>
      </c>
      <c r="D1582" s="116">
        <v>1.5833333333333399</v>
      </c>
      <c r="E1582" s="108">
        <v>11.644860681114551</v>
      </c>
      <c r="F1582" s="109">
        <v>11.332209302325587</v>
      </c>
      <c r="G1582">
        <v>10.812254025044728</v>
      </c>
      <c r="H1582" s="119">
        <f t="shared" si="25"/>
        <v>45913</v>
      </c>
      <c r="I1582" s="2"/>
    </row>
    <row r="1583" spans="1:9" ht="14.65" thickBot="1" x14ac:dyDescent="0.5">
      <c r="A1583" t="s">
        <v>4</v>
      </c>
      <c r="B1583" t="s">
        <v>297</v>
      </c>
      <c r="C1583" s="1">
        <v>45913</v>
      </c>
      <c r="D1583" s="116">
        <v>1.625</v>
      </c>
      <c r="E1583" s="108">
        <v>9.6159050445103862</v>
      </c>
      <c r="F1583" s="109">
        <v>13.595999999999998</v>
      </c>
      <c r="G1583">
        <v>10.575996732026141</v>
      </c>
      <c r="H1583" s="119">
        <f t="shared" si="25"/>
        <v>45913</v>
      </c>
      <c r="I1583" s="2"/>
    </row>
    <row r="1584" spans="1:9" ht="14.65" thickBot="1" x14ac:dyDescent="0.5">
      <c r="A1584" t="s">
        <v>4</v>
      </c>
      <c r="B1584" t="s">
        <v>297</v>
      </c>
      <c r="C1584" s="1">
        <v>45913</v>
      </c>
      <c r="D1584" s="116">
        <v>1.6666666666666701</v>
      </c>
      <c r="E1584" s="108">
        <v>7.8590417690417667</v>
      </c>
      <c r="F1584" s="109">
        <v>12.243561643835614</v>
      </c>
      <c r="G1584">
        <v>8.7486515151515238</v>
      </c>
      <c r="H1584" s="119">
        <f t="shared" si="25"/>
        <v>45913</v>
      </c>
      <c r="I1584" s="2"/>
    </row>
    <row r="1585" spans="1:9" ht="14.65" thickBot="1" x14ac:dyDescent="0.5">
      <c r="A1585" t="s">
        <v>4</v>
      </c>
      <c r="B1585" t="s">
        <v>297</v>
      </c>
      <c r="C1585" s="1">
        <v>45913</v>
      </c>
      <c r="D1585" s="116">
        <v>1.7083333333333399</v>
      </c>
      <c r="E1585" s="108">
        <v>8.3025000000000055</v>
      </c>
      <c r="F1585" s="109">
        <v>13.038904109589033</v>
      </c>
      <c r="G1585">
        <v>8.7245285935085093</v>
      </c>
      <c r="H1585" s="119">
        <f t="shared" si="25"/>
        <v>45913</v>
      </c>
      <c r="I1585" s="2"/>
    </row>
    <row r="1586" spans="1:9" ht="14.65" thickBot="1" x14ac:dyDescent="0.5">
      <c r="A1586" t="s">
        <v>4</v>
      </c>
      <c r="B1586" t="s">
        <v>297</v>
      </c>
      <c r="C1586" s="1">
        <v>45913</v>
      </c>
      <c r="D1586" s="116">
        <v>1.75</v>
      </c>
      <c r="E1586" s="108">
        <v>9.7733962264150964</v>
      </c>
      <c r="F1586" s="109">
        <v>9.3380612244897954</v>
      </c>
      <c r="G1586">
        <v>9.2123378839590373</v>
      </c>
      <c r="H1586" s="119">
        <f t="shared" si="25"/>
        <v>45913</v>
      </c>
      <c r="I1586" s="2"/>
    </row>
    <row r="1587" spans="1:9" ht="14.65" thickBot="1" x14ac:dyDescent="0.5">
      <c r="A1587" t="s">
        <v>4</v>
      </c>
      <c r="B1587" t="s">
        <v>297</v>
      </c>
      <c r="C1587" s="1">
        <v>45913</v>
      </c>
      <c r="D1587" s="116">
        <v>1.7916666666666701</v>
      </c>
      <c r="E1587" s="108">
        <v>11.022380952380953</v>
      </c>
      <c r="F1587" s="109">
        <v>7.9863636363636372</v>
      </c>
      <c r="G1587">
        <v>11.478023255813952</v>
      </c>
      <c r="H1587" s="119">
        <f t="shared" si="25"/>
        <v>45913</v>
      </c>
      <c r="I1587" s="2"/>
    </row>
    <row r="1588" spans="1:9" ht="14.65" thickBot="1" x14ac:dyDescent="0.5">
      <c r="A1588" t="s">
        <v>4</v>
      </c>
      <c r="B1588" t="s">
        <v>301</v>
      </c>
      <c r="C1588" s="1">
        <v>45913</v>
      </c>
      <c r="D1588" s="116">
        <v>1.2916666666666701</v>
      </c>
      <c r="E1588" s="112">
        <v>32.180740740740738</v>
      </c>
      <c r="F1588" s="113">
        <v>32.147000000000006</v>
      </c>
      <c r="G1588">
        <v>30.791846153846151</v>
      </c>
      <c r="H1588" s="119">
        <f t="shared" si="25"/>
        <v>45913</v>
      </c>
      <c r="I1588" s="2"/>
    </row>
    <row r="1589" spans="1:9" ht="14.65" thickBot="1" x14ac:dyDescent="0.5">
      <c r="A1589" t="s">
        <v>4</v>
      </c>
      <c r="B1589" t="s">
        <v>301</v>
      </c>
      <c r="C1589" s="1">
        <v>45913</v>
      </c>
      <c r="D1589" s="116">
        <v>1.3333333333333399</v>
      </c>
      <c r="E1589" s="108">
        <v>10.085692307692311</v>
      </c>
      <c r="F1589" s="109">
        <v>9.7728666666666619</v>
      </c>
      <c r="G1589">
        <v>10.524342105263168</v>
      </c>
      <c r="H1589" s="119">
        <f t="shared" si="25"/>
        <v>45913</v>
      </c>
      <c r="I1589" s="2"/>
    </row>
    <row r="1590" spans="1:9" ht="14.65" thickBot="1" x14ac:dyDescent="0.5">
      <c r="A1590" t="s">
        <v>4</v>
      </c>
      <c r="B1590" t="s">
        <v>301</v>
      </c>
      <c r="C1590" s="1">
        <v>45913</v>
      </c>
      <c r="D1590" s="116">
        <v>1.375</v>
      </c>
      <c r="E1590" s="108">
        <v>8.107906976744184</v>
      </c>
      <c r="F1590" s="109">
        <v>9.2221890547263694</v>
      </c>
      <c r="G1590">
        <v>9.0963513513513501</v>
      </c>
      <c r="H1590" s="119">
        <f t="shared" si="25"/>
        <v>45913</v>
      </c>
      <c r="I1590" s="2"/>
    </row>
    <row r="1591" spans="1:9" ht="14.65" thickBot="1" x14ac:dyDescent="0.5">
      <c r="A1591" t="s">
        <v>4</v>
      </c>
      <c r="B1591" t="s">
        <v>301</v>
      </c>
      <c r="C1591" s="1">
        <v>45913</v>
      </c>
      <c r="D1591" s="116">
        <v>1.4166666666666701</v>
      </c>
      <c r="E1591" s="108">
        <v>8.3168067226890781</v>
      </c>
      <c r="F1591" s="109">
        <v>9.5621311475409723</v>
      </c>
      <c r="G1591">
        <v>8.7941482965931908</v>
      </c>
      <c r="H1591" s="119">
        <f t="shared" si="25"/>
        <v>45913</v>
      </c>
      <c r="I1591" s="2"/>
    </row>
    <row r="1592" spans="1:9" ht="14.65" thickBot="1" x14ac:dyDescent="0.5">
      <c r="A1592" t="s">
        <v>4</v>
      </c>
      <c r="B1592" t="s">
        <v>301</v>
      </c>
      <c r="C1592" s="1">
        <v>45913</v>
      </c>
      <c r="D1592" s="116">
        <v>1.4583333333333399</v>
      </c>
      <c r="E1592" s="108">
        <v>9.1119230769230768</v>
      </c>
      <c r="F1592" s="109">
        <v>9.6468715083798902</v>
      </c>
      <c r="G1592">
        <v>9.3402097902097871</v>
      </c>
      <c r="H1592" s="119">
        <f t="shared" si="25"/>
        <v>45913</v>
      </c>
      <c r="I1592" s="2"/>
    </row>
    <row r="1593" spans="1:9" ht="14.65" thickBot="1" x14ac:dyDescent="0.5">
      <c r="A1593" t="s">
        <v>4</v>
      </c>
      <c r="B1593" t="s">
        <v>301</v>
      </c>
      <c r="C1593" s="1">
        <v>45913</v>
      </c>
      <c r="D1593" s="116">
        <v>1.5</v>
      </c>
      <c r="E1593" s="108">
        <v>10.284725274725275</v>
      </c>
      <c r="F1593" s="109">
        <v>7.6637333333333295</v>
      </c>
      <c r="G1593">
        <v>8.4490784313725484</v>
      </c>
      <c r="H1593" s="119">
        <f t="shared" si="25"/>
        <v>45913</v>
      </c>
      <c r="I1593" s="2"/>
    </row>
    <row r="1594" spans="1:9" ht="14.65" thickBot="1" x14ac:dyDescent="0.5">
      <c r="A1594" t="s">
        <v>4</v>
      </c>
      <c r="B1594" t="s">
        <v>301</v>
      </c>
      <c r="C1594" s="1">
        <v>45913</v>
      </c>
      <c r="D1594" s="116">
        <v>1.5416666666666701</v>
      </c>
      <c r="E1594" s="108">
        <v>8.3726966292134861</v>
      </c>
      <c r="F1594" s="109">
        <v>8.3331428571428621</v>
      </c>
      <c r="G1594">
        <v>8.3949621212121261</v>
      </c>
      <c r="H1594" s="119">
        <f t="shared" si="25"/>
        <v>45913</v>
      </c>
      <c r="I1594" s="2"/>
    </row>
    <row r="1595" spans="1:9" ht="14.65" thickBot="1" x14ac:dyDescent="0.5">
      <c r="A1595" t="s">
        <v>4</v>
      </c>
      <c r="B1595" t="s">
        <v>301</v>
      </c>
      <c r="C1595" s="1">
        <v>45913</v>
      </c>
      <c r="D1595" s="116">
        <v>1.5833333333333399</v>
      </c>
      <c r="E1595" s="108">
        <v>6.8098809523809525</v>
      </c>
      <c r="F1595" s="109">
        <v>9.5570610687022839</v>
      </c>
      <c r="G1595">
        <v>9.3591465677180032</v>
      </c>
      <c r="H1595" s="119">
        <f t="shared" si="25"/>
        <v>45913</v>
      </c>
      <c r="I1595" s="2"/>
    </row>
    <row r="1596" spans="1:9" ht="14.65" thickBot="1" x14ac:dyDescent="0.5">
      <c r="A1596" t="s">
        <v>4</v>
      </c>
      <c r="B1596" t="s">
        <v>301</v>
      </c>
      <c r="C1596" s="1">
        <v>45913</v>
      </c>
      <c r="D1596" s="116">
        <v>1.625</v>
      </c>
      <c r="E1596" s="108">
        <v>8.7550793650793644</v>
      </c>
      <c r="F1596" s="109">
        <v>11.876071428571434</v>
      </c>
      <c r="G1596">
        <v>10.559765990639644</v>
      </c>
      <c r="H1596" s="119">
        <f t="shared" si="25"/>
        <v>45913</v>
      </c>
      <c r="I1596" s="2"/>
    </row>
    <row r="1597" spans="1:9" ht="14.65" thickBot="1" x14ac:dyDescent="0.5">
      <c r="A1597" t="s">
        <v>4</v>
      </c>
      <c r="B1597" t="s">
        <v>301</v>
      </c>
      <c r="C1597" s="1">
        <v>45913</v>
      </c>
      <c r="D1597" s="116">
        <v>1.6666666666666701</v>
      </c>
      <c r="E1597" s="108">
        <v>8.7790659340659314</v>
      </c>
      <c r="F1597" s="109">
        <v>8.1225757575757545</v>
      </c>
      <c r="G1597">
        <v>9.2346529968454316</v>
      </c>
      <c r="H1597" s="119">
        <f t="shared" si="25"/>
        <v>45913</v>
      </c>
      <c r="I1597" s="2"/>
    </row>
    <row r="1598" spans="1:9" ht="14.65" thickBot="1" x14ac:dyDescent="0.5">
      <c r="A1598" t="s">
        <v>4</v>
      </c>
      <c r="B1598" t="s">
        <v>301</v>
      </c>
      <c r="C1598" s="1">
        <v>45913</v>
      </c>
      <c r="D1598" s="116">
        <v>1.7083333333333399</v>
      </c>
      <c r="E1598" s="108">
        <v>8.6662499999999998</v>
      </c>
      <c r="F1598" s="109">
        <v>9.0086403508771937</v>
      </c>
      <c r="G1598">
        <v>8.83480456026059</v>
      </c>
      <c r="H1598" s="119">
        <f t="shared" si="25"/>
        <v>45913</v>
      </c>
      <c r="I1598" s="2"/>
    </row>
    <row r="1599" spans="1:9" ht="14.65" thickBot="1" x14ac:dyDescent="0.5">
      <c r="A1599" t="s">
        <v>4</v>
      </c>
      <c r="B1599" t="s">
        <v>301</v>
      </c>
      <c r="C1599" s="1">
        <v>45913</v>
      </c>
      <c r="D1599" s="116">
        <v>1.75</v>
      </c>
      <c r="E1599" s="108">
        <v>8.8546491228070163</v>
      </c>
      <c r="F1599" s="109">
        <v>8.9398648648648624</v>
      </c>
      <c r="G1599">
        <v>9.711359223300958</v>
      </c>
      <c r="H1599" s="119">
        <f t="shared" si="25"/>
        <v>45913</v>
      </c>
      <c r="I1599" s="2"/>
    </row>
    <row r="1600" spans="1:9" ht="14.65" thickBot="1" x14ac:dyDescent="0.5">
      <c r="A1600" t="s">
        <v>4</v>
      </c>
      <c r="B1600" t="s">
        <v>301</v>
      </c>
      <c r="C1600" s="1">
        <v>45913</v>
      </c>
      <c r="D1600" s="116">
        <v>1.7916666666666701</v>
      </c>
      <c r="E1600" s="108">
        <v>4.5392307692307687</v>
      </c>
      <c r="F1600" s="109">
        <v>8.8215000000000003</v>
      </c>
      <c r="G1600">
        <v>11.350454545454545</v>
      </c>
      <c r="H1600" s="119">
        <f t="shared" si="25"/>
        <v>45913</v>
      </c>
      <c r="I1600" s="2"/>
    </row>
    <row r="1601" spans="1:9" ht="14.65" thickBot="1" x14ac:dyDescent="0.5">
      <c r="A1601" t="s">
        <v>4</v>
      </c>
      <c r="B1601" t="s">
        <v>374</v>
      </c>
      <c r="C1601" s="1">
        <v>45913</v>
      </c>
      <c r="D1601" s="116">
        <v>1.2916666666666701</v>
      </c>
      <c r="E1601" s="112">
        <v>25.388235294117653</v>
      </c>
      <c r="F1601" s="113">
        <v>37.49</v>
      </c>
      <c r="G1601">
        <v>23.221940298507466</v>
      </c>
      <c r="H1601" s="119">
        <f t="shared" si="25"/>
        <v>45913</v>
      </c>
      <c r="I1601" s="2"/>
    </row>
    <row r="1602" spans="1:9" ht="14.65" thickBot="1" x14ac:dyDescent="0.5">
      <c r="A1602" t="s">
        <v>4</v>
      </c>
      <c r="B1602" t="s">
        <v>374</v>
      </c>
      <c r="C1602" s="1">
        <v>45913</v>
      </c>
      <c r="D1602" s="116">
        <v>1.3333333333333399</v>
      </c>
      <c r="E1602" s="108">
        <v>8.843380281690143</v>
      </c>
      <c r="F1602" s="109">
        <v>0</v>
      </c>
      <c r="G1602">
        <v>11.01164502164502</v>
      </c>
      <c r="H1602" s="119">
        <f t="shared" si="25"/>
        <v>45913</v>
      </c>
      <c r="I1602" s="2"/>
    </row>
    <row r="1603" spans="1:9" ht="14.65" thickBot="1" x14ac:dyDescent="0.5">
      <c r="A1603" t="s">
        <v>4</v>
      </c>
      <c r="B1603" t="s">
        <v>374</v>
      </c>
      <c r="C1603" s="1">
        <v>45913</v>
      </c>
      <c r="D1603" s="116">
        <v>1.375</v>
      </c>
      <c r="E1603" s="108">
        <v>7.6869172932330834</v>
      </c>
      <c r="F1603" s="109">
        <v>4.5716666666666663</v>
      </c>
      <c r="G1603">
        <v>6.7653846153846171</v>
      </c>
      <c r="H1603" s="119">
        <f t="shared" si="25"/>
        <v>45913</v>
      </c>
      <c r="I1603" s="2"/>
    </row>
    <row r="1604" spans="1:9" ht="14.65" thickBot="1" x14ac:dyDescent="0.5">
      <c r="A1604" t="s">
        <v>4</v>
      </c>
      <c r="B1604" t="s">
        <v>374</v>
      </c>
      <c r="C1604" s="1">
        <v>45913</v>
      </c>
      <c r="D1604" s="116">
        <v>1.4166666666666701</v>
      </c>
      <c r="E1604" s="108">
        <v>6.7641538461538442</v>
      </c>
      <c r="F1604" s="109">
        <v>6.2541666666666664</v>
      </c>
      <c r="G1604">
        <v>6.6505204460966523</v>
      </c>
      <c r="H1604" s="119">
        <f t="shared" si="25"/>
        <v>45913</v>
      </c>
      <c r="I1604" s="2"/>
    </row>
    <row r="1605" spans="1:9" ht="14.65" thickBot="1" x14ac:dyDescent="0.5">
      <c r="A1605" t="s">
        <v>4</v>
      </c>
      <c r="B1605" t="s">
        <v>374</v>
      </c>
      <c r="C1605" s="1">
        <v>45913</v>
      </c>
      <c r="D1605" s="116">
        <v>1.4583333333333399</v>
      </c>
      <c r="E1605" s="108">
        <v>5.7018750000000002</v>
      </c>
      <c r="F1605" s="109">
        <v>3.8821428571428567</v>
      </c>
      <c r="G1605">
        <v>6.4064840182648464</v>
      </c>
      <c r="H1605" s="119">
        <f t="shared" si="25"/>
        <v>45913</v>
      </c>
      <c r="I1605" s="2"/>
    </row>
    <row r="1606" spans="1:9" ht="14.65" thickBot="1" x14ac:dyDescent="0.5">
      <c r="A1606" t="s">
        <v>4</v>
      </c>
      <c r="B1606" t="s">
        <v>374</v>
      </c>
      <c r="C1606" s="1">
        <v>45913</v>
      </c>
      <c r="D1606" s="116">
        <v>1.5</v>
      </c>
      <c r="E1606" s="108">
        <v>9.7808450704225347</v>
      </c>
      <c r="F1606" s="109">
        <v>4.080967741935484</v>
      </c>
      <c r="G1606">
        <v>7.9651123595505613</v>
      </c>
      <c r="H1606" s="119">
        <f t="shared" si="25"/>
        <v>45913</v>
      </c>
      <c r="I1606" s="2"/>
    </row>
    <row r="1607" spans="1:9" ht="14.65" thickBot="1" x14ac:dyDescent="0.5">
      <c r="A1607" t="s">
        <v>4</v>
      </c>
      <c r="B1607" t="s">
        <v>374</v>
      </c>
      <c r="C1607" s="1">
        <v>45913</v>
      </c>
      <c r="D1607" s="116">
        <v>1.5416666666666701</v>
      </c>
      <c r="E1607" s="108">
        <v>13.040571428571427</v>
      </c>
      <c r="F1607" s="109">
        <v>8.3254385964912281</v>
      </c>
      <c r="G1607">
        <v>8.710100502512562</v>
      </c>
      <c r="H1607" s="119">
        <f t="shared" si="25"/>
        <v>45913</v>
      </c>
      <c r="I1607" s="2"/>
    </row>
    <row r="1608" spans="1:9" ht="14.65" thickBot="1" x14ac:dyDescent="0.5">
      <c r="A1608" t="s">
        <v>4</v>
      </c>
      <c r="B1608" t="s">
        <v>374</v>
      </c>
      <c r="C1608" s="1">
        <v>45913</v>
      </c>
      <c r="D1608" s="116">
        <v>1.5833333333333399</v>
      </c>
      <c r="E1608" s="108">
        <v>6.1291666666666682</v>
      </c>
      <c r="F1608" s="109">
        <v>5.0398701298701294</v>
      </c>
      <c r="G1608">
        <v>6.0854285714285732</v>
      </c>
      <c r="H1608" s="119">
        <f t="shared" si="25"/>
        <v>45913</v>
      </c>
      <c r="I1608" s="2"/>
    </row>
    <row r="1609" spans="1:9" ht="14.65" thickBot="1" x14ac:dyDescent="0.5">
      <c r="A1609" t="s">
        <v>4</v>
      </c>
      <c r="B1609" t="s">
        <v>374</v>
      </c>
      <c r="C1609" s="1">
        <v>45913</v>
      </c>
      <c r="D1609" s="116">
        <v>1.625</v>
      </c>
      <c r="E1609" s="108">
        <v>6.2097959183673463</v>
      </c>
      <c r="F1609" s="109">
        <v>5.8856451612903218</v>
      </c>
      <c r="G1609">
        <v>6.8692857142857147</v>
      </c>
      <c r="H1609" s="119">
        <f t="shared" si="25"/>
        <v>45913</v>
      </c>
      <c r="I1609" s="2"/>
    </row>
    <row r="1610" spans="1:9" ht="14.65" thickBot="1" x14ac:dyDescent="0.5">
      <c r="A1610" t="s">
        <v>4</v>
      </c>
      <c r="B1610" t="s">
        <v>374</v>
      </c>
      <c r="C1610" s="1">
        <v>45913</v>
      </c>
      <c r="D1610" s="116">
        <v>1.6666666666666701</v>
      </c>
      <c r="E1610" s="108">
        <v>7.0413793103448272</v>
      </c>
      <c r="F1610" s="109">
        <v>7.0726436781609214</v>
      </c>
      <c r="G1610">
        <v>6.9066782006920384</v>
      </c>
      <c r="H1610" s="119">
        <f t="shared" si="25"/>
        <v>45913</v>
      </c>
      <c r="I1610" s="2"/>
    </row>
    <row r="1611" spans="1:9" ht="14.65" thickBot="1" x14ac:dyDescent="0.5">
      <c r="A1611" t="s">
        <v>4</v>
      </c>
      <c r="B1611" t="s">
        <v>374</v>
      </c>
      <c r="C1611" s="1">
        <v>45913</v>
      </c>
      <c r="D1611" s="116">
        <v>1.7083333333333399</v>
      </c>
      <c r="E1611" s="108">
        <v>7.005090909090911</v>
      </c>
      <c r="F1611" s="109">
        <v>6.4705555555555563</v>
      </c>
      <c r="G1611">
        <v>6.9759929078014151</v>
      </c>
      <c r="H1611" s="119">
        <f t="shared" si="25"/>
        <v>45913</v>
      </c>
      <c r="I1611" s="2"/>
    </row>
    <row r="1612" spans="1:9" ht="14.65" thickBot="1" x14ac:dyDescent="0.5">
      <c r="A1612" t="s">
        <v>4</v>
      </c>
      <c r="B1612" t="s">
        <v>374</v>
      </c>
      <c r="C1612" s="1">
        <v>45913</v>
      </c>
      <c r="D1612" s="116">
        <v>1.75</v>
      </c>
      <c r="E1612" s="108">
        <v>5.5969696969696976</v>
      </c>
      <c r="F1612" s="109">
        <v>8.9768749999999979</v>
      </c>
      <c r="G1612">
        <v>6.7867183462532301</v>
      </c>
      <c r="H1612" s="119">
        <f t="shared" si="25"/>
        <v>45913</v>
      </c>
      <c r="I1612" s="2"/>
    </row>
    <row r="1613" spans="1:9" ht="14.65" thickBot="1" x14ac:dyDescent="0.5">
      <c r="A1613" t="s">
        <v>4</v>
      </c>
      <c r="B1613" t="s">
        <v>374</v>
      </c>
      <c r="C1613" s="1">
        <v>45913</v>
      </c>
      <c r="D1613" s="116">
        <v>1.7916666666666701</v>
      </c>
      <c r="E1613" s="108">
        <v>4.2864705882352938</v>
      </c>
      <c r="F1613" s="109">
        <v>16.830000000000002</v>
      </c>
      <c r="G1613">
        <v>9.3397619047619038</v>
      </c>
      <c r="H1613" s="119">
        <f t="shared" si="25"/>
        <v>45913</v>
      </c>
      <c r="I1613" s="2"/>
    </row>
    <row r="1614" spans="1:9" ht="14.65" thickBot="1" x14ac:dyDescent="0.5">
      <c r="A1614" t="s">
        <v>4</v>
      </c>
      <c r="B1614" t="s">
        <v>3236</v>
      </c>
      <c r="C1614" s="1">
        <v>45913</v>
      </c>
      <c r="D1614" s="116">
        <v>1.2916666666666701</v>
      </c>
      <c r="E1614" s="112">
        <v>18.061551724137935</v>
      </c>
      <c r="F1614" s="113">
        <v>18.207307692307687</v>
      </c>
      <c r="G1614">
        <v>18.758493150684938</v>
      </c>
      <c r="H1614" s="119">
        <f t="shared" si="25"/>
        <v>45913</v>
      </c>
      <c r="I1614" s="2"/>
    </row>
    <row r="1615" spans="1:9" ht="14.65" thickBot="1" x14ac:dyDescent="0.5">
      <c r="A1615" t="s">
        <v>4</v>
      </c>
      <c r="B1615" t="s">
        <v>3236</v>
      </c>
      <c r="C1615" s="1">
        <v>45913</v>
      </c>
      <c r="D1615" s="116">
        <v>1.3333333333333399</v>
      </c>
      <c r="E1615" s="108">
        <v>11.696946308724836</v>
      </c>
      <c r="F1615" s="109">
        <v>7.6436789297658914</v>
      </c>
      <c r="G1615">
        <v>8.9517654986522768</v>
      </c>
      <c r="H1615" s="119">
        <f t="shared" si="25"/>
        <v>45913</v>
      </c>
      <c r="I1615" s="2"/>
    </row>
    <row r="1616" spans="1:9" ht="14.65" thickBot="1" x14ac:dyDescent="0.5">
      <c r="A1616" t="s">
        <v>4</v>
      </c>
      <c r="B1616" t="s">
        <v>3236</v>
      </c>
      <c r="C1616" s="1">
        <v>45913</v>
      </c>
      <c r="D1616" s="116">
        <v>1.375</v>
      </c>
      <c r="E1616" s="108">
        <v>6.375488215488212</v>
      </c>
      <c r="F1616" s="109">
        <v>5.9850867052023142</v>
      </c>
      <c r="G1616">
        <v>5.9719013237063763</v>
      </c>
      <c r="H1616" s="119">
        <f t="shared" ref="H1616:H1679" si="26">_xlfn.LET(
  _xlpm.sh, UPPER($A1616),
  _xlpm.d, IF(ISNUMBER($C1616), INT($C1616), DATEVALUE($C1616)),
  _xlpm.t, IF(ISNUMBER($D1616), MOD($D1616,1), TIMEVALUE($D1616)),
  _xlpm.cutoff, TIME(7,30,0),
  _xlpm.d - IF(_xlpm.sh="N", (_xlpm.t&lt;_xlpm.cutoff)*1, 0)
)</f>
        <v>45913</v>
      </c>
      <c r="I1616" s="2"/>
    </row>
    <row r="1617" spans="1:9" ht="14.65" thickBot="1" x14ac:dyDescent="0.5">
      <c r="A1617" t="s">
        <v>4</v>
      </c>
      <c r="B1617" t="s">
        <v>3236</v>
      </c>
      <c r="C1617" s="1">
        <v>45913</v>
      </c>
      <c r="D1617" s="116">
        <v>1.4166666666666701</v>
      </c>
      <c r="E1617" s="108">
        <v>7.1513694267515886</v>
      </c>
      <c r="F1617" s="109">
        <v>6.2867770419426083</v>
      </c>
      <c r="G1617">
        <v>6.4734418145956676</v>
      </c>
      <c r="H1617" s="119">
        <f t="shared" si="26"/>
        <v>45913</v>
      </c>
      <c r="I1617" s="2"/>
    </row>
    <row r="1618" spans="1:9" ht="14.65" thickBot="1" x14ac:dyDescent="0.5">
      <c r="A1618" t="s">
        <v>4</v>
      </c>
      <c r="B1618" t="s">
        <v>3236</v>
      </c>
      <c r="C1618" s="1">
        <v>45913</v>
      </c>
      <c r="D1618" s="116">
        <v>1.4583333333333399</v>
      </c>
      <c r="E1618" s="108">
        <v>6.7208421052631548</v>
      </c>
      <c r="F1618" s="109">
        <v>6.8541935483870926</v>
      </c>
      <c r="G1618">
        <v>6.5008273009307196</v>
      </c>
      <c r="H1618" s="119">
        <f t="shared" si="26"/>
        <v>45913</v>
      </c>
      <c r="I1618" s="2"/>
    </row>
    <row r="1619" spans="1:9" ht="14.65" thickBot="1" x14ac:dyDescent="0.5">
      <c r="A1619" t="s">
        <v>4</v>
      </c>
      <c r="B1619" t="s">
        <v>3236</v>
      </c>
      <c r="C1619" s="1">
        <v>45913</v>
      </c>
      <c r="D1619" s="116">
        <v>1.5</v>
      </c>
      <c r="E1619" s="108">
        <v>8.4866158536585399</v>
      </c>
      <c r="F1619" s="109">
        <v>6.1039935064935076</v>
      </c>
      <c r="G1619">
        <v>7.0426607818411195</v>
      </c>
      <c r="H1619" s="119">
        <f t="shared" si="26"/>
        <v>45913</v>
      </c>
      <c r="I1619" s="2"/>
    </row>
    <row r="1620" spans="1:9" ht="14.65" thickBot="1" x14ac:dyDescent="0.5">
      <c r="A1620" t="s">
        <v>4</v>
      </c>
      <c r="B1620" t="s">
        <v>3236</v>
      </c>
      <c r="C1620" s="1">
        <v>45913</v>
      </c>
      <c r="D1620" s="116">
        <v>1.5416666666666701</v>
      </c>
      <c r="E1620" s="108">
        <v>8.4314691943128004</v>
      </c>
      <c r="F1620" s="109">
        <v>6.4593736951983329</v>
      </c>
      <c r="G1620">
        <v>6.8227850877192999</v>
      </c>
      <c r="H1620" s="119">
        <f t="shared" si="26"/>
        <v>45913</v>
      </c>
      <c r="I1620" s="2"/>
    </row>
    <row r="1621" spans="1:9" ht="14.65" thickBot="1" x14ac:dyDescent="0.5">
      <c r="A1621" t="s">
        <v>4</v>
      </c>
      <c r="B1621" t="s">
        <v>3236</v>
      </c>
      <c r="C1621" s="1">
        <v>45913</v>
      </c>
      <c r="D1621" s="116">
        <v>1.5833333333333399</v>
      </c>
      <c r="E1621" s="108">
        <v>7.1040607734806622</v>
      </c>
      <c r="F1621" s="109">
        <v>6.8109176470588224</v>
      </c>
      <c r="G1621">
        <v>6.3347400611620861</v>
      </c>
      <c r="H1621" s="119">
        <f t="shared" si="26"/>
        <v>45913</v>
      </c>
      <c r="I1621" s="2"/>
    </row>
    <row r="1622" spans="1:9" ht="14.65" thickBot="1" x14ac:dyDescent="0.5">
      <c r="A1622" t="s">
        <v>4</v>
      </c>
      <c r="B1622" t="s">
        <v>3236</v>
      </c>
      <c r="C1622" s="1">
        <v>45913</v>
      </c>
      <c r="D1622" s="116">
        <v>1.625</v>
      </c>
      <c r="E1622" s="108">
        <v>7.6704555808656067</v>
      </c>
      <c r="F1622" s="109">
        <v>6.6155123674911618</v>
      </c>
      <c r="G1622">
        <v>6.8898958333333278</v>
      </c>
      <c r="H1622" s="119">
        <f t="shared" si="26"/>
        <v>45913</v>
      </c>
      <c r="I1622" s="2"/>
    </row>
    <row r="1623" spans="1:9" ht="14.65" thickBot="1" x14ac:dyDescent="0.5">
      <c r="A1623" t="s">
        <v>4</v>
      </c>
      <c r="B1623" t="s">
        <v>3236</v>
      </c>
      <c r="C1623" s="1">
        <v>45913</v>
      </c>
      <c r="D1623" s="116">
        <v>1.6666666666666701</v>
      </c>
      <c r="E1623" s="108">
        <v>6.6383038869257902</v>
      </c>
      <c r="F1623" s="109">
        <v>6.0979044117647065</v>
      </c>
      <c r="G1623">
        <v>5.915692520775627</v>
      </c>
      <c r="H1623" s="119">
        <f t="shared" si="26"/>
        <v>45913</v>
      </c>
      <c r="I1623" s="2"/>
    </row>
    <row r="1624" spans="1:9" ht="14.65" thickBot="1" x14ac:dyDescent="0.5">
      <c r="A1624" t="s">
        <v>4</v>
      </c>
      <c r="B1624" t="s">
        <v>3236</v>
      </c>
      <c r="C1624" s="1">
        <v>45913</v>
      </c>
      <c r="D1624" s="116">
        <v>1.7083333333333399</v>
      </c>
      <c r="E1624" s="108">
        <v>6.0397769516728621</v>
      </c>
      <c r="F1624" s="109">
        <v>5.8992820512820527</v>
      </c>
      <c r="G1624">
        <v>5.458354285714285</v>
      </c>
      <c r="H1624" s="119">
        <f t="shared" si="26"/>
        <v>45913</v>
      </c>
      <c r="I1624" s="2"/>
    </row>
    <row r="1625" spans="1:9" ht="14.65" thickBot="1" x14ac:dyDescent="0.5">
      <c r="A1625" t="s">
        <v>4</v>
      </c>
      <c r="B1625" t="s">
        <v>3236</v>
      </c>
      <c r="C1625" s="1">
        <v>45913</v>
      </c>
      <c r="D1625" s="116">
        <v>1.75</v>
      </c>
      <c r="E1625" s="108">
        <v>7.1885623003194858</v>
      </c>
      <c r="F1625" s="109">
        <v>6.9917307692307684</v>
      </c>
      <c r="G1625">
        <v>7.1623591549295647</v>
      </c>
      <c r="H1625" s="119">
        <f t="shared" si="26"/>
        <v>45913</v>
      </c>
      <c r="I1625" s="2"/>
    </row>
    <row r="1626" spans="1:9" ht="14.65" thickBot="1" x14ac:dyDescent="0.5">
      <c r="A1626" t="s">
        <v>4</v>
      </c>
      <c r="B1626" t="s">
        <v>3236</v>
      </c>
      <c r="C1626" s="1">
        <v>45913</v>
      </c>
      <c r="D1626" s="116">
        <v>1.7916666666666701</v>
      </c>
      <c r="E1626" s="108">
        <v>9.2958730158730152</v>
      </c>
      <c r="F1626" s="109">
        <v>7.6816853932584301</v>
      </c>
      <c r="G1626">
        <v>8.0342603550295912</v>
      </c>
      <c r="H1626" s="119">
        <f t="shared" si="26"/>
        <v>45913</v>
      </c>
      <c r="I1626" s="2"/>
    </row>
    <row r="1627" spans="1:9" ht="14.65" thickBot="1" x14ac:dyDescent="0.5">
      <c r="A1627" t="s">
        <v>3</v>
      </c>
      <c r="B1627" t="s">
        <v>300</v>
      </c>
      <c r="C1627" s="1">
        <v>45913</v>
      </c>
      <c r="D1627" s="116">
        <v>0.79166666666666663</v>
      </c>
      <c r="E1627" s="108">
        <v>31.41375</v>
      </c>
      <c r="F1627" s="109">
        <v>22.751666666666669</v>
      </c>
      <c r="G1627">
        <v>26.274444444444441</v>
      </c>
      <c r="H1627" s="119">
        <f t="shared" si="26"/>
        <v>45913</v>
      </c>
      <c r="I1627" s="2"/>
    </row>
    <row r="1628" spans="1:9" ht="14.65" thickBot="1" x14ac:dyDescent="0.5">
      <c r="A1628" t="s">
        <v>3</v>
      </c>
      <c r="B1628" t="s">
        <v>300</v>
      </c>
      <c r="C1628" s="1">
        <v>45913</v>
      </c>
      <c r="D1628" s="116">
        <v>0.83333333333333304</v>
      </c>
      <c r="E1628" s="108">
        <v>24.531874999999996</v>
      </c>
      <c r="F1628" s="109">
        <v>8.0541935483870972</v>
      </c>
      <c r="G1628">
        <v>11.880362694300519</v>
      </c>
      <c r="H1628" s="119">
        <f t="shared" si="26"/>
        <v>45913</v>
      </c>
      <c r="I1628" s="2"/>
    </row>
    <row r="1629" spans="1:9" ht="14.65" thickBot="1" x14ac:dyDescent="0.5">
      <c r="A1629" t="s">
        <v>3</v>
      </c>
      <c r="B1629" t="s">
        <v>300</v>
      </c>
      <c r="C1629" s="1">
        <v>45913</v>
      </c>
      <c r="D1629" s="116">
        <v>0.875</v>
      </c>
      <c r="E1629" s="108">
        <v>13.27027027027027</v>
      </c>
      <c r="F1629" s="109">
        <v>15.470000000000004</v>
      </c>
      <c r="G1629">
        <v>10.67417061611374</v>
      </c>
      <c r="H1629" s="119">
        <f t="shared" si="26"/>
        <v>45913</v>
      </c>
      <c r="I1629" s="2"/>
    </row>
    <row r="1630" spans="1:9" ht="14.65" thickBot="1" x14ac:dyDescent="0.5">
      <c r="A1630" t="s">
        <v>3</v>
      </c>
      <c r="B1630" t="s">
        <v>300</v>
      </c>
      <c r="C1630" s="1">
        <v>45913</v>
      </c>
      <c r="D1630" s="116">
        <v>0.91666666666666696</v>
      </c>
      <c r="E1630" s="108">
        <v>10.223382352941176</v>
      </c>
      <c r="F1630" s="109">
        <v>18.372499999999999</v>
      </c>
      <c r="G1630">
        <v>10.807328244274803</v>
      </c>
      <c r="H1630" s="119">
        <f t="shared" si="26"/>
        <v>45913</v>
      </c>
      <c r="I1630" s="2"/>
    </row>
    <row r="1631" spans="1:9" ht="14.65" thickBot="1" x14ac:dyDescent="0.5">
      <c r="A1631" t="s">
        <v>3</v>
      </c>
      <c r="B1631" t="s">
        <v>300</v>
      </c>
      <c r="C1631" s="1">
        <v>45913</v>
      </c>
      <c r="D1631" s="116">
        <v>0.95833333333333304</v>
      </c>
      <c r="E1631" s="108">
        <v>18.36785714285714</v>
      </c>
      <c r="F1631" s="109">
        <v>22.878333333333334</v>
      </c>
      <c r="G1631">
        <v>11.344117647058823</v>
      </c>
      <c r="H1631" s="119">
        <f t="shared" si="26"/>
        <v>45913</v>
      </c>
      <c r="I1631" s="2"/>
    </row>
    <row r="1632" spans="1:9" ht="14.65" thickBot="1" x14ac:dyDescent="0.5">
      <c r="A1632" t="s">
        <v>3</v>
      </c>
      <c r="B1632" t="s">
        <v>300</v>
      </c>
      <c r="C1632" s="1">
        <v>45914</v>
      </c>
      <c r="D1632" s="116">
        <v>1</v>
      </c>
      <c r="E1632" s="112">
        <v>30.018333333333334</v>
      </c>
      <c r="F1632" s="113">
        <v>0</v>
      </c>
      <c r="G1632">
        <v>12.228823529411768</v>
      </c>
      <c r="H1632" s="119">
        <f t="shared" si="26"/>
        <v>45913</v>
      </c>
      <c r="I1632" s="2"/>
    </row>
    <row r="1633" spans="1:9" ht="14.65" thickBot="1" x14ac:dyDescent="0.5">
      <c r="A1633" t="s">
        <v>3</v>
      </c>
      <c r="B1633" t="s">
        <v>300</v>
      </c>
      <c r="C1633" s="1">
        <v>45914</v>
      </c>
      <c r="D1633" s="116">
        <v>1.0416666666666701</v>
      </c>
      <c r="E1633" s="108">
        <v>15.296521739130432</v>
      </c>
      <c r="F1633" s="109">
        <v>8.8493333333333339</v>
      </c>
      <c r="G1633">
        <v>7.9218367346938754</v>
      </c>
      <c r="H1633" s="119">
        <f t="shared" si="26"/>
        <v>45913</v>
      </c>
      <c r="I1633" s="2"/>
    </row>
    <row r="1634" spans="1:9" ht="14.65" thickBot="1" x14ac:dyDescent="0.5">
      <c r="A1634" t="s">
        <v>3</v>
      </c>
      <c r="B1634" t="s">
        <v>300</v>
      </c>
      <c r="C1634" s="1">
        <v>45914</v>
      </c>
      <c r="D1634" s="116">
        <v>1.0833333333333299</v>
      </c>
      <c r="E1634" s="108">
        <v>12.85214285714286</v>
      </c>
      <c r="F1634" s="109">
        <v>9.7542857142857144</v>
      </c>
      <c r="G1634">
        <v>7.78489583333333</v>
      </c>
      <c r="H1634" s="119">
        <f t="shared" si="26"/>
        <v>45913</v>
      </c>
      <c r="I1634" s="2"/>
    </row>
    <row r="1635" spans="1:9" ht="14.65" thickBot="1" x14ac:dyDescent="0.5">
      <c r="A1635" t="s">
        <v>3</v>
      </c>
      <c r="B1635" t="s">
        <v>300</v>
      </c>
      <c r="C1635" s="1">
        <v>45914</v>
      </c>
      <c r="D1635" s="116">
        <v>1.125</v>
      </c>
      <c r="E1635" s="108">
        <v>10.546153846153846</v>
      </c>
      <c r="F1635" s="109">
        <v>11.495555555555555</v>
      </c>
      <c r="G1635">
        <v>7.7657499999999988</v>
      </c>
      <c r="H1635" s="119">
        <f t="shared" si="26"/>
        <v>45913</v>
      </c>
      <c r="I1635" s="2"/>
    </row>
    <row r="1636" spans="1:9" ht="14.65" thickBot="1" x14ac:dyDescent="0.5">
      <c r="A1636" t="s">
        <v>3</v>
      </c>
      <c r="B1636" t="s">
        <v>300</v>
      </c>
      <c r="C1636" s="1">
        <v>45914</v>
      </c>
      <c r="D1636" s="116">
        <v>1.1666666666666701</v>
      </c>
      <c r="E1636" s="108">
        <v>9.0571428571428569</v>
      </c>
      <c r="F1636" s="109">
        <v>12.4575</v>
      </c>
      <c r="G1636">
        <v>8.9260606060606094</v>
      </c>
      <c r="H1636" s="119">
        <f t="shared" si="26"/>
        <v>45913</v>
      </c>
      <c r="I1636" s="2"/>
    </row>
    <row r="1637" spans="1:9" ht="14.65" thickBot="1" x14ac:dyDescent="0.5">
      <c r="A1637" t="s">
        <v>3</v>
      </c>
      <c r="B1637" t="s">
        <v>300</v>
      </c>
      <c r="C1637" s="1">
        <v>45914</v>
      </c>
      <c r="D1637" s="116">
        <v>1.2083333333333399</v>
      </c>
      <c r="E1637" s="108">
        <v>11.847291666666671</v>
      </c>
      <c r="F1637" s="109">
        <v>11.484146341463413</v>
      </c>
      <c r="G1637">
        <v>8.8981818181818149</v>
      </c>
      <c r="H1637" s="119">
        <f t="shared" si="26"/>
        <v>45913</v>
      </c>
      <c r="I1637" s="2"/>
    </row>
    <row r="1638" spans="1:9" ht="14.65" thickBot="1" x14ac:dyDescent="0.5">
      <c r="A1638" t="s">
        <v>3</v>
      </c>
      <c r="B1638" t="s">
        <v>300</v>
      </c>
      <c r="C1638" s="1">
        <v>45914</v>
      </c>
      <c r="D1638" s="116">
        <v>1.25</v>
      </c>
      <c r="E1638" s="108">
        <v>7.3416279069767452</v>
      </c>
      <c r="F1638" s="109">
        <v>10.818709677419353</v>
      </c>
      <c r="G1638">
        <v>8.2830051813471428</v>
      </c>
      <c r="H1638" s="119">
        <f t="shared" si="26"/>
        <v>45913</v>
      </c>
      <c r="I1638" s="2"/>
    </row>
    <row r="1639" spans="1:9" ht="14.65" thickBot="1" x14ac:dyDescent="0.5">
      <c r="A1639" t="s">
        <v>3</v>
      </c>
      <c r="B1639" t="s">
        <v>300</v>
      </c>
      <c r="C1639" s="1">
        <v>45914</v>
      </c>
      <c r="D1639" s="116">
        <v>1.2916666666666701</v>
      </c>
      <c r="E1639" s="108">
        <v>0</v>
      </c>
      <c r="F1639" s="109">
        <v>6.126666666666666</v>
      </c>
      <c r="G1639">
        <v>6.2784210526315789</v>
      </c>
      <c r="H1639" s="119">
        <f t="shared" si="26"/>
        <v>45913</v>
      </c>
      <c r="I1639" s="2"/>
    </row>
    <row r="1640" spans="1:9" ht="14.65" thickBot="1" x14ac:dyDescent="0.5">
      <c r="A1640" t="s">
        <v>3</v>
      </c>
      <c r="B1640" t="s">
        <v>297</v>
      </c>
      <c r="C1640" s="1">
        <v>45913</v>
      </c>
      <c r="D1640" s="116">
        <v>0.79166666666666663</v>
      </c>
      <c r="E1640" s="108">
        <v>22.855396825396824</v>
      </c>
      <c r="F1640" s="109">
        <v>31.301000000000002</v>
      </c>
      <c r="G1640">
        <v>25.323831168831177</v>
      </c>
      <c r="H1640" s="119">
        <f t="shared" si="26"/>
        <v>45913</v>
      </c>
      <c r="I1640" s="2"/>
    </row>
    <row r="1641" spans="1:9" ht="14.65" thickBot="1" x14ac:dyDescent="0.5">
      <c r="A1641" t="s">
        <v>3</v>
      </c>
      <c r="B1641" t="s">
        <v>297</v>
      </c>
      <c r="C1641" s="1">
        <v>45913</v>
      </c>
      <c r="D1641" s="116">
        <v>0.83333333333333304</v>
      </c>
      <c r="E1641" s="108">
        <v>9.919363295880153</v>
      </c>
      <c r="F1641" s="109">
        <v>12.022343750000001</v>
      </c>
      <c r="G1641">
        <v>10.677929203539829</v>
      </c>
      <c r="H1641" s="119">
        <f t="shared" si="26"/>
        <v>45913</v>
      </c>
      <c r="I1641" s="2"/>
    </row>
    <row r="1642" spans="1:9" ht="14.65" thickBot="1" x14ac:dyDescent="0.5">
      <c r="A1642" t="s">
        <v>3</v>
      </c>
      <c r="B1642" t="s">
        <v>297</v>
      </c>
      <c r="C1642" s="1">
        <v>45913</v>
      </c>
      <c r="D1642" s="116">
        <v>0.875</v>
      </c>
      <c r="E1642" s="108">
        <v>8.1592067988668528</v>
      </c>
      <c r="F1642" s="109">
        <v>7.5148648648648653</v>
      </c>
      <c r="G1642">
        <v>8.5129445234708481</v>
      </c>
      <c r="H1642" s="119">
        <f t="shared" si="26"/>
        <v>45913</v>
      </c>
      <c r="I1642" s="2"/>
    </row>
    <row r="1643" spans="1:9" ht="14.65" thickBot="1" x14ac:dyDescent="0.5">
      <c r="A1643" t="s">
        <v>3</v>
      </c>
      <c r="B1643" t="s">
        <v>297</v>
      </c>
      <c r="C1643" s="1">
        <v>45913</v>
      </c>
      <c r="D1643" s="116">
        <v>0.91666666666666696</v>
      </c>
      <c r="E1643" s="108">
        <v>9.0847719298245622</v>
      </c>
      <c r="F1643" s="109">
        <v>5.4837681159420297</v>
      </c>
      <c r="G1643">
        <v>8.6539338235294139</v>
      </c>
      <c r="H1643" s="119">
        <f t="shared" si="26"/>
        <v>45913</v>
      </c>
      <c r="I1643" s="2"/>
    </row>
    <row r="1644" spans="1:9" ht="14.65" thickBot="1" x14ac:dyDescent="0.5">
      <c r="A1644" t="s">
        <v>3</v>
      </c>
      <c r="B1644" t="s">
        <v>297</v>
      </c>
      <c r="C1644" s="1">
        <v>45913</v>
      </c>
      <c r="D1644" s="116">
        <v>0.95833333333333304</v>
      </c>
      <c r="E1644" s="108">
        <v>10.189236111111112</v>
      </c>
      <c r="F1644" s="109">
        <v>6.701654135338349</v>
      </c>
      <c r="G1644">
        <v>9.2275562218890492</v>
      </c>
      <c r="H1644" s="119">
        <f t="shared" si="26"/>
        <v>45913</v>
      </c>
      <c r="I1644" s="2"/>
    </row>
    <row r="1645" spans="1:9" ht="14.65" thickBot="1" x14ac:dyDescent="0.5">
      <c r="A1645" t="s">
        <v>3</v>
      </c>
      <c r="B1645" t="s">
        <v>297</v>
      </c>
      <c r="C1645" s="1">
        <v>45914</v>
      </c>
      <c r="D1645" s="116">
        <v>1</v>
      </c>
      <c r="E1645" s="112">
        <v>7.9252140077821025</v>
      </c>
      <c r="F1645" s="113">
        <v>7.4892592592592608</v>
      </c>
      <c r="G1645">
        <v>8.0796392496392464</v>
      </c>
      <c r="H1645" s="119">
        <f t="shared" si="26"/>
        <v>45913</v>
      </c>
      <c r="I1645" s="2"/>
    </row>
    <row r="1646" spans="1:9" ht="14.65" thickBot="1" x14ac:dyDescent="0.5">
      <c r="A1646" t="s">
        <v>3</v>
      </c>
      <c r="B1646" t="s">
        <v>297</v>
      </c>
      <c r="C1646" s="1">
        <v>45914</v>
      </c>
      <c r="D1646" s="116">
        <v>1.0416666666666701</v>
      </c>
      <c r="E1646" s="108">
        <v>7.9656923076923114</v>
      </c>
      <c r="F1646" s="109">
        <v>6.0935514018691599</v>
      </c>
      <c r="G1646">
        <v>8.4565397350993408</v>
      </c>
      <c r="H1646" s="119">
        <f t="shared" si="26"/>
        <v>45913</v>
      </c>
      <c r="I1646" s="2"/>
    </row>
    <row r="1647" spans="1:9" ht="14.65" thickBot="1" x14ac:dyDescent="0.5">
      <c r="A1647" t="s">
        <v>3</v>
      </c>
      <c r="B1647" t="s">
        <v>297</v>
      </c>
      <c r="C1647" s="1">
        <v>45914</v>
      </c>
      <c r="D1647" s="116">
        <v>1.0833333333333299</v>
      </c>
      <c r="E1647" s="108">
        <v>9.8168253968254024</v>
      </c>
      <c r="F1647" s="109">
        <v>4.9351250000000002</v>
      </c>
      <c r="G1647">
        <v>9.1082186948853554</v>
      </c>
      <c r="H1647" s="119">
        <f t="shared" si="26"/>
        <v>45913</v>
      </c>
      <c r="I1647" s="2"/>
    </row>
    <row r="1648" spans="1:9" ht="14.65" thickBot="1" x14ac:dyDescent="0.5">
      <c r="A1648" t="s">
        <v>3</v>
      </c>
      <c r="B1648" t="s">
        <v>297</v>
      </c>
      <c r="C1648" s="1">
        <v>45914</v>
      </c>
      <c r="D1648" s="116">
        <v>1.125</v>
      </c>
      <c r="E1648" s="108">
        <v>10.008154761904763</v>
      </c>
      <c r="F1648" s="109">
        <v>6.2975510204081653</v>
      </c>
      <c r="G1648">
        <v>8.3753111111111167</v>
      </c>
      <c r="H1648" s="119">
        <f t="shared" si="26"/>
        <v>45913</v>
      </c>
      <c r="I1648" s="2"/>
    </row>
    <row r="1649" spans="1:9" ht="14.65" thickBot="1" x14ac:dyDescent="0.5">
      <c r="A1649" t="s">
        <v>3</v>
      </c>
      <c r="B1649" t="s">
        <v>297</v>
      </c>
      <c r="C1649" s="1">
        <v>45914</v>
      </c>
      <c r="D1649" s="116">
        <v>1.1666666666666701</v>
      </c>
      <c r="E1649" s="108">
        <v>10.643701923076922</v>
      </c>
      <c r="F1649" s="109">
        <v>5.0416800000000013</v>
      </c>
      <c r="G1649">
        <v>9.9840900195694608</v>
      </c>
      <c r="H1649" s="119">
        <f t="shared" si="26"/>
        <v>45913</v>
      </c>
      <c r="I1649" s="2"/>
    </row>
    <row r="1650" spans="1:9" ht="14.65" thickBot="1" x14ac:dyDescent="0.5">
      <c r="A1650" t="s">
        <v>3</v>
      </c>
      <c r="B1650" t="s">
        <v>297</v>
      </c>
      <c r="C1650" s="1">
        <v>45914</v>
      </c>
      <c r="D1650" s="116">
        <v>1.2083333333333399</v>
      </c>
      <c r="E1650" s="108">
        <v>9.8463957597173124</v>
      </c>
      <c r="F1650" s="109">
        <v>4.4083561643835605</v>
      </c>
      <c r="G1650">
        <v>9.1127572016460796</v>
      </c>
      <c r="H1650" s="119">
        <f t="shared" si="26"/>
        <v>45913</v>
      </c>
      <c r="I1650" s="2"/>
    </row>
    <row r="1651" spans="1:9" ht="14.65" thickBot="1" x14ac:dyDescent="0.5">
      <c r="A1651" t="s">
        <v>3</v>
      </c>
      <c r="B1651" t="s">
        <v>297</v>
      </c>
      <c r="C1651" s="1">
        <v>45914</v>
      </c>
      <c r="D1651" s="116">
        <v>1.25</v>
      </c>
      <c r="E1651" s="108">
        <v>8.8143529411764714</v>
      </c>
      <c r="F1651" s="109">
        <v>10.028980891719742</v>
      </c>
      <c r="G1651">
        <v>8.6874280230326217</v>
      </c>
      <c r="H1651" s="119">
        <f t="shared" si="26"/>
        <v>45913</v>
      </c>
      <c r="I1651" s="2"/>
    </row>
    <row r="1652" spans="1:9" ht="14.65" thickBot="1" x14ac:dyDescent="0.5">
      <c r="A1652" t="s">
        <v>3</v>
      </c>
      <c r="B1652" t="s">
        <v>297</v>
      </c>
      <c r="C1652" s="1">
        <v>45914</v>
      </c>
      <c r="D1652" s="116">
        <v>1.2916666666666701</v>
      </c>
      <c r="E1652" s="108">
        <v>4.8079999999999998</v>
      </c>
      <c r="F1652" s="109">
        <v>5.6370588235294115</v>
      </c>
      <c r="G1652">
        <v>5.3988235294117652</v>
      </c>
      <c r="H1652" s="119">
        <f t="shared" si="26"/>
        <v>45913</v>
      </c>
      <c r="I1652" s="2"/>
    </row>
    <row r="1653" spans="1:9" ht="14.65" thickBot="1" x14ac:dyDescent="0.5">
      <c r="A1653" t="s">
        <v>3</v>
      </c>
      <c r="B1653" t="s">
        <v>301</v>
      </c>
      <c r="C1653" s="1">
        <v>45913</v>
      </c>
      <c r="D1653" s="116">
        <v>0.79166666666666663</v>
      </c>
      <c r="E1653" s="108">
        <v>21.240652173913048</v>
      </c>
      <c r="F1653" s="109">
        <v>24.614000000000001</v>
      </c>
      <c r="G1653">
        <v>23.966470588235286</v>
      </c>
      <c r="H1653" s="119">
        <f t="shared" si="26"/>
        <v>45913</v>
      </c>
      <c r="I1653" s="2"/>
    </row>
    <row r="1654" spans="1:9" ht="14.65" thickBot="1" x14ac:dyDescent="0.5">
      <c r="A1654" t="s">
        <v>3</v>
      </c>
      <c r="B1654" t="s">
        <v>301</v>
      </c>
      <c r="C1654" s="1">
        <v>45913</v>
      </c>
      <c r="D1654" s="116">
        <v>0.83333333333333304</v>
      </c>
      <c r="E1654" s="108">
        <v>5.4246948356807501</v>
      </c>
      <c r="F1654" s="109">
        <v>11.730802469135808</v>
      </c>
      <c r="G1654">
        <v>9.0253858784893186</v>
      </c>
      <c r="H1654" s="119">
        <f t="shared" si="26"/>
        <v>45913</v>
      </c>
      <c r="I1654" s="2"/>
    </row>
    <row r="1655" spans="1:9" ht="14.65" thickBot="1" x14ac:dyDescent="0.5">
      <c r="A1655" t="s">
        <v>3</v>
      </c>
      <c r="B1655" t="s">
        <v>301</v>
      </c>
      <c r="C1655" s="1">
        <v>45913</v>
      </c>
      <c r="D1655" s="116">
        <v>0.875</v>
      </c>
      <c r="E1655" s="108">
        <v>9.1938461538461596</v>
      </c>
      <c r="F1655" s="109">
        <v>8.1414569536423809</v>
      </c>
      <c r="G1655">
        <v>8.7063811188811275</v>
      </c>
      <c r="H1655" s="119">
        <f t="shared" si="26"/>
        <v>45913</v>
      </c>
      <c r="I1655" s="2"/>
    </row>
    <row r="1656" spans="1:9" ht="14.65" thickBot="1" x14ac:dyDescent="0.5">
      <c r="A1656" t="s">
        <v>3</v>
      </c>
      <c r="B1656" t="s">
        <v>301</v>
      </c>
      <c r="C1656" s="1">
        <v>45913</v>
      </c>
      <c r="D1656" s="116">
        <v>0.91666666666666696</v>
      </c>
      <c r="E1656" s="108">
        <v>6.2777611940298552</v>
      </c>
      <c r="F1656" s="109">
        <v>7.1541624365482228</v>
      </c>
      <c r="G1656">
        <v>6.8114677419354805</v>
      </c>
      <c r="H1656" s="119">
        <f t="shared" si="26"/>
        <v>45913</v>
      </c>
      <c r="I1656" s="2"/>
    </row>
    <row r="1657" spans="1:9" ht="14.65" thickBot="1" x14ac:dyDescent="0.5">
      <c r="A1657" t="s">
        <v>3</v>
      </c>
      <c r="B1657" t="s">
        <v>301</v>
      </c>
      <c r="C1657" s="1">
        <v>45913</v>
      </c>
      <c r="D1657" s="116">
        <v>0.95833333333333304</v>
      </c>
      <c r="E1657" s="108">
        <v>7.5747794117647045</v>
      </c>
      <c r="F1657" s="109">
        <v>8.0414457831325343</v>
      </c>
      <c r="G1657">
        <v>8.0021891418563893</v>
      </c>
      <c r="H1657" s="119">
        <f t="shared" si="26"/>
        <v>45913</v>
      </c>
      <c r="I1657" s="2"/>
    </row>
    <row r="1658" spans="1:9" ht="14.65" thickBot="1" x14ac:dyDescent="0.5">
      <c r="A1658" t="s">
        <v>3</v>
      </c>
      <c r="B1658" t="s">
        <v>301</v>
      </c>
      <c r="C1658" s="1">
        <v>45914</v>
      </c>
      <c r="D1658" s="116">
        <v>1</v>
      </c>
      <c r="E1658" s="112">
        <v>7.4253846153846172</v>
      </c>
      <c r="F1658" s="113">
        <v>6.7502857142857167</v>
      </c>
      <c r="G1658">
        <v>8.056522556390977</v>
      </c>
      <c r="H1658" s="119">
        <f t="shared" si="26"/>
        <v>45913</v>
      </c>
      <c r="I1658" s="2"/>
    </row>
    <row r="1659" spans="1:9" ht="14.65" thickBot="1" x14ac:dyDescent="0.5">
      <c r="A1659" t="s">
        <v>3</v>
      </c>
      <c r="B1659" t="s">
        <v>301</v>
      </c>
      <c r="C1659" s="1">
        <v>45914</v>
      </c>
      <c r="D1659" s="116">
        <v>1.0416666666666701</v>
      </c>
      <c r="E1659" s="108">
        <v>9.4338144329896902</v>
      </c>
      <c r="F1659" s="109">
        <v>9.8533566433566424</v>
      </c>
      <c r="G1659">
        <v>9.9203080568720416</v>
      </c>
      <c r="H1659" s="119">
        <f t="shared" si="26"/>
        <v>45913</v>
      </c>
      <c r="I1659" s="2"/>
    </row>
    <row r="1660" spans="1:9" ht="14.65" thickBot="1" x14ac:dyDescent="0.5">
      <c r="A1660" t="s">
        <v>3</v>
      </c>
      <c r="B1660" t="s">
        <v>301</v>
      </c>
      <c r="C1660" s="1">
        <v>45914</v>
      </c>
      <c r="D1660" s="116">
        <v>1.0833333333333299</v>
      </c>
      <c r="E1660" s="108">
        <v>8.8505102040816332</v>
      </c>
      <c r="F1660" s="109">
        <v>9.4705228758169913</v>
      </c>
      <c r="G1660">
        <v>9.3745887445887455</v>
      </c>
      <c r="H1660" s="119">
        <f t="shared" si="26"/>
        <v>45913</v>
      </c>
      <c r="I1660" s="2"/>
    </row>
    <row r="1661" spans="1:9" ht="14.65" thickBot="1" x14ac:dyDescent="0.5">
      <c r="A1661" t="s">
        <v>3</v>
      </c>
      <c r="B1661" t="s">
        <v>301</v>
      </c>
      <c r="C1661" s="1">
        <v>45914</v>
      </c>
      <c r="D1661" s="116">
        <v>1.125</v>
      </c>
      <c r="E1661" s="108">
        <v>7.9488372093023232</v>
      </c>
      <c r="F1661" s="109">
        <v>9.5361581920903937</v>
      </c>
      <c r="G1661">
        <v>9.3607079646017741</v>
      </c>
      <c r="H1661" s="119">
        <f t="shared" si="26"/>
        <v>45913</v>
      </c>
      <c r="I1661" s="2"/>
    </row>
    <row r="1662" spans="1:9" ht="14.65" thickBot="1" x14ac:dyDescent="0.5">
      <c r="A1662" t="s">
        <v>3</v>
      </c>
      <c r="B1662" t="s">
        <v>301</v>
      </c>
      <c r="C1662" s="1">
        <v>45914</v>
      </c>
      <c r="D1662" s="116">
        <v>1.1666666666666701</v>
      </c>
      <c r="E1662" s="108">
        <v>10.129541284403668</v>
      </c>
      <c r="F1662" s="109">
        <v>7.7697435897435883</v>
      </c>
      <c r="G1662">
        <v>8.6038445378151174</v>
      </c>
      <c r="H1662" s="119">
        <f t="shared" si="26"/>
        <v>45913</v>
      </c>
      <c r="I1662" s="2"/>
    </row>
    <row r="1663" spans="1:9" ht="14.65" thickBot="1" x14ac:dyDescent="0.5">
      <c r="A1663" t="s">
        <v>3</v>
      </c>
      <c r="B1663" t="s">
        <v>301</v>
      </c>
      <c r="C1663" s="1">
        <v>45914</v>
      </c>
      <c r="D1663" s="116">
        <v>1.2083333333333399</v>
      </c>
      <c r="E1663" s="108">
        <v>9.4712568306010922</v>
      </c>
      <c r="F1663" s="109">
        <v>6.4703125000000004</v>
      </c>
      <c r="G1663">
        <v>8.8331190926276069</v>
      </c>
      <c r="H1663" s="119">
        <f t="shared" si="26"/>
        <v>45913</v>
      </c>
      <c r="I1663" s="2"/>
    </row>
    <row r="1664" spans="1:9" ht="14.65" thickBot="1" x14ac:dyDescent="0.5">
      <c r="A1664" t="s">
        <v>3</v>
      </c>
      <c r="B1664" t="s">
        <v>301</v>
      </c>
      <c r="C1664" s="1">
        <v>45914</v>
      </c>
      <c r="D1664" s="116">
        <v>1.25</v>
      </c>
      <c r="E1664" s="108">
        <v>8.3452020202020236</v>
      </c>
      <c r="F1664" s="109">
        <v>6.8690322580645145</v>
      </c>
      <c r="G1664">
        <v>8.0573193916349908</v>
      </c>
      <c r="H1664" s="119">
        <f t="shared" si="26"/>
        <v>45913</v>
      </c>
      <c r="I1664" s="2"/>
    </row>
    <row r="1665" spans="1:9" ht="14.65" thickBot="1" x14ac:dyDescent="0.5">
      <c r="A1665" t="s">
        <v>3</v>
      </c>
      <c r="B1665" t="s">
        <v>301</v>
      </c>
      <c r="C1665" s="1">
        <v>45914</v>
      </c>
      <c r="D1665" s="116">
        <v>1.2916666666666701</v>
      </c>
      <c r="E1665" s="108">
        <v>7.7016666666666653</v>
      </c>
      <c r="F1665" s="109">
        <v>6.5050000000000008</v>
      </c>
      <c r="G1665">
        <v>6.6177777777777793</v>
      </c>
      <c r="H1665" s="119">
        <f t="shared" si="26"/>
        <v>45913</v>
      </c>
      <c r="I1665" s="2"/>
    </row>
    <row r="1666" spans="1:9" ht="14.65" thickBot="1" x14ac:dyDescent="0.5">
      <c r="A1666" t="s">
        <v>3</v>
      </c>
      <c r="B1666" t="s">
        <v>374</v>
      </c>
      <c r="C1666" s="1">
        <v>45913</v>
      </c>
      <c r="D1666" s="116">
        <v>0.79166666666666663</v>
      </c>
      <c r="E1666" s="108">
        <v>20.736470588235299</v>
      </c>
      <c r="F1666" s="109">
        <v>21.732142857142854</v>
      </c>
      <c r="G1666">
        <v>21.506119402985071</v>
      </c>
      <c r="H1666" s="119">
        <f t="shared" si="26"/>
        <v>45913</v>
      </c>
      <c r="I1666" s="2"/>
    </row>
    <row r="1667" spans="1:9" ht="14.65" thickBot="1" x14ac:dyDescent="0.5">
      <c r="A1667" t="s">
        <v>3</v>
      </c>
      <c r="B1667" t="s">
        <v>374</v>
      </c>
      <c r="C1667" s="1">
        <v>45913</v>
      </c>
      <c r="D1667" s="116">
        <v>0.83333333333333304</v>
      </c>
      <c r="E1667" s="108">
        <v>5.7504347826086981</v>
      </c>
      <c r="F1667" s="109">
        <v>6.251000000000003</v>
      </c>
      <c r="G1667">
        <v>6.5699704142011841</v>
      </c>
      <c r="H1667" s="119">
        <f t="shared" si="26"/>
        <v>45913</v>
      </c>
      <c r="I1667" s="2"/>
    </row>
    <row r="1668" spans="1:9" ht="14.65" thickBot="1" x14ac:dyDescent="0.5">
      <c r="A1668" t="s">
        <v>3</v>
      </c>
      <c r="B1668" t="s">
        <v>374</v>
      </c>
      <c r="C1668" s="1">
        <v>45913</v>
      </c>
      <c r="D1668" s="116">
        <v>0.875</v>
      </c>
      <c r="E1668" s="108">
        <v>6.7017857142857116</v>
      </c>
      <c r="F1668" s="109">
        <v>4.7616666666666667</v>
      </c>
      <c r="G1668">
        <v>5.5468421052631571</v>
      </c>
      <c r="H1668" s="119">
        <f t="shared" si="26"/>
        <v>45913</v>
      </c>
      <c r="I1668" s="2"/>
    </row>
    <row r="1669" spans="1:9" ht="14.65" thickBot="1" x14ac:dyDescent="0.5">
      <c r="A1669" t="s">
        <v>3</v>
      </c>
      <c r="B1669" t="s">
        <v>374</v>
      </c>
      <c r="C1669" s="1">
        <v>45913</v>
      </c>
      <c r="D1669" s="116">
        <v>0.91666666666666696</v>
      </c>
      <c r="E1669" s="108">
        <v>5.4298837209302313</v>
      </c>
      <c r="F1669" s="109">
        <v>6.1290163934426252</v>
      </c>
      <c r="G1669">
        <v>6.0816000000000008</v>
      </c>
      <c r="H1669" s="119">
        <f t="shared" si="26"/>
        <v>45913</v>
      </c>
      <c r="I1669" s="2"/>
    </row>
    <row r="1670" spans="1:9" ht="14.65" thickBot="1" x14ac:dyDescent="0.5">
      <c r="A1670" t="s">
        <v>3</v>
      </c>
      <c r="B1670" t="s">
        <v>374</v>
      </c>
      <c r="C1670" s="1">
        <v>45913</v>
      </c>
      <c r="D1670" s="116">
        <v>0.95833333333333304</v>
      </c>
      <c r="E1670" s="108">
        <v>6.801923076923079</v>
      </c>
      <c r="F1670" s="109">
        <v>4.0727272727272723</v>
      </c>
      <c r="G1670">
        <v>5.3205416666666654</v>
      </c>
      <c r="H1670" s="119">
        <f t="shared" si="26"/>
        <v>45913</v>
      </c>
      <c r="I1670" s="2"/>
    </row>
    <row r="1671" spans="1:9" ht="14.65" thickBot="1" x14ac:dyDescent="0.5">
      <c r="A1671" t="s">
        <v>3</v>
      </c>
      <c r="B1671" t="s">
        <v>374</v>
      </c>
      <c r="C1671" s="1">
        <v>45914</v>
      </c>
      <c r="D1671" s="116">
        <v>1</v>
      </c>
      <c r="E1671" s="112">
        <v>5.9442253521126762</v>
      </c>
      <c r="F1671" s="113">
        <v>6.7349367088607588</v>
      </c>
      <c r="G1671">
        <v>6.3182625482625498</v>
      </c>
      <c r="H1671" s="119">
        <f t="shared" si="26"/>
        <v>45913</v>
      </c>
      <c r="I1671" s="2"/>
    </row>
    <row r="1672" spans="1:9" ht="14.65" thickBot="1" x14ac:dyDescent="0.5">
      <c r="A1672" t="s">
        <v>3</v>
      </c>
      <c r="B1672" t="s">
        <v>374</v>
      </c>
      <c r="C1672" s="1">
        <v>45914</v>
      </c>
      <c r="D1672" s="116">
        <v>1.0416666666666701</v>
      </c>
      <c r="E1672" s="108">
        <v>5.1718367346938763</v>
      </c>
      <c r="F1672" s="109">
        <v>5.0405263157894744</v>
      </c>
      <c r="G1672">
        <v>5.9677121771217685</v>
      </c>
      <c r="H1672" s="119">
        <f t="shared" si="26"/>
        <v>45913</v>
      </c>
      <c r="I1672" s="2"/>
    </row>
    <row r="1673" spans="1:9" ht="14.65" thickBot="1" x14ac:dyDescent="0.5">
      <c r="A1673" t="s">
        <v>3</v>
      </c>
      <c r="B1673" t="s">
        <v>374</v>
      </c>
      <c r="C1673" s="1">
        <v>45914</v>
      </c>
      <c r="D1673" s="116">
        <v>1.0833333333333299</v>
      </c>
      <c r="E1673" s="108">
        <v>7.2335294117647049</v>
      </c>
      <c r="F1673" s="109">
        <v>4.8746491228070168</v>
      </c>
      <c r="G1673">
        <v>6.4511604095563149</v>
      </c>
      <c r="H1673" s="119">
        <f t="shared" si="26"/>
        <v>45913</v>
      </c>
      <c r="I1673" s="2"/>
    </row>
    <row r="1674" spans="1:9" ht="14.65" thickBot="1" x14ac:dyDescent="0.5">
      <c r="A1674" t="s">
        <v>3</v>
      </c>
      <c r="B1674" t="s">
        <v>374</v>
      </c>
      <c r="C1674" s="1">
        <v>45914</v>
      </c>
      <c r="D1674" s="116">
        <v>1.125</v>
      </c>
      <c r="E1674" s="108">
        <v>6.661666666666668</v>
      </c>
      <c r="F1674" s="109">
        <v>6.3983333333333317</v>
      </c>
      <c r="G1674">
        <v>6.6881724137931</v>
      </c>
      <c r="H1674" s="119">
        <f t="shared" si="26"/>
        <v>45913</v>
      </c>
      <c r="I1674" s="2"/>
    </row>
    <row r="1675" spans="1:9" ht="14.65" thickBot="1" x14ac:dyDescent="0.5">
      <c r="A1675" t="s">
        <v>3</v>
      </c>
      <c r="B1675" t="s">
        <v>374</v>
      </c>
      <c r="C1675" s="1">
        <v>45914</v>
      </c>
      <c r="D1675" s="116">
        <v>1.1666666666666701</v>
      </c>
      <c r="E1675" s="108">
        <v>11.477543859649121</v>
      </c>
      <c r="F1675" s="109">
        <v>8.7734999999999985</v>
      </c>
      <c r="G1675">
        <v>9.5938362068965493</v>
      </c>
      <c r="H1675" s="119">
        <f t="shared" si="26"/>
        <v>45913</v>
      </c>
      <c r="I1675" s="2"/>
    </row>
    <row r="1676" spans="1:9" ht="14.65" thickBot="1" x14ac:dyDescent="0.5">
      <c r="A1676" t="s">
        <v>3</v>
      </c>
      <c r="B1676" t="s">
        <v>374</v>
      </c>
      <c r="C1676" s="1">
        <v>45914</v>
      </c>
      <c r="D1676" s="116">
        <v>1.2083333333333399</v>
      </c>
      <c r="E1676" s="108">
        <v>7.259305555555553</v>
      </c>
      <c r="F1676" s="109">
        <v>5.2131666666666652</v>
      </c>
      <c r="G1676">
        <v>7.5218596491228089</v>
      </c>
      <c r="H1676" s="119">
        <f t="shared" si="26"/>
        <v>45913</v>
      </c>
      <c r="I1676" s="2"/>
    </row>
    <row r="1677" spans="1:9" ht="14.65" thickBot="1" x14ac:dyDescent="0.5">
      <c r="A1677" t="s">
        <v>3</v>
      </c>
      <c r="B1677" t="s">
        <v>374</v>
      </c>
      <c r="C1677" s="1">
        <v>45914</v>
      </c>
      <c r="D1677" s="116">
        <v>1.25</v>
      </c>
      <c r="E1677" s="108">
        <v>5.3433333333333337</v>
      </c>
      <c r="F1677" s="109">
        <v>5.4850649350649352</v>
      </c>
      <c r="G1677">
        <v>6.1861397058823568</v>
      </c>
      <c r="H1677" s="119">
        <f t="shared" si="26"/>
        <v>45913</v>
      </c>
      <c r="I1677" s="2"/>
    </row>
    <row r="1678" spans="1:9" ht="14.65" thickBot="1" x14ac:dyDescent="0.5">
      <c r="A1678" t="s">
        <v>3</v>
      </c>
      <c r="B1678" t="s">
        <v>374</v>
      </c>
      <c r="C1678" s="1">
        <v>45914</v>
      </c>
      <c r="D1678" s="116">
        <v>1.2916666666666701</v>
      </c>
      <c r="E1678" s="108">
        <v>0</v>
      </c>
      <c r="F1678" s="109">
        <v>6.34</v>
      </c>
      <c r="G1678">
        <v>8.7149999999999999</v>
      </c>
      <c r="H1678" s="119">
        <f t="shared" si="26"/>
        <v>45913</v>
      </c>
      <c r="I1678" s="2"/>
    </row>
    <row r="1679" spans="1:9" ht="14.65" thickBot="1" x14ac:dyDescent="0.5">
      <c r="A1679" t="s">
        <v>3</v>
      </c>
      <c r="B1679" t="s">
        <v>3236</v>
      </c>
      <c r="C1679" s="1">
        <v>45913</v>
      </c>
      <c r="D1679" s="116">
        <v>0.79166666666666663</v>
      </c>
      <c r="E1679" s="108">
        <v>17.027181818181813</v>
      </c>
      <c r="F1679" s="109">
        <v>19.6478021978022</v>
      </c>
      <c r="G1679">
        <v>18.181631799163188</v>
      </c>
      <c r="H1679" s="119">
        <f t="shared" si="26"/>
        <v>45913</v>
      </c>
      <c r="I1679" s="2"/>
    </row>
    <row r="1680" spans="1:9" ht="14.65" thickBot="1" x14ac:dyDescent="0.5">
      <c r="A1680" t="s">
        <v>3</v>
      </c>
      <c r="B1680" t="s">
        <v>3236</v>
      </c>
      <c r="C1680" s="1">
        <v>45913</v>
      </c>
      <c r="D1680" s="116">
        <v>0.83333333333333304</v>
      </c>
      <c r="E1680" s="108">
        <v>7.3106997084548109</v>
      </c>
      <c r="F1680" s="109">
        <v>6.2576675603217122</v>
      </c>
      <c r="G1680">
        <v>6.5444258373205733</v>
      </c>
      <c r="H1680" s="119">
        <f t="shared" ref="H1680:H1743" si="27">_xlfn.LET(
  _xlpm.sh, UPPER($A1680),
  _xlpm.d, IF(ISNUMBER($C1680), INT($C1680), DATEVALUE($C1680)),
  _xlpm.t, IF(ISNUMBER($D1680), MOD($D1680,1), TIMEVALUE($D1680)),
  _xlpm.cutoff, TIME(7,30,0),
  _xlpm.d - IF(_xlpm.sh="N", (_xlpm.t&lt;_xlpm.cutoff)*1, 0)
)</f>
        <v>45913</v>
      </c>
      <c r="I1680" s="2"/>
    </row>
    <row r="1681" spans="1:9" ht="14.65" thickBot="1" x14ac:dyDescent="0.5">
      <c r="A1681" t="s">
        <v>3</v>
      </c>
      <c r="B1681" t="s">
        <v>3236</v>
      </c>
      <c r="C1681" s="1">
        <v>45913</v>
      </c>
      <c r="D1681" s="116">
        <v>0.875</v>
      </c>
      <c r="E1681" s="108">
        <v>5.8684375000000015</v>
      </c>
      <c r="F1681" s="109">
        <v>6.3057989690721676</v>
      </c>
      <c r="G1681">
        <v>6.0025732899022772</v>
      </c>
      <c r="H1681" s="119">
        <f t="shared" si="27"/>
        <v>45913</v>
      </c>
      <c r="I1681" s="2"/>
    </row>
    <row r="1682" spans="1:9" ht="14.65" thickBot="1" x14ac:dyDescent="0.5">
      <c r="A1682" t="s">
        <v>3</v>
      </c>
      <c r="B1682" t="s">
        <v>3236</v>
      </c>
      <c r="C1682" s="1">
        <v>45913</v>
      </c>
      <c r="D1682" s="116">
        <v>0.91666666666666696</v>
      </c>
      <c r="E1682" s="108">
        <v>5.9340114613180548</v>
      </c>
      <c r="F1682" s="109">
        <v>5.9908470588235305</v>
      </c>
      <c r="G1682">
        <v>5.7700113895216436</v>
      </c>
      <c r="H1682" s="119">
        <f t="shared" si="27"/>
        <v>45913</v>
      </c>
      <c r="I1682" s="2"/>
    </row>
    <row r="1683" spans="1:9" ht="14.65" thickBot="1" x14ac:dyDescent="0.5">
      <c r="A1683" t="s">
        <v>3</v>
      </c>
      <c r="B1683" t="s">
        <v>3236</v>
      </c>
      <c r="C1683" s="1">
        <v>45913</v>
      </c>
      <c r="D1683" s="116">
        <v>0.95833333333333304</v>
      </c>
      <c r="E1683" s="108">
        <v>5.8207291666666654</v>
      </c>
      <c r="F1683" s="109">
        <v>6.0433401639344284</v>
      </c>
      <c r="G1683">
        <v>5.7381277533039663</v>
      </c>
      <c r="H1683" s="119">
        <f t="shared" si="27"/>
        <v>45913</v>
      </c>
      <c r="I1683" s="2"/>
    </row>
    <row r="1684" spans="1:9" ht="14.65" thickBot="1" x14ac:dyDescent="0.5">
      <c r="A1684" t="s">
        <v>3</v>
      </c>
      <c r="B1684" t="s">
        <v>3236</v>
      </c>
      <c r="C1684" s="1">
        <v>45914</v>
      </c>
      <c r="D1684" s="116">
        <v>1</v>
      </c>
      <c r="E1684" s="112">
        <v>6.293397260273971</v>
      </c>
      <c r="F1684" s="113">
        <v>6.7406308411214972</v>
      </c>
      <c r="G1684">
        <v>6.2574787234042528</v>
      </c>
      <c r="H1684" s="119">
        <f t="shared" si="27"/>
        <v>45913</v>
      </c>
      <c r="I1684" s="2"/>
    </row>
    <row r="1685" spans="1:9" ht="14.65" thickBot="1" x14ac:dyDescent="0.5">
      <c r="A1685" t="s">
        <v>3</v>
      </c>
      <c r="B1685" t="s">
        <v>3236</v>
      </c>
      <c r="C1685" s="1">
        <v>45914</v>
      </c>
      <c r="D1685" s="116">
        <v>1.0416666666666701</v>
      </c>
      <c r="E1685" s="108">
        <v>7.6384565916398746</v>
      </c>
      <c r="F1685" s="109">
        <v>6.3921339950372271</v>
      </c>
      <c r="G1685">
        <v>6.6724607961399265</v>
      </c>
      <c r="H1685" s="119">
        <f t="shared" si="27"/>
        <v>45913</v>
      </c>
      <c r="I1685" s="2"/>
    </row>
    <row r="1686" spans="1:9" ht="14.65" thickBot="1" x14ac:dyDescent="0.5">
      <c r="A1686" t="s">
        <v>3</v>
      </c>
      <c r="B1686" t="s">
        <v>3236</v>
      </c>
      <c r="C1686" s="1">
        <v>45914</v>
      </c>
      <c r="D1686" s="116">
        <v>1.0833333333333299</v>
      </c>
      <c r="E1686" s="108">
        <v>6.5279683377308668</v>
      </c>
      <c r="F1686" s="109">
        <v>5.6199485861182552</v>
      </c>
      <c r="G1686">
        <v>5.9991582491582536</v>
      </c>
      <c r="H1686" s="119">
        <f t="shared" si="27"/>
        <v>45913</v>
      </c>
      <c r="I1686" s="2"/>
    </row>
    <row r="1687" spans="1:9" ht="14.65" thickBot="1" x14ac:dyDescent="0.5">
      <c r="A1687" t="s">
        <v>3</v>
      </c>
      <c r="B1687" t="s">
        <v>3236</v>
      </c>
      <c r="C1687" s="1">
        <v>45914</v>
      </c>
      <c r="D1687" s="116">
        <v>1.125</v>
      </c>
      <c r="E1687" s="108">
        <v>6.1532417582417613</v>
      </c>
      <c r="F1687" s="109">
        <v>7.2900975609756102</v>
      </c>
      <c r="G1687">
        <v>6.6319816723940503</v>
      </c>
      <c r="H1687" s="119">
        <f t="shared" si="27"/>
        <v>45913</v>
      </c>
      <c r="I1687" s="2"/>
    </row>
    <row r="1688" spans="1:9" ht="14.65" thickBot="1" x14ac:dyDescent="0.5">
      <c r="A1688" t="s">
        <v>3</v>
      </c>
      <c r="B1688" t="s">
        <v>3236</v>
      </c>
      <c r="C1688" s="1">
        <v>45914</v>
      </c>
      <c r="D1688" s="116">
        <v>1.1666666666666701</v>
      </c>
      <c r="E1688" s="108">
        <v>7.2954629629629659</v>
      </c>
      <c r="F1688" s="109">
        <v>5.8739473684210539</v>
      </c>
      <c r="G1688">
        <v>6.3244836601307135</v>
      </c>
      <c r="H1688" s="119">
        <f t="shared" si="27"/>
        <v>45913</v>
      </c>
      <c r="I1688" s="2"/>
    </row>
    <row r="1689" spans="1:9" ht="14.65" thickBot="1" x14ac:dyDescent="0.5">
      <c r="A1689" t="s">
        <v>3</v>
      </c>
      <c r="B1689" t="s">
        <v>3236</v>
      </c>
      <c r="C1689" s="1">
        <v>45914</v>
      </c>
      <c r="D1689" s="116">
        <v>1.2083333333333399</v>
      </c>
      <c r="E1689" s="108">
        <v>7.43746666666667</v>
      </c>
      <c r="F1689" s="109">
        <v>6.1922022471910072</v>
      </c>
      <c r="G1689">
        <v>6.5190000000000037</v>
      </c>
      <c r="H1689" s="119">
        <f t="shared" si="27"/>
        <v>45913</v>
      </c>
      <c r="I1689" s="2"/>
    </row>
    <row r="1690" spans="1:9" ht="14.65" thickBot="1" x14ac:dyDescent="0.5">
      <c r="A1690" t="s">
        <v>3</v>
      </c>
      <c r="B1690" t="s">
        <v>3236</v>
      </c>
      <c r="C1690" s="1">
        <v>45914</v>
      </c>
      <c r="D1690" s="116">
        <v>1.25</v>
      </c>
      <c r="E1690" s="108">
        <v>5.9671333333333321</v>
      </c>
      <c r="F1690" s="109">
        <v>6.7437563451776663</v>
      </c>
      <c r="G1690">
        <v>6.0356712672521953</v>
      </c>
      <c r="H1690" s="119">
        <f t="shared" si="27"/>
        <v>45913</v>
      </c>
      <c r="I1690" s="2"/>
    </row>
    <row r="1691" spans="1:9" ht="14.65" thickBot="1" x14ac:dyDescent="0.5">
      <c r="A1691" t="s">
        <v>3</v>
      </c>
      <c r="B1691" t="s">
        <v>3236</v>
      </c>
      <c r="C1691" s="1">
        <v>45914</v>
      </c>
      <c r="D1691" s="116">
        <v>1.2916666666666701</v>
      </c>
      <c r="E1691" s="108">
        <v>4.29</v>
      </c>
      <c r="F1691" s="109">
        <v>7.7973999999999997</v>
      </c>
      <c r="G1691">
        <v>6.444852941176471</v>
      </c>
      <c r="H1691" s="119">
        <f t="shared" si="27"/>
        <v>45913</v>
      </c>
      <c r="I1691" s="2"/>
    </row>
    <row r="1692" spans="1:9" ht="14.65" thickBot="1" x14ac:dyDescent="0.5">
      <c r="A1692" t="s">
        <v>4</v>
      </c>
      <c r="B1692" t="s">
        <v>300</v>
      </c>
      <c r="C1692" s="1">
        <v>45914</v>
      </c>
      <c r="D1692" s="116">
        <v>1.2916666666666701</v>
      </c>
      <c r="E1692" s="112">
        <v>17.385925925925928</v>
      </c>
      <c r="F1692" s="113">
        <v>31.189999999999998</v>
      </c>
      <c r="G1692">
        <v>20.280888888888892</v>
      </c>
      <c r="H1692" s="119">
        <f t="shared" si="27"/>
        <v>45914</v>
      </c>
      <c r="I1692" s="2"/>
    </row>
    <row r="1693" spans="1:9" ht="14.65" thickBot="1" x14ac:dyDescent="0.5">
      <c r="A1693" t="s">
        <v>4</v>
      </c>
      <c r="B1693" t="s">
        <v>300</v>
      </c>
      <c r="C1693" s="1">
        <v>45914</v>
      </c>
      <c r="D1693" s="116">
        <v>1.3333333333333399</v>
      </c>
      <c r="E1693" s="108">
        <v>8.8502777777777784</v>
      </c>
      <c r="F1693" s="109">
        <v>7.9797297297297298</v>
      </c>
      <c r="G1693">
        <v>9.2133707865168564</v>
      </c>
      <c r="H1693" s="119">
        <f t="shared" si="27"/>
        <v>45914</v>
      </c>
      <c r="I1693" s="2"/>
    </row>
    <row r="1694" spans="1:9" ht="14.65" thickBot="1" x14ac:dyDescent="0.5">
      <c r="A1694" t="s">
        <v>4</v>
      </c>
      <c r="B1694" t="s">
        <v>300</v>
      </c>
      <c r="C1694" s="1">
        <v>45914</v>
      </c>
      <c r="D1694" s="116">
        <v>1.375</v>
      </c>
      <c r="E1694" s="108">
        <v>11.228695652173911</v>
      </c>
      <c r="F1694" s="109">
        <v>9.8957142857142877</v>
      </c>
      <c r="G1694">
        <v>10.064968553459121</v>
      </c>
      <c r="H1694" s="119">
        <f t="shared" si="27"/>
        <v>45914</v>
      </c>
      <c r="I1694" s="2"/>
    </row>
    <row r="1695" spans="1:9" ht="14.65" thickBot="1" x14ac:dyDescent="0.5">
      <c r="A1695" t="s">
        <v>4</v>
      </c>
      <c r="B1695" t="s">
        <v>300</v>
      </c>
      <c r="C1695" s="1">
        <v>45914</v>
      </c>
      <c r="D1695" s="116">
        <v>1.4166666666666701</v>
      </c>
      <c r="E1695" s="108">
        <v>16.222297297297299</v>
      </c>
      <c r="F1695" s="109">
        <v>13.293913043478261</v>
      </c>
      <c r="G1695">
        <v>13.097902097902098</v>
      </c>
      <c r="H1695" s="119">
        <f t="shared" si="27"/>
        <v>45914</v>
      </c>
      <c r="I1695" s="2"/>
    </row>
    <row r="1696" spans="1:9" ht="14.65" thickBot="1" x14ac:dyDescent="0.5">
      <c r="A1696" t="s">
        <v>4</v>
      </c>
      <c r="B1696" t="s">
        <v>300</v>
      </c>
      <c r="C1696" s="1">
        <v>45914</v>
      </c>
      <c r="D1696" s="116">
        <v>1.4583333333333399</v>
      </c>
      <c r="E1696" s="108">
        <v>14.329818181818183</v>
      </c>
      <c r="F1696" s="109">
        <v>12.613863636363636</v>
      </c>
      <c r="G1696">
        <v>12.246413793103446</v>
      </c>
      <c r="H1696" s="119">
        <f t="shared" si="27"/>
        <v>45914</v>
      </c>
      <c r="I1696" s="2"/>
    </row>
    <row r="1697" spans="1:9" ht="14.65" thickBot="1" x14ac:dyDescent="0.5">
      <c r="A1697" t="s">
        <v>4</v>
      </c>
      <c r="B1697" t="s">
        <v>300</v>
      </c>
      <c r="C1697" s="1">
        <v>45914</v>
      </c>
      <c r="D1697" s="116">
        <v>1.5</v>
      </c>
      <c r="E1697" s="108">
        <v>11.367941176470589</v>
      </c>
      <c r="F1697" s="109">
        <v>10.098181818181819</v>
      </c>
      <c r="G1697">
        <v>9.7007586206896583</v>
      </c>
      <c r="H1697" s="119">
        <f t="shared" si="27"/>
        <v>45914</v>
      </c>
      <c r="I1697" s="2"/>
    </row>
    <row r="1698" spans="1:9" ht="14.65" thickBot="1" x14ac:dyDescent="0.5">
      <c r="A1698" t="s">
        <v>4</v>
      </c>
      <c r="B1698" t="s">
        <v>300</v>
      </c>
      <c r="C1698" s="1">
        <v>45914</v>
      </c>
      <c r="D1698" s="116">
        <v>1.5416666666666701</v>
      </c>
      <c r="E1698" s="108">
        <v>14.306794871794864</v>
      </c>
      <c r="F1698" s="109">
        <v>13.390625</v>
      </c>
      <c r="G1698">
        <v>12.602867647058819</v>
      </c>
      <c r="H1698" s="119">
        <f t="shared" si="27"/>
        <v>45914</v>
      </c>
      <c r="I1698" s="2"/>
    </row>
    <row r="1699" spans="1:9" ht="14.65" thickBot="1" x14ac:dyDescent="0.5">
      <c r="A1699" t="s">
        <v>4</v>
      </c>
      <c r="B1699" t="s">
        <v>300</v>
      </c>
      <c r="C1699" s="1">
        <v>45914</v>
      </c>
      <c r="D1699" s="116">
        <v>1.5833333333333399</v>
      </c>
      <c r="E1699" s="108">
        <v>15.35953125</v>
      </c>
      <c r="F1699" s="109">
        <v>15.88264705882353</v>
      </c>
      <c r="G1699">
        <v>13.363863636363639</v>
      </c>
      <c r="H1699" s="119">
        <f t="shared" si="27"/>
        <v>45914</v>
      </c>
      <c r="I1699" s="2"/>
    </row>
    <row r="1700" spans="1:9" ht="14.65" thickBot="1" x14ac:dyDescent="0.5">
      <c r="A1700" t="s">
        <v>4</v>
      </c>
      <c r="B1700" t="s">
        <v>300</v>
      </c>
      <c r="C1700" s="1">
        <v>45914</v>
      </c>
      <c r="D1700" s="116">
        <v>1.625</v>
      </c>
      <c r="E1700" s="108">
        <v>7.8904545454545456</v>
      </c>
      <c r="F1700" s="109">
        <v>7.3377083333333344</v>
      </c>
      <c r="G1700">
        <v>6.9406329113924041</v>
      </c>
      <c r="H1700" s="119">
        <f t="shared" si="27"/>
        <v>45914</v>
      </c>
      <c r="I1700" s="2"/>
    </row>
    <row r="1701" spans="1:9" ht="14.65" thickBot="1" x14ac:dyDescent="0.5">
      <c r="A1701" t="s">
        <v>4</v>
      </c>
      <c r="B1701" t="s">
        <v>300</v>
      </c>
      <c r="C1701" s="1">
        <v>45914</v>
      </c>
      <c r="D1701" s="116">
        <v>1.6666666666666701</v>
      </c>
      <c r="E1701" s="108">
        <v>8.0649295774647864</v>
      </c>
      <c r="F1701" s="109">
        <v>12.458536585365856</v>
      </c>
      <c r="G1701">
        <v>8.2545086705202309</v>
      </c>
      <c r="H1701" s="119">
        <f t="shared" si="27"/>
        <v>45914</v>
      </c>
      <c r="I1701" s="2"/>
    </row>
    <row r="1702" spans="1:9" ht="14.65" thickBot="1" x14ac:dyDescent="0.5">
      <c r="A1702" t="s">
        <v>4</v>
      </c>
      <c r="B1702" t="s">
        <v>300</v>
      </c>
      <c r="C1702" s="1">
        <v>45914</v>
      </c>
      <c r="D1702" s="116">
        <v>1.7083333333333399</v>
      </c>
      <c r="E1702" s="108">
        <v>11.09950819672131</v>
      </c>
      <c r="F1702" s="109">
        <v>18.091428571428569</v>
      </c>
      <c r="G1702">
        <v>8.8897972972972958</v>
      </c>
      <c r="H1702" s="119">
        <f t="shared" si="27"/>
        <v>45914</v>
      </c>
      <c r="I1702" s="2"/>
    </row>
    <row r="1703" spans="1:9" ht="14.65" thickBot="1" x14ac:dyDescent="0.5">
      <c r="A1703" t="s">
        <v>4</v>
      </c>
      <c r="B1703" t="s">
        <v>300</v>
      </c>
      <c r="C1703" s="1">
        <v>45914</v>
      </c>
      <c r="D1703" s="116">
        <v>1.75</v>
      </c>
      <c r="E1703" s="108">
        <v>14.157647058823533</v>
      </c>
      <c r="F1703" s="109">
        <v>17.032799999999998</v>
      </c>
      <c r="G1703">
        <v>11.886137931034479</v>
      </c>
      <c r="H1703" s="119">
        <f t="shared" si="27"/>
        <v>45914</v>
      </c>
      <c r="I1703" s="2"/>
    </row>
    <row r="1704" spans="1:9" ht="14.65" thickBot="1" x14ac:dyDescent="0.5">
      <c r="A1704" t="s">
        <v>4</v>
      </c>
      <c r="B1704" t="s">
        <v>300</v>
      </c>
      <c r="C1704" s="1">
        <v>45914</v>
      </c>
      <c r="D1704" s="116">
        <v>1.7916666666666701</v>
      </c>
      <c r="E1704" s="108">
        <v>15.560000000000002</v>
      </c>
      <c r="F1704" s="109">
        <v>7.11</v>
      </c>
      <c r="G1704">
        <v>11.846000000000002</v>
      </c>
      <c r="H1704" s="119">
        <f t="shared" si="27"/>
        <v>45914</v>
      </c>
      <c r="I1704" s="2"/>
    </row>
    <row r="1705" spans="1:9" ht="14.65" thickBot="1" x14ac:dyDescent="0.5">
      <c r="A1705" t="s">
        <v>4</v>
      </c>
      <c r="B1705" t="s">
        <v>297</v>
      </c>
      <c r="C1705" s="1">
        <v>45914</v>
      </c>
      <c r="D1705" s="116">
        <v>1.2916666666666701</v>
      </c>
      <c r="E1705" s="112">
        <v>19.801320754716983</v>
      </c>
      <c r="F1705" s="113">
        <v>28.744693877551029</v>
      </c>
      <c r="G1705">
        <v>24.500802919708033</v>
      </c>
      <c r="H1705" s="119">
        <f t="shared" si="27"/>
        <v>45914</v>
      </c>
      <c r="I1705" s="2"/>
    </row>
    <row r="1706" spans="1:9" ht="14.65" thickBot="1" x14ac:dyDescent="0.5">
      <c r="A1706" t="s">
        <v>4</v>
      </c>
      <c r="B1706" t="s">
        <v>297</v>
      </c>
      <c r="C1706" s="1">
        <v>45914</v>
      </c>
      <c r="D1706" s="116">
        <v>1.3333333333333399</v>
      </c>
      <c r="E1706" s="108">
        <v>8.645426829268299</v>
      </c>
      <c r="F1706" s="109">
        <v>10.82900709219858</v>
      </c>
      <c r="G1706">
        <v>9.6757382039573816</v>
      </c>
      <c r="H1706" s="119">
        <f t="shared" si="27"/>
        <v>45914</v>
      </c>
      <c r="I1706" s="2"/>
    </row>
    <row r="1707" spans="1:9" ht="14.65" thickBot="1" x14ac:dyDescent="0.5">
      <c r="A1707" t="s">
        <v>4</v>
      </c>
      <c r="B1707" t="s">
        <v>297</v>
      </c>
      <c r="C1707" s="1">
        <v>45914</v>
      </c>
      <c r="D1707" s="116">
        <v>1.375</v>
      </c>
      <c r="E1707" s="108">
        <v>6.632623456790121</v>
      </c>
      <c r="F1707" s="109">
        <v>7.4717123287671221</v>
      </c>
      <c r="G1707">
        <v>7.6337412095639907</v>
      </c>
      <c r="H1707" s="119">
        <f t="shared" si="27"/>
        <v>45914</v>
      </c>
      <c r="I1707" s="2"/>
    </row>
    <row r="1708" spans="1:9" ht="14.65" thickBot="1" x14ac:dyDescent="0.5">
      <c r="A1708" t="s">
        <v>4</v>
      </c>
      <c r="B1708" t="s">
        <v>297</v>
      </c>
      <c r="C1708" s="1">
        <v>45914</v>
      </c>
      <c r="D1708" s="116">
        <v>1.4166666666666701</v>
      </c>
      <c r="E1708" s="108">
        <v>7.8701511335012588</v>
      </c>
      <c r="F1708" s="109">
        <v>6.946039603960398</v>
      </c>
      <c r="G1708">
        <v>7.997854195323244</v>
      </c>
      <c r="H1708" s="119">
        <f t="shared" si="27"/>
        <v>45914</v>
      </c>
      <c r="I1708" s="2"/>
    </row>
    <row r="1709" spans="1:9" ht="14.65" thickBot="1" x14ac:dyDescent="0.5">
      <c r="A1709" t="s">
        <v>4</v>
      </c>
      <c r="B1709" t="s">
        <v>297</v>
      </c>
      <c r="C1709" s="1">
        <v>45914</v>
      </c>
      <c r="D1709" s="116">
        <v>1.4583333333333399</v>
      </c>
      <c r="E1709" s="108">
        <v>8.4395886889460172</v>
      </c>
      <c r="F1709" s="109">
        <v>8.2425581395348821</v>
      </c>
      <c r="G1709">
        <v>8.8887345679012455</v>
      </c>
      <c r="H1709" s="119">
        <f t="shared" si="27"/>
        <v>45914</v>
      </c>
      <c r="I1709" s="2"/>
    </row>
    <row r="1710" spans="1:9" ht="14.65" thickBot="1" x14ac:dyDescent="0.5">
      <c r="A1710" t="s">
        <v>4</v>
      </c>
      <c r="B1710" t="s">
        <v>297</v>
      </c>
      <c r="C1710" s="1">
        <v>45914</v>
      </c>
      <c r="D1710" s="116">
        <v>1.5</v>
      </c>
      <c r="E1710" s="108">
        <v>8.9207357859531786</v>
      </c>
      <c r="F1710" s="109">
        <v>3.9920930232558134</v>
      </c>
      <c r="G1710">
        <v>9.1862613430127045</v>
      </c>
      <c r="H1710" s="119">
        <f t="shared" si="27"/>
        <v>45914</v>
      </c>
      <c r="I1710" s="2"/>
    </row>
    <row r="1711" spans="1:9" ht="14.65" thickBot="1" x14ac:dyDescent="0.5">
      <c r="A1711" t="s">
        <v>4</v>
      </c>
      <c r="B1711" t="s">
        <v>297</v>
      </c>
      <c r="C1711" s="1">
        <v>45914</v>
      </c>
      <c r="D1711" s="116">
        <v>1.5416666666666701</v>
      </c>
      <c r="E1711" s="108">
        <v>8.7488719512195132</v>
      </c>
      <c r="F1711" s="109">
        <v>5.4499999999999993</v>
      </c>
      <c r="G1711">
        <v>9.6718353344768531</v>
      </c>
      <c r="H1711" s="119">
        <f t="shared" si="27"/>
        <v>45914</v>
      </c>
      <c r="I1711" s="2"/>
    </row>
    <row r="1712" spans="1:9" ht="14.65" thickBot="1" x14ac:dyDescent="0.5">
      <c r="A1712" t="s">
        <v>4</v>
      </c>
      <c r="B1712" t="s">
        <v>297</v>
      </c>
      <c r="C1712" s="1">
        <v>45914</v>
      </c>
      <c r="D1712" s="116">
        <v>1.5833333333333399</v>
      </c>
      <c r="E1712" s="108">
        <v>9.3723255813953408</v>
      </c>
      <c r="F1712" s="109">
        <v>4.1353684210526334</v>
      </c>
      <c r="G1712">
        <v>9.5107284768212015</v>
      </c>
      <c r="H1712" s="119">
        <f t="shared" si="27"/>
        <v>45914</v>
      </c>
      <c r="I1712" s="2"/>
    </row>
    <row r="1713" spans="1:9" ht="14.65" thickBot="1" x14ac:dyDescent="0.5">
      <c r="A1713" t="s">
        <v>4</v>
      </c>
      <c r="B1713" t="s">
        <v>297</v>
      </c>
      <c r="C1713" s="1">
        <v>45914</v>
      </c>
      <c r="D1713" s="116">
        <v>1.625</v>
      </c>
      <c r="E1713" s="108">
        <v>9.3497356828193823</v>
      </c>
      <c r="F1713" s="109">
        <v>5.549203539823008</v>
      </c>
      <c r="G1713">
        <v>9.1474620390455499</v>
      </c>
      <c r="H1713" s="119">
        <f t="shared" si="27"/>
        <v>45914</v>
      </c>
      <c r="I1713" s="2"/>
    </row>
    <row r="1714" spans="1:9" ht="14.65" thickBot="1" x14ac:dyDescent="0.5">
      <c r="A1714" t="s">
        <v>4</v>
      </c>
      <c r="B1714" t="s">
        <v>297</v>
      </c>
      <c r="C1714" s="1">
        <v>45914</v>
      </c>
      <c r="D1714" s="116">
        <v>1.6666666666666701</v>
      </c>
      <c r="E1714" s="108">
        <v>9.5167808219178021</v>
      </c>
      <c r="F1714" s="109">
        <v>4.760272727272727</v>
      </c>
      <c r="G1714">
        <v>8.8086375321336767</v>
      </c>
      <c r="H1714" s="119">
        <f t="shared" si="27"/>
        <v>45914</v>
      </c>
      <c r="I1714" s="2"/>
    </row>
    <row r="1715" spans="1:9" ht="14.65" thickBot="1" x14ac:dyDescent="0.5">
      <c r="A1715" t="s">
        <v>4</v>
      </c>
      <c r="B1715" t="s">
        <v>297</v>
      </c>
      <c r="C1715" s="1">
        <v>45914</v>
      </c>
      <c r="D1715" s="116">
        <v>1.7083333333333399</v>
      </c>
      <c r="E1715" s="108">
        <v>8.4105405405405413</v>
      </c>
      <c r="F1715" s="109">
        <v>7.7592086330935253</v>
      </c>
      <c r="G1715">
        <v>9.2784918793503568</v>
      </c>
      <c r="H1715" s="119">
        <f t="shared" si="27"/>
        <v>45914</v>
      </c>
      <c r="I1715" s="2"/>
    </row>
    <row r="1716" spans="1:9" ht="14.65" thickBot="1" x14ac:dyDescent="0.5">
      <c r="A1716" t="s">
        <v>4</v>
      </c>
      <c r="B1716" t="s">
        <v>297</v>
      </c>
      <c r="C1716" s="1">
        <v>45914</v>
      </c>
      <c r="D1716" s="116">
        <v>1.75</v>
      </c>
      <c r="E1716" s="108">
        <v>7.0786666666666669</v>
      </c>
      <c r="F1716" s="109">
        <v>7.1354954954954968</v>
      </c>
      <c r="G1716">
        <v>9.3973116089613047</v>
      </c>
      <c r="H1716" s="119">
        <f t="shared" si="27"/>
        <v>45914</v>
      </c>
      <c r="I1716" s="2"/>
    </row>
    <row r="1717" spans="1:9" ht="14.65" thickBot="1" x14ac:dyDescent="0.5">
      <c r="A1717" t="s">
        <v>4</v>
      </c>
      <c r="B1717" t="s">
        <v>297</v>
      </c>
      <c r="C1717" s="1">
        <v>45914</v>
      </c>
      <c r="D1717" s="116">
        <v>1.7916666666666701</v>
      </c>
      <c r="E1717" s="108">
        <v>14.618000000000002</v>
      </c>
      <c r="F1717" s="109">
        <v>9.0939999999999994</v>
      </c>
      <c r="G1717">
        <v>12.94830769230769</v>
      </c>
      <c r="H1717" s="119">
        <f t="shared" si="27"/>
        <v>45914</v>
      </c>
      <c r="I1717" s="2"/>
    </row>
    <row r="1718" spans="1:9" ht="14.65" thickBot="1" x14ac:dyDescent="0.5">
      <c r="A1718" t="s">
        <v>4</v>
      </c>
      <c r="B1718" t="s">
        <v>301</v>
      </c>
      <c r="C1718" s="1">
        <v>45914</v>
      </c>
      <c r="D1718" s="116">
        <v>1.2916666666666701</v>
      </c>
      <c r="E1718" s="112">
        <v>18.633469387755103</v>
      </c>
      <c r="F1718" s="113">
        <v>27.112051282051286</v>
      </c>
      <c r="G1718">
        <v>23.069083969465662</v>
      </c>
      <c r="H1718" s="119">
        <f t="shared" si="27"/>
        <v>45914</v>
      </c>
      <c r="I1718" s="2"/>
    </row>
    <row r="1719" spans="1:9" ht="14.65" thickBot="1" x14ac:dyDescent="0.5">
      <c r="A1719" t="s">
        <v>4</v>
      </c>
      <c r="B1719" t="s">
        <v>301</v>
      </c>
      <c r="C1719" s="1">
        <v>45914</v>
      </c>
      <c r="D1719" s="116">
        <v>1.3333333333333399</v>
      </c>
      <c r="E1719" s="108">
        <v>13.350461538461543</v>
      </c>
      <c r="F1719" s="109">
        <v>9.2636776859504142</v>
      </c>
      <c r="G1719">
        <v>10.948277027027022</v>
      </c>
      <c r="H1719" s="119">
        <f t="shared" si="27"/>
        <v>45914</v>
      </c>
      <c r="I1719" s="2"/>
    </row>
    <row r="1720" spans="1:9" ht="14.65" thickBot="1" x14ac:dyDescent="0.5">
      <c r="A1720" t="s">
        <v>4</v>
      </c>
      <c r="B1720" t="s">
        <v>301</v>
      </c>
      <c r="C1720" s="1">
        <v>45914</v>
      </c>
      <c r="D1720" s="116">
        <v>1.375</v>
      </c>
      <c r="E1720" s="108">
        <v>6.8163473053892201</v>
      </c>
      <c r="F1720" s="109">
        <v>10.500526315789466</v>
      </c>
      <c r="G1720">
        <v>8.9897161936561041</v>
      </c>
      <c r="H1720" s="119">
        <f t="shared" si="27"/>
        <v>45914</v>
      </c>
      <c r="I1720" s="2"/>
    </row>
    <row r="1721" spans="1:9" ht="14.65" thickBot="1" x14ac:dyDescent="0.5">
      <c r="A1721" t="s">
        <v>4</v>
      </c>
      <c r="B1721" t="s">
        <v>301</v>
      </c>
      <c r="C1721" s="1">
        <v>45914</v>
      </c>
      <c r="D1721" s="116">
        <v>1.4166666666666701</v>
      </c>
      <c r="E1721" s="108">
        <v>6.6456140350877213</v>
      </c>
      <c r="F1721" s="109">
        <v>13.857929292929299</v>
      </c>
      <c r="G1721">
        <v>9.3084912280701761</v>
      </c>
      <c r="H1721" s="119">
        <f t="shared" si="27"/>
        <v>45914</v>
      </c>
      <c r="I1721" s="2"/>
    </row>
    <row r="1722" spans="1:9" ht="14.65" thickBot="1" x14ac:dyDescent="0.5">
      <c r="A1722" t="s">
        <v>4</v>
      </c>
      <c r="B1722" t="s">
        <v>301</v>
      </c>
      <c r="C1722" s="1">
        <v>45914</v>
      </c>
      <c r="D1722" s="116">
        <v>1.4583333333333399</v>
      </c>
      <c r="E1722" s="108">
        <v>8.1751578947368415</v>
      </c>
      <c r="F1722" s="109">
        <v>12.277804878048778</v>
      </c>
      <c r="G1722">
        <v>9.3995298372513574</v>
      </c>
      <c r="H1722" s="119">
        <f t="shared" si="27"/>
        <v>45914</v>
      </c>
      <c r="I1722" s="2"/>
    </row>
    <row r="1723" spans="1:9" ht="14.65" thickBot="1" x14ac:dyDescent="0.5">
      <c r="A1723" t="s">
        <v>4</v>
      </c>
      <c r="B1723" t="s">
        <v>301</v>
      </c>
      <c r="C1723" s="1">
        <v>45914</v>
      </c>
      <c r="D1723" s="116">
        <v>1.5</v>
      </c>
      <c r="E1723" s="108">
        <v>9.4384070796460158</v>
      </c>
      <c r="F1723" s="109">
        <v>12.352594936708856</v>
      </c>
      <c r="G1723">
        <v>10.035935114503815</v>
      </c>
      <c r="H1723" s="119">
        <f t="shared" si="27"/>
        <v>45914</v>
      </c>
      <c r="I1723" s="2"/>
    </row>
    <row r="1724" spans="1:9" ht="14.65" thickBot="1" x14ac:dyDescent="0.5">
      <c r="A1724" t="s">
        <v>4</v>
      </c>
      <c r="B1724" t="s">
        <v>301</v>
      </c>
      <c r="C1724" s="1">
        <v>45914</v>
      </c>
      <c r="D1724" s="116">
        <v>1.5416666666666701</v>
      </c>
      <c r="E1724" s="108">
        <v>9.1288211382113769</v>
      </c>
      <c r="F1724" s="109">
        <v>9.5603921568627452</v>
      </c>
      <c r="G1724">
        <v>10.069354838709671</v>
      </c>
      <c r="H1724" s="119">
        <f t="shared" si="27"/>
        <v>45914</v>
      </c>
      <c r="I1724" s="2"/>
    </row>
    <row r="1725" spans="1:9" ht="14.65" thickBot="1" x14ac:dyDescent="0.5">
      <c r="A1725" t="s">
        <v>4</v>
      </c>
      <c r="B1725" t="s">
        <v>301</v>
      </c>
      <c r="C1725" s="1">
        <v>45914</v>
      </c>
      <c r="D1725" s="116">
        <v>1.5833333333333399</v>
      </c>
      <c r="E1725" s="108">
        <v>10.708074324324325</v>
      </c>
      <c r="F1725" s="109">
        <v>9.0042352941176489</v>
      </c>
      <c r="G1725">
        <v>9.9892871690427683</v>
      </c>
      <c r="H1725" s="119">
        <f t="shared" si="27"/>
        <v>45914</v>
      </c>
      <c r="I1725" s="2"/>
    </row>
    <row r="1726" spans="1:9" ht="14.65" thickBot="1" x14ac:dyDescent="0.5">
      <c r="A1726" t="s">
        <v>4</v>
      </c>
      <c r="B1726" t="s">
        <v>301</v>
      </c>
      <c r="C1726" s="1">
        <v>45914</v>
      </c>
      <c r="D1726" s="116">
        <v>1.625</v>
      </c>
      <c r="E1726" s="108">
        <v>10.37287769784173</v>
      </c>
      <c r="F1726" s="109">
        <v>9.5921705426356532</v>
      </c>
      <c r="G1726">
        <v>10.218735177865611</v>
      </c>
      <c r="H1726" s="119">
        <f t="shared" si="27"/>
        <v>45914</v>
      </c>
      <c r="I1726" s="2"/>
    </row>
    <row r="1727" spans="1:9" ht="14.65" thickBot="1" x14ac:dyDescent="0.5">
      <c r="A1727" t="s">
        <v>4</v>
      </c>
      <c r="B1727" t="s">
        <v>301</v>
      </c>
      <c r="C1727" s="1">
        <v>45914</v>
      </c>
      <c r="D1727" s="116">
        <v>1.6666666666666701</v>
      </c>
      <c r="E1727" s="108">
        <v>8.76284552845528</v>
      </c>
      <c r="F1727" s="109">
        <v>8.107222222222223</v>
      </c>
      <c r="G1727">
        <v>8.2626553672316341</v>
      </c>
      <c r="H1727" s="119">
        <f t="shared" si="27"/>
        <v>45914</v>
      </c>
      <c r="I1727" s="2"/>
    </row>
    <row r="1728" spans="1:9" ht="14.65" thickBot="1" x14ac:dyDescent="0.5">
      <c r="A1728" t="s">
        <v>4</v>
      </c>
      <c r="B1728" t="s">
        <v>301</v>
      </c>
      <c r="C1728" s="1">
        <v>45914</v>
      </c>
      <c r="D1728" s="116">
        <v>1.7083333333333399</v>
      </c>
      <c r="E1728" s="108">
        <v>10.899728506787328</v>
      </c>
      <c r="F1728" s="109">
        <v>11.026842105263153</v>
      </c>
      <c r="G1728">
        <v>10.293287128712867</v>
      </c>
      <c r="H1728" s="119">
        <f t="shared" si="27"/>
        <v>45914</v>
      </c>
      <c r="I1728" s="2"/>
    </row>
    <row r="1729" spans="1:9" ht="14.65" thickBot="1" x14ac:dyDescent="0.5">
      <c r="A1729" t="s">
        <v>4</v>
      </c>
      <c r="B1729" t="s">
        <v>301</v>
      </c>
      <c r="C1729" s="1">
        <v>45914</v>
      </c>
      <c r="D1729" s="116">
        <v>1.75</v>
      </c>
      <c r="E1729" s="108">
        <v>10.074234693877555</v>
      </c>
      <c r="F1729" s="109">
        <v>12.126987951807234</v>
      </c>
      <c r="G1729">
        <v>9.3974624060150269</v>
      </c>
      <c r="H1729" s="119">
        <f t="shared" si="27"/>
        <v>45914</v>
      </c>
      <c r="I1729" s="2"/>
    </row>
    <row r="1730" spans="1:9" ht="14.65" thickBot="1" x14ac:dyDescent="0.5">
      <c r="A1730" t="s">
        <v>4</v>
      </c>
      <c r="B1730" t="s">
        <v>301</v>
      </c>
      <c r="C1730" s="1">
        <v>45914</v>
      </c>
      <c r="D1730" s="116">
        <v>1.7916666666666701</v>
      </c>
      <c r="E1730" s="108">
        <v>6.0794444444444444</v>
      </c>
      <c r="F1730" s="109">
        <v>10.147692307692308</v>
      </c>
      <c r="G1730">
        <v>8.0006944444444432</v>
      </c>
      <c r="H1730" s="119">
        <f t="shared" si="27"/>
        <v>45914</v>
      </c>
      <c r="I1730" s="2"/>
    </row>
    <row r="1731" spans="1:9" ht="14.65" thickBot="1" x14ac:dyDescent="0.5">
      <c r="A1731" t="s">
        <v>4</v>
      </c>
      <c r="B1731" t="s">
        <v>374</v>
      </c>
      <c r="C1731" s="1">
        <v>45914</v>
      </c>
      <c r="D1731" s="116">
        <v>1.2916666666666701</v>
      </c>
      <c r="E1731" s="112">
        <v>24.222272727272728</v>
      </c>
      <c r="F1731" s="113">
        <v>21.618000000000002</v>
      </c>
      <c r="G1731">
        <v>23.331951219512195</v>
      </c>
      <c r="H1731" s="119">
        <f t="shared" si="27"/>
        <v>45914</v>
      </c>
      <c r="I1731" s="2"/>
    </row>
    <row r="1732" spans="1:9" ht="14.65" thickBot="1" x14ac:dyDescent="0.5">
      <c r="A1732" t="s">
        <v>4</v>
      </c>
      <c r="B1732" t="s">
        <v>374</v>
      </c>
      <c r="C1732" s="1">
        <v>45914</v>
      </c>
      <c r="D1732" s="116">
        <v>1.3333333333333399</v>
      </c>
      <c r="E1732" s="108">
        <v>10.754361702127666</v>
      </c>
      <c r="F1732" s="109">
        <v>7.8236842105263165</v>
      </c>
      <c r="G1732">
        <v>12.060489795918368</v>
      </c>
      <c r="H1732" s="119">
        <f t="shared" si="27"/>
        <v>45914</v>
      </c>
      <c r="I1732" s="2"/>
    </row>
    <row r="1733" spans="1:9" ht="14.65" thickBot="1" x14ac:dyDescent="0.5">
      <c r="A1733" t="s">
        <v>4</v>
      </c>
      <c r="B1733" t="s">
        <v>374</v>
      </c>
      <c r="C1733" s="1">
        <v>45914</v>
      </c>
      <c r="D1733" s="116">
        <v>1.375</v>
      </c>
      <c r="E1733" s="108">
        <v>6.1440909090909051</v>
      </c>
      <c r="F1733" s="109">
        <v>10.234285714285715</v>
      </c>
      <c r="G1733">
        <v>7.315673076923078</v>
      </c>
      <c r="H1733" s="119">
        <f t="shared" si="27"/>
        <v>45914</v>
      </c>
      <c r="I1733" s="2"/>
    </row>
    <row r="1734" spans="1:9" ht="14.65" thickBot="1" x14ac:dyDescent="0.5">
      <c r="A1734" t="s">
        <v>4</v>
      </c>
      <c r="B1734" t="s">
        <v>374</v>
      </c>
      <c r="C1734" s="1">
        <v>45914</v>
      </c>
      <c r="D1734" s="116">
        <v>1.4166666666666701</v>
      </c>
      <c r="E1734" s="108">
        <v>6.2864705882352938</v>
      </c>
      <c r="F1734" s="109">
        <v>0</v>
      </c>
      <c r="G1734">
        <v>7.1538586956521764</v>
      </c>
      <c r="H1734" s="119">
        <f t="shared" si="27"/>
        <v>45914</v>
      </c>
      <c r="I1734" s="2"/>
    </row>
    <row r="1735" spans="1:9" ht="14.65" thickBot="1" x14ac:dyDescent="0.5">
      <c r="A1735" t="s">
        <v>4</v>
      </c>
      <c r="B1735" t="s">
        <v>374</v>
      </c>
      <c r="C1735" s="1">
        <v>45914</v>
      </c>
      <c r="D1735" s="116">
        <v>1.4583333333333399</v>
      </c>
      <c r="E1735" s="108">
        <v>9.1493181818181828</v>
      </c>
      <c r="F1735" s="109">
        <v>0</v>
      </c>
      <c r="G1735">
        <v>7.3891472868217036</v>
      </c>
      <c r="H1735" s="119">
        <f t="shared" si="27"/>
        <v>45914</v>
      </c>
      <c r="I1735" s="2"/>
    </row>
    <row r="1736" spans="1:9" ht="14.65" thickBot="1" x14ac:dyDescent="0.5">
      <c r="A1736" t="s">
        <v>4</v>
      </c>
      <c r="B1736" t="s">
        <v>374</v>
      </c>
      <c r="C1736" s="1">
        <v>45914</v>
      </c>
      <c r="D1736" s="116">
        <v>1.5</v>
      </c>
      <c r="E1736" s="108">
        <v>10.239428571428569</v>
      </c>
      <c r="F1736" s="109">
        <v>7.1639999999999988</v>
      </c>
      <c r="G1736">
        <v>8.7150476190476223</v>
      </c>
      <c r="H1736" s="119">
        <f t="shared" si="27"/>
        <v>45914</v>
      </c>
      <c r="I1736" s="2"/>
    </row>
    <row r="1737" spans="1:9" ht="14.65" thickBot="1" x14ac:dyDescent="0.5">
      <c r="A1737" t="s">
        <v>4</v>
      </c>
      <c r="B1737" t="s">
        <v>374</v>
      </c>
      <c r="C1737" s="1">
        <v>45914</v>
      </c>
      <c r="D1737" s="116">
        <v>1.5416666666666701</v>
      </c>
      <c r="E1737" s="108">
        <v>10.047843137254903</v>
      </c>
      <c r="F1737" s="109">
        <v>5.2</v>
      </c>
      <c r="G1737">
        <v>9.6398882681564224</v>
      </c>
      <c r="H1737" s="119">
        <f t="shared" si="27"/>
        <v>45914</v>
      </c>
      <c r="I1737" s="2"/>
    </row>
    <row r="1738" spans="1:9" ht="14.65" thickBot="1" x14ac:dyDescent="0.5">
      <c r="A1738" t="s">
        <v>4</v>
      </c>
      <c r="B1738" t="s">
        <v>374</v>
      </c>
      <c r="C1738" s="1">
        <v>45914</v>
      </c>
      <c r="D1738" s="116">
        <v>1.5833333333333399</v>
      </c>
      <c r="E1738" s="108">
        <v>5.731538461538463</v>
      </c>
      <c r="F1738" s="109">
        <v>6.1953932584269662</v>
      </c>
      <c r="G1738">
        <v>5.9883478260869536</v>
      </c>
      <c r="H1738" s="119">
        <f t="shared" si="27"/>
        <v>45914</v>
      </c>
      <c r="I1738" s="2"/>
    </row>
    <row r="1739" spans="1:9" ht="14.65" thickBot="1" x14ac:dyDescent="0.5">
      <c r="A1739" t="s">
        <v>4</v>
      </c>
      <c r="B1739" t="s">
        <v>374</v>
      </c>
      <c r="C1739" s="1">
        <v>45914</v>
      </c>
      <c r="D1739" s="116">
        <v>1.625</v>
      </c>
      <c r="E1739" s="108">
        <v>6.316590909090908</v>
      </c>
      <c r="F1739" s="109">
        <v>5.2950000000000026</v>
      </c>
      <c r="G1739">
        <v>5.6933073929961076</v>
      </c>
      <c r="H1739" s="119">
        <f t="shared" si="27"/>
        <v>45914</v>
      </c>
      <c r="I1739" s="2"/>
    </row>
    <row r="1740" spans="1:9" ht="14.65" thickBot="1" x14ac:dyDescent="0.5">
      <c r="A1740" t="s">
        <v>4</v>
      </c>
      <c r="B1740" t="s">
        <v>374</v>
      </c>
      <c r="C1740" s="1">
        <v>45914</v>
      </c>
      <c r="D1740" s="116">
        <v>1.6666666666666701</v>
      </c>
      <c r="E1740" s="108">
        <v>8.0708571428571432</v>
      </c>
      <c r="F1740" s="109">
        <v>7.4674137931034474</v>
      </c>
      <c r="G1740">
        <v>6.6300408163265319</v>
      </c>
      <c r="H1740" s="119">
        <f t="shared" si="27"/>
        <v>45914</v>
      </c>
      <c r="I1740" s="2"/>
    </row>
    <row r="1741" spans="1:9" ht="14.65" thickBot="1" x14ac:dyDescent="0.5">
      <c r="A1741" t="s">
        <v>4</v>
      </c>
      <c r="B1741" t="s">
        <v>374</v>
      </c>
      <c r="C1741" s="1">
        <v>45914</v>
      </c>
      <c r="D1741" s="116">
        <v>1.7083333333333399</v>
      </c>
      <c r="E1741" s="108">
        <v>7.6762745098039238</v>
      </c>
      <c r="F1741" s="109">
        <v>6.1236363636363658</v>
      </c>
      <c r="G1741">
        <v>5.3898175182481731</v>
      </c>
      <c r="H1741" s="119">
        <f t="shared" si="27"/>
        <v>45914</v>
      </c>
      <c r="I1741" s="2"/>
    </row>
    <row r="1742" spans="1:9" ht="14.65" thickBot="1" x14ac:dyDescent="0.5">
      <c r="A1742" t="s">
        <v>4</v>
      </c>
      <c r="B1742" t="s">
        <v>374</v>
      </c>
      <c r="C1742" s="1">
        <v>45914</v>
      </c>
      <c r="D1742" s="116">
        <v>1.75</v>
      </c>
      <c r="E1742" s="108">
        <v>6.8228571428571412</v>
      </c>
      <c r="F1742" s="109">
        <v>5.5065217391304344</v>
      </c>
      <c r="G1742">
        <v>6.2421960784313706</v>
      </c>
      <c r="H1742" s="119">
        <f t="shared" si="27"/>
        <v>45914</v>
      </c>
      <c r="I1742" s="2"/>
    </row>
    <row r="1743" spans="1:9" ht="14.65" thickBot="1" x14ac:dyDescent="0.5">
      <c r="A1743" t="s">
        <v>4</v>
      </c>
      <c r="B1743" t="s">
        <v>374</v>
      </c>
      <c r="C1743" s="1">
        <v>45914</v>
      </c>
      <c r="D1743" s="116">
        <v>1.7916666666666701</v>
      </c>
      <c r="E1743" s="108">
        <v>2.2174999999999998</v>
      </c>
      <c r="F1743" s="109">
        <v>3.1950000000000003</v>
      </c>
      <c r="G1743">
        <v>4.5708000000000011</v>
      </c>
      <c r="H1743" s="119">
        <f t="shared" si="27"/>
        <v>45914</v>
      </c>
      <c r="I1743" s="2"/>
    </row>
    <row r="1744" spans="1:9" ht="14.65" thickBot="1" x14ac:dyDescent="0.5">
      <c r="A1744" t="s">
        <v>4</v>
      </c>
      <c r="B1744" t="s">
        <v>3236</v>
      </c>
      <c r="C1744" s="1">
        <v>45914</v>
      </c>
      <c r="D1744" s="116">
        <v>1.2916666666666701</v>
      </c>
      <c r="E1744" s="112">
        <v>13.037878787878778</v>
      </c>
      <c r="F1744" s="113">
        <v>16.028709677419357</v>
      </c>
      <c r="G1744">
        <v>14.440543478260869</v>
      </c>
      <c r="H1744" s="119">
        <f t="shared" ref="H1744:H1807" si="28">_xlfn.LET(
  _xlpm.sh, UPPER($A1744),
  _xlpm.d, IF(ISNUMBER($C1744), INT($C1744), DATEVALUE($C1744)),
  _xlpm.t, IF(ISNUMBER($D1744), MOD($D1744,1), TIMEVALUE($D1744)),
  _xlpm.cutoff, TIME(7,30,0),
  _xlpm.d - IF(_xlpm.sh="N", (_xlpm.t&lt;_xlpm.cutoff)*1, 0)
)</f>
        <v>45914</v>
      </c>
      <c r="I1744" s="2"/>
    </row>
    <row r="1745" spans="1:9" ht="14.65" thickBot="1" x14ac:dyDescent="0.5">
      <c r="A1745" t="s">
        <v>4</v>
      </c>
      <c r="B1745" t="s">
        <v>3236</v>
      </c>
      <c r="C1745" s="1">
        <v>45914</v>
      </c>
      <c r="D1745" s="116">
        <v>1.3333333333333399</v>
      </c>
      <c r="E1745" s="108">
        <v>7.8548866498740608</v>
      </c>
      <c r="F1745" s="109">
        <v>6.7768662674650679</v>
      </c>
      <c r="G1745">
        <v>7.1489524733268617</v>
      </c>
      <c r="H1745" s="119">
        <f t="shared" si="28"/>
        <v>45914</v>
      </c>
      <c r="I1745" s="2"/>
    </row>
    <row r="1746" spans="1:9" ht="14.65" thickBot="1" x14ac:dyDescent="0.5">
      <c r="A1746" t="s">
        <v>4</v>
      </c>
      <c r="B1746" t="s">
        <v>3236</v>
      </c>
      <c r="C1746" s="1">
        <v>45914</v>
      </c>
      <c r="D1746" s="116">
        <v>1.375</v>
      </c>
      <c r="E1746" s="108">
        <v>6.0549877149877167</v>
      </c>
      <c r="F1746" s="109">
        <v>7.4242316258351879</v>
      </c>
      <c r="G1746">
        <v>6.3231547619047648</v>
      </c>
      <c r="H1746" s="119">
        <f t="shared" si="28"/>
        <v>45914</v>
      </c>
      <c r="I1746" s="2"/>
    </row>
    <row r="1747" spans="1:9" ht="14.65" thickBot="1" x14ac:dyDescent="0.5">
      <c r="A1747" t="s">
        <v>4</v>
      </c>
      <c r="B1747" t="s">
        <v>3236</v>
      </c>
      <c r="C1747" s="1">
        <v>45914</v>
      </c>
      <c r="D1747" s="116">
        <v>1.4166666666666701</v>
      </c>
      <c r="E1747" s="108">
        <v>6.4590316205533602</v>
      </c>
      <c r="F1747" s="109">
        <v>7.9422660098522107</v>
      </c>
      <c r="G1747">
        <v>6.7137155555555603</v>
      </c>
      <c r="H1747" s="119">
        <f t="shared" si="28"/>
        <v>45914</v>
      </c>
      <c r="I1747" s="2"/>
    </row>
    <row r="1748" spans="1:9" ht="14.65" thickBot="1" x14ac:dyDescent="0.5">
      <c r="A1748" t="s">
        <v>4</v>
      </c>
      <c r="B1748" t="s">
        <v>3236</v>
      </c>
      <c r="C1748" s="1">
        <v>45914</v>
      </c>
      <c r="D1748" s="116">
        <v>1.4583333333333399</v>
      </c>
      <c r="E1748" s="108">
        <v>7.0520614035087679</v>
      </c>
      <c r="F1748" s="109">
        <v>6.5177634961439583</v>
      </c>
      <c r="G1748">
        <v>6.6689197530864162</v>
      </c>
      <c r="H1748" s="119">
        <f t="shared" si="28"/>
        <v>45914</v>
      </c>
      <c r="I1748" s="2"/>
    </row>
    <row r="1749" spans="1:9" ht="14.65" thickBot="1" x14ac:dyDescent="0.5">
      <c r="A1749" t="s">
        <v>4</v>
      </c>
      <c r="B1749" t="s">
        <v>3236</v>
      </c>
      <c r="C1749" s="1">
        <v>45914</v>
      </c>
      <c r="D1749" s="116">
        <v>1.5</v>
      </c>
      <c r="E1749" s="108">
        <v>8.9053265306122391</v>
      </c>
      <c r="F1749" s="109">
        <v>6.8473061224489786</v>
      </c>
      <c r="G1749">
        <v>7.6733489461358264</v>
      </c>
      <c r="H1749" s="119">
        <f t="shared" si="28"/>
        <v>45914</v>
      </c>
      <c r="I1749" s="2"/>
    </row>
    <row r="1750" spans="1:9" ht="14.65" thickBot="1" x14ac:dyDescent="0.5">
      <c r="A1750" t="s">
        <v>4</v>
      </c>
      <c r="B1750" t="s">
        <v>3236</v>
      </c>
      <c r="C1750" s="1">
        <v>45914</v>
      </c>
      <c r="D1750" s="116">
        <v>1.5416666666666701</v>
      </c>
      <c r="E1750" s="108">
        <v>8.7202059925093653</v>
      </c>
      <c r="F1750" s="109">
        <v>6.5789340101522829</v>
      </c>
      <c r="G1750">
        <v>7.7592316784869979</v>
      </c>
      <c r="H1750" s="119">
        <f t="shared" si="28"/>
        <v>45914</v>
      </c>
      <c r="I1750" s="2"/>
    </row>
    <row r="1751" spans="1:9" ht="14.65" thickBot="1" x14ac:dyDescent="0.5">
      <c r="A1751" t="s">
        <v>4</v>
      </c>
      <c r="B1751" t="s">
        <v>3236</v>
      </c>
      <c r="C1751" s="1">
        <v>45914</v>
      </c>
      <c r="D1751" s="116">
        <v>1.5833333333333399</v>
      </c>
      <c r="E1751" s="108">
        <v>7.8343373493975914</v>
      </c>
      <c r="F1751" s="109">
        <v>6.6541596638655465</v>
      </c>
      <c r="G1751">
        <v>7.1981976744186085</v>
      </c>
      <c r="H1751" s="119">
        <f t="shared" si="28"/>
        <v>45914</v>
      </c>
      <c r="I1751" s="2"/>
    </row>
    <row r="1752" spans="1:9" ht="14.65" thickBot="1" x14ac:dyDescent="0.5">
      <c r="A1752" t="s">
        <v>4</v>
      </c>
      <c r="B1752" t="s">
        <v>3236</v>
      </c>
      <c r="C1752" s="1">
        <v>45914</v>
      </c>
      <c r="D1752" s="116">
        <v>1.625</v>
      </c>
      <c r="E1752" s="108">
        <v>7.4181117021276695</v>
      </c>
      <c r="F1752" s="109">
        <v>6.808225255972693</v>
      </c>
      <c r="G1752">
        <v>6.8952763819095519</v>
      </c>
      <c r="H1752" s="119">
        <f t="shared" si="28"/>
        <v>45914</v>
      </c>
      <c r="I1752" s="2"/>
    </row>
    <row r="1753" spans="1:9" ht="14.65" thickBot="1" x14ac:dyDescent="0.5">
      <c r="A1753" t="s">
        <v>4</v>
      </c>
      <c r="B1753" t="s">
        <v>3236</v>
      </c>
      <c r="C1753" s="1">
        <v>45914</v>
      </c>
      <c r="D1753" s="116">
        <v>1.6666666666666701</v>
      </c>
      <c r="E1753" s="108">
        <v>7.04215223097113</v>
      </c>
      <c r="F1753" s="109">
        <v>6.4527477477477539</v>
      </c>
      <c r="G1753">
        <v>6.5768031704095105</v>
      </c>
      <c r="H1753" s="119">
        <f t="shared" si="28"/>
        <v>45914</v>
      </c>
      <c r="I1753" s="2"/>
    </row>
    <row r="1754" spans="1:9" ht="14.65" thickBot="1" x14ac:dyDescent="0.5">
      <c r="A1754" t="s">
        <v>4</v>
      </c>
      <c r="B1754" t="s">
        <v>3236</v>
      </c>
      <c r="C1754" s="1">
        <v>45914</v>
      </c>
      <c r="D1754" s="116">
        <v>1.7083333333333399</v>
      </c>
      <c r="E1754" s="108">
        <v>6.6877611940298509</v>
      </c>
      <c r="F1754" s="109">
        <v>5.6725609756097555</v>
      </c>
      <c r="G1754">
        <v>6.2046029411764776</v>
      </c>
      <c r="H1754" s="119">
        <f t="shared" si="28"/>
        <v>45914</v>
      </c>
      <c r="I1754" s="2"/>
    </row>
    <row r="1755" spans="1:9" ht="14.65" thickBot="1" x14ac:dyDescent="0.5">
      <c r="A1755" t="s">
        <v>4</v>
      </c>
      <c r="B1755" t="s">
        <v>3236</v>
      </c>
      <c r="C1755" s="1">
        <v>45914</v>
      </c>
      <c r="D1755" s="116">
        <v>1.75</v>
      </c>
      <c r="E1755" s="108">
        <v>7.2195226130653261</v>
      </c>
      <c r="F1755" s="109">
        <v>8.5287333333333351</v>
      </c>
      <c r="G1755">
        <v>7.0783750000000056</v>
      </c>
      <c r="H1755" s="119">
        <f t="shared" si="28"/>
        <v>45914</v>
      </c>
      <c r="I1755" s="2"/>
    </row>
    <row r="1756" spans="1:9" ht="14.65" thickBot="1" x14ac:dyDescent="0.5">
      <c r="A1756" t="s">
        <v>4</v>
      </c>
      <c r="B1756" t="s">
        <v>3236</v>
      </c>
      <c r="C1756" s="1">
        <v>45914</v>
      </c>
      <c r="D1756" s="116">
        <v>1.7916666666666701</v>
      </c>
      <c r="E1756" s="108">
        <v>6.0197959183673477</v>
      </c>
      <c r="F1756" s="109">
        <v>7.8865000000000007</v>
      </c>
      <c r="G1756">
        <v>6.435408163265306</v>
      </c>
      <c r="H1756" s="119">
        <f t="shared" si="28"/>
        <v>45914</v>
      </c>
      <c r="I1756" s="2"/>
    </row>
    <row r="1757" spans="1:9" ht="14.65" thickBot="1" x14ac:dyDescent="0.5">
      <c r="A1757" t="s">
        <v>3</v>
      </c>
      <c r="B1757" t="s">
        <v>300</v>
      </c>
      <c r="C1757" s="1">
        <v>45914</v>
      </c>
      <c r="D1757" s="116">
        <v>0.79166666666666663</v>
      </c>
      <c r="E1757" s="108">
        <v>40.630769230769232</v>
      </c>
      <c r="F1757" s="109">
        <v>18.169999999999998</v>
      </c>
      <c r="G1757">
        <v>31.756</v>
      </c>
      <c r="H1757" s="119">
        <f t="shared" si="28"/>
        <v>45914</v>
      </c>
      <c r="I1757" s="2"/>
    </row>
    <row r="1758" spans="1:9" ht="14.65" thickBot="1" x14ac:dyDescent="0.5">
      <c r="A1758" t="s">
        <v>3</v>
      </c>
      <c r="B1758" t="s">
        <v>300</v>
      </c>
      <c r="C1758" s="1">
        <v>45914</v>
      </c>
      <c r="D1758" s="116">
        <v>0.83333333333333304</v>
      </c>
      <c r="E1758" s="108">
        <v>13.761000000000001</v>
      </c>
      <c r="F1758" s="109">
        <v>10.645000000000005</v>
      </c>
      <c r="G1758">
        <v>8.646687898089171</v>
      </c>
      <c r="H1758" s="119">
        <f t="shared" si="28"/>
        <v>45914</v>
      </c>
      <c r="I1758" s="2"/>
    </row>
    <row r="1759" spans="1:9" ht="14.65" thickBot="1" x14ac:dyDescent="0.5">
      <c r="A1759" t="s">
        <v>3</v>
      </c>
      <c r="B1759" t="s">
        <v>300</v>
      </c>
      <c r="C1759" s="1">
        <v>45914</v>
      </c>
      <c r="D1759" s="116">
        <v>0.875</v>
      </c>
      <c r="E1759" s="108">
        <v>9.3981355932203368</v>
      </c>
      <c r="F1759" s="109">
        <v>11.158775510204084</v>
      </c>
      <c r="G1759">
        <v>9.0345982142857135</v>
      </c>
      <c r="H1759" s="119">
        <f t="shared" si="28"/>
        <v>45914</v>
      </c>
      <c r="I1759" s="2"/>
    </row>
    <row r="1760" spans="1:9" ht="14.65" thickBot="1" x14ac:dyDescent="0.5">
      <c r="A1760" t="s">
        <v>3</v>
      </c>
      <c r="B1760" t="s">
        <v>300</v>
      </c>
      <c r="C1760" s="1">
        <v>45914</v>
      </c>
      <c r="D1760" s="116">
        <v>0.91666666666666696</v>
      </c>
      <c r="E1760" s="108">
        <v>12.301454545454543</v>
      </c>
      <c r="F1760" s="109">
        <v>16.317647058823532</v>
      </c>
      <c r="G1760">
        <v>10.962470588235298</v>
      </c>
      <c r="H1760" s="119">
        <f t="shared" si="28"/>
        <v>45914</v>
      </c>
      <c r="I1760" s="2"/>
    </row>
    <row r="1761" spans="1:9" ht="14.65" thickBot="1" x14ac:dyDescent="0.5">
      <c r="A1761" t="s">
        <v>3</v>
      </c>
      <c r="B1761" t="s">
        <v>300</v>
      </c>
      <c r="C1761" s="1">
        <v>45914</v>
      </c>
      <c r="D1761" s="116">
        <v>0.95833333333333304</v>
      </c>
      <c r="E1761" s="108">
        <v>12.078431372549021</v>
      </c>
      <c r="F1761" s="109">
        <v>18.892500000000002</v>
      </c>
      <c r="G1761">
        <v>7.6987162162162202</v>
      </c>
      <c r="H1761" s="119">
        <f t="shared" si="28"/>
        <v>45914</v>
      </c>
      <c r="I1761" s="2"/>
    </row>
    <row r="1762" spans="1:9" ht="14.65" thickBot="1" x14ac:dyDescent="0.5">
      <c r="A1762" t="s">
        <v>3</v>
      </c>
      <c r="B1762" t="s">
        <v>300</v>
      </c>
      <c r="C1762" s="1">
        <v>45915</v>
      </c>
      <c r="D1762" s="116">
        <v>1</v>
      </c>
      <c r="E1762" s="112">
        <v>16.291842105263164</v>
      </c>
      <c r="F1762" s="113">
        <v>8.6750000000000007</v>
      </c>
      <c r="G1762">
        <v>10.513838383838385</v>
      </c>
      <c r="H1762" s="119">
        <f t="shared" si="28"/>
        <v>45914</v>
      </c>
      <c r="I1762" s="2"/>
    </row>
    <row r="1763" spans="1:9" ht="14.65" thickBot="1" x14ac:dyDescent="0.5">
      <c r="A1763" t="s">
        <v>3</v>
      </c>
      <c r="B1763" t="s">
        <v>300</v>
      </c>
      <c r="C1763" s="1">
        <v>45915</v>
      </c>
      <c r="D1763" s="116">
        <v>1.0416666666666701</v>
      </c>
      <c r="E1763" s="108">
        <v>15.160652173913043</v>
      </c>
      <c r="F1763" s="109">
        <v>15.469999999999999</v>
      </c>
      <c r="G1763">
        <v>14.215555555555557</v>
      </c>
      <c r="H1763" s="119">
        <f t="shared" si="28"/>
        <v>45914</v>
      </c>
      <c r="I1763" s="2"/>
    </row>
    <row r="1764" spans="1:9" ht="14.65" thickBot="1" x14ac:dyDescent="0.5">
      <c r="A1764" t="s">
        <v>3</v>
      </c>
      <c r="B1764" t="s">
        <v>300</v>
      </c>
      <c r="C1764" s="1">
        <v>45915</v>
      </c>
      <c r="D1764" s="116">
        <v>1.0833333333333299</v>
      </c>
      <c r="E1764" s="108">
        <v>15.363636363636362</v>
      </c>
      <c r="F1764" s="109">
        <v>18.122</v>
      </c>
      <c r="G1764">
        <v>14.865730337078649</v>
      </c>
      <c r="H1764" s="119">
        <f t="shared" si="28"/>
        <v>45914</v>
      </c>
      <c r="I1764" s="2"/>
    </row>
    <row r="1765" spans="1:9" ht="14.65" thickBot="1" x14ac:dyDescent="0.5">
      <c r="A1765" t="s">
        <v>3</v>
      </c>
      <c r="B1765" t="s">
        <v>300</v>
      </c>
      <c r="C1765" s="1">
        <v>45915</v>
      </c>
      <c r="D1765" s="116">
        <v>1.125</v>
      </c>
      <c r="E1765" s="108">
        <v>11.452682926829267</v>
      </c>
      <c r="F1765" s="109">
        <v>7.6419999999999986</v>
      </c>
      <c r="G1765">
        <v>8.7294782608695645</v>
      </c>
      <c r="H1765" s="119">
        <f t="shared" si="28"/>
        <v>45914</v>
      </c>
      <c r="I1765" s="2"/>
    </row>
    <row r="1766" spans="1:9" ht="14.65" thickBot="1" x14ac:dyDescent="0.5">
      <c r="A1766" t="s">
        <v>3</v>
      </c>
      <c r="B1766" t="s">
        <v>300</v>
      </c>
      <c r="C1766" s="1">
        <v>45915</v>
      </c>
      <c r="D1766" s="116">
        <v>1.1666666666666701</v>
      </c>
      <c r="E1766" s="108">
        <v>10.546874999999998</v>
      </c>
      <c r="F1766" s="109">
        <v>13.160000000000002</v>
      </c>
      <c r="G1766">
        <v>10.092868852459013</v>
      </c>
      <c r="H1766" s="119">
        <f t="shared" si="28"/>
        <v>45914</v>
      </c>
      <c r="I1766" s="2"/>
    </row>
    <row r="1767" spans="1:9" ht="14.65" thickBot="1" x14ac:dyDescent="0.5">
      <c r="A1767" t="s">
        <v>3</v>
      </c>
      <c r="B1767" t="s">
        <v>300</v>
      </c>
      <c r="C1767" s="1">
        <v>45915</v>
      </c>
      <c r="D1767" s="116">
        <v>1.2083333333333399</v>
      </c>
      <c r="E1767" s="108">
        <v>14.148124999999993</v>
      </c>
      <c r="F1767" s="109">
        <v>9.9509756097560977</v>
      </c>
      <c r="G1767">
        <v>9.7777401129943513</v>
      </c>
      <c r="H1767" s="119">
        <f t="shared" si="28"/>
        <v>45914</v>
      </c>
      <c r="I1767" s="2"/>
    </row>
    <row r="1768" spans="1:9" ht="14.65" thickBot="1" x14ac:dyDescent="0.5">
      <c r="A1768" t="s">
        <v>3</v>
      </c>
      <c r="B1768" t="s">
        <v>300</v>
      </c>
      <c r="C1768" s="1">
        <v>45915</v>
      </c>
      <c r="D1768" s="116">
        <v>1.25</v>
      </c>
      <c r="E1768" s="108">
        <v>7.6177777777777766</v>
      </c>
      <c r="F1768" s="109">
        <v>9.8424324324324317</v>
      </c>
      <c r="G1768">
        <v>7.3662142857142836</v>
      </c>
      <c r="H1768" s="119">
        <f t="shared" si="28"/>
        <v>45914</v>
      </c>
      <c r="I1768" s="2"/>
    </row>
    <row r="1769" spans="1:9" ht="14.65" thickBot="1" x14ac:dyDescent="0.5">
      <c r="A1769" t="s">
        <v>3</v>
      </c>
      <c r="B1769" t="s">
        <v>300</v>
      </c>
      <c r="C1769" s="1">
        <v>45915</v>
      </c>
      <c r="D1769" s="116">
        <v>1.2916666666666701</v>
      </c>
      <c r="E1769" s="108">
        <v>0</v>
      </c>
      <c r="F1769" s="109">
        <v>6.043333333333333</v>
      </c>
      <c r="G1769">
        <v>5.0227272727272725</v>
      </c>
      <c r="H1769" s="119">
        <f t="shared" si="28"/>
        <v>45914</v>
      </c>
      <c r="I1769" s="2"/>
    </row>
    <row r="1770" spans="1:9" ht="14.65" thickBot="1" x14ac:dyDescent="0.5">
      <c r="A1770" t="s">
        <v>3</v>
      </c>
      <c r="B1770" t="s">
        <v>297</v>
      </c>
      <c r="C1770" s="1">
        <v>45914</v>
      </c>
      <c r="D1770" s="116">
        <v>0.79166666666666663</v>
      </c>
      <c r="E1770" s="112">
        <v>8.1535606060606032</v>
      </c>
      <c r="F1770" s="113">
        <v>6.7907806691449828</v>
      </c>
      <c r="G1770">
        <v>27.009400000000007</v>
      </c>
      <c r="H1770" s="119">
        <f t="shared" si="28"/>
        <v>45914</v>
      </c>
      <c r="I1770" s="2"/>
    </row>
    <row r="1771" spans="1:9" ht="14.65" thickBot="1" x14ac:dyDescent="0.5">
      <c r="A1771" t="s">
        <v>3</v>
      </c>
      <c r="B1771" t="s">
        <v>297</v>
      </c>
      <c r="C1771" s="1">
        <v>45914</v>
      </c>
      <c r="D1771" s="116">
        <v>0.83333333333333304</v>
      </c>
      <c r="E1771" s="108">
        <v>8.1491121495327121</v>
      </c>
      <c r="F1771" s="109">
        <v>7.075909090909092</v>
      </c>
      <c r="G1771">
        <v>9.5512453531598513</v>
      </c>
      <c r="H1771" s="119">
        <f t="shared" si="28"/>
        <v>45914</v>
      </c>
      <c r="I1771" s="2"/>
    </row>
    <row r="1772" spans="1:9" ht="14.65" thickBot="1" x14ac:dyDescent="0.5">
      <c r="A1772" t="s">
        <v>3</v>
      </c>
      <c r="B1772" t="s">
        <v>297</v>
      </c>
      <c r="C1772" s="1">
        <v>45914</v>
      </c>
      <c r="D1772" s="116">
        <v>0.875</v>
      </c>
      <c r="E1772" s="108">
        <v>10.952876106194692</v>
      </c>
      <c r="F1772" s="109">
        <v>6.4545365853658563</v>
      </c>
      <c r="G1772">
        <v>7.0628362183754936</v>
      </c>
      <c r="H1772" s="119">
        <f t="shared" si="28"/>
        <v>45914</v>
      </c>
      <c r="I1772" s="2"/>
    </row>
    <row r="1773" spans="1:9" ht="14.65" thickBot="1" x14ac:dyDescent="0.5">
      <c r="A1773" t="s">
        <v>3</v>
      </c>
      <c r="B1773" t="s">
        <v>297</v>
      </c>
      <c r="C1773" s="1">
        <v>45914</v>
      </c>
      <c r="D1773" s="116">
        <v>0.91666666666666696</v>
      </c>
      <c r="E1773" s="108">
        <v>11.801914893617026</v>
      </c>
      <c r="F1773" s="109">
        <v>7.6388690476190515</v>
      </c>
      <c r="G1773">
        <v>6.7763292847503314</v>
      </c>
      <c r="H1773" s="119">
        <f t="shared" si="28"/>
        <v>45914</v>
      </c>
      <c r="I1773" s="2"/>
    </row>
    <row r="1774" spans="1:9" ht="14.65" thickBot="1" x14ac:dyDescent="0.5">
      <c r="A1774" t="s">
        <v>3</v>
      </c>
      <c r="B1774" t="s">
        <v>297</v>
      </c>
      <c r="C1774" s="1">
        <v>45914</v>
      </c>
      <c r="D1774" s="116">
        <v>0.95833333333333304</v>
      </c>
      <c r="E1774" s="108">
        <v>9.0584523809523798</v>
      </c>
      <c r="F1774" s="109">
        <v>8.400140186915884</v>
      </c>
      <c r="G1774">
        <v>7.3089361702127622</v>
      </c>
      <c r="H1774" s="119">
        <f t="shared" si="28"/>
        <v>45914</v>
      </c>
      <c r="I1774" s="2"/>
    </row>
    <row r="1775" spans="1:9" ht="14.65" thickBot="1" x14ac:dyDescent="0.5">
      <c r="A1775" t="s">
        <v>3</v>
      </c>
      <c r="B1775" t="s">
        <v>297</v>
      </c>
      <c r="C1775" s="1">
        <v>45915</v>
      </c>
      <c r="D1775" s="116">
        <v>1</v>
      </c>
      <c r="E1775" s="108">
        <v>9.6194936708860705</v>
      </c>
      <c r="F1775" s="109">
        <v>8.7507352941176499</v>
      </c>
      <c r="G1775">
        <v>7.4832599118942831</v>
      </c>
      <c r="H1775" s="119">
        <f t="shared" si="28"/>
        <v>45914</v>
      </c>
      <c r="I1775" s="2"/>
    </row>
    <row r="1776" spans="1:9" ht="14.65" thickBot="1" x14ac:dyDescent="0.5">
      <c r="A1776" t="s">
        <v>3</v>
      </c>
      <c r="B1776" t="s">
        <v>297</v>
      </c>
      <c r="C1776" s="1">
        <v>45915</v>
      </c>
      <c r="D1776" s="116">
        <v>1.0416666666666701</v>
      </c>
      <c r="E1776" s="108">
        <v>8.5178672985781976</v>
      </c>
      <c r="F1776" s="109">
        <v>9.4711158798283286</v>
      </c>
      <c r="G1776">
        <v>7.4865478119935123</v>
      </c>
      <c r="H1776" s="119">
        <f t="shared" si="28"/>
        <v>45914</v>
      </c>
      <c r="I1776" s="2"/>
    </row>
    <row r="1777" spans="1:9" ht="14.65" thickBot="1" x14ac:dyDescent="0.5">
      <c r="A1777" t="s">
        <v>3</v>
      </c>
      <c r="B1777" t="s">
        <v>297</v>
      </c>
      <c r="C1777" s="1">
        <v>45915</v>
      </c>
      <c r="D1777" s="116">
        <v>1.0833333333333299</v>
      </c>
      <c r="E1777" s="108">
        <v>4.37</v>
      </c>
      <c r="F1777" s="109">
        <v>6.8466666666666667</v>
      </c>
      <c r="G1777">
        <v>8.8800373831775641</v>
      </c>
      <c r="H1777" s="119">
        <f t="shared" si="28"/>
        <v>45914</v>
      </c>
      <c r="I1777" s="2"/>
    </row>
    <row r="1778" spans="1:9" ht="14.65" thickBot="1" x14ac:dyDescent="0.5">
      <c r="A1778" t="s">
        <v>3</v>
      </c>
      <c r="B1778" t="s">
        <v>297</v>
      </c>
      <c r="C1778" s="1">
        <v>45915</v>
      </c>
      <c r="D1778" s="116">
        <v>1.125</v>
      </c>
      <c r="E1778" s="108">
        <v>22.628157894736837</v>
      </c>
      <c r="F1778" s="109">
        <v>28.024074074074068</v>
      </c>
      <c r="G1778">
        <v>9.0426271186440683</v>
      </c>
      <c r="H1778" s="119">
        <f t="shared" si="28"/>
        <v>45914</v>
      </c>
      <c r="I1778" s="2"/>
    </row>
    <row r="1779" spans="1:9" ht="14.65" thickBot="1" x14ac:dyDescent="0.5">
      <c r="A1779" t="s">
        <v>3</v>
      </c>
      <c r="B1779" t="s">
        <v>297</v>
      </c>
      <c r="C1779" s="1">
        <v>45915</v>
      </c>
      <c r="D1779" s="116">
        <v>1.1666666666666701</v>
      </c>
      <c r="E1779" s="108">
        <v>11.695042016806722</v>
      </c>
      <c r="F1779" s="109">
        <v>8.7394444444444392</v>
      </c>
      <c r="G1779">
        <v>8.455215827338133</v>
      </c>
      <c r="H1779" s="119">
        <f t="shared" si="28"/>
        <v>45914</v>
      </c>
      <c r="I1779" s="2"/>
    </row>
    <row r="1780" spans="1:9" ht="14.65" thickBot="1" x14ac:dyDescent="0.5">
      <c r="A1780" t="s">
        <v>3</v>
      </c>
      <c r="B1780" t="s">
        <v>297</v>
      </c>
      <c r="C1780" s="1">
        <v>45915</v>
      </c>
      <c r="D1780" s="116">
        <v>1.2083333333333399</v>
      </c>
      <c r="E1780" s="108">
        <v>6.6799065420560773</v>
      </c>
      <c r="F1780" s="109">
        <v>7.4244230769230759</v>
      </c>
      <c r="G1780">
        <v>9.0394712990936554</v>
      </c>
      <c r="H1780" s="119">
        <f t="shared" si="28"/>
        <v>45914</v>
      </c>
      <c r="I1780" s="2"/>
    </row>
    <row r="1781" spans="1:9" ht="14.65" thickBot="1" x14ac:dyDescent="0.5">
      <c r="A1781" t="s">
        <v>3</v>
      </c>
      <c r="B1781" t="s">
        <v>297</v>
      </c>
      <c r="C1781" s="1">
        <v>45915</v>
      </c>
      <c r="D1781" s="116">
        <v>1.25</v>
      </c>
      <c r="E1781" s="108">
        <v>6.8976276276276298</v>
      </c>
      <c r="F1781" s="109">
        <v>6.341713286713289</v>
      </c>
      <c r="G1781">
        <v>8.7548752079866858</v>
      </c>
      <c r="H1781" s="119">
        <f t="shared" si="28"/>
        <v>45914</v>
      </c>
      <c r="I1781" s="2"/>
    </row>
    <row r="1782" spans="1:9" ht="14.65" thickBot="1" x14ac:dyDescent="0.5">
      <c r="A1782" t="s">
        <v>3</v>
      </c>
      <c r="B1782" t="s">
        <v>297</v>
      </c>
      <c r="C1782" s="1">
        <v>45915</v>
      </c>
      <c r="D1782" s="116">
        <v>1.2916666666666701</v>
      </c>
      <c r="E1782" s="108">
        <v>8.7283030303030262</v>
      </c>
      <c r="F1782" s="109">
        <v>6.5805900621118036</v>
      </c>
      <c r="G1782">
        <v>7.1231343283582067</v>
      </c>
      <c r="H1782" s="119">
        <f t="shared" si="28"/>
        <v>45914</v>
      </c>
      <c r="I1782" s="2"/>
    </row>
    <row r="1783" spans="1:9" ht="14.65" thickBot="1" x14ac:dyDescent="0.5">
      <c r="A1783" t="s">
        <v>3</v>
      </c>
      <c r="B1783" t="s">
        <v>301</v>
      </c>
      <c r="C1783" s="1">
        <v>45914</v>
      </c>
      <c r="D1783" s="116">
        <v>0.79166666666666663</v>
      </c>
      <c r="E1783" s="108">
        <v>23.739375000000006</v>
      </c>
      <c r="F1783" s="109">
        <v>29.127500000000001</v>
      </c>
      <c r="G1783">
        <v>23.313380281690137</v>
      </c>
      <c r="H1783" s="119">
        <f t="shared" si="28"/>
        <v>45914</v>
      </c>
      <c r="I1783" s="2"/>
    </row>
    <row r="1784" spans="1:9" ht="14.65" thickBot="1" x14ac:dyDescent="0.5">
      <c r="A1784" t="s">
        <v>3</v>
      </c>
      <c r="B1784" t="s">
        <v>301</v>
      </c>
      <c r="C1784" s="1">
        <v>45914</v>
      </c>
      <c r="D1784" s="116">
        <v>0.83333333333333304</v>
      </c>
      <c r="E1784" s="108">
        <v>11.686321243523313</v>
      </c>
      <c r="F1784" s="109">
        <v>13.00236842105263</v>
      </c>
      <c r="G1784">
        <v>11.798160377358489</v>
      </c>
      <c r="H1784" s="119">
        <f t="shared" si="28"/>
        <v>45914</v>
      </c>
      <c r="I1784" s="2"/>
    </row>
    <row r="1785" spans="1:9" ht="14.65" thickBot="1" x14ac:dyDescent="0.5">
      <c r="A1785" t="s">
        <v>3</v>
      </c>
      <c r="B1785" t="s">
        <v>301</v>
      </c>
      <c r="C1785" s="1">
        <v>45914</v>
      </c>
      <c r="D1785" s="116">
        <v>0.875</v>
      </c>
      <c r="E1785" s="108">
        <v>7.6614224137931064</v>
      </c>
      <c r="F1785" s="109">
        <v>8.1142307692307689</v>
      </c>
      <c r="G1785">
        <v>8.0960779816513746</v>
      </c>
      <c r="H1785" s="119">
        <f t="shared" si="28"/>
        <v>45914</v>
      </c>
      <c r="I1785" s="2"/>
    </row>
    <row r="1786" spans="1:9" ht="14.65" thickBot="1" x14ac:dyDescent="0.5">
      <c r="A1786" t="s">
        <v>3</v>
      </c>
      <c r="B1786" t="s">
        <v>301</v>
      </c>
      <c r="C1786" s="1">
        <v>45914</v>
      </c>
      <c r="D1786" s="116">
        <v>0.91666666666666696</v>
      </c>
      <c r="E1786" s="108">
        <v>8.2355263157894694</v>
      </c>
      <c r="F1786" s="109">
        <v>8.4874590163934442</v>
      </c>
      <c r="G1786">
        <v>8.32658153241651</v>
      </c>
      <c r="H1786" s="119">
        <f t="shared" si="28"/>
        <v>45914</v>
      </c>
      <c r="I1786" s="2"/>
    </row>
    <row r="1787" spans="1:9" ht="14.65" thickBot="1" x14ac:dyDescent="0.5">
      <c r="A1787" t="s">
        <v>3</v>
      </c>
      <c r="B1787" t="s">
        <v>301</v>
      </c>
      <c r="C1787" s="1">
        <v>45914</v>
      </c>
      <c r="D1787" s="116">
        <v>0.95833333333333304</v>
      </c>
      <c r="E1787" s="108">
        <v>7.7194063926940606</v>
      </c>
      <c r="F1787" s="109">
        <v>9.1817525773195907</v>
      </c>
      <c r="G1787">
        <v>8.2001509433962205</v>
      </c>
      <c r="H1787" s="119">
        <f t="shared" si="28"/>
        <v>45914</v>
      </c>
      <c r="I1787" s="2"/>
    </row>
    <row r="1788" spans="1:9" ht="14.65" thickBot="1" x14ac:dyDescent="0.5">
      <c r="A1788" t="s">
        <v>3</v>
      </c>
      <c r="B1788" t="s">
        <v>301</v>
      </c>
      <c r="C1788" s="1">
        <v>45915</v>
      </c>
      <c r="D1788" s="116">
        <v>1</v>
      </c>
      <c r="E1788" s="112">
        <v>8.5498165137614688</v>
      </c>
      <c r="F1788" s="113">
        <v>9.5993055555555529</v>
      </c>
      <c r="G1788">
        <v>9.3478861788617795</v>
      </c>
      <c r="H1788" s="119">
        <f t="shared" si="28"/>
        <v>45914</v>
      </c>
      <c r="I1788" s="2"/>
    </row>
    <row r="1789" spans="1:9" ht="14.65" thickBot="1" x14ac:dyDescent="0.5">
      <c r="A1789" t="s">
        <v>3</v>
      </c>
      <c r="B1789" t="s">
        <v>301</v>
      </c>
      <c r="C1789" s="1">
        <v>45915</v>
      </c>
      <c r="D1789" s="116">
        <v>1.0416666666666701</v>
      </c>
      <c r="E1789" s="108">
        <v>8.5812616822429924</v>
      </c>
      <c r="F1789" s="109">
        <v>7.645999999999999</v>
      </c>
      <c r="G1789">
        <v>8.9246982758620614</v>
      </c>
      <c r="H1789" s="119">
        <f t="shared" si="28"/>
        <v>45914</v>
      </c>
      <c r="I1789" s="2"/>
    </row>
    <row r="1790" spans="1:9" ht="14.65" thickBot="1" x14ac:dyDescent="0.5">
      <c r="A1790" t="s">
        <v>3</v>
      </c>
      <c r="B1790" t="s">
        <v>301</v>
      </c>
      <c r="C1790" s="1">
        <v>45915</v>
      </c>
      <c r="D1790" s="116">
        <v>1.0833333333333299</v>
      </c>
      <c r="E1790" s="108">
        <v>10.59416666666667</v>
      </c>
      <c r="F1790" s="109">
        <v>7.2107216494845368</v>
      </c>
      <c r="G1790">
        <v>9.3849176954732449</v>
      </c>
      <c r="H1790" s="119">
        <f t="shared" si="28"/>
        <v>45914</v>
      </c>
      <c r="I1790" s="2"/>
    </row>
    <row r="1791" spans="1:9" ht="14.65" thickBot="1" x14ac:dyDescent="0.5">
      <c r="A1791" t="s">
        <v>3</v>
      </c>
      <c r="B1791" t="s">
        <v>301</v>
      </c>
      <c r="C1791" s="1">
        <v>45915</v>
      </c>
      <c r="D1791" s="116">
        <v>1.125</v>
      </c>
      <c r="E1791" s="108">
        <v>11.496275510204079</v>
      </c>
      <c r="F1791" s="109">
        <v>8.4853225806451604</v>
      </c>
      <c r="G1791">
        <v>11.362400990099017</v>
      </c>
      <c r="H1791" s="119">
        <f t="shared" si="28"/>
        <v>45914</v>
      </c>
      <c r="I1791" s="2"/>
    </row>
    <row r="1792" spans="1:9" ht="14.65" thickBot="1" x14ac:dyDescent="0.5">
      <c r="A1792" t="s">
        <v>3</v>
      </c>
      <c r="B1792" t="s">
        <v>301</v>
      </c>
      <c r="C1792" s="1">
        <v>45915</v>
      </c>
      <c r="D1792" s="116">
        <v>1.1666666666666701</v>
      </c>
      <c r="E1792" s="108">
        <v>15.061712328767126</v>
      </c>
      <c r="F1792" s="109">
        <v>9.8620731707317084</v>
      </c>
      <c r="G1792">
        <v>12.349911242603554</v>
      </c>
      <c r="H1792" s="119">
        <f t="shared" si="28"/>
        <v>45914</v>
      </c>
      <c r="I1792" s="2"/>
    </row>
    <row r="1793" spans="1:9" ht="14.65" thickBot="1" x14ac:dyDescent="0.5">
      <c r="A1793" t="s">
        <v>3</v>
      </c>
      <c r="B1793" t="s">
        <v>301</v>
      </c>
      <c r="C1793" s="1">
        <v>45915</v>
      </c>
      <c r="D1793" s="116">
        <v>1.2083333333333399</v>
      </c>
      <c r="E1793" s="108">
        <v>9.475486725663723</v>
      </c>
      <c r="F1793" s="109">
        <v>9.1427027027027048</v>
      </c>
      <c r="G1793">
        <v>9.3940810810810742</v>
      </c>
      <c r="H1793" s="119">
        <f t="shared" si="28"/>
        <v>45914</v>
      </c>
      <c r="I1793" s="2"/>
    </row>
    <row r="1794" spans="1:9" ht="14.65" thickBot="1" x14ac:dyDescent="0.5">
      <c r="A1794" t="s">
        <v>3</v>
      </c>
      <c r="B1794" t="s">
        <v>301</v>
      </c>
      <c r="C1794" s="1">
        <v>45915</v>
      </c>
      <c r="D1794" s="116">
        <v>1.25</v>
      </c>
      <c r="E1794" s="108">
        <v>6.0070114942528736</v>
      </c>
      <c r="F1794" s="109">
        <v>7.8049999999999971</v>
      </c>
      <c r="G1794">
        <v>8.8928267477203615</v>
      </c>
      <c r="H1794" s="119">
        <f t="shared" si="28"/>
        <v>45914</v>
      </c>
      <c r="I1794" s="2"/>
    </row>
    <row r="1795" spans="1:9" ht="14.65" thickBot="1" x14ac:dyDescent="0.5">
      <c r="A1795" t="s">
        <v>3</v>
      </c>
      <c r="B1795" t="s">
        <v>301</v>
      </c>
      <c r="C1795" s="1">
        <v>45915</v>
      </c>
      <c r="D1795" s="116">
        <v>1.2916666666666701</v>
      </c>
      <c r="E1795" s="108">
        <v>3.5</v>
      </c>
      <c r="F1795" s="109">
        <v>6.2162500000000005</v>
      </c>
      <c r="G1795">
        <v>6.9417073170731696</v>
      </c>
      <c r="H1795" s="119">
        <f t="shared" si="28"/>
        <v>45914</v>
      </c>
      <c r="I1795" s="2"/>
    </row>
    <row r="1796" spans="1:9" ht="14.65" thickBot="1" x14ac:dyDescent="0.5">
      <c r="A1796" t="s">
        <v>3</v>
      </c>
      <c r="B1796" t="s">
        <v>374</v>
      </c>
      <c r="C1796" s="1">
        <v>45914</v>
      </c>
      <c r="D1796" s="116">
        <v>0.79166666666666663</v>
      </c>
      <c r="E1796" s="108">
        <v>1.7749999999999999</v>
      </c>
      <c r="F1796" s="109">
        <v>23.503793103448277</v>
      </c>
      <c r="G1796">
        <v>20.520806451612899</v>
      </c>
      <c r="H1796" s="119">
        <f t="shared" si="28"/>
        <v>45914</v>
      </c>
      <c r="I1796" s="2"/>
    </row>
    <row r="1797" spans="1:9" ht="14.65" thickBot="1" x14ac:dyDescent="0.5">
      <c r="A1797" t="s">
        <v>3</v>
      </c>
      <c r="B1797" t="s">
        <v>374</v>
      </c>
      <c r="C1797" s="1">
        <v>45914</v>
      </c>
      <c r="D1797" s="116">
        <v>0.83333333333333304</v>
      </c>
      <c r="E1797" s="108">
        <v>6.9428571428571431</v>
      </c>
      <c r="F1797" s="109">
        <v>5.1530769230769202</v>
      </c>
      <c r="G1797">
        <v>5.8727272727272712</v>
      </c>
      <c r="H1797" s="119">
        <f t="shared" si="28"/>
        <v>45914</v>
      </c>
      <c r="I1797" s="2"/>
    </row>
    <row r="1798" spans="1:9" ht="14.65" thickBot="1" x14ac:dyDescent="0.5">
      <c r="A1798" t="s">
        <v>3</v>
      </c>
      <c r="B1798" t="s">
        <v>374</v>
      </c>
      <c r="C1798" s="1">
        <v>45914</v>
      </c>
      <c r="D1798" s="116">
        <v>0.875</v>
      </c>
      <c r="E1798" s="108">
        <v>4.0685714285714285</v>
      </c>
      <c r="F1798" s="109">
        <v>4.6137383177570088</v>
      </c>
      <c r="G1798">
        <v>5.5421757322175713</v>
      </c>
      <c r="H1798" s="119">
        <f t="shared" si="28"/>
        <v>45914</v>
      </c>
      <c r="I1798" s="2"/>
    </row>
    <row r="1799" spans="1:9" ht="14.65" thickBot="1" x14ac:dyDescent="0.5">
      <c r="A1799" t="s">
        <v>3</v>
      </c>
      <c r="B1799" t="s">
        <v>374</v>
      </c>
      <c r="C1799" s="1">
        <v>45914</v>
      </c>
      <c r="D1799" s="116">
        <v>0.91666666666666696</v>
      </c>
      <c r="E1799" s="108">
        <v>0</v>
      </c>
      <c r="F1799" s="109">
        <v>6.101769911504423</v>
      </c>
      <c r="G1799">
        <v>6.2479912663755455</v>
      </c>
      <c r="H1799" s="119">
        <f t="shared" si="28"/>
        <v>45914</v>
      </c>
      <c r="I1799" s="2"/>
    </row>
    <row r="1800" spans="1:9" ht="14.65" thickBot="1" x14ac:dyDescent="0.5">
      <c r="A1800" t="s">
        <v>3</v>
      </c>
      <c r="B1800" t="s">
        <v>374</v>
      </c>
      <c r="C1800" s="1">
        <v>45914</v>
      </c>
      <c r="D1800" s="116">
        <v>0.95833333333333304</v>
      </c>
      <c r="E1800" s="108">
        <v>4.9146666666666663</v>
      </c>
      <c r="F1800" s="109">
        <v>5.4554014598540119</v>
      </c>
      <c r="G1800">
        <v>5.929567099567099</v>
      </c>
      <c r="H1800" s="119">
        <f t="shared" si="28"/>
        <v>45914</v>
      </c>
      <c r="I1800" s="2"/>
    </row>
    <row r="1801" spans="1:9" ht="14.65" thickBot="1" x14ac:dyDescent="0.5">
      <c r="A1801" t="s">
        <v>3</v>
      </c>
      <c r="B1801" t="s">
        <v>374</v>
      </c>
      <c r="C1801" s="1">
        <v>45915</v>
      </c>
      <c r="D1801" s="116">
        <v>1</v>
      </c>
      <c r="E1801" s="112">
        <v>6.2969230769230773</v>
      </c>
      <c r="F1801" s="113">
        <v>4.6493939393939394</v>
      </c>
      <c r="G1801">
        <v>6.1555307262569841</v>
      </c>
      <c r="H1801" s="119">
        <f t="shared" si="28"/>
        <v>45914</v>
      </c>
      <c r="I1801" s="2"/>
    </row>
    <row r="1802" spans="1:9" ht="14.65" thickBot="1" x14ac:dyDescent="0.5">
      <c r="A1802" t="s">
        <v>3</v>
      </c>
      <c r="B1802" t="s">
        <v>374</v>
      </c>
      <c r="C1802" s="1">
        <v>45915</v>
      </c>
      <c r="D1802" s="116">
        <v>1.0416666666666701</v>
      </c>
      <c r="E1802" s="108">
        <v>6.4230555555555569</v>
      </c>
      <c r="F1802" s="109">
        <v>5.0160606060606074</v>
      </c>
      <c r="G1802">
        <v>7.0796265560165983</v>
      </c>
      <c r="H1802" s="119">
        <f t="shared" si="28"/>
        <v>45914</v>
      </c>
      <c r="I1802" s="2"/>
    </row>
    <row r="1803" spans="1:9" ht="14.65" thickBot="1" x14ac:dyDescent="0.5">
      <c r="A1803" t="s">
        <v>3</v>
      </c>
      <c r="B1803" t="s">
        <v>374</v>
      </c>
      <c r="C1803" s="1">
        <v>45915</v>
      </c>
      <c r="D1803" s="116">
        <v>1.0833333333333299</v>
      </c>
      <c r="E1803" s="108">
        <v>3.3420895522388063</v>
      </c>
      <c r="F1803" s="109">
        <v>5.9924561403508809</v>
      </c>
      <c r="G1803">
        <v>5.8131304347826074</v>
      </c>
      <c r="H1803" s="119">
        <f t="shared" si="28"/>
        <v>45914</v>
      </c>
      <c r="I1803" s="2"/>
    </row>
    <row r="1804" spans="1:9" ht="14.65" thickBot="1" x14ac:dyDescent="0.5">
      <c r="A1804" t="s">
        <v>3</v>
      </c>
      <c r="B1804" t="s">
        <v>374</v>
      </c>
      <c r="C1804" s="1">
        <v>45915</v>
      </c>
      <c r="D1804" s="116">
        <v>1.125</v>
      </c>
      <c r="E1804" s="108">
        <v>4.226041666666668</v>
      </c>
      <c r="F1804" s="109">
        <v>7.4595000000000002</v>
      </c>
      <c r="G1804">
        <v>6.4233852140077827</v>
      </c>
      <c r="H1804" s="119">
        <f t="shared" si="28"/>
        <v>45914</v>
      </c>
      <c r="I1804" s="2"/>
    </row>
    <row r="1805" spans="1:9" ht="14.65" thickBot="1" x14ac:dyDescent="0.5">
      <c r="A1805" t="s">
        <v>3</v>
      </c>
      <c r="B1805" t="s">
        <v>374</v>
      </c>
      <c r="C1805" s="1">
        <v>45915</v>
      </c>
      <c r="D1805" s="116">
        <v>1.1666666666666701</v>
      </c>
      <c r="E1805" s="108">
        <v>6.7477049180327882</v>
      </c>
      <c r="F1805" s="109">
        <v>7.4651948051948063</v>
      </c>
      <c r="G1805">
        <v>7.4589252336448579</v>
      </c>
      <c r="H1805" s="119">
        <f t="shared" si="28"/>
        <v>45914</v>
      </c>
      <c r="I1805" s="2"/>
    </row>
    <row r="1806" spans="1:9" ht="14.65" thickBot="1" x14ac:dyDescent="0.5">
      <c r="A1806" t="s">
        <v>3</v>
      </c>
      <c r="B1806" t="s">
        <v>374</v>
      </c>
      <c r="C1806" s="1">
        <v>45915</v>
      </c>
      <c r="D1806" s="116">
        <v>1.2083333333333399</v>
      </c>
      <c r="E1806" s="108">
        <v>5.1427999999999994</v>
      </c>
      <c r="F1806" s="109">
        <v>7.4588888888888887</v>
      </c>
      <c r="G1806">
        <v>7.2885542168674657</v>
      </c>
      <c r="H1806" s="119">
        <f t="shared" si="28"/>
        <v>45914</v>
      </c>
      <c r="I1806" s="2"/>
    </row>
    <row r="1807" spans="1:9" ht="14.65" thickBot="1" x14ac:dyDescent="0.5">
      <c r="A1807" t="s">
        <v>3</v>
      </c>
      <c r="B1807" t="s">
        <v>374</v>
      </c>
      <c r="C1807" s="1">
        <v>45915</v>
      </c>
      <c r="D1807" s="116">
        <v>1.25</v>
      </c>
      <c r="E1807" s="108">
        <v>5.4563333333333341</v>
      </c>
      <c r="F1807" s="109">
        <v>5.8115384615384587</v>
      </c>
      <c r="G1807">
        <v>6.6595588235294088</v>
      </c>
      <c r="H1807" s="119">
        <f t="shared" si="28"/>
        <v>45914</v>
      </c>
      <c r="I1807" s="2"/>
    </row>
    <row r="1808" spans="1:9" ht="14.65" thickBot="1" x14ac:dyDescent="0.5">
      <c r="A1808" t="s">
        <v>3</v>
      </c>
      <c r="B1808" t="s">
        <v>374</v>
      </c>
      <c r="C1808" s="1">
        <v>45915</v>
      </c>
      <c r="D1808" s="116">
        <v>1.2916666666666701</v>
      </c>
      <c r="E1808" s="108">
        <v>0</v>
      </c>
      <c r="F1808" s="109">
        <v>5.7572413793103445</v>
      </c>
      <c r="G1808">
        <v>8.3148076923076975</v>
      </c>
      <c r="H1808" s="119">
        <f t="shared" ref="H1808:H1871" si="29">_xlfn.LET(
  _xlpm.sh, UPPER($A1808),
  _xlpm.d, IF(ISNUMBER($C1808), INT($C1808), DATEVALUE($C1808)),
  _xlpm.t, IF(ISNUMBER($D1808), MOD($D1808,1), TIMEVALUE($D1808)),
  _xlpm.cutoff, TIME(7,30,0),
  _xlpm.d - IF(_xlpm.sh="N", (_xlpm.t&lt;_xlpm.cutoff)*1, 0)
)</f>
        <v>45914</v>
      </c>
      <c r="I1808" s="2"/>
    </row>
    <row r="1809" spans="1:9" ht="14.65" thickBot="1" x14ac:dyDescent="0.5">
      <c r="A1809" t="s">
        <v>3</v>
      </c>
      <c r="B1809" t="s">
        <v>3236</v>
      </c>
      <c r="C1809" s="1">
        <v>45914</v>
      </c>
      <c r="D1809" s="116">
        <v>0.79166666666666663</v>
      </c>
      <c r="E1809" s="108">
        <v>18.440963855421678</v>
      </c>
      <c r="F1809" s="109">
        <v>21.446451612903221</v>
      </c>
      <c r="G1809">
        <v>19.42969465648855</v>
      </c>
      <c r="H1809" s="119">
        <f t="shared" si="29"/>
        <v>45914</v>
      </c>
      <c r="I1809" s="2"/>
    </row>
    <row r="1810" spans="1:9" ht="14.65" thickBot="1" x14ac:dyDescent="0.5">
      <c r="A1810" t="s">
        <v>3</v>
      </c>
      <c r="B1810" t="s">
        <v>3236</v>
      </c>
      <c r="C1810" s="1">
        <v>45914</v>
      </c>
      <c r="D1810" s="116">
        <v>0.83333333333333304</v>
      </c>
      <c r="E1810" s="108">
        <v>8.941201298701305</v>
      </c>
      <c r="F1810" s="109">
        <v>5.6050194552529193</v>
      </c>
      <c r="G1810">
        <v>7.0910558069381553</v>
      </c>
      <c r="H1810" s="119">
        <f t="shared" si="29"/>
        <v>45914</v>
      </c>
      <c r="I1810" s="2"/>
    </row>
    <row r="1811" spans="1:9" ht="14.65" thickBot="1" x14ac:dyDescent="0.5">
      <c r="A1811" t="s">
        <v>3</v>
      </c>
      <c r="B1811" t="s">
        <v>3236</v>
      </c>
      <c r="C1811" s="1">
        <v>45914</v>
      </c>
      <c r="D1811" s="116">
        <v>0.875</v>
      </c>
      <c r="E1811" s="108">
        <v>4.8578326996197703</v>
      </c>
      <c r="F1811" s="109">
        <v>5.5884397163120516</v>
      </c>
      <c r="G1811">
        <v>5.385834207764943</v>
      </c>
      <c r="H1811" s="119">
        <f t="shared" si="29"/>
        <v>45914</v>
      </c>
      <c r="I1811" s="2"/>
    </row>
    <row r="1812" spans="1:9" ht="14.65" thickBot="1" x14ac:dyDescent="0.5">
      <c r="A1812" t="s">
        <v>3</v>
      </c>
      <c r="B1812" t="s">
        <v>3236</v>
      </c>
      <c r="C1812" s="1">
        <v>45914</v>
      </c>
      <c r="D1812" s="116">
        <v>0.91666666666666696</v>
      </c>
      <c r="E1812" s="108">
        <v>6.0027184466019436</v>
      </c>
      <c r="F1812" s="109">
        <v>6.2089124293785352</v>
      </c>
      <c r="G1812">
        <v>5.9621118012422416</v>
      </c>
      <c r="H1812" s="119">
        <f t="shared" si="29"/>
        <v>45914</v>
      </c>
      <c r="I1812" s="2"/>
    </row>
    <row r="1813" spans="1:9" ht="14.65" thickBot="1" x14ac:dyDescent="0.5">
      <c r="A1813" t="s">
        <v>3</v>
      </c>
      <c r="B1813" t="s">
        <v>3236</v>
      </c>
      <c r="C1813" s="1">
        <v>45914</v>
      </c>
      <c r="D1813" s="116">
        <v>0.95833333333333304</v>
      </c>
      <c r="E1813" s="108">
        <v>5.2970631067961138</v>
      </c>
      <c r="F1813" s="109">
        <v>6.6160956175298837</v>
      </c>
      <c r="G1813">
        <v>5.7807852412488137</v>
      </c>
      <c r="H1813" s="119">
        <f t="shared" si="29"/>
        <v>45914</v>
      </c>
      <c r="I1813" s="2"/>
    </row>
    <row r="1814" spans="1:9" ht="14.65" thickBot="1" x14ac:dyDescent="0.5">
      <c r="A1814" t="s">
        <v>3</v>
      </c>
      <c r="B1814" t="s">
        <v>3236</v>
      </c>
      <c r="C1814" s="1">
        <v>45915</v>
      </c>
      <c r="D1814" s="116">
        <v>1</v>
      </c>
      <c r="E1814" s="112">
        <v>7.0800665188470111</v>
      </c>
      <c r="F1814" s="113">
        <v>6.9121989528795762</v>
      </c>
      <c r="G1814">
        <v>6.8488457269700325</v>
      </c>
      <c r="H1814" s="119">
        <f t="shared" si="29"/>
        <v>45914</v>
      </c>
      <c r="I1814" s="2"/>
    </row>
    <row r="1815" spans="1:9" ht="14.65" thickBot="1" x14ac:dyDescent="0.5">
      <c r="A1815" t="s">
        <v>3</v>
      </c>
      <c r="B1815" t="s">
        <v>3236</v>
      </c>
      <c r="C1815" s="1">
        <v>45915</v>
      </c>
      <c r="D1815" s="116">
        <v>1.0416666666666701</v>
      </c>
      <c r="E1815" s="108">
        <v>7.3488915662650598</v>
      </c>
      <c r="F1815" s="109">
        <v>5.8941118421052634</v>
      </c>
      <c r="G1815">
        <v>6.4890174129353291</v>
      </c>
      <c r="H1815" s="119">
        <f t="shared" si="29"/>
        <v>45914</v>
      </c>
      <c r="I1815" s="2"/>
    </row>
    <row r="1816" spans="1:9" ht="14.65" thickBot="1" x14ac:dyDescent="0.5">
      <c r="A1816" t="s">
        <v>3</v>
      </c>
      <c r="B1816" t="s">
        <v>3236</v>
      </c>
      <c r="C1816" s="1">
        <v>45915</v>
      </c>
      <c r="D1816" s="116">
        <v>1.0833333333333299</v>
      </c>
      <c r="E1816" s="108">
        <v>8.1535575221238989</v>
      </c>
      <c r="F1816" s="109">
        <v>6.4555018587360538</v>
      </c>
      <c r="G1816">
        <v>7.285021413276243</v>
      </c>
      <c r="H1816" s="119">
        <f t="shared" si="29"/>
        <v>45914</v>
      </c>
      <c r="I1816" s="2"/>
    </row>
    <row r="1817" spans="1:9" ht="14.65" thickBot="1" x14ac:dyDescent="0.5">
      <c r="A1817" t="s">
        <v>3</v>
      </c>
      <c r="B1817" t="s">
        <v>3236</v>
      </c>
      <c r="C1817" s="1">
        <v>45915</v>
      </c>
      <c r="D1817" s="116">
        <v>1.125</v>
      </c>
      <c r="E1817" s="108">
        <v>8.4440441176470653</v>
      </c>
      <c r="F1817" s="109">
        <v>6.1374927953890541</v>
      </c>
      <c r="G1817">
        <v>7.0928969359331413</v>
      </c>
      <c r="H1817" s="119">
        <f t="shared" si="29"/>
        <v>45914</v>
      </c>
      <c r="I1817" s="2"/>
    </row>
    <row r="1818" spans="1:9" ht="14.65" thickBot="1" x14ac:dyDescent="0.5">
      <c r="A1818" t="s">
        <v>3</v>
      </c>
      <c r="B1818" t="s">
        <v>3236</v>
      </c>
      <c r="C1818" s="1">
        <v>45915</v>
      </c>
      <c r="D1818" s="116">
        <v>1.1666666666666701</v>
      </c>
      <c r="E1818" s="108">
        <v>9.0639616613418621</v>
      </c>
      <c r="F1818" s="109">
        <v>6.4103661971830972</v>
      </c>
      <c r="G1818">
        <v>7.5379197994987459</v>
      </c>
      <c r="H1818" s="119">
        <f t="shared" si="29"/>
        <v>45914</v>
      </c>
      <c r="I1818" s="2"/>
    </row>
    <row r="1819" spans="1:9" ht="14.65" thickBot="1" x14ac:dyDescent="0.5">
      <c r="A1819" t="s">
        <v>3</v>
      </c>
      <c r="B1819" t="s">
        <v>3236</v>
      </c>
      <c r="C1819" s="1">
        <v>45915</v>
      </c>
      <c r="D1819" s="116">
        <v>1.2083333333333399</v>
      </c>
      <c r="E1819" s="108">
        <v>6.8979207920792112</v>
      </c>
      <c r="F1819" s="109">
        <v>6.1981298701298746</v>
      </c>
      <c r="G1819">
        <v>6.3262559808612453</v>
      </c>
      <c r="H1819" s="119">
        <f t="shared" si="29"/>
        <v>45914</v>
      </c>
      <c r="I1819" s="2"/>
    </row>
    <row r="1820" spans="1:9" ht="14.65" thickBot="1" x14ac:dyDescent="0.5">
      <c r="A1820" t="s">
        <v>3</v>
      </c>
      <c r="B1820" t="s">
        <v>3236</v>
      </c>
      <c r="C1820" s="1">
        <v>45915</v>
      </c>
      <c r="D1820" s="116">
        <v>1.25</v>
      </c>
      <c r="E1820" s="108">
        <v>6.5702290076335919</v>
      </c>
      <c r="F1820" s="109">
        <v>6.9675654450261799</v>
      </c>
      <c r="G1820">
        <v>6.4277216748768469</v>
      </c>
      <c r="H1820" s="119">
        <f t="shared" si="29"/>
        <v>45914</v>
      </c>
      <c r="I1820" s="2"/>
    </row>
    <row r="1821" spans="1:9" ht="14.65" thickBot="1" x14ac:dyDescent="0.5">
      <c r="A1821" t="s">
        <v>3</v>
      </c>
      <c r="B1821" t="s">
        <v>3236</v>
      </c>
      <c r="C1821" s="1">
        <v>45915</v>
      </c>
      <c r="D1821" s="116">
        <v>1.2916666666666701</v>
      </c>
      <c r="E1821" s="108">
        <v>3.42</v>
      </c>
      <c r="F1821" s="109">
        <v>6.4414545454545458</v>
      </c>
      <c r="G1821">
        <v>5.7589333333333323</v>
      </c>
      <c r="H1821" s="119">
        <f t="shared" si="29"/>
        <v>45914</v>
      </c>
      <c r="I1821" s="2"/>
    </row>
    <row r="1822" spans="1:9" ht="14.65" thickBot="1" x14ac:dyDescent="0.5">
      <c r="A1822" t="s">
        <v>4</v>
      </c>
      <c r="B1822" t="s">
        <v>300</v>
      </c>
      <c r="C1822" s="1">
        <v>45915</v>
      </c>
      <c r="D1822" s="116">
        <v>1.2916666666666701</v>
      </c>
      <c r="E1822" s="112">
        <v>18.642857142857142</v>
      </c>
      <c r="F1822" s="113">
        <v>33.226363636363629</v>
      </c>
      <c r="G1822">
        <v>24.493947368421058</v>
      </c>
      <c r="H1822" s="119">
        <f t="shared" si="29"/>
        <v>45915</v>
      </c>
      <c r="I1822" s="2"/>
    </row>
    <row r="1823" spans="1:9" ht="14.65" thickBot="1" x14ac:dyDescent="0.5">
      <c r="A1823" t="s">
        <v>4</v>
      </c>
      <c r="B1823" t="s">
        <v>300</v>
      </c>
      <c r="C1823" s="1">
        <v>45915</v>
      </c>
      <c r="D1823" s="116">
        <v>1.3333333333333399</v>
      </c>
      <c r="E1823" s="108">
        <v>13.247761194029847</v>
      </c>
      <c r="F1823" s="109">
        <v>11.248709677419356</v>
      </c>
      <c r="G1823">
        <v>11.536449704142017</v>
      </c>
      <c r="H1823" s="119">
        <f t="shared" si="29"/>
        <v>45915</v>
      </c>
      <c r="I1823" s="2"/>
    </row>
    <row r="1824" spans="1:9" ht="14.65" thickBot="1" x14ac:dyDescent="0.5">
      <c r="A1824" t="s">
        <v>4</v>
      </c>
      <c r="B1824" t="s">
        <v>300</v>
      </c>
      <c r="C1824" s="1">
        <v>45915</v>
      </c>
      <c r="D1824" s="116">
        <v>1.375</v>
      </c>
      <c r="E1824" s="108">
        <v>8.3065625000000036</v>
      </c>
      <c r="F1824" s="109">
        <v>9.3351282051282052</v>
      </c>
      <c r="G1824">
        <v>8.9130500000000037</v>
      </c>
      <c r="H1824" s="119">
        <f t="shared" si="29"/>
        <v>45915</v>
      </c>
      <c r="I1824" s="2"/>
    </row>
    <row r="1825" spans="1:9" ht="14.65" thickBot="1" x14ac:dyDescent="0.5">
      <c r="A1825" t="s">
        <v>4</v>
      </c>
      <c r="B1825" t="s">
        <v>300</v>
      </c>
      <c r="C1825" s="1">
        <v>45915</v>
      </c>
      <c r="D1825" s="116">
        <v>1.4166666666666701</v>
      </c>
      <c r="E1825" s="108">
        <v>13.306842105263158</v>
      </c>
      <c r="F1825" s="109">
        <v>13.634736842105264</v>
      </c>
      <c r="G1825">
        <v>11.071647058823524</v>
      </c>
      <c r="H1825" s="119">
        <f t="shared" si="29"/>
        <v>45915</v>
      </c>
      <c r="I1825" s="2"/>
    </row>
    <row r="1826" spans="1:9" ht="14.65" thickBot="1" x14ac:dyDescent="0.5">
      <c r="A1826" t="s">
        <v>4</v>
      </c>
      <c r="B1826" t="s">
        <v>300</v>
      </c>
      <c r="C1826" s="1">
        <v>45915</v>
      </c>
      <c r="D1826" s="116">
        <v>1.4583333333333399</v>
      </c>
      <c r="E1826" s="108">
        <v>12.201458333333333</v>
      </c>
      <c r="F1826" s="109">
        <v>11.6236</v>
      </c>
      <c r="G1826">
        <v>10.925434782608693</v>
      </c>
      <c r="H1826" s="119">
        <f t="shared" si="29"/>
        <v>45915</v>
      </c>
      <c r="I1826" s="2"/>
    </row>
    <row r="1827" spans="1:9" ht="14.65" thickBot="1" x14ac:dyDescent="0.5">
      <c r="A1827" t="s">
        <v>4</v>
      </c>
      <c r="B1827" t="s">
        <v>300</v>
      </c>
      <c r="C1827" s="1">
        <v>45915</v>
      </c>
      <c r="D1827" s="116">
        <v>1.5</v>
      </c>
      <c r="E1827" s="108">
        <v>9.74969696969697</v>
      </c>
      <c r="F1827" s="109">
        <v>12.639512195121952</v>
      </c>
      <c r="G1827">
        <v>9.8767883211678864</v>
      </c>
      <c r="H1827" s="119">
        <f t="shared" si="29"/>
        <v>45915</v>
      </c>
      <c r="I1827" s="2"/>
    </row>
    <row r="1828" spans="1:9" ht="14.65" thickBot="1" x14ac:dyDescent="0.5">
      <c r="A1828" t="s">
        <v>4</v>
      </c>
      <c r="B1828" t="s">
        <v>300</v>
      </c>
      <c r="C1828" s="1">
        <v>45915</v>
      </c>
      <c r="D1828" s="116">
        <v>1.5416666666666701</v>
      </c>
      <c r="E1828" s="108">
        <v>10.895714285714288</v>
      </c>
      <c r="F1828" s="109">
        <v>17.220882352941175</v>
      </c>
      <c r="G1828">
        <v>10.972727272727276</v>
      </c>
      <c r="H1828" s="119">
        <f t="shared" si="29"/>
        <v>45915</v>
      </c>
      <c r="I1828" s="2"/>
    </row>
    <row r="1829" spans="1:9" ht="14.65" thickBot="1" x14ac:dyDescent="0.5">
      <c r="A1829" t="s">
        <v>4</v>
      </c>
      <c r="B1829" t="s">
        <v>300</v>
      </c>
      <c r="C1829" s="1">
        <v>45915</v>
      </c>
      <c r="D1829" s="116">
        <v>1.5833333333333399</v>
      </c>
      <c r="E1829" s="108">
        <v>13.510000000000005</v>
      </c>
      <c r="F1829" s="109">
        <v>11.051842105263155</v>
      </c>
      <c r="G1829">
        <v>9.8502424242424294</v>
      </c>
      <c r="H1829" s="119">
        <f t="shared" si="29"/>
        <v>45915</v>
      </c>
      <c r="I1829" s="2"/>
    </row>
    <row r="1830" spans="1:9" ht="14.65" thickBot="1" x14ac:dyDescent="0.5">
      <c r="A1830" t="s">
        <v>4</v>
      </c>
      <c r="B1830" t="s">
        <v>300</v>
      </c>
      <c r="C1830" s="1">
        <v>45915</v>
      </c>
      <c r="D1830" s="116">
        <v>1.625</v>
      </c>
      <c r="E1830" s="108">
        <v>10.421999999999997</v>
      </c>
      <c r="F1830" s="109">
        <v>10.085789473684212</v>
      </c>
      <c r="G1830">
        <v>11.462312138728322</v>
      </c>
      <c r="H1830" s="119">
        <f t="shared" si="29"/>
        <v>45915</v>
      </c>
      <c r="I1830" s="2"/>
    </row>
    <row r="1831" spans="1:9" ht="14.65" thickBot="1" x14ac:dyDescent="0.5">
      <c r="A1831" t="s">
        <v>4</v>
      </c>
      <c r="B1831" t="s">
        <v>300</v>
      </c>
      <c r="C1831" s="1">
        <v>45915</v>
      </c>
      <c r="D1831" s="116">
        <v>1.6666666666666701</v>
      </c>
      <c r="E1831" s="108">
        <v>9.0854347826086954</v>
      </c>
      <c r="F1831" s="109">
        <v>13.900652173913045</v>
      </c>
      <c r="G1831">
        <v>10.879677419354838</v>
      </c>
      <c r="H1831" s="119">
        <f t="shared" si="29"/>
        <v>45915</v>
      </c>
      <c r="I1831" s="2"/>
    </row>
    <row r="1832" spans="1:9" ht="14.65" thickBot="1" x14ac:dyDescent="0.5">
      <c r="A1832" t="s">
        <v>4</v>
      </c>
      <c r="B1832" t="s">
        <v>300</v>
      </c>
      <c r="C1832" s="1">
        <v>45915</v>
      </c>
      <c r="D1832" s="116">
        <v>1.7083333333333399</v>
      </c>
      <c r="E1832" s="108">
        <v>11.238611111111105</v>
      </c>
      <c r="F1832" s="109">
        <v>10.04590909090909</v>
      </c>
      <c r="G1832">
        <v>10.857038834951453</v>
      </c>
      <c r="H1832" s="119">
        <f t="shared" si="29"/>
        <v>45915</v>
      </c>
      <c r="I1832" s="2"/>
    </row>
    <row r="1833" spans="1:9" ht="14.65" thickBot="1" x14ac:dyDescent="0.5">
      <c r="A1833" t="s">
        <v>4</v>
      </c>
      <c r="B1833" t="s">
        <v>300</v>
      </c>
      <c r="C1833" s="1">
        <v>45915</v>
      </c>
      <c r="D1833" s="116">
        <v>1.75</v>
      </c>
      <c r="E1833" s="108">
        <v>10.844675324675331</v>
      </c>
      <c r="F1833" s="109">
        <v>14.796190476190478</v>
      </c>
      <c r="G1833">
        <v>9.7001554404145054</v>
      </c>
      <c r="H1833" s="119">
        <f t="shared" si="29"/>
        <v>45915</v>
      </c>
      <c r="I1833" s="2"/>
    </row>
    <row r="1834" spans="1:9" ht="14.65" thickBot="1" x14ac:dyDescent="0.5">
      <c r="A1834" t="s">
        <v>4</v>
      </c>
      <c r="B1834" t="s">
        <v>300</v>
      </c>
      <c r="C1834" s="1">
        <v>45915</v>
      </c>
      <c r="D1834" s="116">
        <v>1.7916666666666701</v>
      </c>
      <c r="E1834" s="108">
        <v>6.9649999999999999</v>
      </c>
      <c r="F1834" s="109">
        <v>15.142222222222223</v>
      </c>
      <c r="G1834">
        <v>14.026470588235291</v>
      </c>
      <c r="H1834" s="119">
        <f t="shared" si="29"/>
        <v>45915</v>
      </c>
      <c r="I1834" s="2"/>
    </row>
    <row r="1835" spans="1:9" ht="14.65" thickBot="1" x14ac:dyDescent="0.5">
      <c r="A1835" t="s">
        <v>4</v>
      </c>
      <c r="B1835" t="s">
        <v>297</v>
      </c>
      <c r="C1835" s="1">
        <v>45915</v>
      </c>
      <c r="D1835" s="116">
        <v>1.2916666666666701</v>
      </c>
      <c r="E1835" s="112">
        <v>24.059074074074079</v>
      </c>
      <c r="F1835" s="113">
        <v>31.092972972972962</v>
      </c>
      <c r="G1835">
        <v>27.337372262773716</v>
      </c>
      <c r="H1835" s="119">
        <f t="shared" si="29"/>
        <v>45915</v>
      </c>
      <c r="I1835" s="2"/>
    </row>
    <row r="1836" spans="1:9" ht="14.65" thickBot="1" x14ac:dyDescent="0.5">
      <c r="A1836" t="s">
        <v>4</v>
      </c>
      <c r="B1836" t="s">
        <v>297</v>
      </c>
      <c r="C1836" s="1">
        <v>45915</v>
      </c>
      <c r="D1836" s="116">
        <v>1.3333333333333399</v>
      </c>
      <c r="E1836" s="108">
        <v>9.8995580110497201</v>
      </c>
      <c r="F1836" s="109">
        <v>11.031030303030299</v>
      </c>
      <c r="G1836">
        <v>10.17416666666667</v>
      </c>
      <c r="H1836" s="119">
        <f t="shared" si="29"/>
        <v>45915</v>
      </c>
      <c r="I1836" s="2"/>
    </row>
    <row r="1837" spans="1:9" ht="14.65" thickBot="1" x14ac:dyDescent="0.5">
      <c r="A1837" t="s">
        <v>4</v>
      </c>
      <c r="B1837" t="s">
        <v>297</v>
      </c>
      <c r="C1837" s="1">
        <v>45915</v>
      </c>
      <c r="D1837" s="116">
        <v>1.375</v>
      </c>
      <c r="E1837" s="108">
        <v>7.7902930402930437</v>
      </c>
      <c r="F1837" s="109">
        <v>8.3248096885813183</v>
      </c>
      <c r="G1837">
        <v>8.5456150506512252</v>
      </c>
      <c r="H1837" s="119">
        <f t="shared" si="29"/>
        <v>45915</v>
      </c>
      <c r="I1837" s="2"/>
    </row>
    <row r="1838" spans="1:9" ht="14.65" thickBot="1" x14ac:dyDescent="0.5">
      <c r="A1838" t="s">
        <v>4</v>
      </c>
      <c r="B1838" t="s">
        <v>297</v>
      </c>
      <c r="C1838" s="1">
        <v>45915</v>
      </c>
      <c r="D1838" s="116">
        <v>1.4166666666666701</v>
      </c>
      <c r="E1838" s="108">
        <v>9.8524152542372878</v>
      </c>
      <c r="F1838" s="109">
        <v>11.333086419753082</v>
      </c>
      <c r="G1838">
        <v>10.744212598425193</v>
      </c>
      <c r="H1838" s="119">
        <f t="shared" si="29"/>
        <v>45915</v>
      </c>
      <c r="I1838" s="2"/>
    </row>
    <row r="1839" spans="1:9" ht="14.65" thickBot="1" x14ac:dyDescent="0.5">
      <c r="A1839" t="s">
        <v>4</v>
      </c>
      <c r="B1839" t="s">
        <v>297</v>
      </c>
      <c r="C1839" s="1">
        <v>45915</v>
      </c>
      <c r="D1839" s="116">
        <v>1.4583333333333399</v>
      </c>
      <c r="E1839" s="108">
        <v>8.6628421052631577</v>
      </c>
      <c r="F1839" s="109">
        <v>8.5244398340248928</v>
      </c>
      <c r="G1839">
        <v>9.3029520295202861</v>
      </c>
      <c r="H1839" s="119">
        <f t="shared" si="29"/>
        <v>45915</v>
      </c>
      <c r="I1839" s="2"/>
    </row>
    <row r="1840" spans="1:9" ht="14.65" thickBot="1" x14ac:dyDescent="0.5">
      <c r="A1840" t="s">
        <v>4</v>
      </c>
      <c r="B1840" t="s">
        <v>297</v>
      </c>
      <c r="C1840" s="1">
        <v>45915</v>
      </c>
      <c r="D1840" s="116">
        <v>1.5</v>
      </c>
      <c r="E1840" s="108">
        <v>7.8446590909090901</v>
      </c>
      <c r="F1840" s="109">
        <v>8.5171484374999977</v>
      </c>
      <c r="G1840">
        <v>9.5647927927927956</v>
      </c>
      <c r="H1840" s="119">
        <f t="shared" si="29"/>
        <v>45915</v>
      </c>
      <c r="I1840" s="2"/>
    </row>
    <row r="1841" spans="1:9" ht="14.65" thickBot="1" x14ac:dyDescent="0.5">
      <c r="A1841" t="s">
        <v>4</v>
      </c>
      <c r="B1841" t="s">
        <v>297</v>
      </c>
      <c r="C1841" s="1">
        <v>45915</v>
      </c>
      <c r="D1841" s="116">
        <v>1.5416666666666701</v>
      </c>
      <c r="E1841" s="108">
        <v>8.2802013422818739</v>
      </c>
      <c r="F1841" s="109">
        <v>6.3535944700460885</v>
      </c>
      <c r="G1841">
        <v>8.6413708260105544</v>
      </c>
      <c r="H1841" s="119">
        <f t="shared" si="29"/>
        <v>45915</v>
      </c>
      <c r="I1841" s="2"/>
    </row>
    <row r="1842" spans="1:9" ht="14.65" thickBot="1" x14ac:dyDescent="0.5">
      <c r="A1842" t="s">
        <v>4</v>
      </c>
      <c r="B1842" t="s">
        <v>297</v>
      </c>
      <c r="C1842" s="1">
        <v>45915</v>
      </c>
      <c r="D1842" s="116">
        <v>1.5833333333333399</v>
      </c>
      <c r="E1842" s="108">
        <v>8.4616847826086943</v>
      </c>
      <c r="F1842" s="109">
        <v>7.796565656565658</v>
      </c>
      <c r="G1842">
        <v>8.7658752166377916</v>
      </c>
      <c r="H1842" s="119">
        <f t="shared" si="29"/>
        <v>45915</v>
      </c>
      <c r="I1842" s="2"/>
    </row>
    <row r="1843" spans="1:9" ht="14.65" thickBot="1" x14ac:dyDescent="0.5">
      <c r="A1843" t="s">
        <v>4</v>
      </c>
      <c r="B1843" t="s">
        <v>297</v>
      </c>
      <c r="C1843" s="1">
        <v>45915</v>
      </c>
      <c r="D1843" s="116">
        <v>1.625</v>
      </c>
      <c r="E1843" s="108">
        <v>10.308102564102562</v>
      </c>
      <c r="F1843" s="109">
        <v>10.839685863874349</v>
      </c>
      <c r="G1843">
        <v>10.796337308347532</v>
      </c>
      <c r="H1843" s="119">
        <f t="shared" si="29"/>
        <v>45915</v>
      </c>
      <c r="I1843" s="2"/>
    </row>
    <row r="1844" spans="1:9" ht="14.65" thickBot="1" x14ac:dyDescent="0.5">
      <c r="A1844" t="s">
        <v>4</v>
      </c>
      <c r="B1844" t="s">
        <v>297</v>
      </c>
      <c r="C1844" s="1">
        <v>45915</v>
      </c>
      <c r="D1844" s="116">
        <v>1.6666666666666701</v>
      </c>
      <c r="E1844" s="108">
        <v>9.4781294964028788</v>
      </c>
      <c r="F1844" s="109">
        <v>8.7582967032967041</v>
      </c>
      <c r="G1844">
        <v>9.507622950819675</v>
      </c>
      <c r="H1844" s="119">
        <f t="shared" si="29"/>
        <v>45915</v>
      </c>
      <c r="I1844" s="2"/>
    </row>
    <row r="1845" spans="1:9" ht="14.65" thickBot="1" x14ac:dyDescent="0.5">
      <c r="A1845" t="s">
        <v>4</v>
      </c>
      <c r="B1845" t="s">
        <v>297</v>
      </c>
      <c r="C1845" s="1">
        <v>45915</v>
      </c>
      <c r="D1845" s="116">
        <v>1.7083333333333399</v>
      </c>
      <c r="E1845" s="108">
        <v>8.4943877551020428</v>
      </c>
      <c r="F1845" s="109">
        <v>7.3384240687679059</v>
      </c>
      <c r="G1845">
        <v>9.3708381502890017</v>
      </c>
      <c r="H1845" s="119">
        <f t="shared" si="29"/>
        <v>45915</v>
      </c>
      <c r="I1845" s="2"/>
    </row>
    <row r="1846" spans="1:9" ht="14.65" thickBot="1" x14ac:dyDescent="0.5">
      <c r="A1846" t="s">
        <v>4</v>
      </c>
      <c r="B1846" t="s">
        <v>297</v>
      </c>
      <c r="C1846" s="1">
        <v>45915</v>
      </c>
      <c r="D1846" s="116">
        <v>1.75</v>
      </c>
      <c r="E1846" s="108">
        <v>10.187602739726028</v>
      </c>
      <c r="F1846" s="109">
        <v>8.6849488054607455</v>
      </c>
      <c r="G1846">
        <v>9.6613170731707196</v>
      </c>
      <c r="H1846" s="119">
        <f t="shared" si="29"/>
        <v>45915</v>
      </c>
      <c r="I1846" s="2"/>
    </row>
    <row r="1847" spans="1:9" ht="14.65" thickBot="1" x14ac:dyDescent="0.5">
      <c r="A1847" t="s">
        <v>4</v>
      </c>
      <c r="B1847" t="s">
        <v>297</v>
      </c>
      <c r="C1847" s="1">
        <v>45915</v>
      </c>
      <c r="D1847" s="116">
        <v>1.7916666666666701</v>
      </c>
      <c r="E1847" s="108">
        <v>10.32181818181818</v>
      </c>
      <c r="F1847" s="109">
        <v>7.9581250000000017</v>
      </c>
      <c r="G1847">
        <v>8.8819565217391307</v>
      </c>
      <c r="H1847" s="119">
        <f t="shared" si="29"/>
        <v>45915</v>
      </c>
      <c r="I1847" s="2"/>
    </row>
    <row r="1848" spans="1:9" ht="14.65" thickBot="1" x14ac:dyDescent="0.5">
      <c r="A1848" t="s">
        <v>4</v>
      </c>
      <c r="B1848" t="s">
        <v>301</v>
      </c>
      <c r="C1848" s="1">
        <v>45915</v>
      </c>
      <c r="D1848" s="116">
        <v>1.2916666666666701</v>
      </c>
      <c r="E1848" s="112">
        <v>20.359767441860466</v>
      </c>
      <c r="F1848" s="113">
        <v>23.36615384615385</v>
      </c>
      <c r="G1848">
        <v>22.752079207920787</v>
      </c>
      <c r="H1848" s="119">
        <f t="shared" si="29"/>
        <v>45915</v>
      </c>
      <c r="I1848" s="2"/>
    </row>
    <row r="1849" spans="1:9" ht="14.65" thickBot="1" x14ac:dyDescent="0.5">
      <c r="A1849" t="s">
        <v>4</v>
      </c>
      <c r="B1849" t="s">
        <v>301</v>
      </c>
      <c r="C1849" s="1">
        <v>45915</v>
      </c>
      <c r="D1849" s="116">
        <v>1.3333333333333399</v>
      </c>
      <c r="E1849" s="108">
        <v>10.960091743119262</v>
      </c>
      <c r="F1849" s="109">
        <v>8.2607812499999991</v>
      </c>
      <c r="G1849">
        <v>10.624421296296294</v>
      </c>
      <c r="H1849" s="119">
        <f t="shared" si="29"/>
        <v>45915</v>
      </c>
      <c r="I1849" s="2"/>
    </row>
    <row r="1850" spans="1:9" ht="14.65" thickBot="1" x14ac:dyDescent="0.5">
      <c r="A1850" t="s">
        <v>4</v>
      </c>
      <c r="B1850" t="s">
        <v>301</v>
      </c>
      <c r="C1850" s="1">
        <v>45915</v>
      </c>
      <c r="D1850" s="116">
        <v>1.375</v>
      </c>
      <c r="E1850" s="108">
        <v>8.5167857142857173</v>
      </c>
      <c r="F1850" s="109">
        <v>9.8802580645161306</v>
      </c>
      <c r="G1850">
        <v>8.7293333333333241</v>
      </c>
      <c r="H1850" s="119">
        <f t="shared" si="29"/>
        <v>45915</v>
      </c>
      <c r="I1850" s="2"/>
    </row>
    <row r="1851" spans="1:9" ht="14.65" thickBot="1" x14ac:dyDescent="0.5">
      <c r="A1851" t="s">
        <v>4</v>
      </c>
      <c r="B1851" t="s">
        <v>301</v>
      </c>
      <c r="C1851" s="1">
        <v>45915</v>
      </c>
      <c r="D1851" s="116">
        <v>1.4166666666666701</v>
      </c>
      <c r="E1851" s="108">
        <v>11.268376623376625</v>
      </c>
      <c r="F1851" s="109">
        <v>9.5768235294117687</v>
      </c>
      <c r="G1851">
        <v>10.271548672566365</v>
      </c>
      <c r="H1851" s="119">
        <f t="shared" si="29"/>
        <v>45915</v>
      </c>
      <c r="I1851" s="2"/>
    </row>
    <row r="1852" spans="1:9" ht="14.65" thickBot="1" x14ac:dyDescent="0.5">
      <c r="A1852" t="s">
        <v>4</v>
      </c>
      <c r="B1852" t="s">
        <v>301</v>
      </c>
      <c r="C1852" s="1">
        <v>45915</v>
      </c>
      <c r="D1852" s="116">
        <v>1.4583333333333399</v>
      </c>
      <c r="E1852" s="108">
        <v>8.8121678321678321</v>
      </c>
      <c r="F1852" s="109">
        <v>11.584307692307693</v>
      </c>
      <c r="G1852">
        <v>10.988410138248852</v>
      </c>
      <c r="H1852" s="119">
        <f t="shared" si="29"/>
        <v>45915</v>
      </c>
      <c r="I1852" s="2"/>
    </row>
    <row r="1853" spans="1:9" ht="14.65" thickBot="1" x14ac:dyDescent="0.5">
      <c r="A1853" t="s">
        <v>4</v>
      </c>
      <c r="B1853" t="s">
        <v>301</v>
      </c>
      <c r="C1853" s="1">
        <v>45915</v>
      </c>
      <c r="D1853" s="116">
        <v>1.5</v>
      </c>
      <c r="E1853" s="108">
        <v>8.9382159624413209</v>
      </c>
      <c r="F1853" s="109">
        <v>11.325546218487395</v>
      </c>
      <c r="G1853">
        <v>10.65075848303392</v>
      </c>
      <c r="H1853" s="119">
        <f t="shared" si="29"/>
        <v>45915</v>
      </c>
      <c r="I1853" s="2"/>
    </row>
    <row r="1854" spans="1:9" ht="14.65" thickBot="1" x14ac:dyDescent="0.5">
      <c r="A1854" t="s">
        <v>4</v>
      </c>
      <c r="B1854" t="s">
        <v>301</v>
      </c>
      <c r="C1854" s="1">
        <v>45915</v>
      </c>
      <c r="D1854" s="116">
        <v>1.5416666666666701</v>
      </c>
      <c r="E1854" s="108">
        <v>8.2815846994535516</v>
      </c>
      <c r="F1854" s="109">
        <v>10.503437499999999</v>
      </c>
      <c r="G1854">
        <v>8.8444392523364499</v>
      </c>
      <c r="H1854" s="119">
        <f t="shared" si="29"/>
        <v>45915</v>
      </c>
      <c r="I1854" s="2"/>
    </row>
    <row r="1855" spans="1:9" ht="14.65" thickBot="1" x14ac:dyDescent="0.5">
      <c r="A1855" t="s">
        <v>4</v>
      </c>
      <c r="B1855" t="s">
        <v>301</v>
      </c>
      <c r="C1855" s="1">
        <v>45915</v>
      </c>
      <c r="D1855" s="116">
        <v>1.5833333333333399</v>
      </c>
      <c r="E1855" s="108">
        <v>8.5478918918918918</v>
      </c>
      <c r="F1855" s="109">
        <v>11.68569620253165</v>
      </c>
      <c r="G1855">
        <v>10.457833333333332</v>
      </c>
      <c r="H1855" s="119">
        <f t="shared" si="29"/>
        <v>45915</v>
      </c>
      <c r="I1855" s="2"/>
    </row>
    <row r="1856" spans="1:9" ht="14.65" thickBot="1" x14ac:dyDescent="0.5">
      <c r="A1856" t="s">
        <v>4</v>
      </c>
      <c r="B1856" t="s">
        <v>301</v>
      </c>
      <c r="C1856" s="1">
        <v>45915</v>
      </c>
      <c r="D1856" s="116">
        <v>1.625</v>
      </c>
      <c r="E1856" s="108">
        <v>10.390660377358493</v>
      </c>
      <c r="F1856" s="109">
        <v>14.561475409836069</v>
      </c>
      <c r="G1856">
        <v>12.122475247524745</v>
      </c>
      <c r="H1856" s="119">
        <f t="shared" si="29"/>
        <v>45915</v>
      </c>
      <c r="I1856" s="2"/>
    </row>
    <row r="1857" spans="1:9" ht="14.65" thickBot="1" x14ac:dyDescent="0.5">
      <c r="A1857" t="s">
        <v>4</v>
      </c>
      <c r="B1857" t="s">
        <v>301</v>
      </c>
      <c r="C1857" s="1">
        <v>45915</v>
      </c>
      <c r="D1857" s="116">
        <v>1.6666666666666701</v>
      </c>
      <c r="E1857" s="108">
        <v>9.4232950191570826</v>
      </c>
      <c r="F1857" s="109">
        <v>13.040000000000001</v>
      </c>
      <c r="G1857">
        <v>11.681016260162592</v>
      </c>
      <c r="H1857" s="119">
        <f t="shared" si="29"/>
        <v>45915</v>
      </c>
      <c r="I1857" s="2"/>
    </row>
    <row r="1858" spans="1:9" ht="14.65" thickBot="1" x14ac:dyDescent="0.5">
      <c r="A1858" t="s">
        <v>4</v>
      </c>
      <c r="B1858" t="s">
        <v>301</v>
      </c>
      <c r="C1858" s="1">
        <v>45915</v>
      </c>
      <c r="D1858" s="116">
        <v>1.7083333333333399</v>
      </c>
      <c r="E1858" s="108">
        <v>11.663038869257942</v>
      </c>
      <c r="F1858" s="109">
        <v>14.995357142857145</v>
      </c>
      <c r="G1858">
        <v>12.451477516059962</v>
      </c>
      <c r="H1858" s="119">
        <f t="shared" si="29"/>
        <v>45915</v>
      </c>
      <c r="I1858" s="2"/>
    </row>
    <row r="1859" spans="1:9" ht="14.65" thickBot="1" x14ac:dyDescent="0.5">
      <c r="A1859" t="s">
        <v>4</v>
      </c>
      <c r="B1859" t="s">
        <v>301</v>
      </c>
      <c r="C1859" s="1">
        <v>45915</v>
      </c>
      <c r="D1859" s="116">
        <v>1.75</v>
      </c>
      <c r="E1859" s="108">
        <v>10.511830985915482</v>
      </c>
      <c r="F1859" s="109">
        <v>8.2490000000000023</v>
      </c>
      <c r="G1859">
        <v>10.548746803069047</v>
      </c>
      <c r="H1859" s="119">
        <f t="shared" si="29"/>
        <v>45915</v>
      </c>
      <c r="I1859" s="2"/>
    </row>
    <row r="1860" spans="1:9" ht="14.65" thickBot="1" x14ac:dyDescent="0.5">
      <c r="A1860" t="s">
        <v>4</v>
      </c>
      <c r="B1860" t="s">
        <v>301</v>
      </c>
      <c r="C1860" s="1">
        <v>45915</v>
      </c>
      <c r="D1860" s="116">
        <v>1.7916666666666701</v>
      </c>
      <c r="E1860" s="108">
        <v>11.787000000000001</v>
      </c>
      <c r="F1860" s="109">
        <v>8.17</v>
      </c>
      <c r="G1860">
        <v>9.9655263157894751</v>
      </c>
      <c r="H1860" s="119">
        <f t="shared" si="29"/>
        <v>45915</v>
      </c>
      <c r="I1860" s="2"/>
    </row>
    <row r="1861" spans="1:9" ht="14.65" thickBot="1" x14ac:dyDescent="0.5">
      <c r="A1861" t="s">
        <v>4</v>
      </c>
      <c r="B1861" t="s">
        <v>374</v>
      </c>
      <c r="C1861" s="1">
        <v>45915</v>
      </c>
      <c r="D1861" s="116">
        <v>1.2916666666666701</v>
      </c>
      <c r="E1861" s="112">
        <v>13.4175</v>
      </c>
      <c r="F1861" s="113">
        <v>19.030227272727281</v>
      </c>
      <c r="G1861">
        <v>18.637777777777782</v>
      </c>
      <c r="H1861" s="119">
        <f t="shared" si="29"/>
        <v>45915</v>
      </c>
      <c r="I1861" s="2"/>
    </row>
    <row r="1862" spans="1:9" ht="14.65" thickBot="1" x14ac:dyDescent="0.5">
      <c r="A1862" t="s">
        <v>4</v>
      </c>
      <c r="B1862" t="s">
        <v>374</v>
      </c>
      <c r="C1862" s="1">
        <v>45915</v>
      </c>
      <c r="D1862" s="116">
        <v>1.3333333333333399</v>
      </c>
      <c r="E1862" s="108">
        <v>8.8802272727272715</v>
      </c>
      <c r="F1862" s="109">
        <v>8.1160504201680688</v>
      </c>
      <c r="G1862">
        <v>9.5384244372990334</v>
      </c>
      <c r="H1862" s="119">
        <f t="shared" si="29"/>
        <v>45915</v>
      </c>
      <c r="I1862" s="2"/>
    </row>
    <row r="1863" spans="1:9" ht="14.65" thickBot="1" x14ac:dyDescent="0.5">
      <c r="A1863" t="s">
        <v>4</v>
      </c>
      <c r="B1863" t="s">
        <v>374</v>
      </c>
      <c r="C1863" s="1">
        <v>45915</v>
      </c>
      <c r="D1863" s="116">
        <v>1.375</v>
      </c>
      <c r="E1863" s="108">
        <v>8.3456790123456805</v>
      </c>
      <c r="F1863" s="109">
        <v>5.9294936708860746</v>
      </c>
      <c r="G1863">
        <v>7.4358333333333366</v>
      </c>
      <c r="H1863" s="119">
        <f t="shared" si="29"/>
        <v>45915</v>
      </c>
      <c r="I1863" s="2"/>
    </row>
    <row r="1864" spans="1:9" ht="14.65" thickBot="1" x14ac:dyDescent="0.5">
      <c r="A1864" t="s">
        <v>4</v>
      </c>
      <c r="B1864" t="s">
        <v>374</v>
      </c>
      <c r="C1864" s="1">
        <v>45915</v>
      </c>
      <c r="D1864" s="116">
        <v>1.4166666666666701</v>
      </c>
      <c r="E1864" s="108">
        <v>5.5376388888888908</v>
      </c>
      <c r="F1864" s="109">
        <v>6.7298148148148149</v>
      </c>
      <c r="G1864">
        <v>7.5848788927335677</v>
      </c>
      <c r="H1864" s="119">
        <f t="shared" si="29"/>
        <v>45915</v>
      </c>
      <c r="I1864" s="2"/>
    </row>
    <row r="1865" spans="1:9" ht="14.65" thickBot="1" x14ac:dyDescent="0.5">
      <c r="A1865" t="s">
        <v>4</v>
      </c>
      <c r="B1865" t="s">
        <v>374</v>
      </c>
      <c r="C1865" s="1">
        <v>45915</v>
      </c>
      <c r="D1865" s="116">
        <v>1.4583333333333399</v>
      </c>
      <c r="E1865" s="108">
        <v>4.804324324324325</v>
      </c>
      <c r="F1865" s="109">
        <v>8.6619565217391319</v>
      </c>
      <c r="G1865">
        <v>7.3219869706840361</v>
      </c>
      <c r="H1865" s="119">
        <f t="shared" si="29"/>
        <v>45915</v>
      </c>
      <c r="I1865" s="2"/>
    </row>
    <row r="1866" spans="1:9" ht="14.65" thickBot="1" x14ac:dyDescent="0.5">
      <c r="A1866" t="s">
        <v>4</v>
      </c>
      <c r="B1866" t="s">
        <v>374</v>
      </c>
      <c r="C1866" s="1">
        <v>45915</v>
      </c>
      <c r="D1866" s="116">
        <v>1.5</v>
      </c>
      <c r="E1866" s="108">
        <v>6.8039855072463791</v>
      </c>
      <c r="F1866" s="109">
        <v>7.9612000000000016</v>
      </c>
      <c r="G1866">
        <v>7.7378291814946634</v>
      </c>
      <c r="H1866" s="119">
        <f t="shared" si="29"/>
        <v>45915</v>
      </c>
      <c r="I1866" s="2"/>
    </row>
    <row r="1867" spans="1:9" ht="14.65" thickBot="1" x14ac:dyDescent="0.5">
      <c r="A1867" t="s">
        <v>4</v>
      </c>
      <c r="B1867" t="s">
        <v>374</v>
      </c>
      <c r="C1867" s="1">
        <v>45915</v>
      </c>
      <c r="D1867" s="116">
        <v>1.5416666666666701</v>
      </c>
      <c r="E1867" s="108">
        <v>8.3605960264900663</v>
      </c>
      <c r="F1867" s="109">
        <v>13.053939393939388</v>
      </c>
      <c r="G1867">
        <v>8.5914234875444802</v>
      </c>
      <c r="H1867" s="119">
        <f t="shared" si="29"/>
        <v>45915</v>
      </c>
      <c r="I1867" s="2"/>
    </row>
    <row r="1868" spans="1:9" ht="14.65" thickBot="1" x14ac:dyDescent="0.5">
      <c r="A1868" t="s">
        <v>4</v>
      </c>
      <c r="B1868" t="s">
        <v>374</v>
      </c>
      <c r="C1868" s="1">
        <v>45915</v>
      </c>
      <c r="D1868" s="116">
        <v>1.5833333333333399</v>
      </c>
      <c r="E1868" s="108">
        <v>6.1637301587301589</v>
      </c>
      <c r="F1868" s="109">
        <v>12.545675675675676</v>
      </c>
      <c r="G1868">
        <v>7.2870161290322581</v>
      </c>
      <c r="H1868" s="119">
        <f t="shared" si="29"/>
        <v>45915</v>
      </c>
      <c r="I1868" s="2"/>
    </row>
    <row r="1869" spans="1:9" ht="14.65" thickBot="1" x14ac:dyDescent="0.5">
      <c r="A1869" t="s">
        <v>4</v>
      </c>
      <c r="B1869" t="s">
        <v>374</v>
      </c>
      <c r="C1869" s="1">
        <v>45915</v>
      </c>
      <c r="D1869" s="116">
        <v>1.625</v>
      </c>
      <c r="E1869" s="108">
        <v>5.7068243243243257</v>
      </c>
      <c r="F1869" s="109">
        <v>7.2192753623188395</v>
      </c>
      <c r="G1869">
        <v>6.7585260115606944</v>
      </c>
      <c r="H1869" s="119">
        <f t="shared" si="29"/>
        <v>45915</v>
      </c>
      <c r="I1869" s="2"/>
    </row>
    <row r="1870" spans="1:9" ht="14.65" thickBot="1" x14ac:dyDescent="0.5">
      <c r="A1870" t="s">
        <v>4</v>
      </c>
      <c r="B1870" t="s">
        <v>374</v>
      </c>
      <c r="C1870" s="1">
        <v>45915</v>
      </c>
      <c r="D1870" s="116">
        <v>1.6666666666666701</v>
      </c>
      <c r="E1870" s="108">
        <v>6.1544696969696941</v>
      </c>
      <c r="F1870" s="109">
        <v>4.8656000000000006</v>
      </c>
      <c r="G1870">
        <v>5.9054393305439321</v>
      </c>
      <c r="H1870" s="119">
        <f t="shared" si="29"/>
        <v>45915</v>
      </c>
      <c r="I1870" s="2"/>
    </row>
    <row r="1871" spans="1:9" ht="14.65" thickBot="1" x14ac:dyDescent="0.5">
      <c r="A1871" t="s">
        <v>4</v>
      </c>
      <c r="B1871" t="s">
        <v>374</v>
      </c>
      <c r="C1871" s="1">
        <v>45915</v>
      </c>
      <c r="D1871" s="116">
        <v>1.7083333333333399</v>
      </c>
      <c r="E1871" s="108">
        <v>9.6141509433962273</v>
      </c>
      <c r="F1871" s="109">
        <v>5.1741379310344815</v>
      </c>
      <c r="G1871">
        <v>6.5455102040816344</v>
      </c>
      <c r="H1871" s="119">
        <f t="shared" si="29"/>
        <v>45915</v>
      </c>
      <c r="I1871" s="2"/>
    </row>
    <row r="1872" spans="1:9" ht="14.65" thickBot="1" x14ac:dyDescent="0.5">
      <c r="A1872" t="s">
        <v>4</v>
      </c>
      <c r="B1872" t="s">
        <v>374</v>
      </c>
      <c r="C1872" s="1">
        <v>45915</v>
      </c>
      <c r="D1872" s="116">
        <v>1.75</v>
      </c>
      <c r="E1872" s="108">
        <v>4.6068965517241374</v>
      </c>
      <c r="F1872" s="109">
        <v>4.8220634920634931</v>
      </c>
      <c r="G1872">
        <v>5.2220231213872834</v>
      </c>
      <c r="H1872" s="119">
        <f t="shared" ref="H1872:H1935" si="30">_xlfn.LET(
  _xlpm.sh, UPPER($A1872),
  _xlpm.d, IF(ISNUMBER($C1872), INT($C1872), DATEVALUE($C1872)),
  _xlpm.t, IF(ISNUMBER($D1872), MOD($D1872,1), TIMEVALUE($D1872)),
  _xlpm.cutoff, TIME(7,30,0),
  _xlpm.d - IF(_xlpm.sh="N", (_xlpm.t&lt;_xlpm.cutoff)*1, 0)
)</f>
        <v>45915</v>
      </c>
      <c r="I1872" s="2"/>
    </row>
    <row r="1873" spans="1:9" ht="14.65" thickBot="1" x14ac:dyDescent="0.5">
      <c r="A1873" t="s">
        <v>4</v>
      </c>
      <c r="B1873" t="s">
        <v>374</v>
      </c>
      <c r="C1873" s="1">
        <v>45915</v>
      </c>
      <c r="D1873" s="116">
        <v>1.7916666666666701</v>
      </c>
      <c r="E1873" s="108">
        <v>5.0070000000000006</v>
      </c>
      <c r="F1873" s="109">
        <v>4.8476923076923075</v>
      </c>
      <c r="G1873">
        <v>6.2835294117647056</v>
      </c>
      <c r="H1873" s="119">
        <f t="shared" si="30"/>
        <v>45915</v>
      </c>
      <c r="I1873" s="2"/>
    </row>
    <row r="1874" spans="1:9" ht="14.65" thickBot="1" x14ac:dyDescent="0.5">
      <c r="A1874" t="s">
        <v>4</v>
      </c>
      <c r="B1874" t="s">
        <v>3236</v>
      </c>
      <c r="C1874" s="1">
        <v>45915</v>
      </c>
      <c r="D1874" s="116">
        <v>1.2916666666666701</v>
      </c>
      <c r="E1874" s="112">
        <v>19.314468085106384</v>
      </c>
      <c r="F1874" s="113">
        <v>19.048450704225349</v>
      </c>
      <c r="G1874">
        <v>19.293779904306231</v>
      </c>
      <c r="H1874" s="119">
        <f t="shared" si="30"/>
        <v>45915</v>
      </c>
      <c r="I1874" s="2"/>
    </row>
    <row r="1875" spans="1:9" ht="14.65" thickBot="1" x14ac:dyDescent="0.5">
      <c r="A1875" t="s">
        <v>4</v>
      </c>
      <c r="B1875" t="s">
        <v>3236</v>
      </c>
      <c r="C1875" s="1">
        <v>45915</v>
      </c>
      <c r="D1875" s="116">
        <v>1.3333333333333399</v>
      </c>
      <c r="E1875" s="108">
        <v>7.7848851774530345</v>
      </c>
      <c r="F1875" s="109">
        <v>6.8123954372623583</v>
      </c>
      <c r="G1875">
        <v>7.8231200897867526</v>
      </c>
      <c r="H1875" s="119">
        <f t="shared" si="30"/>
        <v>45915</v>
      </c>
      <c r="I1875" s="2"/>
    </row>
    <row r="1876" spans="1:9" ht="14.65" thickBot="1" x14ac:dyDescent="0.5">
      <c r="A1876" t="s">
        <v>4</v>
      </c>
      <c r="B1876" t="s">
        <v>3236</v>
      </c>
      <c r="C1876" s="1">
        <v>45915</v>
      </c>
      <c r="D1876" s="116">
        <v>1.375</v>
      </c>
      <c r="E1876" s="108">
        <v>6.7488812785388195</v>
      </c>
      <c r="F1876" s="109">
        <v>5.9128776978417266</v>
      </c>
      <c r="G1876">
        <v>6.1348924122310242</v>
      </c>
      <c r="H1876" s="119">
        <f t="shared" si="30"/>
        <v>45915</v>
      </c>
      <c r="I1876" s="2"/>
    </row>
    <row r="1877" spans="1:9" ht="14.65" thickBot="1" x14ac:dyDescent="0.5">
      <c r="A1877" t="s">
        <v>4</v>
      </c>
      <c r="B1877" t="s">
        <v>3236</v>
      </c>
      <c r="C1877" s="1">
        <v>45915</v>
      </c>
      <c r="D1877" s="116">
        <v>1.4166666666666701</v>
      </c>
      <c r="E1877" s="108">
        <v>8.5626801801801751</v>
      </c>
      <c r="F1877" s="109">
        <v>8.0278282828282812</v>
      </c>
      <c r="G1877">
        <v>7.499420989143549</v>
      </c>
      <c r="H1877" s="119">
        <f t="shared" si="30"/>
        <v>45915</v>
      </c>
      <c r="I1877" s="2"/>
    </row>
    <row r="1878" spans="1:9" ht="14.65" thickBot="1" x14ac:dyDescent="0.5">
      <c r="A1878" t="s">
        <v>4</v>
      </c>
      <c r="B1878" t="s">
        <v>3236</v>
      </c>
      <c r="C1878" s="1">
        <v>45915</v>
      </c>
      <c r="D1878" s="116">
        <v>1.4583333333333399</v>
      </c>
      <c r="E1878" s="108">
        <v>7.7954278728606301</v>
      </c>
      <c r="F1878" s="109">
        <v>9.0176756756756689</v>
      </c>
      <c r="G1878">
        <v>7.5898243243243311</v>
      </c>
      <c r="H1878" s="119">
        <f t="shared" si="30"/>
        <v>45915</v>
      </c>
      <c r="I1878" s="2"/>
    </row>
    <row r="1879" spans="1:9" ht="14.65" thickBot="1" x14ac:dyDescent="0.5">
      <c r="A1879" t="s">
        <v>4</v>
      </c>
      <c r="B1879" t="s">
        <v>3236</v>
      </c>
      <c r="C1879" s="1">
        <v>45915</v>
      </c>
      <c r="D1879" s="116">
        <v>1.5</v>
      </c>
      <c r="E1879" s="108">
        <v>9.3025460122699428</v>
      </c>
      <c r="F1879" s="109">
        <v>7.7677524429967422</v>
      </c>
      <c r="G1879">
        <v>8.2286369426751644</v>
      </c>
      <c r="H1879" s="119">
        <f t="shared" si="30"/>
        <v>45915</v>
      </c>
      <c r="I1879" s="2"/>
    </row>
    <row r="1880" spans="1:9" ht="14.65" thickBot="1" x14ac:dyDescent="0.5">
      <c r="A1880" t="s">
        <v>4</v>
      </c>
      <c r="B1880" t="s">
        <v>3236</v>
      </c>
      <c r="C1880" s="1">
        <v>45915</v>
      </c>
      <c r="D1880" s="116">
        <v>1.5416666666666701</v>
      </c>
      <c r="E1880" s="108">
        <v>8.4662820512820502</v>
      </c>
      <c r="F1880" s="109">
        <v>7.1534051724137973</v>
      </c>
      <c r="G1880">
        <v>7.74800925925926</v>
      </c>
      <c r="H1880" s="119">
        <f t="shared" si="30"/>
        <v>45915</v>
      </c>
      <c r="I1880" s="2"/>
    </row>
    <row r="1881" spans="1:9" ht="14.65" thickBot="1" x14ac:dyDescent="0.5">
      <c r="A1881" t="s">
        <v>4</v>
      </c>
      <c r="B1881" t="s">
        <v>3236</v>
      </c>
      <c r="C1881" s="1">
        <v>45915</v>
      </c>
      <c r="D1881" s="116">
        <v>1.5833333333333399</v>
      </c>
      <c r="E1881" s="108">
        <v>7.172937499999998</v>
      </c>
      <c r="F1881" s="109">
        <v>7.4807291666666673</v>
      </c>
      <c r="G1881">
        <v>7.1126357466063315</v>
      </c>
      <c r="H1881" s="119">
        <f t="shared" si="30"/>
        <v>45915</v>
      </c>
      <c r="I1881" s="2"/>
    </row>
    <row r="1882" spans="1:9" ht="14.65" thickBot="1" x14ac:dyDescent="0.5">
      <c r="A1882" t="s">
        <v>4</v>
      </c>
      <c r="B1882" t="s">
        <v>3236</v>
      </c>
      <c r="C1882" s="1">
        <v>45915</v>
      </c>
      <c r="D1882" s="116">
        <v>1.625</v>
      </c>
      <c r="E1882" s="108">
        <v>6.5799817850637572</v>
      </c>
      <c r="F1882" s="109">
        <v>6.9939150943396253</v>
      </c>
      <c r="G1882">
        <v>6.7767600896860944</v>
      </c>
      <c r="H1882" s="119">
        <f t="shared" si="30"/>
        <v>45915</v>
      </c>
      <c r="I1882" s="2"/>
    </row>
    <row r="1883" spans="1:9" ht="14.65" thickBot="1" x14ac:dyDescent="0.5">
      <c r="A1883" t="s">
        <v>4</v>
      </c>
      <c r="B1883" t="s">
        <v>3236</v>
      </c>
      <c r="C1883" s="1">
        <v>45915</v>
      </c>
      <c r="D1883" s="116">
        <v>1.6666666666666701</v>
      </c>
      <c r="E1883" s="108">
        <v>7.0811813643926786</v>
      </c>
      <c r="F1883" s="109">
        <v>7.0891203703703729</v>
      </c>
      <c r="G1883">
        <v>6.7316152263374542</v>
      </c>
      <c r="H1883" s="119">
        <f t="shared" si="30"/>
        <v>45915</v>
      </c>
      <c r="I1883" s="2"/>
    </row>
    <row r="1884" spans="1:9" ht="14.65" thickBot="1" x14ac:dyDescent="0.5">
      <c r="A1884" t="s">
        <v>4</v>
      </c>
      <c r="B1884" t="s">
        <v>3236</v>
      </c>
      <c r="C1884" s="1">
        <v>45915</v>
      </c>
      <c r="D1884" s="116">
        <v>1.7083333333333399</v>
      </c>
      <c r="E1884" s="108">
        <v>6.1839546599496282</v>
      </c>
      <c r="F1884" s="109">
        <v>6.337226027397258</v>
      </c>
      <c r="G1884">
        <v>5.9879857819905249</v>
      </c>
      <c r="H1884" s="119">
        <f t="shared" si="30"/>
        <v>45915</v>
      </c>
      <c r="I1884" s="2"/>
    </row>
    <row r="1885" spans="1:9" ht="14.65" thickBot="1" x14ac:dyDescent="0.5">
      <c r="A1885" t="s">
        <v>4</v>
      </c>
      <c r="B1885" t="s">
        <v>3236</v>
      </c>
      <c r="C1885" s="1">
        <v>45915</v>
      </c>
      <c r="D1885" s="116">
        <v>1.75</v>
      </c>
      <c r="E1885" s="108">
        <v>6.5844493392070458</v>
      </c>
      <c r="F1885" s="109">
        <v>6.7424358974358967</v>
      </c>
      <c r="G1885">
        <v>6.2542450142450186</v>
      </c>
      <c r="H1885" s="119">
        <f t="shared" si="30"/>
        <v>45915</v>
      </c>
      <c r="I1885" s="2"/>
    </row>
    <row r="1886" spans="1:9" ht="14.65" thickBot="1" x14ac:dyDescent="0.5">
      <c r="A1886" t="s">
        <v>4</v>
      </c>
      <c r="B1886" t="s">
        <v>3236</v>
      </c>
      <c r="C1886" s="1">
        <v>45915</v>
      </c>
      <c r="D1886" s="116">
        <v>1.7916666666666701</v>
      </c>
      <c r="E1886" s="108">
        <v>9.2844285714285739</v>
      </c>
      <c r="F1886" s="109">
        <v>8.7473076923076931</v>
      </c>
      <c r="G1886">
        <v>8.4519310344827563</v>
      </c>
      <c r="H1886" s="119">
        <f t="shared" si="30"/>
        <v>45915</v>
      </c>
      <c r="I1886" s="2"/>
    </row>
    <row r="1887" spans="1:9" ht="14.65" thickBot="1" x14ac:dyDescent="0.5">
      <c r="A1887" t="s">
        <v>3</v>
      </c>
      <c r="B1887" t="s">
        <v>300</v>
      </c>
      <c r="C1887" s="1">
        <v>45915</v>
      </c>
      <c r="D1887" s="116">
        <v>0.79166666666666663</v>
      </c>
      <c r="E1887" s="108">
        <v>20.829374999999999</v>
      </c>
      <c r="F1887" s="109">
        <v>44.372499999999995</v>
      </c>
      <c r="G1887">
        <v>23.824418604651164</v>
      </c>
      <c r="H1887" s="119">
        <f t="shared" si="30"/>
        <v>45915</v>
      </c>
      <c r="I1887" s="2"/>
    </row>
    <row r="1888" spans="1:9" ht="14.65" thickBot="1" x14ac:dyDescent="0.5">
      <c r="A1888" t="s">
        <v>3</v>
      </c>
      <c r="B1888" t="s">
        <v>300</v>
      </c>
      <c r="C1888" s="1">
        <v>45915</v>
      </c>
      <c r="D1888" s="116">
        <v>0.83333333333333304</v>
      </c>
      <c r="E1888" s="108">
        <v>9.4742857142857133</v>
      </c>
      <c r="F1888" s="109">
        <v>11.502500000000001</v>
      </c>
      <c r="G1888">
        <v>12.648039215686271</v>
      </c>
      <c r="H1888" s="119">
        <f t="shared" si="30"/>
        <v>45915</v>
      </c>
      <c r="I1888" s="2"/>
    </row>
    <row r="1889" spans="1:9" ht="14.65" thickBot="1" x14ac:dyDescent="0.5">
      <c r="A1889" t="s">
        <v>3</v>
      </c>
      <c r="B1889" t="s">
        <v>300</v>
      </c>
      <c r="C1889" s="1">
        <v>45915</v>
      </c>
      <c r="D1889" s="116">
        <v>0.875</v>
      </c>
      <c r="E1889" s="108">
        <v>11.072638888888887</v>
      </c>
      <c r="F1889" s="109">
        <v>10.747222222222222</v>
      </c>
      <c r="G1889">
        <v>9.0854861111111109</v>
      </c>
      <c r="H1889" s="119">
        <f t="shared" si="30"/>
        <v>45915</v>
      </c>
      <c r="I1889" s="2"/>
    </row>
    <row r="1890" spans="1:9" ht="14.65" thickBot="1" x14ac:dyDescent="0.5">
      <c r="A1890" t="s">
        <v>3</v>
      </c>
      <c r="B1890" t="s">
        <v>300</v>
      </c>
      <c r="C1890" s="1">
        <v>45915</v>
      </c>
      <c r="D1890" s="116">
        <v>0.91666666666666696</v>
      </c>
      <c r="E1890" s="108">
        <v>19.342500000000005</v>
      </c>
      <c r="F1890" s="109">
        <v>8.1418518518518521</v>
      </c>
      <c r="G1890">
        <v>11.749489795918368</v>
      </c>
      <c r="H1890" s="119">
        <f t="shared" si="30"/>
        <v>45915</v>
      </c>
      <c r="I1890" s="2"/>
    </row>
    <row r="1891" spans="1:9" ht="14.65" thickBot="1" x14ac:dyDescent="0.5">
      <c r="A1891" t="s">
        <v>3</v>
      </c>
      <c r="B1891" t="s">
        <v>300</v>
      </c>
      <c r="C1891" s="1">
        <v>45915</v>
      </c>
      <c r="D1891" s="116">
        <v>0.95833333333333304</v>
      </c>
      <c r="E1891" s="108">
        <v>14.032</v>
      </c>
      <c r="F1891" s="109">
        <v>9.4833333333333325</v>
      </c>
      <c r="G1891">
        <v>6.494032258064518</v>
      </c>
      <c r="H1891" s="119">
        <f t="shared" si="30"/>
        <v>45915</v>
      </c>
      <c r="I1891" s="2"/>
    </row>
    <row r="1892" spans="1:9" ht="14.65" thickBot="1" x14ac:dyDescent="0.5">
      <c r="A1892" t="s">
        <v>3</v>
      </c>
      <c r="B1892" t="s">
        <v>300</v>
      </c>
      <c r="C1892" s="1">
        <v>45916</v>
      </c>
      <c r="D1892" s="116">
        <v>1</v>
      </c>
      <c r="E1892" s="112">
        <v>8.855500000000001</v>
      </c>
      <c r="F1892" s="113">
        <v>23.175000000000001</v>
      </c>
      <c r="G1892">
        <v>7.3275384615384622</v>
      </c>
      <c r="H1892" s="119">
        <f t="shared" si="30"/>
        <v>45915</v>
      </c>
      <c r="I1892" s="2"/>
    </row>
    <row r="1893" spans="1:9" ht="14.65" thickBot="1" x14ac:dyDescent="0.5">
      <c r="A1893" t="s">
        <v>3</v>
      </c>
      <c r="B1893" t="s">
        <v>300</v>
      </c>
      <c r="C1893" s="1">
        <v>45916</v>
      </c>
      <c r="D1893" s="116">
        <v>1.0416666666666701</v>
      </c>
      <c r="E1893" s="108">
        <v>9.9961111111111123</v>
      </c>
      <c r="F1893" s="109">
        <v>10.545</v>
      </c>
      <c r="G1893">
        <v>6.9693670886075916</v>
      </c>
      <c r="H1893" s="119">
        <f t="shared" si="30"/>
        <v>45915</v>
      </c>
      <c r="I1893" s="2"/>
    </row>
    <row r="1894" spans="1:9" ht="14.65" thickBot="1" x14ac:dyDescent="0.5">
      <c r="A1894" t="s">
        <v>3</v>
      </c>
      <c r="B1894" t="s">
        <v>300</v>
      </c>
      <c r="C1894" s="1">
        <v>45916</v>
      </c>
      <c r="D1894" s="116">
        <v>1.0833333333333299</v>
      </c>
      <c r="E1894" s="108">
        <v>7.6039999999999992</v>
      </c>
      <c r="F1894" s="109">
        <v>8.668571428571429</v>
      </c>
      <c r="G1894">
        <v>6.9390370370370373</v>
      </c>
      <c r="H1894" s="119">
        <f t="shared" si="30"/>
        <v>45915</v>
      </c>
      <c r="I1894" s="2"/>
    </row>
    <row r="1895" spans="1:9" ht="14.65" thickBot="1" x14ac:dyDescent="0.5">
      <c r="A1895" t="s">
        <v>3</v>
      </c>
      <c r="B1895" t="s">
        <v>300</v>
      </c>
      <c r="C1895" s="1">
        <v>45916</v>
      </c>
      <c r="D1895" s="116">
        <v>1.125</v>
      </c>
      <c r="E1895" s="108">
        <v>7.308780487804877</v>
      </c>
      <c r="F1895" s="109">
        <v>8.15</v>
      </c>
      <c r="G1895">
        <v>7.7813513513513506</v>
      </c>
      <c r="H1895" s="119">
        <f t="shared" si="30"/>
        <v>45915</v>
      </c>
      <c r="I1895" s="2"/>
    </row>
    <row r="1896" spans="1:9" ht="14.65" thickBot="1" x14ac:dyDescent="0.5">
      <c r="A1896" t="s">
        <v>3</v>
      </c>
      <c r="B1896" t="s">
        <v>300</v>
      </c>
      <c r="C1896" s="1">
        <v>45916</v>
      </c>
      <c r="D1896" s="116">
        <v>1.1666666666666701</v>
      </c>
      <c r="E1896" s="108">
        <v>7.3708</v>
      </c>
      <c r="F1896" s="109">
        <v>9.400555555555556</v>
      </c>
      <c r="G1896">
        <v>7.2169047619047619</v>
      </c>
      <c r="H1896" s="119">
        <f t="shared" si="30"/>
        <v>45915</v>
      </c>
      <c r="I1896" s="2"/>
    </row>
    <row r="1897" spans="1:9" ht="14.65" thickBot="1" x14ac:dyDescent="0.5">
      <c r="A1897" t="s">
        <v>3</v>
      </c>
      <c r="B1897" t="s">
        <v>300</v>
      </c>
      <c r="C1897" s="1">
        <v>45916</v>
      </c>
      <c r="D1897" s="116">
        <v>1.2083333333333399</v>
      </c>
      <c r="E1897" s="108">
        <v>11.763958333333335</v>
      </c>
      <c r="F1897" s="109">
        <v>7.2826086956521738</v>
      </c>
      <c r="G1897">
        <v>10.119859154929575</v>
      </c>
      <c r="H1897" s="119">
        <f t="shared" si="30"/>
        <v>45915</v>
      </c>
      <c r="I1897" s="2"/>
    </row>
    <row r="1898" spans="1:9" ht="14.65" thickBot="1" x14ac:dyDescent="0.5">
      <c r="A1898" t="s">
        <v>3</v>
      </c>
      <c r="B1898" t="s">
        <v>300</v>
      </c>
      <c r="C1898" s="1">
        <v>45916</v>
      </c>
      <c r="D1898" s="116">
        <v>1.25</v>
      </c>
      <c r="E1898" s="108">
        <v>10.066285714285712</v>
      </c>
      <c r="F1898" s="109">
        <v>9.3887878787878805</v>
      </c>
      <c r="G1898">
        <v>9.8678321678321677</v>
      </c>
      <c r="H1898" s="119">
        <f t="shared" si="30"/>
        <v>45915</v>
      </c>
      <c r="I1898" s="2"/>
    </row>
    <row r="1899" spans="1:9" ht="14.65" thickBot="1" x14ac:dyDescent="0.5">
      <c r="A1899" t="s">
        <v>3</v>
      </c>
      <c r="B1899" t="s">
        <v>300</v>
      </c>
      <c r="C1899" s="1">
        <v>45916</v>
      </c>
      <c r="D1899" s="116">
        <v>1.2916666666666701</v>
      </c>
      <c r="E1899" s="108">
        <v>0</v>
      </c>
      <c r="F1899" s="109">
        <v>11.79</v>
      </c>
      <c r="G1899">
        <v>9.2711111111111109</v>
      </c>
      <c r="H1899" s="119">
        <f t="shared" si="30"/>
        <v>45915</v>
      </c>
      <c r="I1899" s="2"/>
    </row>
    <row r="1900" spans="1:9" ht="14.65" thickBot="1" x14ac:dyDescent="0.5">
      <c r="A1900" t="s">
        <v>3</v>
      </c>
      <c r="B1900" t="s">
        <v>297</v>
      </c>
      <c r="C1900" s="1">
        <v>45915</v>
      </c>
      <c r="D1900" s="116">
        <v>0.79166666666666663</v>
      </c>
      <c r="E1900" s="108">
        <v>20.626956521739135</v>
      </c>
      <c r="F1900" s="109">
        <v>20.969843749999995</v>
      </c>
      <c r="G1900">
        <v>23.068913043478265</v>
      </c>
      <c r="H1900" s="119">
        <f t="shared" si="30"/>
        <v>45915</v>
      </c>
      <c r="I1900" s="2"/>
    </row>
    <row r="1901" spans="1:9" ht="14.65" thickBot="1" x14ac:dyDescent="0.5">
      <c r="A1901" t="s">
        <v>3</v>
      </c>
      <c r="B1901" t="s">
        <v>297</v>
      </c>
      <c r="C1901" s="1">
        <v>45915</v>
      </c>
      <c r="D1901" s="116">
        <v>0.83333333333333304</v>
      </c>
      <c r="E1901" s="108">
        <v>11.651560975609756</v>
      </c>
      <c r="F1901" s="109">
        <v>10.253051470588243</v>
      </c>
      <c r="G1901">
        <v>11.333357771260983</v>
      </c>
      <c r="H1901" s="119">
        <f t="shared" si="30"/>
        <v>45915</v>
      </c>
      <c r="I1901" s="2"/>
    </row>
    <row r="1902" spans="1:9" ht="14.65" thickBot="1" x14ac:dyDescent="0.5">
      <c r="A1902" t="s">
        <v>3</v>
      </c>
      <c r="B1902" t="s">
        <v>297</v>
      </c>
      <c r="C1902" s="1">
        <v>45915</v>
      </c>
      <c r="D1902" s="116">
        <v>0.875</v>
      </c>
      <c r="E1902" s="108">
        <v>7.4123555555555498</v>
      </c>
      <c r="F1902" s="109">
        <v>7.9907766990291265</v>
      </c>
      <c r="G1902">
        <v>8.4030172413793078</v>
      </c>
      <c r="H1902" s="119">
        <f t="shared" si="30"/>
        <v>45915</v>
      </c>
      <c r="I1902" s="2"/>
    </row>
    <row r="1903" spans="1:9" ht="14.65" thickBot="1" x14ac:dyDescent="0.5">
      <c r="A1903" t="s">
        <v>3</v>
      </c>
      <c r="B1903" t="s">
        <v>297</v>
      </c>
      <c r="C1903" s="1">
        <v>45915</v>
      </c>
      <c r="D1903" s="116">
        <v>0.91666666666666696</v>
      </c>
      <c r="E1903" s="108">
        <v>12.848534798534795</v>
      </c>
      <c r="F1903" s="109">
        <v>11.248684210526319</v>
      </c>
      <c r="G1903">
        <v>12.037762376237627</v>
      </c>
      <c r="H1903" s="119">
        <f t="shared" si="30"/>
        <v>45915</v>
      </c>
      <c r="I1903" s="2"/>
    </row>
    <row r="1904" spans="1:9" ht="14.65" thickBot="1" x14ac:dyDescent="0.5">
      <c r="A1904" t="s">
        <v>3</v>
      </c>
      <c r="B1904" t="s">
        <v>297</v>
      </c>
      <c r="C1904" s="1">
        <v>45915</v>
      </c>
      <c r="D1904" s="116">
        <v>0.95833333333333304</v>
      </c>
      <c r="E1904" s="108">
        <v>9.9099122807017537</v>
      </c>
      <c r="F1904" s="109">
        <v>9.1970165745856338</v>
      </c>
      <c r="G1904">
        <v>9.7021933085501981</v>
      </c>
      <c r="H1904" s="119">
        <f t="shared" si="30"/>
        <v>45915</v>
      </c>
      <c r="I1904" s="2"/>
    </row>
    <row r="1905" spans="1:9" ht="14.65" thickBot="1" x14ac:dyDescent="0.5">
      <c r="A1905" t="s">
        <v>3</v>
      </c>
      <c r="B1905" t="s">
        <v>297</v>
      </c>
      <c r="C1905" s="1">
        <v>45916</v>
      </c>
      <c r="D1905" s="116">
        <v>1</v>
      </c>
      <c r="E1905" s="112">
        <v>10.251869158878504</v>
      </c>
      <c r="F1905" s="113">
        <v>10.507362637362636</v>
      </c>
      <c r="G1905">
        <v>10.234771480804392</v>
      </c>
      <c r="H1905" s="119">
        <f t="shared" si="30"/>
        <v>45915</v>
      </c>
      <c r="I1905" s="2"/>
    </row>
    <row r="1906" spans="1:9" ht="14.65" thickBot="1" x14ac:dyDescent="0.5">
      <c r="A1906" t="s">
        <v>3</v>
      </c>
      <c r="B1906" t="s">
        <v>297</v>
      </c>
      <c r="C1906" s="1">
        <v>45916</v>
      </c>
      <c r="D1906" s="116">
        <v>1.0416666666666701</v>
      </c>
      <c r="E1906" s="108">
        <v>8.0520670391061433</v>
      </c>
      <c r="F1906" s="109">
        <v>7.0964583333333335</v>
      </c>
      <c r="G1906">
        <v>7.6012305025996527</v>
      </c>
      <c r="H1906" s="119">
        <f t="shared" si="30"/>
        <v>45915</v>
      </c>
      <c r="I1906" s="2"/>
    </row>
    <row r="1907" spans="1:9" ht="14.65" thickBot="1" x14ac:dyDescent="0.5">
      <c r="A1907" t="s">
        <v>3</v>
      </c>
      <c r="B1907" t="s">
        <v>297</v>
      </c>
      <c r="C1907" s="1">
        <v>45916</v>
      </c>
      <c r="D1907" s="116">
        <v>1.0833333333333299</v>
      </c>
      <c r="E1907" s="108">
        <v>11.09115537848607</v>
      </c>
      <c r="F1907" s="109">
        <v>9.3456571428571422</v>
      </c>
      <c r="G1907">
        <v>9.6380960000000027</v>
      </c>
      <c r="H1907" s="119">
        <f t="shared" si="30"/>
        <v>45915</v>
      </c>
      <c r="I1907" s="2"/>
    </row>
    <row r="1908" spans="1:9" ht="14.65" thickBot="1" x14ac:dyDescent="0.5">
      <c r="A1908" t="s">
        <v>3</v>
      </c>
      <c r="B1908" t="s">
        <v>297</v>
      </c>
      <c r="C1908" s="1">
        <v>45916</v>
      </c>
      <c r="D1908" s="116">
        <v>1.125</v>
      </c>
      <c r="E1908" s="108">
        <v>10.496959247648901</v>
      </c>
      <c r="F1908" s="109">
        <v>10.15127819548872</v>
      </c>
      <c r="G1908">
        <v>9.4966778523489985</v>
      </c>
      <c r="H1908" s="119">
        <f t="shared" si="30"/>
        <v>45915</v>
      </c>
      <c r="I1908" s="2"/>
    </row>
    <row r="1909" spans="1:9" ht="14.65" thickBot="1" x14ac:dyDescent="0.5">
      <c r="A1909" t="s">
        <v>3</v>
      </c>
      <c r="B1909" t="s">
        <v>297</v>
      </c>
      <c r="C1909" s="1">
        <v>45916</v>
      </c>
      <c r="D1909" s="116">
        <v>1.1666666666666701</v>
      </c>
      <c r="E1909" s="108">
        <v>12.37864779874214</v>
      </c>
      <c r="F1909" s="109">
        <v>12.20274193548387</v>
      </c>
      <c r="G1909">
        <v>11.781446808510637</v>
      </c>
      <c r="H1909" s="119">
        <f t="shared" si="30"/>
        <v>45915</v>
      </c>
      <c r="I1909" s="2"/>
    </row>
    <row r="1910" spans="1:9" ht="14.65" thickBot="1" x14ac:dyDescent="0.5">
      <c r="A1910" t="s">
        <v>3</v>
      </c>
      <c r="B1910" t="s">
        <v>297</v>
      </c>
      <c r="C1910" s="1">
        <v>45916</v>
      </c>
      <c r="D1910" s="116">
        <v>1.2083333333333399</v>
      </c>
      <c r="E1910" s="108">
        <v>15.511923076923072</v>
      </c>
      <c r="F1910" s="109">
        <v>7.6457142857142868</v>
      </c>
      <c r="G1910">
        <v>13.250073891625615</v>
      </c>
      <c r="H1910" s="119">
        <f t="shared" si="30"/>
        <v>45915</v>
      </c>
      <c r="I1910" s="2"/>
    </row>
    <row r="1911" spans="1:9" ht="14.65" thickBot="1" x14ac:dyDescent="0.5">
      <c r="A1911" t="s">
        <v>3</v>
      </c>
      <c r="B1911" t="s">
        <v>297</v>
      </c>
      <c r="C1911" s="1">
        <v>45916</v>
      </c>
      <c r="D1911" s="116">
        <v>1.25</v>
      </c>
      <c r="E1911" s="108">
        <v>10.473869346733665</v>
      </c>
      <c r="F1911" s="109">
        <v>6.2180000000000017</v>
      </c>
      <c r="G1911">
        <v>8.9231062670299757</v>
      </c>
      <c r="H1911" s="119">
        <f t="shared" si="30"/>
        <v>45915</v>
      </c>
      <c r="I1911" s="2"/>
    </row>
    <row r="1912" spans="1:9" ht="14.65" thickBot="1" x14ac:dyDescent="0.5">
      <c r="A1912" t="s">
        <v>3</v>
      </c>
      <c r="B1912" t="s">
        <v>297</v>
      </c>
      <c r="C1912" s="1">
        <v>45916</v>
      </c>
      <c r="D1912" s="116">
        <v>1.2916666666666701</v>
      </c>
      <c r="E1912" s="108">
        <v>11.173333333333332</v>
      </c>
      <c r="F1912" s="109">
        <v>7.4387500000000006</v>
      </c>
      <c r="G1912">
        <v>8.7832000000000008</v>
      </c>
      <c r="H1912" s="119">
        <f t="shared" si="30"/>
        <v>45915</v>
      </c>
      <c r="I1912" s="2"/>
    </row>
    <row r="1913" spans="1:9" ht="14.65" thickBot="1" x14ac:dyDescent="0.5">
      <c r="A1913" t="s">
        <v>3</v>
      </c>
      <c r="B1913" t="s">
        <v>301</v>
      </c>
      <c r="C1913" s="1">
        <v>45915</v>
      </c>
      <c r="D1913" s="116">
        <v>0.79166666666666663</v>
      </c>
      <c r="E1913" s="108">
        <v>26.835689655172413</v>
      </c>
      <c r="F1913" s="109">
        <v>38.614285714285714</v>
      </c>
      <c r="G1913">
        <v>29.365312499999991</v>
      </c>
      <c r="H1913" s="119">
        <f t="shared" si="30"/>
        <v>45915</v>
      </c>
      <c r="I1913" s="2"/>
    </row>
    <row r="1914" spans="1:9" ht="14.65" thickBot="1" x14ac:dyDescent="0.5">
      <c r="A1914" t="s">
        <v>3</v>
      </c>
      <c r="B1914" t="s">
        <v>301</v>
      </c>
      <c r="C1914" s="1">
        <v>45915</v>
      </c>
      <c r="D1914" s="116">
        <v>0.83333333333333304</v>
      </c>
      <c r="E1914" s="108">
        <v>12.404517766497452</v>
      </c>
      <c r="F1914" s="109">
        <v>11.442268907563022</v>
      </c>
      <c r="G1914">
        <v>12.21612009237875</v>
      </c>
      <c r="H1914" s="119">
        <f t="shared" si="30"/>
        <v>45915</v>
      </c>
      <c r="I1914" s="2"/>
    </row>
    <row r="1915" spans="1:9" ht="14.65" thickBot="1" x14ac:dyDescent="0.5">
      <c r="A1915" t="s">
        <v>3</v>
      </c>
      <c r="B1915" t="s">
        <v>301</v>
      </c>
      <c r="C1915" s="1">
        <v>45915</v>
      </c>
      <c r="D1915" s="116">
        <v>0.875</v>
      </c>
      <c r="E1915" s="108">
        <v>7.345879120879121</v>
      </c>
      <c r="F1915" s="109">
        <v>10.602037037037043</v>
      </c>
      <c r="G1915">
        <v>9.4358812260536471</v>
      </c>
      <c r="H1915" s="119">
        <f t="shared" si="30"/>
        <v>45915</v>
      </c>
      <c r="I1915" s="2"/>
    </row>
    <row r="1916" spans="1:9" ht="14.65" thickBot="1" x14ac:dyDescent="0.5">
      <c r="A1916" t="s">
        <v>3</v>
      </c>
      <c r="B1916" t="s">
        <v>301</v>
      </c>
      <c r="C1916" s="1">
        <v>45915</v>
      </c>
      <c r="D1916" s="116">
        <v>0.91666666666666696</v>
      </c>
      <c r="E1916" s="108">
        <v>8.9719024390243902</v>
      </c>
      <c r="F1916" s="109">
        <v>10.798993710691821</v>
      </c>
      <c r="G1916">
        <v>10.46399246704331</v>
      </c>
      <c r="H1916" s="119">
        <f t="shared" si="30"/>
        <v>45915</v>
      </c>
      <c r="I1916" s="2"/>
    </row>
    <row r="1917" spans="1:9" ht="14.65" thickBot="1" x14ac:dyDescent="0.5">
      <c r="A1917" t="s">
        <v>3</v>
      </c>
      <c r="B1917" t="s">
        <v>301</v>
      </c>
      <c r="C1917" s="1">
        <v>45915</v>
      </c>
      <c r="D1917" s="116">
        <v>0.95833333333333304</v>
      </c>
      <c r="E1917" s="108">
        <v>9.8999616858237527</v>
      </c>
      <c r="F1917" s="109">
        <v>14.803305084745759</v>
      </c>
      <c r="G1917">
        <v>11.009712230215824</v>
      </c>
      <c r="H1917" s="119">
        <f t="shared" si="30"/>
        <v>45915</v>
      </c>
      <c r="I1917" s="2"/>
    </row>
    <row r="1918" spans="1:9" ht="14.65" thickBot="1" x14ac:dyDescent="0.5">
      <c r="A1918" t="s">
        <v>3</v>
      </c>
      <c r="B1918" t="s">
        <v>301</v>
      </c>
      <c r="C1918" s="1">
        <v>45916</v>
      </c>
      <c r="D1918" s="116">
        <v>1</v>
      </c>
      <c r="E1918" s="112">
        <v>9.0515637860082343</v>
      </c>
      <c r="F1918" s="113">
        <v>9.419607843137257</v>
      </c>
      <c r="G1918">
        <v>9.298011583011581</v>
      </c>
      <c r="H1918" s="119">
        <f t="shared" si="30"/>
        <v>45915</v>
      </c>
      <c r="I1918" s="2"/>
    </row>
    <row r="1919" spans="1:9" ht="14.65" thickBot="1" x14ac:dyDescent="0.5">
      <c r="A1919" t="s">
        <v>3</v>
      </c>
      <c r="B1919" t="s">
        <v>301</v>
      </c>
      <c r="C1919" s="1">
        <v>45916</v>
      </c>
      <c r="D1919" s="116">
        <v>1.0416666666666701</v>
      </c>
      <c r="E1919" s="108">
        <v>9.3261702127659518</v>
      </c>
      <c r="F1919" s="109">
        <v>7.2132812499999996</v>
      </c>
      <c r="G1919">
        <v>9.1449547511312215</v>
      </c>
      <c r="H1919" s="119">
        <f t="shared" si="30"/>
        <v>45915</v>
      </c>
      <c r="I1919" s="2"/>
    </row>
    <row r="1920" spans="1:9" ht="14.65" thickBot="1" x14ac:dyDescent="0.5">
      <c r="A1920" t="s">
        <v>3</v>
      </c>
      <c r="B1920" t="s">
        <v>301</v>
      </c>
      <c r="C1920" s="1">
        <v>45916</v>
      </c>
      <c r="D1920" s="116">
        <v>1.0833333333333299</v>
      </c>
      <c r="E1920" s="108">
        <v>8.1590243902438999</v>
      </c>
      <c r="F1920" s="109">
        <v>10.37672413793103</v>
      </c>
      <c r="G1920">
        <v>9.2391159135559917</v>
      </c>
      <c r="H1920" s="119">
        <f t="shared" si="30"/>
        <v>45915</v>
      </c>
      <c r="I1920" s="2"/>
    </row>
    <row r="1921" spans="1:9" ht="14.65" thickBot="1" x14ac:dyDescent="0.5">
      <c r="A1921" t="s">
        <v>3</v>
      </c>
      <c r="B1921" t="s">
        <v>301</v>
      </c>
      <c r="C1921" s="1">
        <v>45916</v>
      </c>
      <c r="D1921" s="116">
        <v>1.125</v>
      </c>
      <c r="E1921" s="108">
        <v>9.3736111111111118</v>
      </c>
      <c r="F1921" s="109">
        <v>10.724597701149426</v>
      </c>
      <c r="G1921">
        <v>9.7467608695652235</v>
      </c>
      <c r="H1921" s="119">
        <f t="shared" si="30"/>
        <v>45915</v>
      </c>
      <c r="I1921" s="2"/>
    </row>
    <row r="1922" spans="1:9" ht="14.65" thickBot="1" x14ac:dyDescent="0.5">
      <c r="A1922" t="s">
        <v>3</v>
      </c>
      <c r="B1922" t="s">
        <v>301</v>
      </c>
      <c r="C1922" s="1">
        <v>45916</v>
      </c>
      <c r="D1922" s="116">
        <v>1.1666666666666701</v>
      </c>
      <c r="E1922" s="108">
        <v>12.17210970464135</v>
      </c>
      <c r="F1922" s="109">
        <v>7.8526086956521715</v>
      </c>
      <c r="G1922">
        <v>10.765034802784228</v>
      </c>
      <c r="H1922" s="119">
        <f t="shared" si="30"/>
        <v>45915</v>
      </c>
      <c r="I1922" s="2"/>
    </row>
    <row r="1923" spans="1:9" ht="14.65" thickBot="1" x14ac:dyDescent="0.5">
      <c r="A1923" t="s">
        <v>3</v>
      </c>
      <c r="B1923" t="s">
        <v>301</v>
      </c>
      <c r="C1923" s="1">
        <v>45916</v>
      </c>
      <c r="D1923" s="116">
        <v>1.2083333333333399</v>
      </c>
      <c r="E1923" s="108">
        <v>12.724666666666661</v>
      </c>
      <c r="F1923" s="109">
        <v>9.5293333333333372</v>
      </c>
      <c r="G1923">
        <v>12.248353221957037</v>
      </c>
      <c r="H1923" s="119">
        <f t="shared" si="30"/>
        <v>45915</v>
      </c>
      <c r="I1923" s="2"/>
    </row>
    <row r="1924" spans="1:9" ht="14.65" thickBot="1" x14ac:dyDescent="0.5">
      <c r="A1924" t="s">
        <v>3</v>
      </c>
      <c r="B1924" t="s">
        <v>301</v>
      </c>
      <c r="C1924" s="1">
        <v>45916</v>
      </c>
      <c r="D1924" s="116">
        <v>1.25</v>
      </c>
      <c r="E1924" s="108">
        <v>14.257181208053696</v>
      </c>
      <c r="F1924" s="109">
        <v>6.1106818181818179</v>
      </c>
      <c r="G1924">
        <v>12.079444444444444</v>
      </c>
      <c r="H1924" s="119">
        <f t="shared" si="30"/>
        <v>45915</v>
      </c>
      <c r="I1924" s="2"/>
    </row>
    <row r="1925" spans="1:9" ht="14.65" thickBot="1" x14ac:dyDescent="0.5">
      <c r="A1925" t="s">
        <v>3</v>
      </c>
      <c r="B1925" t="s">
        <v>301</v>
      </c>
      <c r="C1925" s="1">
        <v>45916</v>
      </c>
      <c r="D1925" s="116">
        <v>1.2916666666666701</v>
      </c>
      <c r="E1925" s="108">
        <v>0</v>
      </c>
      <c r="F1925" s="109">
        <v>15.36</v>
      </c>
      <c r="G1925">
        <v>12.363333333333332</v>
      </c>
      <c r="H1925" s="119">
        <f t="shared" si="30"/>
        <v>45915</v>
      </c>
      <c r="I1925" s="2"/>
    </row>
    <row r="1926" spans="1:9" ht="14.65" thickBot="1" x14ac:dyDescent="0.5">
      <c r="A1926" t="s">
        <v>3</v>
      </c>
      <c r="B1926" t="s">
        <v>374</v>
      </c>
      <c r="C1926" s="1">
        <v>45915</v>
      </c>
      <c r="D1926" s="116">
        <v>0.79166666666666663</v>
      </c>
      <c r="E1926">
        <v>15.922857142857142</v>
      </c>
      <c r="F1926">
        <v>19.537999999999997</v>
      </c>
      <c r="G1926">
        <v>19.783499999999997</v>
      </c>
      <c r="H1926" s="119">
        <f t="shared" si="30"/>
        <v>45915</v>
      </c>
      <c r="I1926" s="2"/>
    </row>
    <row r="1927" spans="1:9" ht="14.65" thickBot="1" x14ac:dyDescent="0.5">
      <c r="A1927" t="s">
        <v>3</v>
      </c>
      <c r="B1927" t="s">
        <v>374</v>
      </c>
      <c r="C1927" s="1">
        <v>45915</v>
      </c>
      <c r="D1927" s="116">
        <v>0.83333333333333304</v>
      </c>
      <c r="E1927">
        <v>5.8028571428571425</v>
      </c>
      <c r="F1927">
        <v>5.2249999999999996</v>
      </c>
      <c r="G1927">
        <v>9.5685526315789531</v>
      </c>
      <c r="H1927" s="119">
        <f t="shared" si="30"/>
        <v>45915</v>
      </c>
      <c r="I1927" s="2"/>
    </row>
    <row r="1928" spans="1:9" ht="14.65" thickBot="1" x14ac:dyDescent="0.5">
      <c r="A1928" t="s">
        <v>3</v>
      </c>
      <c r="B1928" t="s">
        <v>374</v>
      </c>
      <c r="C1928" s="1">
        <v>45915</v>
      </c>
      <c r="D1928" s="116">
        <v>0.875</v>
      </c>
      <c r="E1928">
        <v>4.2897560975609759</v>
      </c>
      <c r="F1928">
        <v>3.2374999999999998</v>
      </c>
      <c r="G1928">
        <v>7.2009322033898338</v>
      </c>
      <c r="H1928" s="119">
        <f t="shared" si="30"/>
        <v>45915</v>
      </c>
      <c r="I1928" s="2"/>
    </row>
    <row r="1929" spans="1:9" ht="14.65" thickBot="1" x14ac:dyDescent="0.5">
      <c r="A1929" t="s">
        <v>3</v>
      </c>
      <c r="B1929" t="s">
        <v>374</v>
      </c>
      <c r="C1929" s="1">
        <v>45915</v>
      </c>
      <c r="D1929" s="116">
        <v>0.91666666666666696</v>
      </c>
      <c r="E1929">
        <v>5.7811627906976719</v>
      </c>
      <c r="F1929">
        <v>6.7787288135593213</v>
      </c>
      <c r="G1929">
        <v>6.3438679245283032</v>
      </c>
      <c r="H1929" s="119">
        <f t="shared" si="30"/>
        <v>45915</v>
      </c>
      <c r="I1929" s="2"/>
    </row>
    <row r="1930" spans="1:9" ht="14.65" thickBot="1" x14ac:dyDescent="0.5">
      <c r="A1930" t="s">
        <v>3</v>
      </c>
      <c r="B1930" t="s">
        <v>374</v>
      </c>
      <c r="C1930" s="1">
        <v>45915</v>
      </c>
      <c r="D1930" s="116">
        <v>0.95833333333333304</v>
      </c>
      <c r="E1930">
        <v>6.1052631578947363</v>
      </c>
      <c r="F1930">
        <v>6.4170802919708034</v>
      </c>
      <c r="G1930">
        <v>6.162635379061375</v>
      </c>
      <c r="H1930" s="119">
        <f t="shared" si="30"/>
        <v>45915</v>
      </c>
      <c r="I1930" s="2"/>
    </row>
    <row r="1931" spans="1:9" ht="14.65" thickBot="1" x14ac:dyDescent="0.5">
      <c r="A1931" t="s">
        <v>3</v>
      </c>
      <c r="B1931" t="s">
        <v>374</v>
      </c>
      <c r="C1931" s="1">
        <v>45916</v>
      </c>
      <c r="D1931" s="116">
        <v>1</v>
      </c>
      <c r="E1931" s="112">
        <v>13.824999999999999</v>
      </c>
      <c r="F1931" s="113">
        <v>6.450489510489513</v>
      </c>
      <c r="G1931">
        <v>6.6587735849056617</v>
      </c>
      <c r="H1931" s="119">
        <f t="shared" si="30"/>
        <v>45915</v>
      </c>
      <c r="I1931" s="2"/>
    </row>
    <row r="1932" spans="1:9" ht="14.65" thickBot="1" x14ac:dyDescent="0.5">
      <c r="A1932" t="s">
        <v>3</v>
      </c>
      <c r="B1932" t="s">
        <v>374</v>
      </c>
      <c r="C1932" s="1">
        <v>45916</v>
      </c>
      <c r="D1932" s="116">
        <v>1.0416666666666701</v>
      </c>
      <c r="E1932" s="108">
        <v>13.475</v>
      </c>
      <c r="F1932" s="109">
        <v>5.8653781512605079</v>
      </c>
      <c r="G1932">
        <v>6.5704017857142825</v>
      </c>
      <c r="H1932" s="119">
        <f t="shared" si="30"/>
        <v>45915</v>
      </c>
      <c r="I1932" s="2"/>
    </row>
    <row r="1933" spans="1:9" ht="14.65" thickBot="1" x14ac:dyDescent="0.5">
      <c r="A1933" t="s">
        <v>3</v>
      </c>
      <c r="B1933" t="s">
        <v>374</v>
      </c>
      <c r="C1933" s="1">
        <v>45916</v>
      </c>
      <c r="D1933" s="116">
        <v>1.0833333333333299</v>
      </c>
      <c r="E1933" s="108">
        <v>5.3349999999999991</v>
      </c>
      <c r="F1933" s="109">
        <v>6.0335454545454494</v>
      </c>
      <c r="G1933">
        <v>6.0384615384615383</v>
      </c>
      <c r="H1933" s="119">
        <f t="shared" si="30"/>
        <v>45915</v>
      </c>
      <c r="I1933" s="2"/>
    </row>
    <row r="1934" spans="1:9" ht="14.65" thickBot="1" x14ac:dyDescent="0.5">
      <c r="A1934" t="s">
        <v>3</v>
      </c>
      <c r="B1934" t="s">
        <v>374</v>
      </c>
      <c r="C1934" s="1">
        <v>45916</v>
      </c>
      <c r="D1934" s="116">
        <v>1.125</v>
      </c>
      <c r="E1934" s="108">
        <v>6.5583333333333336</v>
      </c>
      <c r="F1934" s="109">
        <v>7.0201492537313435</v>
      </c>
      <c r="G1934">
        <v>7.189634703196349</v>
      </c>
      <c r="H1934" s="119">
        <f t="shared" si="30"/>
        <v>45915</v>
      </c>
      <c r="I1934" s="2"/>
    </row>
    <row r="1935" spans="1:9" ht="14.65" thickBot="1" x14ac:dyDescent="0.5">
      <c r="A1935" t="s">
        <v>3</v>
      </c>
      <c r="B1935" t="s">
        <v>374</v>
      </c>
      <c r="C1935" s="1">
        <v>45916</v>
      </c>
      <c r="D1935" s="116">
        <v>1.1666666666666701</v>
      </c>
      <c r="E1935" s="108">
        <v>7.7694000000000019</v>
      </c>
      <c r="F1935" s="109">
        <v>6.6301408450704242</v>
      </c>
      <c r="G1935">
        <v>6.4024513618677039</v>
      </c>
      <c r="H1935" s="119">
        <f t="shared" si="30"/>
        <v>45915</v>
      </c>
      <c r="I1935" s="2"/>
    </row>
    <row r="1936" spans="1:9" ht="14.65" thickBot="1" x14ac:dyDescent="0.5">
      <c r="A1936" t="s">
        <v>3</v>
      </c>
      <c r="B1936" t="s">
        <v>374</v>
      </c>
      <c r="C1936" s="1">
        <v>45916</v>
      </c>
      <c r="D1936" s="116">
        <v>1.2083333333333399</v>
      </c>
      <c r="E1936" s="108">
        <v>7.5140350877192974</v>
      </c>
      <c r="F1936" s="109">
        <v>6.6648235294117644</v>
      </c>
      <c r="G1936">
        <v>6.8953481012658182</v>
      </c>
      <c r="H1936" s="119">
        <f t="shared" ref="H1936:H1999" si="31">_xlfn.LET(
  _xlpm.sh, UPPER($A1936),
  _xlpm.d, IF(ISNUMBER($C1936), INT($C1936), DATEVALUE($C1936)),
  _xlpm.t, IF(ISNUMBER($D1936), MOD($D1936,1), TIMEVALUE($D1936)),
  _xlpm.cutoff, TIME(7,30,0),
  _xlpm.d - IF(_xlpm.sh="N", (_xlpm.t&lt;_xlpm.cutoff)*1, 0)
)</f>
        <v>45915</v>
      </c>
      <c r="I1936" s="2"/>
    </row>
    <row r="1937" spans="1:9" ht="14.65" thickBot="1" x14ac:dyDescent="0.5">
      <c r="A1937" t="s">
        <v>3</v>
      </c>
      <c r="B1937" t="s">
        <v>374</v>
      </c>
      <c r="C1937" s="1">
        <v>45916</v>
      </c>
      <c r="D1937" s="116">
        <v>1.25</v>
      </c>
      <c r="E1937" s="108">
        <v>4.7269014084507024</v>
      </c>
      <c r="F1937" s="109">
        <v>7.253353658536585</v>
      </c>
      <c r="G1937">
        <v>6.1934302325581445</v>
      </c>
      <c r="H1937" s="119">
        <f t="shared" si="31"/>
        <v>45915</v>
      </c>
      <c r="I1937" s="2"/>
    </row>
    <row r="1938" spans="1:9" ht="14.65" thickBot="1" x14ac:dyDescent="0.5">
      <c r="A1938" t="s">
        <v>3</v>
      </c>
      <c r="B1938" t="s">
        <v>374</v>
      </c>
      <c r="C1938" s="1">
        <v>45916</v>
      </c>
      <c r="D1938" s="116">
        <v>1.2916666666666701</v>
      </c>
      <c r="E1938" s="108">
        <v>0</v>
      </c>
      <c r="F1938" s="109">
        <v>8.8494444444444458</v>
      </c>
      <c r="G1938">
        <v>8.2754545454545472</v>
      </c>
      <c r="H1938" s="119">
        <f t="shared" si="31"/>
        <v>45915</v>
      </c>
      <c r="I1938" s="2"/>
    </row>
    <row r="1939" spans="1:9" ht="14.65" thickBot="1" x14ac:dyDescent="0.5">
      <c r="A1939" t="s">
        <v>3</v>
      </c>
      <c r="B1939" t="s">
        <v>3236</v>
      </c>
      <c r="C1939" s="1">
        <v>45915</v>
      </c>
      <c r="D1939" s="116">
        <v>0.79166666666666663</v>
      </c>
      <c r="E1939" s="108">
        <v>20.540344827586193</v>
      </c>
      <c r="F1939" s="109">
        <v>19.063380281690144</v>
      </c>
      <c r="G1939">
        <v>18.648502202643169</v>
      </c>
      <c r="H1939" s="119">
        <f t="shared" si="31"/>
        <v>45915</v>
      </c>
      <c r="I1939" s="2"/>
    </row>
    <row r="1940" spans="1:9" ht="14.65" thickBot="1" x14ac:dyDescent="0.5">
      <c r="A1940" t="s">
        <v>3</v>
      </c>
      <c r="B1940" t="s">
        <v>3236</v>
      </c>
      <c r="C1940" s="1">
        <v>45915</v>
      </c>
      <c r="D1940" s="116">
        <v>0.83333333333333304</v>
      </c>
      <c r="E1940" s="108">
        <v>11.701043307086605</v>
      </c>
      <c r="F1940" s="109">
        <v>7.9267759562841498</v>
      </c>
      <c r="G1940">
        <v>10.796298076923078</v>
      </c>
      <c r="H1940" s="119">
        <f t="shared" si="31"/>
        <v>45915</v>
      </c>
      <c r="I1940" s="2"/>
    </row>
    <row r="1941" spans="1:9" ht="14.65" thickBot="1" x14ac:dyDescent="0.5">
      <c r="A1941" t="s">
        <v>3</v>
      </c>
      <c r="B1941" t="s">
        <v>3236</v>
      </c>
      <c r="C1941" s="1">
        <v>45915</v>
      </c>
      <c r="D1941" s="116">
        <v>0.875</v>
      </c>
      <c r="E1941" s="108">
        <v>8.831536885245896</v>
      </c>
      <c r="F1941" s="109">
        <v>6.9843689320388362</v>
      </c>
      <c r="G1941">
        <v>7.447656065959948</v>
      </c>
      <c r="H1941" s="119">
        <f t="shared" si="31"/>
        <v>45915</v>
      </c>
      <c r="I1941" s="2"/>
    </row>
    <row r="1942" spans="1:9" ht="14.65" thickBot="1" x14ac:dyDescent="0.5">
      <c r="A1942" t="s">
        <v>3</v>
      </c>
      <c r="B1942" t="s">
        <v>3236</v>
      </c>
      <c r="C1942" s="1">
        <v>45915</v>
      </c>
      <c r="D1942" s="116">
        <v>0.91666666666666696</v>
      </c>
      <c r="E1942" s="108">
        <v>6.5959819413092582</v>
      </c>
      <c r="F1942" s="109">
        <v>6.0460596026490077</v>
      </c>
      <c r="G1942">
        <v>6.0658849077090071</v>
      </c>
      <c r="H1942" s="119">
        <f t="shared" si="31"/>
        <v>45915</v>
      </c>
      <c r="I1942" s="2"/>
    </row>
    <row r="1943" spans="1:9" ht="14.65" thickBot="1" x14ac:dyDescent="0.5">
      <c r="A1943" t="s">
        <v>3</v>
      </c>
      <c r="B1943" t="s">
        <v>3236</v>
      </c>
      <c r="C1943" s="1">
        <v>45915</v>
      </c>
      <c r="D1943" s="116">
        <v>0.95833333333333304</v>
      </c>
      <c r="E1943" s="108">
        <v>7.4806214689265511</v>
      </c>
      <c r="F1943" s="109">
        <v>5.6856119402985055</v>
      </c>
      <c r="G1943">
        <v>6.082586015538296</v>
      </c>
      <c r="H1943" s="119">
        <f t="shared" si="31"/>
        <v>45915</v>
      </c>
      <c r="I1943" s="2"/>
    </row>
    <row r="1944" spans="1:9" ht="14.65" thickBot="1" x14ac:dyDescent="0.5">
      <c r="A1944" t="s">
        <v>3</v>
      </c>
      <c r="B1944" t="s">
        <v>3236</v>
      </c>
      <c r="C1944" s="1">
        <v>45916</v>
      </c>
      <c r="D1944" s="116">
        <v>1</v>
      </c>
      <c r="E1944" s="112">
        <v>7.9020634920634958</v>
      </c>
      <c r="F1944" s="113">
        <v>6.184771428571425</v>
      </c>
      <c r="G1944">
        <v>6.438976793248945</v>
      </c>
      <c r="H1944" s="119">
        <f t="shared" si="31"/>
        <v>45915</v>
      </c>
      <c r="I1944" s="2"/>
    </row>
    <row r="1945" spans="1:9" ht="14.65" thickBot="1" x14ac:dyDescent="0.5">
      <c r="A1945" t="s">
        <v>3</v>
      </c>
      <c r="B1945" t="s">
        <v>3236</v>
      </c>
      <c r="C1945" s="1">
        <v>45916</v>
      </c>
      <c r="D1945" s="116">
        <v>1.0416666666666701</v>
      </c>
      <c r="E1945" s="108">
        <v>8.2374811083123394</v>
      </c>
      <c r="F1945" s="109">
        <v>6.6477981651376146</v>
      </c>
      <c r="G1945">
        <v>7.0669546436285229</v>
      </c>
      <c r="H1945" s="119">
        <f t="shared" si="31"/>
        <v>45915</v>
      </c>
      <c r="I1945" s="2"/>
    </row>
    <row r="1946" spans="1:9" ht="14.65" thickBot="1" x14ac:dyDescent="0.5">
      <c r="A1946" t="s">
        <v>3</v>
      </c>
      <c r="B1946" t="s">
        <v>3236</v>
      </c>
      <c r="C1946" s="1">
        <v>45916</v>
      </c>
      <c r="D1946" s="116">
        <v>1.0833333333333299</v>
      </c>
      <c r="E1946" s="108">
        <v>9.5181758241758292</v>
      </c>
      <c r="F1946" s="109">
        <v>6.9715217391304387</v>
      </c>
      <c r="G1946">
        <v>8.2509657701711365</v>
      </c>
      <c r="H1946" s="119">
        <f t="shared" si="31"/>
        <v>45915</v>
      </c>
      <c r="I1946" s="2"/>
    </row>
    <row r="1947" spans="1:9" ht="14.65" thickBot="1" x14ac:dyDescent="0.5">
      <c r="A1947" t="s">
        <v>3</v>
      </c>
      <c r="B1947" t="s">
        <v>3236</v>
      </c>
      <c r="C1947" s="1">
        <v>45916</v>
      </c>
      <c r="D1947" s="116">
        <v>1.125</v>
      </c>
      <c r="E1947" s="108">
        <v>9.670308641975307</v>
      </c>
      <c r="F1947" s="109">
        <v>6.6025206611570244</v>
      </c>
      <c r="G1947">
        <v>7.9968057553956768</v>
      </c>
      <c r="H1947" s="119">
        <f t="shared" si="31"/>
        <v>45915</v>
      </c>
      <c r="I1947" s="2"/>
    </row>
    <row r="1948" spans="1:9" ht="14.65" thickBot="1" x14ac:dyDescent="0.5">
      <c r="A1948" t="s">
        <v>3</v>
      </c>
      <c r="B1948" t="s">
        <v>3236</v>
      </c>
      <c r="C1948" s="1">
        <v>45916</v>
      </c>
      <c r="D1948" s="116">
        <v>1.1666666666666701</v>
      </c>
      <c r="E1948" s="108">
        <v>8.4790937500000023</v>
      </c>
      <c r="F1948" s="109">
        <v>6.6481730769230722</v>
      </c>
      <c r="G1948">
        <v>7.2235653409090981</v>
      </c>
      <c r="H1948" s="119">
        <f t="shared" si="31"/>
        <v>45915</v>
      </c>
      <c r="I1948" s="2"/>
    </row>
    <row r="1949" spans="1:9" ht="14.65" thickBot="1" x14ac:dyDescent="0.5">
      <c r="A1949" t="s">
        <v>3</v>
      </c>
      <c r="B1949" t="s">
        <v>3236</v>
      </c>
      <c r="C1949" s="1">
        <v>45916</v>
      </c>
      <c r="D1949" s="116">
        <v>1.2083333333333399</v>
      </c>
      <c r="E1949" s="108">
        <v>9.9208938547486056</v>
      </c>
      <c r="F1949" s="109">
        <v>6.7140559440559437</v>
      </c>
      <c r="G1949">
        <v>8.3604160000000114</v>
      </c>
      <c r="H1949" s="119">
        <f t="shared" si="31"/>
        <v>45915</v>
      </c>
      <c r="I1949" s="2"/>
    </row>
    <row r="1950" spans="1:9" ht="14.65" thickBot="1" x14ac:dyDescent="0.5">
      <c r="A1950" t="s">
        <v>3</v>
      </c>
      <c r="B1950" t="s">
        <v>3236</v>
      </c>
      <c r="C1950" s="1">
        <v>45916</v>
      </c>
      <c r="D1950" s="116">
        <v>1.25</v>
      </c>
      <c r="E1950" s="108">
        <v>13.865105485232069</v>
      </c>
      <c r="F1950" s="109">
        <v>4.9483809523809521</v>
      </c>
      <c r="G1950">
        <v>10.449906323185012</v>
      </c>
      <c r="H1950" s="119">
        <f t="shared" si="31"/>
        <v>45915</v>
      </c>
      <c r="I1950" s="2"/>
    </row>
    <row r="1951" spans="1:9" ht="14.65" thickBot="1" x14ac:dyDescent="0.5">
      <c r="A1951" t="s">
        <v>3</v>
      </c>
      <c r="B1951" t="s">
        <v>3236</v>
      </c>
      <c r="C1951" s="1">
        <v>45916</v>
      </c>
      <c r="D1951" s="116">
        <v>1.2916666666666701</v>
      </c>
      <c r="E1951" s="108">
        <v>8.6066666666666674</v>
      </c>
      <c r="F1951" s="109">
        <v>7.1588461538461541</v>
      </c>
      <c r="G1951">
        <v>7.1647058823529406</v>
      </c>
      <c r="H1951" s="119">
        <f t="shared" si="31"/>
        <v>45915</v>
      </c>
      <c r="I1951" s="2"/>
    </row>
    <row r="1952" spans="1:9" ht="14.65" thickBot="1" x14ac:dyDescent="0.5">
      <c r="A1952" t="s">
        <v>4</v>
      </c>
      <c r="B1952" t="s">
        <v>300</v>
      </c>
      <c r="C1952" s="1">
        <v>45916</v>
      </c>
      <c r="D1952" s="116">
        <v>1.2916666666666701</v>
      </c>
      <c r="E1952" s="112">
        <v>25.301666666666662</v>
      </c>
      <c r="F1952" s="113">
        <v>38.089999999999996</v>
      </c>
      <c r="G1952">
        <v>26.963235294117645</v>
      </c>
      <c r="H1952" s="119">
        <f t="shared" si="31"/>
        <v>45916</v>
      </c>
      <c r="I1952" s="2"/>
    </row>
    <row r="1953" spans="1:9" ht="14.65" thickBot="1" x14ac:dyDescent="0.5">
      <c r="A1953" t="s">
        <v>4</v>
      </c>
      <c r="B1953" t="s">
        <v>300</v>
      </c>
      <c r="C1953" s="1">
        <v>45916</v>
      </c>
      <c r="D1953" s="116">
        <v>1.3333333333333399</v>
      </c>
      <c r="E1953" s="108">
        <v>13.858387096774191</v>
      </c>
      <c r="F1953" s="109">
        <v>14.765238095238089</v>
      </c>
      <c r="G1953">
        <v>15.357737226277377</v>
      </c>
      <c r="H1953" s="119">
        <f t="shared" si="31"/>
        <v>45916</v>
      </c>
      <c r="I1953" s="2"/>
    </row>
    <row r="1954" spans="1:9" ht="14.65" thickBot="1" x14ac:dyDescent="0.5">
      <c r="A1954" t="s">
        <v>4</v>
      </c>
      <c r="B1954" t="s">
        <v>300</v>
      </c>
      <c r="C1954" s="1">
        <v>45916</v>
      </c>
      <c r="D1954" s="116">
        <v>1.375</v>
      </c>
      <c r="E1954" s="108">
        <v>7.7152631578947357</v>
      </c>
      <c r="F1954" s="109">
        <v>17.276666666666664</v>
      </c>
      <c r="G1954">
        <v>12.340540540540543</v>
      </c>
      <c r="H1954" s="119">
        <f t="shared" si="31"/>
        <v>45916</v>
      </c>
      <c r="I1954" s="2"/>
    </row>
    <row r="1955" spans="1:9" ht="14.65" thickBot="1" x14ac:dyDescent="0.5">
      <c r="A1955" t="s">
        <v>4</v>
      </c>
      <c r="B1955" t="s">
        <v>300</v>
      </c>
      <c r="C1955" s="1">
        <v>45916</v>
      </c>
      <c r="D1955" s="116">
        <v>1.4166666666666701</v>
      </c>
      <c r="E1955" s="108">
        <v>17.892222222222223</v>
      </c>
      <c r="F1955" s="109">
        <v>23.759333333333338</v>
      </c>
      <c r="G1955">
        <v>14.97055555555556</v>
      </c>
      <c r="H1955" s="119">
        <f t="shared" si="31"/>
        <v>45916</v>
      </c>
      <c r="I1955" s="2"/>
    </row>
    <row r="1956" spans="1:9" ht="14.65" thickBot="1" x14ac:dyDescent="0.5">
      <c r="A1956" t="s">
        <v>4</v>
      </c>
      <c r="B1956" t="s">
        <v>300</v>
      </c>
      <c r="C1956" s="1">
        <v>45916</v>
      </c>
      <c r="D1956" s="116">
        <v>1.4583333333333399</v>
      </c>
      <c r="E1956" s="108">
        <v>7.9620000000000006</v>
      </c>
      <c r="F1956" s="109">
        <v>14.65955223880597</v>
      </c>
      <c r="G1956">
        <v>10.627253521126763</v>
      </c>
      <c r="H1956" s="119">
        <f t="shared" si="31"/>
        <v>45916</v>
      </c>
      <c r="I1956" s="2"/>
    </row>
    <row r="1957" spans="1:9" ht="14.65" thickBot="1" x14ac:dyDescent="0.5">
      <c r="A1957" t="s">
        <v>4</v>
      </c>
      <c r="B1957" t="s">
        <v>300</v>
      </c>
      <c r="C1957" s="1">
        <v>45916</v>
      </c>
      <c r="D1957" s="116">
        <v>1.5</v>
      </c>
      <c r="E1957" s="108">
        <v>8.1104347826086922</v>
      </c>
      <c r="F1957" s="109">
        <v>12.339672131147539</v>
      </c>
      <c r="G1957">
        <v>9.2751948051948077</v>
      </c>
      <c r="H1957" s="119">
        <f t="shared" si="31"/>
        <v>45916</v>
      </c>
      <c r="I1957" s="2"/>
    </row>
    <row r="1958" spans="1:9" ht="14.65" thickBot="1" x14ac:dyDescent="0.5">
      <c r="A1958" t="s">
        <v>4</v>
      </c>
      <c r="B1958" t="s">
        <v>300</v>
      </c>
      <c r="C1958" s="1">
        <v>45916</v>
      </c>
      <c r="D1958" s="116">
        <v>1.5416666666666701</v>
      </c>
      <c r="E1958" s="108">
        <v>9.6695833333333336</v>
      </c>
      <c r="F1958" s="109">
        <v>15.208113207547171</v>
      </c>
      <c r="G1958">
        <v>10.280955414012732</v>
      </c>
      <c r="H1958" s="119">
        <f t="shared" si="31"/>
        <v>45916</v>
      </c>
      <c r="I1958" s="2"/>
    </row>
    <row r="1959" spans="1:9" ht="14.65" thickBot="1" x14ac:dyDescent="0.5">
      <c r="A1959" t="s">
        <v>4</v>
      </c>
      <c r="B1959" t="s">
        <v>300</v>
      </c>
      <c r="C1959" s="1">
        <v>45916</v>
      </c>
      <c r="D1959" s="116">
        <v>1.5833333333333399</v>
      </c>
      <c r="E1959" s="108">
        <v>7.0879245283018877</v>
      </c>
      <c r="F1959" s="109">
        <v>16.129999999999995</v>
      </c>
      <c r="G1959">
        <v>11.073163265306116</v>
      </c>
      <c r="H1959" s="119">
        <f t="shared" si="31"/>
        <v>45916</v>
      </c>
      <c r="I1959" s="2"/>
    </row>
    <row r="1960" spans="1:9" ht="14.65" thickBot="1" x14ac:dyDescent="0.5">
      <c r="A1960" t="s">
        <v>4</v>
      </c>
      <c r="B1960" t="s">
        <v>300</v>
      </c>
      <c r="C1960" s="1">
        <v>45916</v>
      </c>
      <c r="D1960" s="116">
        <v>1.625</v>
      </c>
      <c r="E1960" s="108">
        <v>11.066734693877551</v>
      </c>
      <c r="F1960" s="109">
        <v>13.242968749999998</v>
      </c>
      <c r="G1960">
        <v>10.568342857142859</v>
      </c>
      <c r="H1960" s="119">
        <f t="shared" si="31"/>
        <v>45916</v>
      </c>
      <c r="I1960" s="2"/>
    </row>
    <row r="1961" spans="1:9" ht="14.65" thickBot="1" x14ac:dyDescent="0.5">
      <c r="A1961" t="s">
        <v>4</v>
      </c>
      <c r="B1961" t="s">
        <v>300</v>
      </c>
      <c r="C1961" s="1">
        <v>45916</v>
      </c>
      <c r="D1961" s="116">
        <v>1.6666666666666701</v>
      </c>
      <c r="E1961" s="108">
        <v>11.631230769230768</v>
      </c>
      <c r="F1961" s="109">
        <v>15.444565217391306</v>
      </c>
      <c r="G1961">
        <v>10.32054347826087</v>
      </c>
      <c r="H1961" s="119">
        <f t="shared" si="31"/>
        <v>45916</v>
      </c>
      <c r="I1961" s="2"/>
    </row>
    <row r="1962" spans="1:9" ht="14.65" thickBot="1" x14ac:dyDescent="0.5">
      <c r="A1962" t="s">
        <v>4</v>
      </c>
      <c r="B1962" t="s">
        <v>300</v>
      </c>
      <c r="C1962" s="1">
        <v>45916</v>
      </c>
      <c r="D1962" s="116">
        <v>1.7083333333333399</v>
      </c>
      <c r="E1962" s="108">
        <v>10.819905660377357</v>
      </c>
      <c r="F1962" s="109">
        <v>12.458518518518519</v>
      </c>
      <c r="G1962">
        <v>9.4570892018779347</v>
      </c>
      <c r="H1962" s="119">
        <f t="shared" si="31"/>
        <v>45916</v>
      </c>
      <c r="I1962" s="2"/>
    </row>
    <row r="1963" spans="1:9" ht="14.65" thickBot="1" x14ac:dyDescent="0.5">
      <c r="A1963" t="s">
        <v>4</v>
      </c>
      <c r="B1963" t="s">
        <v>300</v>
      </c>
      <c r="C1963" s="1">
        <v>45916</v>
      </c>
      <c r="D1963" s="116">
        <v>1.75</v>
      </c>
      <c r="E1963" s="108">
        <v>10.145581395348836</v>
      </c>
      <c r="F1963" s="109">
        <v>8.9588888888888878</v>
      </c>
      <c r="G1963">
        <v>9.3041290322580661</v>
      </c>
      <c r="H1963" s="119">
        <f t="shared" si="31"/>
        <v>45916</v>
      </c>
      <c r="I1963" s="2"/>
    </row>
    <row r="1964" spans="1:9" ht="14.65" thickBot="1" x14ac:dyDescent="0.5">
      <c r="A1964" t="s">
        <v>4</v>
      </c>
      <c r="B1964" t="s">
        <v>300</v>
      </c>
      <c r="C1964" s="1">
        <v>45916</v>
      </c>
      <c r="D1964" s="116">
        <v>1.7916666666666701</v>
      </c>
      <c r="E1964" s="108">
        <v>15.145000000000001</v>
      </c>
      <c r="F1964" s="109">
        <v>9.4300000000000015</v>
      </c>
      <c r="G1964">
        <v>11.928000000000001</v>
      </c>
      <c r="H1964" s="119">
        <f t="shared" si="31"/>
        <v>45916</v>
      </c>
      <c r="I1964" s="2"/>
    </row>
    <row r="1965" spans="1:9" ht="14.65" thickBot="1" x14ac:dyDescent="0.5">
      <c r="A1965" t="s">
        <v>4</v>
      </c>
      <c r="B1965" t="s">
        <v>297</v>
      </c>
      <c r="C1965" s="1">
        <v>45916</v>
      </c>
      <c r="D1965" s="116">
        <v>1.2916666666666701</v>
      </c>
      <c r="E1965" s="112">
        <v>27.941052631578934</v>
      </c>
      <c r="F1965" s="113">
        <v>29.035882352941179</v>
      </c>
      <c r="G1965">
        <v>28.678613861386125</v>
      </c>
      <c r="H1965" s="119">
        <f t="shared" si="31"/>
        <v>45916</v>
      </c>
      <c r="I1965" s="2"/>
    </row>
    <row r="1966" spans="1:9" ht="14.65" thickBot="1" x14ac:dyDescent="0.5">
      <c r="A1966" t="s">
        <v>4</v>
      </c>
      <c r="B1966" t="s">
        <v>297</v>
      </c>
      <c r="C1966" s="1">
        <v>45916</v>
      </c>
      <c r="D1966" s="116">
        <v>1.3333333333333399</v>
      </c>
      <c r="E1966" s="108">
        <v>12.05922558922558</v>
      </c>
      <c r="F1966" s="109">
        <v>6.7589610389610399</v>
      </c>
      <c r="G1966">
        <v>11.760796812749001</v>
      </c>
      <c r="H1966" s="119">
        <f t="shared" si="31"/>
        <v>45916</v>
      </c>
      <c r="I1966" s="2"/>
    </row>
    <row r="1967" spans="1:9" ht="14.65" thickBot="1" x14ac:dyDescent="0.5">
      <c r="A1967" t="s">
        <v>4</v>
      </c>
      <c r="B1967" t="s">
        <v>297</v>
      </c>
      <c r="C1967" s="1">
        <v>45916</v>
      </c>
      <c r="D1967" s="116">
        <v>1.375</v>
      </c>
      <c r="E1967" s="108">
        <v>10.254041666666668</v>
      </c>
      <c r="F1967" s="109">
        <v>7.291823529411765</v>
      </c>
      <c r="G1967">
        <v>8.6538740458015244</v>
      </c>
      <c r="H1967" s="119">
        <f t="shared" si="31"/>
        <v>45916</v>
      </c>
      <c r="I1967" s="2"/>
    </row>
    <row r="1968" spans="1:9" ht="14.65" thickBot="1" x14ac:dyDescent="0.5">
      <c r="A1968" t="s">
        <v>4</v>
      </c>
      <c r="B1968" t="s">
        <v>297</v>
      </c>
      <c r="C1968" s="1">
        <v>45916</v>
      </c>
      <c r="D1968" s="116">
        <v>1.4166666666666701</v>
      </c>
      <c r="E1968" s="108">
        <v>7.8432083333333367</v>
      </c>
      <c r="F1968" s="109">
        <v>7.5267094017094021</v>
      </c>
      <c r="G1968">
        <v>7.9039613526569958</v>
      </c>
      <c r="H1968" s="119">
        <f t="shared" si="31"/>
        <v>45916</v>
      </c>
      <c r="I1968" s="2"/>
    </row>
    <row r="1969" spans="1:9" ht="14.65" thickBot="1" x14ac:dyDescent="0.5">
      <c r="A1969" t="s">
        <v>4</v>
      </c>
      <c r="B1969" t="s">
        <v>297</v>
      </c>
      <c r="C1969" s="1">
        <v>45916</v>
      </c>
      <c r="D1969" s="116">
        <v>1.4583333333333399</v>
      </c>
      <c r="E1969" s="108">
        <v>10.176646706586828</v>
      </c>
      <c r="F1969" s="109">
        <v>7.8452112676056274</v>
      </c>
      <c r="G1969">
        <v>8.7059210526315809</v>
      </c>
      <c r="H1969" s="119">
        <f t="shared" si="31"/>
        <v>45916</v>
      </c>
      <c r="I1969" s="2"/>
    </row>
    <row r="1970" spans="1:9" ht="14.65" thickBot="1" x14ac:dyDescent="0.5">
      <c r="A1970" t="s">
        <v>4</v>
      </c>
      <c r="B1970" t="s">
        <v>297</v>
      </c>
      <c r="C1970" s="1">
        <v>45916</v>
      </c>
      <c r="D1970" s="116">
        <v>1.5</v>
      </c>
      <c r="E1970" s="108">
        <v>9.1892452830188738</v>
      </c>
      <c r="F1970" s="109">
        <v>7.9712970711297046</v>
      </c>
      <c r="G1970">
        <v>9.3379399999999944</v>
      </c>
      <c r="H1970" s="119">
        <f t="shared" si="31"/>
        <v>45916</v>
      </c>
      <c r="I1970" s="2"/>
    </row>
    <row r="1971" spans="1:9" ht="14.65" thickBot="1" x14ac:dyDescent="0.5">
      <c r="A1971" t="s">
        <v>4</v>
      </c>
      <c r="B1971" t="s">
        <v>297</v>
      </c>
      <c r="C1971" s="1">
        <v>45916</v>
      </c>
      <c r="D1971" s="116">
        <v>1.5416666666666701</v>
      </c>
      <c r="E1971" s="108">
        <v>9.0636486486486447</v>
      </c>
      <c r="F1971" s="109">
        <v>8.3707407407407395</v>
      </c>
      <c r="G1971">
        <v>8.8243993231810496</v>
      </c>
      <c r="H1971" s="119">
        <f t="shared" si="31"/>
        <v>45916</v>
      </c>
      <c r="I1971" s="2"/>
    </row>
    <row r="1972" spans="1:9" ht="14.65" thickBot="1" x14ac:dyDescent="0.5">
      <c r="A1972" t="s">
        <v>4</v>
      </c>
      <c r="B1972" t="s">
        <v>297</v>
      </c>
      <c r="C1972" s="1">
        <v>45916</v>
      </c>
      <c r="D1972" s="116">
        <v>1.5833333333333399</v>
      </c>
      <c r="E1972" s="108">
        <v>8.0739795918367339</v>
      </c>
      <c r="F1972" s="109">
        <v>7.917416666666667</v>
      </c>
      <c r="G1972">
        <v>7.9416049382716087</v>
      </c>
      <c r="H1972" s="119">
        <f t="shared" si="31"/>
        <v>45916</v>
      </c>
      <c r="I1972" s="2"/>
    </row>
    <row r="1973" spans="1:9" ht="14.65" thickBot="1" x14ac:dyDescent="0.5">
      <c r="A1973" t="s">
        <v>4</v>
      </c>
      <c r="B1973" t="s">
        <v>297</v>
      </c>
      <c r="C1973" s="1">
        <v>45916</v>
      </c>
      <c r="D1973" s="116">
        <v>1.625</v>
      </c>
      <c r="E1973" s="108">
        <v>8.6654198473282431</v>
      </c>
      <c r="F1973" s="109">
        <v>9.0787867647058853</v>
      </c>
      <c r="G1973">
        <v>8.9876729559748458</v>
      </c>
      <c r="H1973" s="119">
        <f t="shared" si="31"/>
        <v>45916</v>
      </c>
      <c r="I1973" s="2"/>
    </row>
    <row r="1974" spans="1:9" ht="14.65" thickBot="1" x14ac:dyDescent="0.5">
      <c r="A1974" t="s">
        <v>4</v>
      </c>
      <c r="B1974" t="s">
        <v>297</v>
      </c>
      <c r="C1974" s="1">
        <v>45916</v>
      </c>
      <c r="D1974" s="116">
        <v>1.6666666666666701</v>
      </c>
      <c r="E1974" s="108">
        <v>8.1542045454545402</v>
      </c>
      <c r="F1974" s="109">
        <v>8.7701587301587267</v>
      </c>
      <c r="G1974">
        <v>8.384862914862909</v>
      </c>
      <c r="H1974" s="119">
        <f t="shared" si="31"/>
        <v>45916</v>
      </c>
      <c r="I1974" s="2"/>
    </row>
    <row r="1975" spans="1:9" ht="14.65" thickBot="1" x14ac:dyDescent="0.5">
      <c r="A1975" t="s">
        <v>4</v>
      </c>
      <c r="B1975" t="s">
        <v>297</v>
      </c>
      <c r="C1975" s="1">
        <v>45916</v>
      </c>
      <c r="D1975" s="116">
        <v>1.7083333333333399</v>
      </c>
      <c r="E1975" s="108">
        <v>7.5755555555555629</v>
      </c>
      <c r="F1975" s="109">
        <v>9.3901324503311212</v>
      </c>
      <c r="G1975">
        <v>7.9068847795163562</v>
      </c>
      <c r="H1975" s="119">
        <f t="shared" si="31"/>
        <v>45916</v>
      </c>
      <c r="I1975" s="2"/>
    </row>
    <row r="1976" spans="1:9" ht="14.65" thickBot="1" x14ac:dyDescent="0.5">
      <c r="A1976" t="s">
        <v>4</v>
      </c>
      <c r="B1976" t="s">
        <v>297</v>
      </c>
      <c r="C1976" s="1">
        <v>45916</v>
      </c>
      <c r="D1976" s="116">
        <v>1.75</v>
      </c>
      <c r="E1976" s="108">
        <v>6.5799715909090928</v>
      </c>
      <c r="F1976" s="109">
        <v>10.764797687861263</v>
      </c>
      <c r="G1976">
        <v>7.7866251728907336</v>
      </c>
      <c r="H1976" s="119">
        <f t="shared" si="31"/>
        <v>45916</v>
      </c>
      <c r="I1976" s="2"/>
    </row>
    <row r="1977" spans="1:9" ht="14.65" thickBot="1" x14ac:dyDescent="0.5">
      <c r="A1977" t="s">
        <v>4</v>
      </c>
      <c r="B1977" t="s">
        <v>297</v>
      </c>
      <c r="C1977" s="1">
        <v>45916</v>
      </c>
      <c r="D1977" s="116">
        <v>1.7916666666666701</v>
      </c>
      <c r="E1977" s="108">
        <v>5.7358974358974368</v>
      </c>
      <c r="F1977" s="109">
        <v>7.5782352941176478</v>
      </c>
      <c r="G1977">
        <v>6.7069047619047604</v>
      </c>
      <c r="H1977" s="119">
        <f t="shared" si="31"/>
        <v>45916</v>
      </c>
      <c r="I1977" s="2"/>
    </row>
    <row r="1978" spans="1:9" ht="14.65" thickBot="1" x14ac:dyDescent="0.5">
      <c r="A1978" t="s">
        <v>4</v>
      </c>
      <c r="B1978" t="s">
        <v>301</v>
      </c>
      <c r="C1978" s="1">
        <v>45916</v>
      </c>
      <c r="D1978" s="116">
        <v>1.2916666666666701</v>
      </c>
      <c r="E1978" s="112">
        <v>26.394626865671633</v>
      </c>
      <c r="F1978" s="113">
        <v>30.759999999999998</v>
      </c>
      <c r="G1978">
        <v>26.00021276595745</v>
      </c>
      <c r="H1978" s="119">
        <f t="shared" si="31"/>
        <v>45916</v>
      </c>
      <c r="I1978" s="2"/>
    </row>
    <row r="1979" spans="1:9" ht="14.65" thickBot="1" x14ac:dyDescent="0.5">
      <c r="A1979" t="s">
        <v>4</v>
      </c>
      <c r="B1979" t="s">
        <v>301</v>
      </c>
      <c r="C1979" s="1">
        <v>45916</v>
      </c>
      <c r="D1979" s="116">
        <v>1.3333333333333399</v>
      </c>
      <c r="E1979" s="108">
        <v>15.023604651162799</v>
      </c>
      <c r="F1979" s="109">
        <v>12.693939393939392</v>
      </c>
      <c r="G1979">
        <v>13.403333333333343</v>
      </c>
      <c r="H1979" s="119">
        <f t="shared" si="31"/>
        <v>45916</v>
      </c>
      <c r="I1979" s="2"/>
    </row>
    <row r="1980" spans="1:9" ht="14.65" thickBot="1" x14ac:dyDescent="0.5">
      <c r="A1980" t="s">
        <v>4</v>
      </c>
      <c r="B1980" t="s">
        <v>301</v>
      </c>
      <c r="C1980" s="1">
        <v>45916</v>
      </c>
      <c r="D1980" s="116">
        <v>1.375</v>
      </c>
      <c r="E1980" s="108">
        <v>8.3033576642335767</v>
      </c>
      <c r="F1980" s="109">
        <v>9.942195121951217</v>
      </c>
      <c r="G1980">
        <v>9.3944793713163115</v>
      </c>
      <c r="H1980" s="119">
        <f t="shared" si="31"/>
        <v>45916</v>
      </c>
      <c r="I1980" s="2"/>
    </row>
    <row r="1981" spans="1:9" ht="14.65" thickBot="1" x14ac:dyDescent="0.5">
      <c r="A1981" t="s">
        <v>4</v>
      </c>
      <c r="B1981" t="s">
        <v>301</v>
      </c>
      <c r="C1981" s="1">
        <v>45916</v>
      </c>
      <c r="D1981" s="116">
        <v>1.4166666666666701</v>
      </c>
      <c r="E1981" s="108">
        <v>8.3074757281553424</v>
      </c>
      <c r="F1981" s="109">
        <v>9.5478504672897238</v>
      </c>
      <c r="G1981">
        <v>9.8460618556701096</v>
      </c>
      <c r="H1981" s="119">
        <f t="shared" si="31"/>
        <v>45916</v>
      </c>
      <c r="I1981" s="2"/>
    </row>
    <row r="1982" spans="1:9" ht="14.65" thickBot="1" x14ac:dyDescent="0.5">
      <c r="A1982" t="s">
        <v>4</v>
      </c>
      <c r="B1982" t="s">
        <v>301</v>
      </c>
      <c r="C1982" s="1">
        <v>45916</v>
      </c>
      <c r="D1982" s="116">
        <v>1.4583333333333399</v>
      </c>
      <c r="E1982" s="108">
        <v>8.4732989690721663</v>
      </c>
      <c r="F1982" s="109">
        <v>9.6004838709677447</v>
      </c>
      <c r="G1982">
        <v>9.3762428842504661</v>
      </c>
      <c r="H1982" s="119">
        <f t="shared" si="31"/>
        <v>45916</v>
      </c>
      <c r="I1982" s="2"/>
    </row>
    <row r="1983" spans="1:9" ht="14.65" thickBot="1" x14ac:dyDescent="0.5">
      <c r="A1983" t="s">
        <v>4</v>
      </c>
      <c r="B1983" t="s">
        <v>301</v>
      </c>
      <c r="C1983" s="1">
        <v>45916</v>
      </c>
      <c r="D1983" s="116">
        <v>1.5</v>
      </c>
      <c r="E1983" s="108">
        <v>9.685409836065574</v>
      </c>
      <c r="F1983" s="109">
        <v>8.1833502538071059</v>
      </c>
      <c r="G1983">
        <v>9.5545011086474556</v>
      </c>
      <c r="H1983" s="119">
        <f t="shared" si="31"/>
        <v>45916</v>
      </c>
      <c r="I1983" s="2"/>
    </row>
    <row r="1984" spans="1:9" ht="14.65" thickBot="1" x14ac:dyDescent="0.5">
      <c r="A1984" t="s">
        <v>4</v>
      </c>
      <c r="B1984" t="s">
        <v>301</v>
      </c>
      <c r="C1984" s="1">
        <v>45916</v>
      </c>
      <c r="D1984" s="116">
        <v>1.5416666666666701</v>
      </c>
      <c r="E1984" s="108">
        <v>8.9690163934426259</v>
      </c>
      <c r="F1984" s="109">
        <v>7.7747257383966222</v>
      </c>
      <c r="G1984">
        <v>9.5459111111111099</v>
      </c>
      <c r="H1984" s="119">
        <f t="shared" si="31"/>
        <v>45916</v>
      </c>
      <c r="I1984" s="2"/>
    </row>
    <row r="1985" spans="1:9" ht="14.65" thickBot="1" x14ac:dyDescent="0.5">
      <c r="A1985" t="s">
        <v>4</v>
      </c>
      <c r="B1985" t="s">
        <v>301</v>
      </c>
      <c r="C1985" s="1">
        <v>45916</v>
      </c>
      <c r="D1985" s="116">
        <v>1.5833333333333399</v>
      </c>
      <c r="E1985" s="108">
        <v>7.8638888888888898</v>
      </c>
      <c r="F1985" s="109">
        <v>10.825092592592595</v>
      </c>
      <c r="G1985">
        <v>10.787258064516129</v>
      </c>
      <c r="H1985" s="119">
        <f t="shared" si="31"/>
        <v>45916</v>
      </c>
      <c r="I1985" s="2"/>
    </row>
    <row r="1986" spans="1:9" ht="14.65" thickBot="1" x14ac:dyDescent="0.5">
      <c r="A1986" t="s">
        <v>4</v>
      </c>
      <c r="B1986" t="s">
        <v>301</v>
      </c>
      <c r="C1986" s="1">
        <v>45916</v>
      </c>
      <c r="D1986" s="116">
        <v>1.625</v>
      </c>
      <c r="E1986" s="108">
        <v>13.369499999999997</v>
      </c>
      <c r="F1986" s="109">
        <v>12.384072164948455</v>
      </c>
      <c r="G1986">
        <v>12.534916467780436</v>
      </c>
      <c r="H1986" s="119">
        <f t="shared" si="31"/>
        <v>45916</v>
      </c>
      <c r="I1986" s="2"/>
    </row>
    <row r="1987" spans="1:9" ht="14.65" thickBot="1" x14ac:dyDescent="0.5">
      <c r="A1987" t="s">
        <v>4</v>
      </c>
      <c r="B1987" t="s">
        <v>301</v>
      </c>
      <c r="C1987" s="1">
        <v>45916</v>
      </c>
      <c r="D1987" s="116">
        <v>1.6666666666666701</v>
      </c>
      <c r="E1987" s="108">
        <v>6.8009756097560974</v>
      </c>
      <c r="F1987" s="109">
        <v>11.114843749999999</v>
      </c>
      <c r="G1987">
        <v>10.772713347921231</v>
      </c>
      <c r="H1987" s="119">
        <f t="shared" si="31"/>
        <v>45916</v>
      </c>
      <c r="I1987" s="2"/>
    </row>
    <row r="1988" spans="1:9" ht="14.65" thickBot="1" x14ac:dyDescent="0.5">
      <c r="A1988" t="s">
        <v>4</v>
      </c>
      <c r="B1988" t="s">
        <v>301</v>
      </c>
      <c r="C1988" s="1">
        <v>45916</v>
      </c>
      <c r="D1988" s="116">
        <v>1.7083333333333399</v>
      </c>
      <c r="E1988" s="108">
        <v>11.431666666666667</v>
      </c>
      <c r="F1988" s="109">
        <v>10.139548872180447</v>
      </c>
      <c r="G1988">
        <v>10.055278310940492</v>
      </c>
      <c r="H1988" s="119">
        <f t="shared" si="31"/>
        <v>45916</v>
      </c>
      <c r="I1988" s="2"/>
    </row>
    <row r="1989" spans="1:9" ht="14.65" thickBot="1" x14ac:dyDescent="0.5">
      <c r="A1989" t="s">
        <v>4</v>
      </c>
      <c r="B1989" t="s">
        <v>301</v>
      </c>
      <c r="C1989" s="1">
        <v>45916</v>
      </c>
      <c r="D1989" s="116">
        <v>1.75</v>
      </c>
      <c r="E1989" s="108">
        <v>14.068846153846151</v>
      </c>
      <c r="F1989" s="109">
        <v>8.9559615384615423</v>
      </c>
      <c r="G1989">
        <v>9.9686231884057896</v>
      </c>
      <c r="H1989" s="119">
        <f t="shared" si="31"/>
        <v>45916</v>
      </c>
      <c r="I1989" s="2"/>
    </row>
    <row r="1990" spans="1:9" ht="14.65" thickBot="1" x14ac:dyDescent="0.5">
      <c r="A1990" t="s">
        <v>4</v>
      </c>
      <c r="B1990" t="s">
        <v>301</v>
      </c>
      <c r="C1990" s="1">
        <v>45916</v>
      </c>
      <c r="D1990" s="116">
        <v>1.7916666666666701</v>
      </c>
      <c r="E1990" s="108">
        <v>13.952857142857141</v>
      </c>
      <c r="F1990" s="109">
        <v>10.175483870967744</v>
      </c>
      <c r="G1990">
        <v>9.7868085106383003</v>
      </c>
      <c r="H1990" s="119">
        <f t="shared" si="31"/>
        <v>45916</v>
      </c>
      <c r="I1990" s="2"/>
    </row>
    <row r="1991" spans="1:9" ht="14.65" thickBot="1" x14ac:dyDescent="0.5">
      <c r="A1991" t="s">
        <v>4</v>
      </c>
      <c r="B1991" t="s">
        <v>374</v>
      </c>
      <c r="C1991" s="1">
        <v>45916</v>
      </c>
      <c r="D1991" s="116">
        <v>1.2916666666666701</v>
      </c>
      <c r="E1991" s="112">
        <v>21.576000000000001</v>
      </c>
      <c r="F1991" s="113">
        <v>21.341111111111108</v>
      </c>
      <c r="G1991">
        <v>20.429999999999996</v>
      </c>
      <c r="H1991" s="119">
        <f t="shared" si="31"/>
        <v>45916</v>
      </c>
      <c r="I1991" s="2"/>
    </row>
    <row r="1992" spans="1:9" ht="14.65" thickBot="1" x14ac:dyDescent="0.5">
      <c r="A1992" t="s">
        <v>4</v>
      </c>
      <c r="B1992" t="s">
        <v>374</v>
      </c>
      <c r="C1992" s="1">
        <v>45916</v>
      </c>
      <c r="D1992" s="116">
        <v>1.3333333333333399</v>
      </c>
      <c r="E1992" s="108">
        <v>8.3548113207547203</v>
      </c>
      <c r="F1992" s="109">
        <v>6.6448863636363651</v>
      </c>
      <c r="G1992">
        <v>8.0627974276527343</v>
      </c>
      <c r="H1992" s="119">
        <f t="shared" si="31"/>
        <v>45916</v>
      </c>
      <c r="I1992" s="2"/>
    </row>
    <row r="1993" spans="1:9" ht="14.65" thickBot="1" x14ac:dyDescent="0.5">
      <c r="A1993" t="s">
        <v>4</v>
      </c>
      <c r="B1993" t="s">
        <v>374</v>
      </c>
      <c r="C1993" s="1">
        <v>45916</v>
      </c>
      <c r="D1993" s="116">
        <v>1.375</v>
      </c>
      <c r="E1993" s="108">
        <v>6.0839285714285722</v>
      </c>
      <c r="F1993" s="109">
        <v>4.9621176470588235</v>
      </c>
      <c r="G1993">
        <v>6.0166292134831458</v>
      </c>
      <c r="H1993" s="119">
        <f t="shared" si="31"/>
        <v>45916</v>
      </c>
      <c r="I1993" s="2"/>
    </row>
    <row r="1994" spans="1:9" ht="14.65" thickBot="1" x14ac:dyDescent="0.5">
      <c r="A1994" t="s">
        <v>4</v>
      </c>
      <c r="B1994" t="s">
        <v>374</v>
      </c>
      <c r="C1994" s="1">
        <v>45916</v>
      </c>
      <c r="D1994" s="116">
        <v>1.4166666666666701</v>
      </c>
      <c r="E1994" s="108">
        <v>8.7793442622950799</v>
      </c>
      <c r="F1994" s="109">
        <v>6.4908510638297869</v>
      </c>
      <c r="G1994">
        <v>7.9849275362318846</v>
      </c>
      <c r="H1994" s="119">
        <f t="shared" si="31"/>
        <v>45916</v>
      </c>
      <c r="I1994" s="2"/>
    </row>
    <row r="1995" spans="1:9" ht="14.65" thickBot="1" x14ac:dyDescent="0.5">
      <c r="A1995" t="s">
        <v>4</v>
      </c>
      <c r="B1995" t="s">
        <v>374</v>
      </c>
      <c r="C1995" s="1">
        <v>45916</v>
      </c>
      <c r="D1995" s="116">
        <v>1.4583333333333399</v>
      </c>
      <c r="E1995" s="108">
        <v>7.1915306122448976</v>
      </c>
      <c r="F1995" s="109">
        <v>5.2029508196721306</v>
      </c>
      <c r="G1995">
        <v>6.5655985915492963</v>
      </c>
      <c r="H1995" s="119">
        <f t="shared" si="31"/>
        <v>45916</v>
      </c>
      <c r="I1995" s="2"/>
    </row>
    <row r="1996" spans="1:9" ht="14.65" thickBot="1" x14ac:dyDescent="0.5">
      <c r="A1996" t="s">
        <v>4</v>
      </c>
      <c r="B1996" t="s">
        <v>374</v>
      </c>
      <c r="C1996" s="1">
        <v>45916</v>
      </c>
      <c r="D1996" s="116">
        <v>1.5</v>
      </c>
      <c r="E1996" s="108">
        <v>7.4839000000000011</v>
      </c>
      <c r="F1996" s="109">
        <v>4.745813953488371</v>
      </c>
      <c r="G1996">
        <v>6.0635947712418332</v>
      </c>
      <c r="H1996" s="119">
        <f t="shared" si="31"/>
        <v>45916</v>
      </c>
      <c r="I1996" s="2"/>
    </row>
    <row r="1997" spans="1:9" ht="14.65" thickBot="1" x14ac:dyDescent="0.5">
      <c r="A1997" t="s">
        <v>4</v>
      </c>
      <c r="B1997" t="s">
        <v>374</v>
      </c>
      <c r="C1997" s="1">
        <v>45916</v>
      </c>
      <c r="D1997" s="116">
        <v>1.5416666666666701</v>
      </c>
      <c r="E1997" s="108">
        <v>7.0841284403669764</v>
      </c>
      <c r="F1997" s="109">
        <v>5.9534482758620708</v>
      </c>
      <c r="G1997">
        <v>7.4271246006389777</v>
      </c>
      <c r="H1997" s="119">
        <f t="shared" si="31"/>
        <v>45916</v>
      </c>
      <c r="I1997" s="2"/>
    </row>
    <row r="1998" spans="1:9" ht="14.65" thickBot="1" x14ac:dyDescent="0.5">
      <c r="A1998" t="s">
        <v>4</v>
      </c>
      <c r="B1998" t="s">
        <v>374</v>
      </c>
      <c r="C1998" s="1">
        <v>45916</v>
      </c>
      <c r="D1998" s="116">
        <v>1.5833333333333399</v>
      </c>
      <c r="E1998" s="108">
        <v>8.9739705882352911</v>
      </c>
      <c r="F1998" s="109">
        <v>5.2266666666666675</v>
      </c>
      <c r="G1998">
        <v>7.9324358974358988</v>
      </c>
      <c r="H1998" s="119">
        <f t="shared" si="31"/>
        <v>45916</v>
      </c>
      <c r="I1998" s="2"/>
    </row>
    <row r="1999" spans="1:9" ht="14.65" thickBot="1" x14ac:dyDescent="0.5">
      <c r="A1999" t="s">
        <v>4</v>
      </c>
      <c r="B1999" t="s">
        <v>374</v>
      </c>
      <c r="C1999" s="1">
        <v>45916</v>
      </c>
      <c r="D1999" s="116">
        <v>1.625</v>
      </c>
      <c r="E1999" s="108">
        <v>7.9590909090909072</v>
      </c>
      <c r="F1999" s="109">
        <v>5.8237931034482751</v>
      </c>
      <c r="G1999">
        <v>6.8011038961038937</v>
      </c>
      <c r="H1999" s="119">
        <f t="shared" si="31"/>
        <v>45916</v>
      </c>
      <c r="I1999" s="2"/>
    </row>
    <row r="2000" spans="1:9" ht="14.65" thickBot="1" x14ac:dyDescent="0.5">
      <c r="A2000" t="s">
        <v>4</v>
      </c>
      <c r="B2000" t="s">
        <v>374</v>
      </c>
      <c r="C2000" s="1">
        <v>45916</v>
      </c>
      <c r="D2000" s="116">
        <v>1.6666666666666701</v>
      </c>
      <c r="E2000" s="108">
        <v>7.768085106382979</v>
      </c>
      <c r="F2000" s="109">
        <v>10.115833333333333</v>
      </c>
      <c r="G2000">
        <v>7.791987179487176</v>
      </c>
      <c r="H2000" s="119">
        <f t="shared" ref="H2000:H2063" si="32">_xlfn.LET(
  _xlpm.sh, UPPER($A2000),
  _xlpm.d, IF(ISNUMBER($C2000), INT($C2000), DATEVALUE($C2000)),
  _xlpm.t, IF(ISNUMBER($D2000), MOD($D2000,1), TIMEVALUE($D2000)),
  _xlpm.cutoff, TIME(7,30,0),
  _xlpm.d - IF(_xlpm.sh="N", (_xlpm.t&lt;_xlpm.cutoff)*1, 0)
)</f>
        <v>45916</v>
      </c>
      <c r="I2000" s="2"/>
    </row>
    <row r="2001" spans="1:9" ht="14.65" thickBot="1" x14ac:dyDescent="0.5">
      <c r="A2001" t="s">
        <v>4</v>
      </c>
      <c r="B2001" t="s">
        <v>374</v>
      </c>
      <c r="C2001" s="1">
        <v>45916</v>
      </c>
      <c r="D2001" s="116">
        <v>1.7083333333333399</v>
      </c>
      <c r="E2001" s="108">
        <v>8.2978260869565226</v>
      </c>
      <c r="F2001" s="109">
        <v>0</v>
      </c>
      <c r="G2001">
        <v>7.1745599999999996</v>
      </c>
      <c r="H2001" s="119">
        <f t="shared" si="32"/>
        <v>45916</v>
      </c>
      <c r="I2001" s="2"/>
    </row>
    <row r="2002" spans="1:9" ht="14.65" thickBot="1" x14ac:dyDescent="0.5">
      <c r="A2002" t="s">
        <v>4</v>
      </c>
      <c r="B2002" t="s">
        <v>374</v>
      </c>
      <c r="C2002" s="1">
        <v>45916</v>
      </c>
      <c r="D2002" s="116">
        <v>1.75</v>
      </c>
      <c r="E2002" s="108">
        <v>9.7503125000000015</v>
      </c>
      <c r="F2002" s="109">
        <v>3.1</v>
      </c>
      <c r="G2002">
        <v>7.6180909090909124</v>
      </c>
      <c r="H2002" s="119">
        <f t="shared" si="32"/>
        <v>45916</v>
      </c>
      <c r="I2002" s="2"/>
    </row>
    <row r="2003" spans="1:9" ht="14.65" thickBot="1" x14ac:dyDescent="0.5">
      <c r="A2003" t="s">
        <v>4</v>
      </c>
      <c r="B2003" t="s">
        <v>374</v>
      </c>
      <c r="C2003" s="1">
        <v>45916</v>
      </c>
      <c r="D2003" s="116">
        <v>1.7916666666666701</v>
      </c>
      <c r="E2003" s="108">
        <v>5.1142857142857139</v>
      </c>
      <c r="F2003" s="109">
        <v>7.2612500000000004</v>
      </c>
      <c r="G2003">
        <v>5.7344186046511627</v>
      </c>
      <c r="H2003" s="119">
        <f t="shared" si="32"/>
        <v>45916</v>
      </c>
      <c r="I2003" s="2"/>
    </row>
    <row r="2004" spans="1:9" ht="14.65" thickBot="1" x14ac:dyDescent="0.5">
      <c r="A2004" t="s">
        <v>4</v>
      </c>
      <c r="B2004" t="s">
        <v>3236</v>
      </c>
      <c r="C2004" s="1">
        <v>45916</v>
      </c>
      <c r="D2004" s="116">
        <v>1.2916666666666701</v>
      </c>
      <c r="E2004" s="112">
        <v>19.362800000000007</v>
      </c>
      <c r="F2004" s="113">
        <v>15.905000000000003</v>
      </c>
      <c r="G2004">
        <v>17.06532110091743</v>
      </c>
      <c r="H2004" s="119">
        <f t="shared" si="32"/>
        <v>45916</v>
      </c>
      <c r="I2004" s="2"/>
    </row>
    <row r="2005" spans="1:9" ht="14.65" thickBot="1" x14ac:dyDescent="0.5">
      <c r="A2005" t="s">
        <v>4</v>
      </c>
      <c r="B2005" t="s">
        <v>3236</v>
      </c>
      <c r="C2005" s="1">
        <v>45916</v>
      </c>
      <c r="D2005" s="116">
        <v>1.3333333333333399</v>
      </c>
      <c r="E2005" s="108">
        <v>7.716195965417862</v>
      </c>
      <c r="F2005" s="109">
        <v>5.9889759036144561</v>
      </c>
      <c r="G2005">
        <v>6.384651685393262</v>
      </c>
      <c r="H2005" s="119">
        <f t="shared" si="32"/>
        <v>45916</v>
      </c>
      <c r="I2005" s="2"/>
    </row>
    <row r="2006" spans="1:9" ht="14.65" thickBot="1" x14ac:dyDescent="0.5">
      <c r="A2006" t="s">
        <v>4</v>
      </c>
      <c r="B2006" t="s">
        <v>3236</v>
      </c>
      <c r="C2006" s="1">
        <v>45916</v>
      </c>
      <c r="D2006" s="116">
        <v>1.375</v>
      </c>
      <c r="E2006" s="108">
        <v>6.6533421750663093</v>
      </c>
      <c r="F2006" s="109">
        <v>5.8972105263157886</v>
      </c>
      <c r="G2006">
        <v>5.7536325678496931</v>
      </c>
      <c r="H2006" s="119">
        <f t="shared" si="32"/>
        <v>45916</v>
      </c>
      <c r="I2006" s="2"/>
    </row>
    <row r="2007" spans="1:9" ht="14.65" thickBot="1" x14ac:dyDescent="0.5">
      <c r="A2007" t="s">
        <v>4</v>
      </c>
      <c r="B2007" t="s">
        <v>3236</v>
      </c>
      <c r="C2007" s="1">
        <v>45916</v>
      </c>
      <c r="D2007" s="116">
        <v>1.4166666666666701</v>
      </c>
      <c r="E2007" s="108">
        <v>6.2525961538461541</v>
      </c>
      <c r="F2007" s="109">
        <v>6.5491552511415501</v>
      </c>
      <c r="G2007">
        <v>5.9363417085427166</v>
      </c>
      <c r="H2007" s="119">
        <f t="shared" si="32"/>
        <v>45916</v>
      </c>
      <c r="I2007" s="2"/>
    </row>
    <row r="2008" spans="1:9" ht="14.65" thickBot="1" x14ac:dyDescent="0.5">
      <c r="A2008" t="s">
        <v>4</v>
      </c>
      <c r="B2008" t="s">
        <v>3236</v>
      </c>
      <c r="C2008" s="1">
        <v>45916</v>
      </c>
      <c r="D2008" s="116">
        <v>1.4583333333333399</v>
      </c>
      <c r="E2008" s="108">
        <v>6.4931034482758614</v>
      </c>
      <c r="F2008" s="109">
        <v>7.0453225806451627</v>
      </c>
      <c r="G2008">
        <v>6.3524800000000035</v>
      </c>
      <c r="H2008" s="119">
        <f t="shared" si="32"/>
        <v>45916</v>
      </c>
      <c r="I2008" s="2"/>
    </row>
    <row r="2009" spans="1:9" ht="14.65" thickBot="1" x14ac:dyDescent="0.5">
      <c r="A2009" t="s">
        <v>4</v>
      </c>
      <c r="B2009" t="s">
        <v>3236</v>
      </c>
      <c r="C2009" s="1">
        <v>45916</v>
      </c>
      <c r="D2009" s="116">
        <v>1.5</v>
      </c>
      <c r="E2009" s="108">
        <v>8.3190692124104988</v>
      </c>
      <c r="F2009" s="109">
        <v>7.868410404624278</v>
      </c>
      <c r="G2009">
        <v>7.57201516793066</v>
      </c>
      <c r="H2009" s="119">
        <f t="shared" si="32"/>
        <v>45916</v>
      </c>
      <c r="I2009" s="2"/>
    </row>
    <row r="2010" spans="1:9" ht="14.65" thickBot="1" x14ac:dyDescent="0.5">
      <c r="A2010" t="s">
        <v>4</v>
      </c>
      <c r="B2010" t="s">
        <v>3236</v>
      </c>
      <c r="C2010" s="1">
        <v>45916</v>
      </c>
      <c r="D2010" s="116">
        <v>1.5416666666666701</v>
      </c>
      <c r="E2010" s="108">
        <v>8.5682207207207277</v>
      </c>
      <c r="F2010" s="109">
        <v>7.2929019607843149</v>
      </c>
      <c r="G2010">
        <v>7.6597532314923598</v>
      </c>
      <c r="H2010" s="119">
        <f t="shared" si="32"/>
        <v>45916</v>
      </c>
      <c r="I2010" s="2"/>
    </row>
    <row r="2011" spans="1:9" ht="14.65" thickBot="1" x14ac:dyDescent="0.5">
      <c r="A2011" t="s">
        <v>4</v>
      </c>
      <c r="B2011" t="s">
        <v>3236</v>
      </c>
      <c r="C2011" s="1">
        <v>45916</v>
      </c>
      <c r="D2011" s="116">
        <v>1.5833333333333399</v>
      </c>
      <c r="E2011" s="108">
        <v>8.4630316742081426</v>
      </c>
      <c r="F2011" s="109">
        <v>6.438819875776395</v>
      </c>
      <c r="G2011">
        <v>7.2649705882352906</v>
      </c>
      <c r="H2011" s="119">
        <f t="shared" si="32"/>
        <v>45916</v>
      </c>
      <c r="I2011" s="2"/>
    </row>
    <row r="2012" spans="1:9" ht="14.65" thickBot="1" x14ac:dyDescent="0.5">
      <c r="A2012" t="s">
        <v>4</v>
      </c>
      <c r="B2012" t="s">
        <v>3236</v>
      </c>
      <c r="C2012" s="1">
        <v>45916</v>
      </c>
      <c r="D2012" s="116">
        <v>1.625</v>
      </c>
      <c r="E2012" s="108">
        <v>6.9104120879120838</v>
      </c>
      <c r="F2012" s="109">
        <v>6.9319392523364423</v>
      </c>
      <c r="G2012">
        <v>6.6485363247863285</v>
      </c>
      <c r="H2012" s="119">
        <f t="shared" si="32"/>
        <v>45916</v>
      </c>
      <c r="I2012" s="2"/>
    </row>
    <row r="2013" spans="1:9" ht="14.65" thickBot="1" x14ac:dyDescent="0.5">
      <c r="A2013" t="s">
        <v>4</v>
      </c>
      <c r="B2013" t="s">
        <v>3236</v>
      </c>
      <c r="C2013" s="1">
        <v>45916</v>
      </c>
      <c r="D2013" s="116">
        <v>1.6666666666666701</v>
      </c>
      <c r="E2013" s="108">
        <v>8.1122222222222273</v>
      </c>
      <c r="F2013" s="109">
        <v>6.6882878411910651</v>
      </c>
      <c r="G2013">
        <v>7.0353142227122403</v>
      </c>
      <c r="H2013" s="119">
        <f t="shared" si="32"/>
        <v>45916</v>
      </c>
      <c r="I2013" s="2"/>
    </row>
    <row r="2014" spans="1:9" ht="14.65" thickBot="1" x14ac:dyDescent="0.5">
      <c r="A2014" t="s">
        <v>4</v>
      </c>
      <c r="B2014" t="s">
        <v>3236</v>
      </c>
      <c r="C2014" s="1">
        <v>45916</v>
      </c>
      <c r="D2014" s="116">
        <v>1.7083333333333399</v>
      </c>
      <c r="E2014" s="108">
        <v>6.254528795811523</v>
      </c>
      <c r="F2014" s="109">
        <v>6.7861324786324762</v>
      </c>
      <c r="G2014">
        <v>6.4935403726708074</v>
      </c>
      <c r="H2014" s="119">
        <f t="shared" si="32"/>
        <v>45916</v>
      </c>
      <c r="I2014" s="2"/>
    </row>
    <row r="2015" spans="1:9" ht="14.65" thickBot="1" x14ac:dyDescent="0.5">
      <c r="A2015" t="s">
        <v>4</v>
      </c>
      <c r="B2015" t="s">
        <v>3236</v>
      </c>
      <c r="C2015" s="1">
        <v>45916</v>
      </c>
      <c r="D2015" s="116">
        <v>1.75</v>
      </c>
      <c r="E2015" s="108">
        <v>6.3959308510638291</v>
      </c>
      <c r="F2015" s="109">
        <v>6.4681947743467907</v>
      </c>
      <c r="G2015">
        <v>6.4095814479638005</v>
      </c>
      <c r="H2015" s="119">
        <f t="shared" si="32"/>
        <v>45916</v>
      </c>
      <c r="I2015" s="2"/>
    </row>
    <row r="2016" spans="1:9" ht="14.65" thickBot="1" x14ac:dyDescent="0.5">
      <c r="A2016" t="s">
        <v>4</v>
      </c>
      <c r="B2016" t="s">
        <v>3236</v>
      </c>
      <c r="C2016" s="1">
        <v>45916</v>
      </c>
      <c r="D2016" s="116">
        <v>1.7916666666666701</v>
      </c>
      <c r="E2016" s="108">
        <v>7.8980769230769248</v>
      </c>
      <c r="F2016" s="109">
        <v>7.099999999999997</v>
      </c>
      <c r="G2016">
        <v>7.0694262295081929</v>
      </c>
      <c r="H2016" s="119">
        <f t="shared" si="32"/>
        <v>45916</v>
      </c>
      <c r="I2016" s="2"/>
    </row>
    <row r="2017" spans="1:9" ht="14.65" thickBot="1" x14ac:dyDescent="0.5">
      <c r="A2017" t="s">
        <v>3</v>
      </c>
      <c r="B2017" t="s">
        <v>300</v>
      </c>
      <c r="C2017" s="1">
        <v>45916</v>
      </c>
      <c r="D2017" s="116">
        <v>0.79166666666666663</v>
      </c>
      <c r="E2017" s="108">
        <v>21.968</v>
      </c>
      <c r="F2017" s="109">
        <v>18.453333333333333</v>
      </c>
      <c r="G2017">
        <v>26.381538461538465</v>
      </c>
      <c r="H2017" s="119">
        <f t="shared" si="32"/>
        <v>45916</v>
      </c>
      <c r="I2017" s="2"/>
    </row>
    <row r="2018" spans="1:9" ht="14.65" thickBot="1" x14ac:dyDescent="0.5">
      <c r="A2018" t="s">
        <v>3</v>
      </c>
      <c r="B2018" t="s">
        <v>300</v>
      </c>
      <c r="C2018" s="1">
        <v>45916</v>
      </c>
      <c r="D2018" s="116">
        <v>0.83333333333333304</v>
      </c>
      <c r="E2018" s="108">
        <v>16.749607843137252</v>
      </c>
      <c r="F2018" s="109">
        <v>12.531999999999998</v>
      </c>
      <c r="G2018">
        <v>12.679999999999994</v>
      </c>
      <c r="H2018" s="119">
        <f t="shared" si="32"/>
        <v>45916</v>
      </c>
      <c r="I2018" s="2"/>
    </row>
    <row r="2019" spans="1:9" ht="14.65" thickBot="1" x14ac:dyDescent="0.5">
      <c r="A2019" t="s">
        <v>3</v>
      </c>
      <c r="B2019" t="s">
        <v>300</v>
      </c>
      <c r="C2019" s="1">
        <v>45916</v>
      </c>
      <c r="D2019" s="116">
        <v>0.875</v>
      </c>
      <c r="E2019" s="108">
        <v>6.4446153846153855</v>
      </c>
      <c r="F2019" s="109">
        <v>13.321428571428569</v>
      </c>
      <c r="G2019">
        <v>9.2743918918918951</v>
      </c>
      <c r="H2019" s="119">
        <f t="shared" si="32"/>
        <v>45916</v>
      </c>
      <c r="I2019" s="2"/>
    </row>
    <row r="2020" spans="1:9" ht="14.65" thickBot="1" x14ac:dyDescent="0.5">
      <c r="A2020" t="s">
        <v>3</v>
      </c>
      <c r="B2020" t="s">
        <v>300</v>
      </c>
      <c r="C2020" s="1">
        <v>45916</v>
      </c>
      <c r="D2020" s="116">
        <v>0.91666666666666696</v>
      </c>
      <c r="E2020" s="108">
        <v>4.9075714285714271</v>
      </c>
      <c r="F2020" s="109">
        <v>11.472000000000003</v>
      </c>
      <c r="G2020">
        <v>8.4423972602739763</v>
      </c>
      <c r="H2020" s="119">
        <f t="shared" si="32"/>
        <v>45916</v>
      </c>
      <c r="I2020" s="2"/>
    </row>
    <row r="2021" spans="1:9" ht="14.65" thickBot="1" x14ac:dyDescent="0.5">
      <c r="A2021" t="s">
        <v>3</v>
      </c>
      <c r="B2021" t="s">
        <v>300</v>
      </c>
      <c r="C2021" s="1">
        <v>45916</v>
      </c>
      <c r="D2021" s="116">
        <v>0.95833333333333304</v>
      </c>
      <c r="E2021" s="108">
        <v>7.8329629629629629</v>
      </c>
      <c r="F2021" s="109">
        <v>10.211818181818181</v>
      </c>
      <c r="G2021">
        <v>7.5639743589743578</v>
      </c>
      <c r="H2021" s="119">
        <f t="shared" si="32"/>
        <v>45916</v>
      </c>
      <c r="I2021" s="2"/>
    </row>
    <row r="2022" spans="1:9" ht="14.65" thickBot="1" x14ac:dyDescent="0.5">
      <c r="A2022" t="s">
        <v>3</v>
      </c>
      <c r="B2022" t="s">
        <v>300</v>
      </c>
      <c r="C2022" s="1">
        <v>45917</v>
      </c>
      <c r="D2022" s="116">
        <v>1</v>
      </c>
      <c r="E2022" s="112">
        <v>5.9847727272727269</v>
      </c>
      <c r="F2022" s="113">
        <v>11.154999999999999</v>
      </c>
      <c r="G2022">
        <v>6.0011428571428587</v>
      </c>
      <c r="H2022" s="119">
        <f t="shared" si="32"/>
        <v>45916</v>
      </c>
      <c r="I2022" s="2"/>
    </row>
    <row r="2023" spans="1:9" ht="14.65" thickBot="1" x14ac:dyDescent="0.5">
      <c r="A2023" t="s">
        <v>3</v>
      </c>
      <c r="B2023" t="s">
        <v>300</v>
      </c>
      <c r="C2023" s="1">
        <v>45917</v>
      </c>
      <c r="D2023" s="116">
        <v>1.0416666666666701</v>
      </c>
      <c r="E2023" s="108">
        <v>9.1274576271186429</v>
      </c>
      <c r="F2023" s="109">
        <v>5.78</v>
      </c>
      <c r="G2023">
        <v>7.2204878048780472</v>
      </c>
      <c r="H2023" s="119">
        <f t="shared" si="32"/>
        <v>45916</v>
      </c>
      <c r="I2023" s="2"/>
    </row>
    <row r="2024" spans="1:9" ht="14.65" thickBot="1" x14ac:dyDescent="0.5">
      <c r="A2024" t="s">
        <v>3</v>
      </c>
      <c r="B2024" t="s">
        <v>300</v>
      </c>
      <c r="C2024" s="1">
        <v>45917</v>
      </c>
      <c r="D2024" s="116">
        <v>1.0833333333333299</v>
      </c>
      <c r="E2024" s="108">
        <v>15.145</v>
      </c>
      <c r="F2024" s="109">
        <v>7.5906666666666656</v>
      </c>
      <c r="G2024">
        <v>10.061683168316831</v>
      </c>
      <c r="H2024" s="119">
        <f t="shared" si="32"/>
        <v>45916</v>
      </c>
      <c r="I2024" s="2"/>
    </row>
    <row r="2025" spans="1:9" ht="14.65" thickBot="1" x14ac:dyDescent="0.5">
      <c r="A2025" t="s">
        <v>3</v>
      </c>
      <c r="B2025" t="s">
        <v>300</v>
      </c>
      <c r="C2025" s="1">
        <v>45917</v>
      </c>
      <c r="D2025" s="116">
        <v>1.125</v>
      </c>
      <c r="E2025" s="108">
        <v>9.6332142857142848</v>
      </c>
      <c r="F2025" s="109">
        <v>6.1578571428571438</v>
      </c>
      <c r="G2025">
        <v>7.3468421052631552</v>
      </c>
      <c r="H2025" s="119">
        <f t="shared" si="32"/>
        <v>45916</v>
      </c>
      <c r="I2025" s="2"/>
    </row>
    <row r="2026" spans="1:9" ht="14.65" thickBot="1" x14ac:dyDescent="0.5">
      <c r="A2026" t="s">
        <v>3</v>
      </c>
      <c r="B2026" t="s">
        <v>300</v>
      </c>
      <c r="C2026" s="1">
        <v>45917</v>
      </c>
      <c r="D2026" s="116">
        <v>1.1666666666666701</v>
      </c>
      <c r="E2026" s="108">
        <v>8.8502564102564101</v>
      </c>
      <c r="F2026" s="109">
        <v>8.0285294117647048</v>
      </c>
      <c r="G2026">
        <v>7.6260483870967715</v>
      </c>
      <c r="H2026" s="119">
        <f t="shared" si="32"/>
        <v>45916</v>
      </c>
      <c r="I2026" s="2"/>
    </row>
    <row r="2027" spans="1:9" ht="14.65" thickBot="1" x14ac:dyDescent="0.5">
      <c r="A2027" t="s">
        <v>3</v>
      </c>
      <c r="B2027" t="s">
        <v>300</v>
      </c>
      <c r="C2027" s="1">
        <v>45917</v>
      </c>
      <c r="D2027" s="116">
        <v>1.2083333333333399</v>
      </c>
      <c r="E2027" s="108">
        <v>7.3653571428571434</v>
      </c>
      <c r="F2027" s="109">
        <v>10.1372</v>
      </c>
      <c r="G2027">
        <v>8.2014743589743553</v>
      </c>
      <c r="H2027" s="119">
        <f t="shared" si="32"/>
        <v>45916</v>
      </c>
      <c r="I2027" s="2"/>
    </row>
    <row r="2028" spans="1:9" ht="14.65" thickBot="1" x14ac:dyDescent="0.5">
      <c r="A2028" t="s">
        <v>3</v>
      </c>
      <c r="B2028" t="s">
        <v>300</v>
      </c>
      <c r="C2028" s="1">
        <v>45917</v>
      </c>
      <c r="D2028" s="116">
        <v>1.25</v>
      </c>
      <c r="E2028" s="108">
        <v>14.960333333333336</v>
      </c>
      <c r="F2028" s="109">
        <v>12.303461538461534</v>
      </c>
      <c r="G2028">
        <v>11.600808080808079</v>
      </c>
      <c r="H2028" s="119">
        <f t="shared" si="32"/>
        <v>45916</v>
      </c>
      <c r="I2028" s="2"/>
    </row>
    <row r="2029" spans="1:9" ht="14.65" thickBot="1" x14ac:dyDescent="0.5">
      <c r="A2029" t="s">
        <v>3</v>
      </c>
      <c r="B2029" t="s">
        <v>300</v>
      </c>
      <c r="C2029" s="1">
        <v>45917</v>
      </c>
      <c r="D2029" s="116">
        <v>1.2916666666666701</v>
      </c>
      <c r="E2029" s="108">
        <v>0</v>
      </c>
      <c r="F2029" s="109">
        <v>12.105384615384619</v>
      </c>
      <c r="G2029">
        <v>12.105384615384619</v>
      </c>
      <c r="H2029" s="119">
        <f t="shared" si="32"/>
        <v>45916</v>
      </c>
      <c r="I2029" s="2"/>
    </row>
    <row r="2030" spans="1:9" ht="14.65" thickBot="1" x14ac:dyDescent="0.5">
      <c r="A2030" t="s">
        <v>3</v>
      </c>
      <c r="B2030" t="s">
        <v>297</v>
      </c>
      <c r="C2030" s="1">
        <v>45916</v>
      </c>
      <c r="D2030" s="116">
        <v>0.79166666666666663</v>
      </c>
      <c r="E2030" s="108">
        <v>18.248750000000008</v>
      </c>
      <c r="F2030" s="109">
        <v>25.555999999999997</v>
      </c>
      <c r="G2030">
        <v>20.24270114942529</v>
      </c>
      <c r="H2030" s="119">
        <f t="shared" si="32"/>
        <v>45916</v>
      </c>
      <c r="I2030" s="2"/>
    </row>
    <row r="2031" spans="1:9" ht="14.65" thickBot="1" x14ac:dyDescent="0.5">
      <c r="A2031" t="s">
        <v>3</v>
      </c>
      <c r="B2031" t="s">
        <v>297</v>
      </c>
      <c r="C2031" s="1">
        <v>45916</v>
      </c>
      <c r="D2031" s="116">
        <v>0.83333333333333304</v>
      </c>
      <c r="E2031" s="108">
        <v>9.6241806020066925</v>
      </c>
      <c r="F2031" s="109">
        <v>11.312105263157894</v>
      </c>
      <c r="G2031">
        <v>9.9218066561014293</v>
      </c>
      <c r="H2031" s="119">
        <f t="shared" si="32"/>
        <v>45916</v>
      </c>
      <c r="I2031" s="2"/>
    </row>
    <row r="2032" spans="1:9" ht="14.65" thickBot="1" x14ac:dyDescent="0.5">
      <c r="A2032" t="s">
        <v>3</v>
      </c>
      <c r="B2032" t="s">
        <v>297</v>
      </c>
      <c r="C2032" s="1">
        <v>45916</v>
      </c>
      <c r="D2032" s="116">
        <v>0.875</v>
      </c>
      <c r="E2032" s="108">
        <v>8.1601522842639582</v>
      </c>
      <c r="F2032" s="109">
        <v>5.943787878787882</v>
      </c>
      <c r="G2032">
        <v>7.3887632978723481</v>
      </c>
      <c r="H2032" s="119">
        <f t="shared" si="32"/>
        <v>45916</v>
      </c>
      <c r="I2032" s="2"/>
    </row>
    <row r="2033" spans="1:9" ht="14.65" thickBot="1" x14ac:dyDescent="0.5">
      <c r="A2033" t="s">
        <v>3</v>
      </c>
      <c r="B2033" t="s">
        <v>297</v>
      </c>
      <c r="C2033" s="1">
        <v>45916</v>
      </c>
      <c r="D2033" s="116">
        <v>0.91666666666666696</v>
      </c>
      <c r="E2033" s="108">
        <v>9.1192058823529418</v>
      </c>
      <c r="F2033" s="109">
        <v>4.8366455696202513</v>
      </c>
      <c r="G2033">
        <v>7.6586356821589154</v>
      </c>
      <c r="H2033" s="119">
        <f t="shared" si="32"/>
        <v>45916</v>
      </c>
      <c r="I2033" s="2"/>
    </row>
    <row r="2034" spans="1:9" ht="14.65" thickBot="1" x14ac:dyDescent="0.5">
      <c r="A2034" t="s">
        <v>3</v>
      </c>
      <c r="B2034" t="s">
        <v>297</v>
      </c>
      <c r="C2034" s="1">
        <v>45916</v>
      </c>
      <c r="D2034" s="116">
        <v>0.95833333333333304</v>
      </c>
      <c r="E2034" s="108">
        <v>9.9567293233082701</v>
      </c>
      <c r="F2034" s="109">
        <v>5.0704907975460127</v>
      </c>
      <c r="G2034">
        <v>7.6495881383854938</v>
      </c>
      <c r="H2034" s="119">
        <f t="shared" si="32"/>
        <v>45916</v>
      </c>
      <c r="I2034" s="2"/>
    </row>
    <row r="2035" spans="1:9" ht="14.65" thickBot="1" x14ac:dyDescent="0.5">
      <c r="A2035" t="s">
        <v>3</v>
      </c>
      <c r="B2035" t="s">
        <v>297</v>
      </c>
      <c r="C2035" s="1">
        <v>45917</v>
      </c>
      <c r="D2035" s="116">
        <v>1</v>
      </c>
      <c r="E2035" s="112">
        <v>8.1999999999999904</v>
      </c>
      <c r="F2035" s="113">
        <v>7.346147186147185</v>
      </c>
      <c r="G2035">
        <v>8.0973366834170815</v>
      </c>
      <c r="H2035" s="119">
        <f t="shared" si="32"/>
        <v>45916</v>
      </c>
      <c r="I2035" s="2"/>
    </row>
    <row r="2036" spans="1:9" ht="14.65" thickBot="1" x14ac:dyDescent="0.5">
      <c r="A2036" t="s">
        <v>3</v>
      </c>
      <c r="B2036" t="s">
        <v>297</v>
      </c>
      <c r="C2036" s="1">
        <v>45917</v>
      </c>
      <c r="D2036" s="116">
        <v>1.0416666666666701</v>
      </c>
      <c r="E2036" s="108">
        <v>8.7460759493670857</v>
      </c>
      <c r="F2036" s="109">
        <v>8.1046889952153123</v>
      </c>
      <c r="G2036">
        <v>8.6715730337078689</v>
      </c>
      <c r="H2036" s="119">
        <f t="shared" si="32"/>
        <v>45916</v>
      </c>
      <c r="I2036" s="2"/>
    </row>
    <row r="2037" spans="1:9" ht="14.65" thickBot="1" x14ac:dyDescent="0.5">
      <c r="A2037" t="s">
        <v>3</v>
      </c>
      <c r="B2037" t="s">
        <v>297</v>
      </c>
      <c r="C2037" s="1">
        <v>45917</v>
      </c>
      <c r="D2037" s="116">
        <v>1.0833333333333299</v>
      </c>
      <c r="E2037" s="108">
        <v>7.2857859531772542</v>
      </c>
      <c r="F2037" s="109">
        <v>8.6758695652173916</v>
      </c>
      <c r="G2037">
        <v>8.0718309859154846</v>
      </c>
      <c r="H2037" s="119">
        <f t="shared" si="32"/>
        <v>45916</v>
      </c>
      <c r="I2037" s="2"/>
    </row>
    <row r="2038" spans="1:9" ht="14.65" thickBot="1" x14ac:dyDescent="0.5">
      <c r="A2038" t="s">
        <v>3</v>
      </c>
      <c r="B2038" t="s">
        <v>297</v>
      </c>
      <c r="C2038" s="1">
        <v>45917</v>
      </c>
      <c r="D2038" s="116">
        <v>1.125</v>
      </c>
      <c r="E2038" s="108">
        <v>11.294273127753309</v>
      </c>
      <c r="F2038" s="109">
        <v>9.2006086956521695</v>
      </c>
      <c r="G2038">
        <v>9.9267303609341884</v>
      </c>
      <c r="H2038" s="119">
        <f t="shared" si="32"/>
        <v>45916</v>
      </c>
      <c r="I2038" s="2"/>
    </row>
    <row r="2039" spans="1:9" ht="14.65" thickBot="1" x14ac:dyDescent="0.5">
      <c r="A2039" t="s">
        <v>3</v>
      </c>
      <c r="B2039" t="s">
        <v>297</v>
      </c>
      <c r="C2039" s="1">
        <v>45917</v>
      </c>
      <c r="D2039" s="116">
        <v>1.1666666666666701</v>
      </c>
      <c r="E2039" s="108">
        <v>12.142102564102562</v>
      </c>
      <c r="F2039" s="109">
        <v>8.3234722222222235</v>
      </c>
      <c r="G2039">
        <v>11.253922651933696</v>
      </c>
      <c r="H2039" s="119">
        <f t="shared" si="32"/>
        <v>45916</v>
      </c>
      <c r="I2039" s="2"/>
    </row>
    <row r="2040" spans="1:9" ht="14.65" thickBot="1" x14ac:dyDescent="0.5">
      <c r="A2040" t="s">
        <v>3</v>
      </c>
      <c r="B2040" t="s">
        <v>297</v>
      </c>
      <c r="C2040" s="1">
        <v>45917</v>
      </c>
      <c r="D2040" s="116">
        <v>1.2083333333333399</v>
      </c>
      <c r="E2040" s="108">
        <v>10.337992565055764</v>
      </c>
      <c r="F2040" s="109">
        <v>13.264406779661016</v>
      </c>
      <c r="G2040">
        <v>10.709272727272717</v>
      </c>
      <c r="H2040" s="119">
        <f t="shared" si="32"/>
        <v>45916</v>
      </c>
      <c r="I2040" s="2"/>
    </row>
    <row r="2041" spans="1:9" ht="14.65" thickBot="1" x14ac:dyDescent="0.5">
      <c r="A2041" t="s">
        <v>3</v>
      </c>
      <c r="B2041" t="s">
        <v>297</v>
      </c>
      <c r="C2041" s="1">
        <v>45917</v>
      </c>
      <c r="D2041" s="116">
        <v>1.25</v>
      </c>
      <c r="E2041" s="108">
        <v>8.1009589041095857</v>
      </c>
      <c r="F2041" s="109">
        <v>6.1881132075471701</v>
      </c>
      <c r="G2041">
        <v>7.3955592105263124</v>
      </c>
      <c r="H2041" s="119">
        <f t="shared" si="32"/>
        <v>45916</v>
      </c>
      <c r="I2041" s="2"/>
    </row>
    <row r="2042" spans="1:9" ht="14.65" thickBot="1" x14ac:dyDescent="0.5">
      <c r="A2042" t="s">
        <v>3</v>
      </c>
      <c r="B2042" t="s">
        <v>297</v>
      </c>
      <c r="C2042" s="1">
        <v>45917</v>
      </c>
      <c r="D2042" s="116">
        <v>1.2916666666666701</v>
      </c>
      <c r="E2042" s="108">
        <v>2.29</v>
      </c>
      <c r="F2042" s="109">
        <v>4.4060000000000006</v>
      </c>
      <c r="G2042">
        <v>5.5006060606060592</v>
      </c>
      <c r="H2042" s="119">
        <f t="shared" si="32"/>
        <v>45916</v>
      </c>
      <c r="I2042" s="2"/>
    </row>
    <row r="2043" spans="1:9" ht="14.65" thickBot="1" x14ac:dyDescent="0.5">
      <c r="A2043" t="s">
        <v>3</v>
      </c>
      <c r="B2043" t="s">
        <v>301</v>
      </c>
      <c r="C2043" s="1">
        <v>45916</v>
      </c>
      <c r="D2043" s="116">
        <v>0.79166666666666663</v>
      </c>
      <c r="E2043" s="108">
        <v>21.629090909090909</v>
      </c>
      <c r="F2043" s="109">
        <v>24.970547945205471</v>
      </c>
      <c r="G2043">
        <v>25.719333333333324</v>
      </c>
      <c r="H2043" s="119">
        <f t="shared" si="32"/>
        <v>45916</v>
      </c>
      <c r="I2043" s="2"/>
    </row>
    <row r="2044" spans="1:9" ht="14.65" thickBot="1" x14ac:dyDescent="0.5">
      <c r="A2044" t="s">
        <v>3</v>
      </c>
      <c r="B2044" t="s">
        <v>301</v>
      </c>
      <c r="C2044" s="1">
        <v>45916</v>
      </c>
      <c r="D2044" s="116">
        <v>0.83333333333333304</v>
      </c>
      <c r="E2044" s="108">
        <v>7.5584516129032266</v>
      </c>
      <c r="F2044" s="109">
        <v>11.27273885350318</v>
      </c>
      <c r="G2044">
        <v>10.984887005649727</v>
      </c>
      <c r="H2044" s="119">
        <f t="shared" si="32"/>
        <v>45916</v>
      </c>
      <c r="I2044" s="2"/>
    </row>
    <row r="2045" spans="1:9" ht="14.65" thickBot="1" x14ac:dyDescent="0.5">
      <c r="A2045" t="s">
        <v>3</v>
      </c>
      <c r="B2045" t="s">
        <v>301</v>
      </c>
      <c r="C2045" s="1">
        <v>45916</v>
      </c>
      <c r="D2045" s="116">
        <v>0.875</v>
      </c>
      <c r="E2045" s="108">
        <v>7.1030000000000015</v>
      </c>
      <c r="F2045" s="109">
        <v>9.7555284552845531</v>
      </c>
      <c r="G2045">
        <v>8.6349380804953455</v>
      </c>
      <c r="H2045" s="119">
        <f t="shared" si="32"/>
        <v>45916</v>
      </c>
      <c r="I2045" s="2"/>
    </row>
    <row r="2046" spans="1:9" ht="14.65" thickBot="1" x14ac:dyDescent="0.5">
      <c r="A2046" t="s">
        <v>3</v>
      </c>
      <c r="B2046" t="s">
        <v>301</v>
      </c>
      <c r="C2046" s="1">
        <v>45916</v>
      </c>
      <c r="D2046" s="116">
        <v>0.91666666666666696</v>
      </c>
      <c r="E2046" s="108">
        <v>7.3431249999999979</v>
      </c>
      <c r="F2046" s="109">
        <v>10.329999999999997</v>
      </c>
      <c r="G2046">
        <v>9.3979813664596215</v>
      </c>
      <c r="H2046" s="119">
        <f t="shared" si="32"/>
        <v>45916</v>
      </c>
      <c r="I2046" s="2"/>
    </row>
    <row r="2047" spans="1:9" ht="14.65" thickBot="1" x14ac:dyDescent="0.5">
      <c r="A2047" t="s">
        <v>3</v>
      </c>
      <c r="B2047" t="s">
        <v>301</v>
      </c>
      <c r="C2047" s="1">
        <v>45916</v>
      </c>
      <c r="D2047" s="116">
        <v>0.95833333333333304</v>
      </c>
      <c r="E2047" s="108">
        <v>7.5936861313868587</v>
      </c>
      <c r="F2047" s="109">
        <v>9.0575000000000045</v>
      </c>
      <c r="G2047">
        <v>7.8959742351046653</v>
      </c>
      <c r="H2047" s="119">
        <f t="shared" si="32"/>
        <v>45916</v>
      </c>
      <c r="I2047" s="2"/>
    </row>
    <row r="2048" spans="1:9" ht="14.65" thickBot="1" x14ac:dyDescent="0.5">
      <c r="A2048" t="s">
        <v>3</v>
      </c>
      <c r="B2048" t="s">
        <v>301</v>
      </c>
      <c r="C2048" s="1">
        <v>45917</v>
      </c>
      <c r="D2048" s="116">
        <v>1</v>
      </c>
      <c r="E2048" s="112">
        <v>7.8814574898785432</v>
      </c>
      <c r="F2048" s="113">
        <v>7.968616352201261</v>
      </c>
      <c r="G2048">
        <v>7.8381818181818241</v>
      </c>
      <c r="H2048" s="119">
        <f t="shared" si="32"/>
        <v>45916</v>
      </c>
      <c r="I2048" s="2"/>
    </row>
    <row r="2049" spans="1:9" ht="14.65" thickBot="1" x14ac:dyDescent="0.5">
      <c r="A2049" t="s">
        <v>3</v>
      </c>
      <c r="B2049" t="s">
        <v>301</v>
      </c>
      <c r="C2049" s="1">
        <v>45917</v>
      </c>
      <c r="D2049" s="116">
        <v>1.0416666666666701</v>
      </c>
      <c r="E2049" s="108">
        <v>10.484821428571426</v>
      </c>
      <c r="F2049" s="109">
        <v>7.4024050632911358</v>
      </c>
      <c r="G2049">
        <v>9.162270742358082</v>
      </c>
      <c r="H2049" s="119">
        <f t="shared" si="32"/>
        <v>45916</v>
      </c>
      <c r="I2049" s="2"/>
    </row>
    <row r="2050" spans="1:9" ht="14.65" thickBot="1" x14ac:dyDescent="0.5">
      <c r="A2050" t="s">
        <v>3</v>
      </c>
      <c r="B2050" t="s">
        <v>301</v>
      </c>
      <c r="C2050" s="1">
        <v>45917</v>
      </c>
      <c r="D2050" s="116">
        <v>1.0833333333333299</v>
      </c>
      <c r="E2050" s="108">
        <v>8.5311794871794895</v>
      </c>
      <c r="F2050" s="109">
        <v>9.9969387755102037</v>
      </c>
      <c r="G2050">
        <v>8.8261990212071666</v>
      </c>
      <c r="H2050" s="119">
        <f t="shared" si="32"/>
        <v>45916</v>
      </c>
      <c r="I2050" s="2"/>
    </row>
    <row r="2051" spans="1:9" ht="14.65" thickBot="1" x14ac:dyDescent="0.5">
      <c r="A2051" t="s">
        <v>3</v>
      </c>
      <c r="B2051" t="s">
        <v>301</v>
      </c>
      <c r="C2051" s="1">
        <v>45917</v>
      </c>
      <c r="D2051" s="116">
        <v>1.125</v>
      </c>
      <c r="E2051" s="108">
        <v>9.8667415730337034</v>
      </c>
      <c r="F2051" s="109">
        <v>9.4286792452830177</v>
      </c>
      <c r="G2051">
        <v>9.4089074074074119</v>
      </c>
      <c r="H2051" s="119">
        <f t="shared" si="32"/>
        <v>45916</v>
      </c>
      <c r="I2051" s="2"/>
    </row>
    <row r="2052" spans="1:9" ht="14.65" thickBot="1" x14ac:dyDescent="0.5">
      <c r="A2052" t="s">
        <v>3</v>
      </c>
      <c r="B2052" t="s">
        <v>301</v>
      </c>
      <c r="C2052" s="1">
        <v>45917</v>
      </c>
      <c r="D2052" s="116">
        <v>1.1666666666666701</v>
      </c>
      <c r="E2052" s="108">
        <v>11.066638655462185</v>
      </c>
      <c r="F2052" s="109">
        <v>8.74</v>
      </c>
      <c r="G2052">
        <v>9.9339140271493278</v>
      </c>
      <c r="H2052" s="119">
        <f t="shared" si="32"/>
        <v>45916</v>
      </c>
      <c r="I2052" s="2"/>
    </row>
    <row r="2053" spans="1:9" ht="14.65" thickBot="1" x14ac:dyDescent="0.5">
      <c r="A2053" t="s">
        <v>3</v>
      </c>
      <c r="B2053" t="s">
        <v>301</v>
      </c>
      <c r="C2053" s="1">
        <v>45917</v>
      </c>
      <c r="D2053" s="116">
        <v>1.2083333333333399</v>
      </c>
      <c r="E2053" s="108">
        <v>8.5483439490445861</v>
      </c>
      <c r="F2053" s="109">
        <v>9.9164971751412345</v>
      </c>
      <c r="G2053">
        <v>9.6317171717171721</v>
      </c>
      <c r="H2053" s="119">
        <f t="shared" si="32"/>
        <v>45916</v>
      </c>
      <c r="I2053" s="2"/>
    </row>
    <row r="2054" spans="1:9" ht="14.65" thickBot="1" x14ac:dyDescent="0.5">
      <c r="A2054" t="s">
        <v>3</v>
      </c>
      <c r="B2054" t="s">
        <v>301</v>
      </c>
      <c r="C2054" s="1">
        <v>45917</v>
      </c>
      <c r="D2054" s="116">
        <v>1.25</v>
      </c>
      <c r="E2054" s="108">
        <v>8.0328723404255342</v>
      </c>
      <c r="F2054" s="109">
        <v>9.8340358744394525</v>
      </c>
      <c r="G2054">
        <v>9.5574909090909106</v>
      </c>
      <c r="H2054" s="119">
        <f t="shared" si="32"/>
        <v>45916</v>
      </c>
      <c r="I2054" s="2"/>
    </row>
    <row r="2055" spans="1:9" ht="14.65" thickBot="1" x14ac:dyDescent="0.5">
      <c r="A2055" t="s">
        <v>3</v>
      </c>
      <c r="B2055" t="s">
        <v>301</v>
      </c>
      <c r="C2055" s="1">
        <v>45917</v>
      </c>
      <c r="D2055" s="116">
        <v>1.2916666666666701</v>
      </c>
      <c r="E2055" s="108">
        <v>15.72</v>
      </c>
      <c r="F2055" s="109">
        <v>9.0521052631578947</v>
      </c>
      <c r="G2055">
        <v>10.327307692307691</v>
      </c>
      <c r="H2055" s="119">
        <f t="shared" si="32"/>
        <v>45916</v>
      </c>
      <c r="I2055" s="2"/>
    </row>
    <row r="2056" spans="1:9" ht="14.65" thickBot="1" x14ac:dyDescent="0.5">
      <c r="A2056" t="s">
        <v>3</v>
      </c>
      <c r="B2056" t="s">
        <v>374</v>
      </c>
      <c r="C2056" s="1">
        <v>45916</v>
      </c>
      <c r="D2056" s="116">
        <v>0.79166666666666663</v>
      </c>
      <c r="E2056" s="108">
        <v>18.572352941176472</v>
      </c>
      <c r="F2056" s="109">
        <v>18.825000000000003</v>
      </c>
      <c r="G2056">
        <v>18.681632653061225</v>
      </c>
      <c r="H2056" s="119">
        <f t="shared" si="32"/>
        <v>45916</v>
      </c>
      <c r="I2056" s="2"/>
    </row>
    <row r="2057" spans="1:9" ht="14.65" thickBot="1" x14ac:dyDescent="0.5">
      <c r="A2057" t="s">
        <v>3</v>
      </c>
      <c r="B2057" t="s">
        <v>374</v>
      </c>
      <c r="C2057" s="1">
        <v>45916</v>
      </c>
      <c r="D2057" s="116">
        <v>0.83333333333333304</v>
      </c>
      <c r="E2057" s="108">
        <v>4.9567924528301885</v>
      </c>
      <c r="F2057" s="109">
        <v>5.4795454545454545</v>
      </c>
      <c r="G2057">
        <v>5.8049717514124266</v>
      </c>
      <c r="H2057" s="119">
        <f t="shared" si="32"/>
        <v>45916</v>
      </c>
      <c r="I2057" s="2"/>
    </row>
    <row r="2058" spans="1:9" ht="14.65" thickBot="1" x14ac:dyDescent="0.5">
      <c r="A2058" t="s">
        <v>3</v>
      </c>
      <c r="B2058" t="s">
        <v>374</v>
      </c>
      <c r="C2058" s="1">
        <v>45916</v>
      </c>
      <c r="D2058" s="116">
        <v>0.875</v>
      </c>
      <c r="E2058" s="108">
        <v>8.413333333333334</v>
      </c>
      <c r="F2058" s="109">
        <v>6.0484374999999995</v>
      </c>
      <c r="G2058">
        <v>6.8934080717488762</v>
      </c>
      <c r="H2058" s="119">
        <f t="shared" si="32"/>
        <v>45916</v>
      </c>
      <c r="I2058" s="2"/>
    </row>
    <row r="2059" spans="1:9" ht="14.65" thickBot="1" x14ac:dyDescent="0.5">
      <c r="A2059" t="s">
        <v>3</v>
      </c>
      <c r="B2059" t="s">
        <v>374</v>
      </c>
      <c r="C2059" s="1">
        <v>45916</v>
      </c>
      <c r="D2059" s="116">
        <v>0.91666666666666696</v>
      </c>
      <c r="E2059" s="108">
        <v>8.2762790697674422</v>
      </c>
      <c r="F2059" s="109">
        <v>5.2625806451612895</v>
      </c>
      <c r="G2059">
        <v>6.6997540983606569</v>
      </c>
      <c r="H2059" s="119">
        <f t="shared" si="32"/>
        <v>45916</v>
      </c>
      <c r="I2059" s="2"/>
    </row>
    <row r="2060" spans="1:9" ht="14.65" thickBot="1" x14ac:dyDescent="0.5">
      <c r="A2060" t="s">
        <v>3</v>
      </c>
      <c r="B2060" t="s">
        <v>374</v>
      </c>
      <c r="C2060" s="1">
        <v>45916</v>
      </c>
      <c r="D2060" s="116">
        <v>0.95833333333333304</v>
      </c>
      <c r="E2060" s="108">
        <v>4.5981481481481481</v>
      </c>
      <c r="F2060" s="109">
        <v>4.6302439024390241</v>
      </c>
      <c r="G2060">
        <v>5.3444500000000028</v>
      </c>
      <c r="H2060" s="119">
        <f t="shared" si="32"/>
        <v>45916</v>
      </c>
      <c r="I2060" s="2"/>
    </row>
    <row r="2061" spans="1:9" ht="14.65" thickBot="1" x14ac:dyDescent="0.5">
      <c r="A2061" t="s">
        <v>3</v>
      </c>
      <c r="B2061" t="s">
        <v>374</v>
      </c>
      <c r="C2061" s="1">
        <v>45917</v>
      </c>
      <c r="D2061" s="116">
        <v>1</v>
      </c>
      <c r="E2061" s="112">
        <v>6.9157692307692304</v>
      </c>
      <c r="F2061" s="113">
        <v>6.0694117647058832</v>
      </c>
      <c r="G2061">
        <v>6.4800729927007277</v>
      </c>
      <c r="H2061" s="119">
        <f t="shared" si="32"/>
        <v>45916</v>
      </c>
      <c r="I2061" s="2"/>
    </row>
    <row r="2062" spans="1:9" ht="14.65" thickBot="1" x14ac:dyDescent="0.5">
      <c r="A2062" t="s">
        <v>3</v>
      </c>
      <c r="B2062" t="s">
        <v>374</v>
      </c>
      <c r="C2062" s="1">
        <v>45917</v>
      </c>
      <c r="D2062" s="116">
        <v>1.0416666666666701</v>
      </c>
      <c r="E2062" s="108">
        <v>13.215294117647062</v>
      </c>
      <c r="F2062" s="109">
        <v>3.42</v>
      </c>
      <c r="G2062">
        <v>14.706190476190471</v>
      </c>
      <c r="H2062" s="119">
        <f t="shared" si="32"/>
        <v>45916</v>
      </c>
      <c r="I2062" s="2"/>
    </row>
    <row r="2063" spans="1:9" ht="14.65" thickBot="1" x14ac:dyDescent="0.5">
      <c r="A2063" t="s">
        <v>3</v>
      </c>
      <c r="B2063" t="s">
        <v>374</v>
      </c>
      <c r="C2063" s="1">
        <v>45917</v>
      </c>
      <c r="D2063" s="116">
        <v>1.0833333333333299</v>
      </c>
      <c r="E2063" s="108">
        <v>7.8409433962264119</v>
      </c>
      <c r="F2063" s="109">
        <v>5.7074074074074073</v>
      </c>
      <c r="G2063">
        <v>7.0564035087719317</v>
      </c>
      <c r="H2063" s="119">
        <f t="shared" si="32"/>
        <v>45916</v>
      </c>
      <c r="I2063" s="2"/>
    </row>
    <row r="2064" spans="1:9" ht="14.65" thickBot="1" x14ac:dyDescent="0.5">
      <c r="A2064" t="s">
        <v>3</v>
      </c>
      <c r="B2064" t="s">
        <v>374</v>
      </c>
      <c r="C2064" s="1">
        <v>45917</v>
      </c>
      <c r="D2064" s="116">
        <v>1.125</v>
      </c>
      <c r="E2064" s="108">
        <v>4.3460526315789485</v>
      </c>
      <c r="F2064" s="109">
        <v>4.8080555555555549</v>
      </c>
      <c r="G2064">
        <v>5.8666666666666618</v>
      </c>
      <c r="H2064" s="119">
        <f t="shared" ref="H2064:H2127" si="33">_xlfn.LET(
  _xlpm.sh, UPPER($A2064),
  _xlpm.d, IF(ISNUMBER($C2064), INT($C2064), DATEVALUE($C2064)),
  _xlpm.t, IF(ISNUMBER($D2064), MOD($D2064,1), TIMEVALUE($D2064)),
  _xlpm.cutoff, TIME(7,30,0),
  _xlpm.d - IF(_xlpm.sh="N", (_xlpm.t&lt;_xlpm.cutoff)*1, 0)
)</f>
        <v>45916</v>
      </c>
      <c r="I2064" s="2"/>
    </row>
    <row r="2065" spans="1:9" ht="14.65" thickBot="1" x14ac:dyDescent="0.5">
      <c r="A2065" t="s">
        <v>3</v>
      </c>
      <c r="B2065" t="s">
        <v>374</v>
      </c>
      <c r="C2065" s="1">
        <v>45917</v>
      </c>
      <c r="D2065" s="116">
        <v>1.1666666666666701</v>
      </c>
      <c r="E2065" s="108">
        <v>9.5286111111111129</v>
      </c>
      <c r="F2065" s="109">
        <v>5.9876666666666658</v>
      </c>
      <c r="G2065">
        <v>6.8167857142857144</v>
      </c>
      <c r="H2065" s="119">
        <f t="shared" si="33"/>
        <v>45916</v>
      </c>
      <c r="I2065" s="2"/>
    </row>
    <row r="2066" spans="1:9" ht="14.65" thickBot="1" x14ac:dyDescent="0.5">
      <c r="A2066" t="s">
        <v>3</v>
      </c>
      <c r="B2066" t="s">
        <v>374</v>
      </c>
      <c r="C2066" s="1">
        <v>45917</v>
      </c>
      <c r="D2066" s="116">
        <v>1.2083333333333399</v>
      </c>
      <c r="E2066" s="108">
        <v>7.5395000000000012</v>
      </c>
      <c r="F2066" s="109">
        <v>6.6949999999999985</v>
      </c>
      <c r="G2066">
        <v>7.6657142857142899</v>
      </c>
      <c r="H2066" s="119">
        <f t="shared" si="33"/>
        <v>45916</v>
      </c>
      <c r="I2066" s="2"/>
    </row>
    <row r="2067" spans="1:9" ht="14.65" thickBot="1" x14ac:dyDescent="0.5">
      <c r="A2067" t="s">
        <v>3</v>
      </c>
      <c r="B2067" t="s">
        <v>374</v>
      </c>
      <c r="C2067" s="1">
        <v>45917</v>
      </c>
      <c r="D2067" s="116">
        <v>1.25</v>
      </c>
      <c r="E2067" s="108">
        <v>5.0467272727272716</v>
      </c>
      <c r="F2067" s="109">
        <v>8.1331147540983579</v>
      </c>
      <c r="G2067">
        <v>6.9402479338842955</v>
      </c>
      <c r="H2067" s="119">
        <f t="shared" si="33"/>
        <v>45916</v>
      </c>
      <c r="I2067" s="2"/>
    </row>
    <row r="2068" spans="1:9" ht="14.65" thickBot="1" x14ac:dyDescent="0.5">
      <c r="A2068" t="s">
        <v>3</v>
      </c>
      <c r="B2068" t="s">
        <v>374</v>
      </c>
      <c r="C2068" s="1">
        <v>45917</v>
      </c>
      <c r="D2068" s="116">
        <v>1.2916666666666701</v>
      </c>
      <c r="E2068" s="108">
        <v>0</v>
      </c>
      <c r="F2068" s="109">
        <v>9.2929999999999975</v>
      </c>
      <c r="G2068">
        <v>8.2356521739130422</v>
      </c>
      <c r="H2068" s="119">
        <f t="shared" si="33"/>
        <v>45916</v>
      </c>
      <c r="I2068" s="2"/>
    </row>
    <row r="2069" spans="1:9" ht="14.65" thickBot="1" x14ac:dyDescent="0.5">
      <c r="A2069" t="s">
        <v>3</v>
      </c>
      <c r="B2069" t="s">
        <v>3236</v>
      </c>
      <c r="C2069" s="1">
        <v>45916</v>
      </c>
      <c r="D2069" s="116">
        <v>0.79166666666666663</v>
      </c>
      <c r="E2069" s="108">
        <v>23.428392857142853</v>
      </c>
      <c r="F2069" s="109">
        <v>18.211296296296297</v>
      </c>
      <c r="G2069">
        <v>19.057989690721641</v>
      </c>
      <c r="H2069" s="119">
        <f t="shared" si="33"/>
        <v>45916</v>
      </c>
      <c r="I2069" s="2"/>
    </row>
    <row r="2070" spans="1:9" ht="14.65" thickBot="1" x14ac:dyDescent="0.5">
      <c r="A2070" t="s">
        <v>3</v>
      </c>
      <c r="B2070" t="s">
        <v>3236</v>
      </c>
      <c r="C2070" s="1">
        <v>45916</v>
      </c>
      <c r="D2070" s="116">
        <v>0.83333333333333304</v>
      </c>
      <c r="E2070" s="108">
        <v>9.0052678571428544</v>
      </c>
      <c r="F2070" s="109">
        <v>6.2235091277890504</v>
      </c>
      <c r="G2070">
        <v>6.9143757030371207</v>
      </c>
      <c r="H2070" s="119">
        <f t="shared" si="33"/>
        <v>45916</v>
      </c>
      <c r="I2070" s="2"/>
    </row>
    <row r="2071" spans="1:9" ht="14.65" thickBot="1" x14ac:dyDescent="0.5">
      <c r="A2071" t="s">
        <v>3</v>
      </c>
      <c r="B2071" t="s">
        <v>3236</v>
      </c>
      <c r="C2071" s="1">
        <v>45916</v>
      </c>
      <c r="D2071" s="116">
        <v>0.875</v>
      </c>
      <c r="E2071" s="108">
        <v>4.9034509803921589</v>
      </c>
      <c r="F2071" s="109">
        <v>5.9375523012552343</v>
      </c>
      <c r="G2071">
        <v>5.0265235602094291</v>
      </c>
      <c r="H2071" s="119">
        <f t="shared" si="33"/>
        <v>45916</v>
      </c>
      <c r="I2071" s="2"/>
    </row>
    <row r="2072" spans="1:9" ht="14.65" thickBot="1" x14ac:dyDescent="0.5">
      <c r="A2072" t="s">
        <v>3</v>
      </c>
      <c r="B2072" t="s">
        <v>3236</v>
      </c>
      <c r="C2072" s="1">
        <v>45916</v>
      </c>
      <c r="D2072" s="116">
        <v>0.91666666666666696</v>
      </c>
      <c r="E2072" s="108">
        <v>5.7796916299559458</v>
      </c>
      <c r="F2072" s="109">
        <v>5.7676020408163282</v>
      </c>
      <c r="G2072">
        <v>5.3486514719848044</v>
      </c>
      <c r="H2072" s="119">
        <f t="shared" si="33"/>
        <v>45916</v>
      </c>
      <c r="I2072" s="2"/>
    </row>
    <row r="2073" spans="1:9" ht="14.65" thickBot="1" x14ac:dyDescent="0.5">
      <c r="A2073" t="s">
        <v>3</v>
      </c>
      <c r="B2073" t="s">
        <v>3236</v>
      </c>
      <c r="C2073" s="1">
        <v>45916</v>
      </c>
      <c r="D2073" s="116">
        <v>0.95833333333333304</v>
      </c>
      <c r="E2073" s="108">
        <v>6.1845048543689272</v>
      </c>
      <c r="F2073" s="109">
        <v>6.045878378378382</v>
      </c>
      <c r="G2073">
        <v>5.7589526686807622</v>
      </c>
      <c r="H2073" s="119">
        <f t="shared" si="33"/>
        <v>45916</v>
      </c>
      <c r="I2073" s="2"/>
    </row>
    <row r="2074" spans="1:9" ht="14.65" thickBot="1" x14ac:dyDescent="0.5">
      <c r="A2074" t="s">
        <v>3</v>
      </c>
      <c r="B2074" t="s">
        <v>3236</v>
      </c>
      <c r="C2074" s="1">
        <v>45917</v>
      </c>
      <c r="D2074" s="116">
        <v>1</v>
      </c>
      <c r="E2074" s="112">
        <v>6.9227564102564019</v>
      </c>
      <c r="F2074" s="113">
        <v>5.5631550802139023</v>
      </c>
      <c r="G2074">
        <v>6.1268453105968321</v>
      </c>
      <c r="H2074" s="119">
        <f t="shared" si="33"/>
        <v>45916</v>
      </c>
      <c r="I2074" s="2"/>
    </row>
    <row r="2075" spans="1:9" ht="14.65" thickBot="1" x14ac:dyDescent="0.5">
      <c r="A2075" t="s">
        <v>3</v>
      </c>
      <c r="B2075" t="s">
        <v>3236</v>
      </c>
      <c r="C2075" s="1">
        <v>45917</v>
      </c>
      <c r="D2075" s="116">
        <v>1.0416666666666701</v>
      </c>
      <c r="E2075" s="108">
        <v>8.6735371179039369</v>
      </c>
      <c r="F2075" s="109">
        <v>5.7794147582697244</v>
      </c>
      <c r="G2075">
        <v>6.5276843467011636</v>
      </c>
      <c r="H2075" s="119">
        <f t="shared" si="33"/>
        <v>45916</v>
      </c>
      <c r="I2075" s="2"/>
    </row>
    <row r="2076" spans="1:9" ht="14.65" thickBot="1" x14ac:dyDescent="0.5">
      <c r="A2076" t="s">
        <v>3</v>
      </c>
      <c r="B2076" t="s">
        <v>3236</v>
      </c>
      <c r="C2076" s="1">
        <v>45917</v>
      </c>
      <c r="D2076" s="116">
        <v>1.0833333333333299</v>
      </c>
      <c r="E2076" s="108">
        <v>7.4509689922480646</v>
      </c>
      <c r="F2076" s="109">
        <v>6.0667532467532546</v>
      </c>
      <c r="G2076">
        <v>6.172442244224416</v>
      </c>
      <c r="H2076" s="119">
        <f t="shared" si="33"/>
        <v>45916</v>
      </c>
      <c r="I2076" s="2"/>
    </row>
    <row r="2077" spans="1:9" ht="14.65" thickBot="1" x14ac:dyDescent="0.5">
      <c r="A2077" t="s">
        <v>3</v>
      </c>
      <c r="B2077" t="s">
        <v>3236</v>
      </c>
      <c r="C2077" s="1">
        <v>45917</v>
      </c>
      <c r="D2077" s="116">
        <v>1.125</v>
      </c>
      <c r="E2077" s="108">
        <v>7.5898571428571424</v>
      </c>
      <c r="F2077" s="109">
        <v>6.1889277389277426</v>
      </c>
      <c r="G2077">
        <v>6.769559471365632</v>
      </c>
      <c r="H2077" s="119">
        <f t="shared" si="33"/>
        <v>45916</v>
      </c>
      <c r="I2077" s="2"/>
    </row>
    <row r="2078" spans="1:9" ht="14.65" thickBot="1" x14ac:dyDescent="0.5">
      <c r="A2078" t="s">
        <v>3</v>
      </c>
      <c r="B2078" t="s">
        <v>3236</v>
      </c>
      <c r="C2078" s="1">
        <v>45917</v>
      </c>
      <c r="D2078" s="116">
        <v>1.1666666666666701</v>
      </c>
      <c r="E2078" s="108">
        <v>8.026933962264156</v>
      </c>
      <c r="F2078" s="109">
        <v>6.2837620578778175</v>
      </c>
      <c r="G2078">
        <v>7.2500459770114887</v>
      </c>
      <c r="H2078" s="119">
        <f t="shared" si="33"/>
        <v>45916</v>
      </c>
      <c r="I2078" s="2"/>
    </row>
    <row r="2079" spans="1:9" ht="14.65" thickBot="1" x14ac:dyDescent="0.5">
      <c r="A2079" t="s">
        <v>3</v>
      </c>
      <c r="B2079" t="s">
        <v>3236</v>
      </c>
      <c r="C2079" s="1">
        <v>45917</v>
      </c>
      <c r="D2079" s="116">
        <v>1.2083333333333399</v>
      </c>
      <c r="E2079" s="108">
        <v>7.8131663685152084</v>
      </c>
      <c r="F2079" s="109">
        <v>8.3791919191919142</v>
      </c>
      <c r="G2079">
        <v>7.8532705649157659</v>
      </c>
      <c r="H2079" s="119">
        <f t="shared" si="33"/>
        <v>45916</v>
      </c>
      <c r="I2079" s="2"/>
    </row>
    <row r="2080" spans="1:9" ht="14.65" thickBot="1" x14ac:dyDescent="0.5">
      <c r="A2080" t="s">
        <v>3</v>
      </c>
      <c r="B2080" t="s">
        <v>3236</v>
      </c>
      <c r="C2080" s="1">
        <v>45917</v>
      </c>
      <c r="D2080" s="116">
        <v>1.25</v>
      </c>
      <c r="E2080" s="108">
        <v>7.557489539748949</v>
      </c>
      <c r="F2080" s="109">
        <v>6.6904225352112654</v>
      </c>
      <c r="G2080">
        <v>6.5931585081585062</v>
      </c>
      <c r="H2080" s="119">
        <f t="shared" si="33"/>
        <v>45916</v>
      </c>
      <c r="I2080" s="2"/>
    </row>
    <row r="2081" spans="1:9" ht="14.65" thickBot="1" x14ac:dyDescent="0.5">
      <c r="A2081" t="s">
        <v>3</v>
      </c>
      <c r="B2081" t="s">
        <v>3236</v>
      </c>
      <c r="C2081" s="1">
        <v>45917</v>
      </c>
      <c r="D2081" s="116">
        <v>1.2916666666666701</v>
      </c>
      <c r="E2081" s="108">
        <v>21.805</v>
      </c>
      <c r="F2081" s="109">
        <v>6.0013043478260881</v>
      </c>
      <c r="G2081">
        <v>6.3917857142857128</v>
      </c>
      <c r="H2081" s="119">
        <f t="shared" si="33"/>
        <v>45916</v>
      </c>
      <c r="I2081" s="2"/>
    </row>
    <row r="2082" spans="1:9" ht="14.65" thickBot="1" x14ac:dyDescent="0.5">
      <c r="A2082" t="s">
        <v>4</v>
      </c>
      <c r="B2082" t="s">
        <v>300</v>
      </c>
      <c r="C2082" s="1">
        <v>45917</v>
      </c>
      <c r="D2082" s="116">
        <v>1.2916666666666701</v>
      </c>
      <c r="E2082" s="112">
        <v>9.8755555555555556</v>
      </c>
      <c r="F2082" s="113">
        <v>21.400769230769228</v>
      </c>
      <c r="G2082">
        <v>17.642962962962965</v>
      </c>
      <c r="H2082" s="119">
        <f t="shared" si="33"/>
        <v>45917</v>
      </c>
      <c r="I2082" s="2"/>
    </row>
    <row r="2083" spans="1:9" ht="14.65" thickBot="1" x14ac:dyDescent="0.5">
      <c r="A2083" t="s">
        <v>4</v>
      </c>
      <c r="B2083" t="s">
        <v>300</v>
      </c>
      <c r="C2083" s="1">
        <v>45917</v>
      </c>
      <c r="D2083" s="116">
        <v>1.3333333333333399</v>
      </c>
      <c r="E2083" s="108">
        <v>13.884545454545453</v>
      </c>
      <c r="F2083" s="109">
        <v>10.607428571428573</v>
      </c>
      <c r="G2083">
        <v>10.414214285714287</v>
      </c>
      <c r="H2083" s="119">
        <f t="shared" si="33"/>
        <v>45917</v>
      </c>
      <c r="I2083" s="2"/>
    </row>
    <row r="2084" spans="1:9" ht="14.65" thickBot="1" x14ac:dyDescent="0.5">
      <c r="A2084" t="s">
        <v>4</v>
      </c>
      <c r="B2084" t="s">
        <v>300</v>
      </c>
      <c r="C2084" s="1">
        <v>45917</v>
      </c>
      <c r="D2084" s="116">
        <v>1.375</v>
      </c>
      <c r="E2084" s="108">
        <v>11.536666666666667</v>
      </c>
      <c r="F2084" s="109">
        <v>18.122708333333335</v>
      </c>
      <c r="G2084">
        <v>13.18328205128204</v>
      </c>
      <c r="H2084" s="119">
        <f t="shared" si="33"/>
        <v>45917</v>
      </c>
      <c r="I2084" s="2"/>
    </row>
    <row r="2085" spans="1:9" ht="14.65" thickBot="1" x14ac:dyDescent="0.5">
      <c r="A2085" t="s">
        <v>4</v>
      </c>
      <c r="B2085" t="s">
        <v>300</v>
      </c>
      <c r="C2085" s="1">
        <v>45917</v>
      </c>
      <c r="D2085" s="116">
        <v>1.4166666666666701</v>
      </c>
      <c r="E2085" s="108">
        <v>14.028518518518522</v>
      </c>
      <c r="F2085" s="109">
        <v>21.525921052631578</v>
      </c>
      <c r="G2085">
        <v>16.133139534883721</v>
      </c>
      <c r="H2085" s="119">
        <f t="shared" si="33"/>
        <v>45917</v>
      </c>
      <c r="I2085" s="2"/>
    </row>
    <row r="2086" spans="1:9" ht="14.65" thickBot="1" x14ac:dyDescent="0.5">
      <c r="A2086" t="s">
        <v>4</v>
      </c>
      <c r="B2086" t="s">
        <v>300</v>
      </c>
      <c r="C2086" s="1">
        <v>45917</v>
      </c>
      <c r="D2086" s="116">
        <v>1.4583333333333399</v>
      </c>
      <c r="E2086" s="108">
        <v>15.890333333333333</v>
      </c>
      <c r="F2086" s="109">
        <v>19.618281249999995</v>
      </c>
      <c r="G2086">
        <v>15.362589928057551</v>
      </c>
      <c r="H2086" s="119">
        <f t="shared" si="33"/>
        <v>45917</v>
      </c>
      <c r="I2086" s="2"/>
    </row>
    <row r="2087" spans="1:9" ht="14.65" thickBot="1" x14ac:dyDescent="0.5">
      <c r="A2087" t="s">
        <v>4</v>
      </c>
      <c r="B2087" t="s">
        <v>300</v>
      </c>
      <c r="C2087" s="1">
        <v>45917</v>
      </c>
      <c r="D2087" s="116">
        <v>1.5</v>
      </c>
      <c r="E2087" s="108">
        <v>12.468055555555555</v>
      </c>
      <c r="F2087" s="109">
        <v>13.716170212765956</v>
      </c>
      <c r="G2087">
        <v>11.481304347826089</v>
      </c>
      <c r="H2087" s="119">
        <f t="shared" si="33"/>
        <v>45917</v>
      </c>
      <c r="I2087" s="2"/>
    </row>
    <row r="2088" spans="1:9" ht="14.65" thickBot="1" x14ac:dyDescent="0.5">
      <c r="A2088" t="s">
        <v>4</v>
      </c>
      <c r="B2088" t="s">
        <v>300</v>
      </c>
      <c r="C2088" s="1">
        <v>45917</v>
      </c>
      <c r="D2088" s="116">
        <v>1.5416666666666701</v>
      </c>
      <c r="E2088" s="108">
        <v>11.651818181818184</v>
      </c>
      <c r="F2088" s="109">
        <v>16.941739130434783</v>
      </c>
      <c r="G2088">
        <v>11.638499999999992</v>
      </c>
      <c r="H2088" s="119">
        <f t="shared" si="33"/>
        <v>45917</v>
      </c>
      <c r="I2088" s="2"/>
    </row>
    <row r="2089" spans="1:9" ht="14.65" thickBot="1" x14ac:dyDescent="0.5">
      <c r="A2089" t="s">
        <v>4</v>
      </c>
      <c r="B2089" t="s">
        <v>300</v>
      </c>
      <c r="C2089" s="1">
        <v>45917</v>
      </c>
      <c r="D2089" s="116">
        <v>1.5833333333333399</v>
      </c>
      <c r="E2089" s="108">
        <v>13.18705128205128</v>
      </c>
      <c r="F2089" s="109">
        <v>13.337647058823531</v>
      </c>
      <c r="G2089">
        <v>10.385069767441852</v>
      </c>
      <c r="H2089" s="119">
        <f t="shared" si="33"/>
        <v>45917</v>
      </c>
      <c r="I2089" s="2"/>
    </row>
    <row r="2090" spans="1:9" ht="14.65" thickBot="1" x14ac:dyDescent="0.5">
      <c r="A2090" t="s">
        <v>4</v>
      </c>
      <c r="B2090" t="s">
        <v>300</v>
      </c>
      <c r="C2090" s="1">
        <v>45917</v>
      </c>
      <c r="D2090" s="116">
        <v>1.625</v>
      </c>
      <c r="E2090" s="108">
        <v>9.545964912280704</v>
      </c>
      <c r="F2090" s="109">
        <v>12.718260869565217</v>
      </c>
      <c r="G2090">
        <v>8.3821081081081061</v>
      </c>
      <c r="H2090" s="119">
        <f t="shared" si="33"/>
        <v>45917</v>
      </c>
      <c r="I2090" s="2"/>
    </row>
    <row r="2091" spans="1:9" ht="14.65" thickBot="1" x14ac:dyDescent="0.5">
      <c r="A2091" t="s">
        <v>4</v>
      </c>
      <c r="B2091" t="s">
        <v>300</v>
      </c>
      <c r="C2091" s="1">
        <v>45917</v>
      </c>
      <c r="D2091" s="116">
        <v>1.6666666666666701</v>
      </c>
      <c r="E2091" s="108">
        <v>13.233999999999998</v>
      </c>
      <c r="F2091" s="109">
        <v>19.553000000000001</v>
      </c>
      <c r="G2091">
        <v>11.266976744186053</v>
      </c>
      <c r="H2091" s="119">
        <f t="shared" si="33"/>
        <v>45917</v>
      </c>
      <c r="I2091" s="2"/>
    </row>
    <row r="2092" spans="1:9" ht="14.65" thickBot="1" x14ac:dyDescent="0.5">
      <c r="A2092" t="s">
        <v>4</v>
      </c>
      <c r="B2092" t="s">
        <v>300</v>
      </c>
      <c r="C2092" s="1">
        <v>45917</v>
      </c>
      <c r="D2092" s="116">
        <v>1.7083333333333399</v>
      </c>
      <c r="E2092" s="108">
        <v>12.081518987341768</v>
      </c>
      <c r="F2092" s="109">
        <v>24.217887323943664</v>
      </c>
      <c r="G2092">
        <v>11.865884353741505</v>
      </c>
      <c r="H2092" s="119">
        <f t="shared" si="33"/>
        <v>45917</v>
      </c>
      <c r="I2092" s="2"/>
    </row>
    <row r="2093" spans="1:9" ht="14.65" thickBot="1" x14ac:dyDescent="0.5">
      <c r="A2093" t="s">
        <v>4</v>
      </c>
      <c r="B2093" t="s">
        <v>300</v>
      </c>
      <c r="C2093" s="1">
        <v>45917</v>
      </c>
      <c r="D2093" s="116">
        <v>1.75</v>
      </c>
      <c r="E2093" s="108">
        <v>16.925858585858588</v>
      </c>
      <c r="F2093" s="109">
        <v>23.664571428571424</v>
      </c>
      <c r="G2093">
        <v>14.327587939698494</v>
      </c>
      <c r="H2093" s="119">
        <f t="shared" si="33"/>
        <v>45917</v>
      </c>
      <c r="I2093" s="2"/>
    </row>
    <row r="2094" spans="1:9" ht="14.65" thickBot="1" x14ac:dyDescent="0.5">
      <c r="A2094" t="s">
        <v>4</v>
      </c>
      <c r="B2094" t="s">
        <v>300</v>
      </c>
      <c r="C2094" s="1">
        <v>45917</v>
      </c>
      <c r="D2094" s="116">
        <v>1.7916666666666701</v>
      </c>
      <c r="E2094" s="108">
        <v>20.965833333333332</v>
      </c>
      <c r="F2094" s="109">
        <v>31.182857142857141</v>
      </c>
      <c r="G2094">
        <v>23.332857142857144</v>
      </c>
      <c r="H2094" s="119">
        <f t="shared" si="33"/>
        <v>45917</v>
      </c>
      <c r="I2094" s="2"/>
    </row>
    <row r="2095" spans="1:9" ht="14.65" thickBot="1" x14ac:dyDescent="0.5">
      <c r="A2095" t="s">
        <v>4</v>
      </c>
      <c r="B2095" t="s">
        <v>297</v>
      </c>
      <c r="C2095" s="1">
        <v>45917</v>
      </c>
      <c r="D2095" s="116">
        <v>1.2916666666666701</v>
      </c>
      <c r="E2095" s="112">
        <v>23.88372093023256</v>
      </c>
      <c r="F2095" s="113">
        <v>9.6215789473684215</v>
      </c>
      <c r="G2095" s="110">
        <v>19.985679012345685</v>
      </c>
      <c r="H2095" s="119">
        <f t="shared" si="33"/>
        <v>45917</v>
      </c>
      <c r="I2095" s="2"/>
    </row>
    <row r="2096" spans="1:9" ht="14.65" thickBot="1" x14ac:dyDescent="0.5">
      <c r="A2096" t="s">
        <v>4</v>
      </c>
      <c r="B2096" t="s">
        <v>297</v>
      </c>
      <c r="C2096" s="1">
        <v>45917</v>
      </c>
      <c r="D2096" s="116">
        <v>1.3333333333333399</v>
      </c>
      <c r="E2096" s="108">
        <v>11.128540540540545</v>
      </c>
      <c r="F2096" s="109">
        <v>8.4735928143712567</v>
      </c>
      <c r="G2096" s="111">
        <v>9.7040867579908667</v>
      </c>
      <c r="H2096" s="119">
        <f t="shared" si="33"/>
        <v>45917</v>
      </c>
      <c r="I2096" s="2"/>
    </row>
    <row r="2097" spans="1:9" ht="14.65" thickBot="1" x14ac:dyDescent="0.5">
      <c r="A2097" t="s">
        <v>4</v>
      </c>
      <c r="B2097" t="s">
        <v>297</v>
      </c>
      <c r="C2097" s="1">
        <v>45917</v>
      </c>
      <c r="D2097" s="116">
        <v>1.375</v>
      </c>
      <c r="E2097" s="108">
        <v>9.7850819672131131</v>
      </c>
      <c r="F2097" s="109">
        <v>10.245088495575221</v>
      </c>
      <c r="G2097" s="111">
        <v>10.113668763102735</v>
      </c>
      <c r="H2097" s="119">
        <f t="shared" si="33"/>
        <v>45917</v>
      </c>
      <c r="I2097" s="2"/>
    </row>
    <row r="2098" spans="1:9" ht="14.65" thickBot="1" x14ac:dyDescent="0.5">
      <c r="A2098" t="s">
        <v>4</v>
      </c>
      <c r="B2098" t="s">
        <v>297</v>
      </c>
      <c r="C2098" s="1">
        <v>45917</v>
      </c>
      <c r="D2098" s="116">
        <v>1.4166666666666701</v>
      </c>
      <c r="E2098" s="108">
        <v>8.3624390243902411</v>
      </c>
      <c r="F2098" s="109">
        <v>7.0998220640569407</v>
      </c>
      <c r="G2098" s="111">
        <v>8.7229797979797841</v>
      </c>
      <c r="H2098" s="119">
        <f t="shared" si="33"/>
        <v>45917</v>
      </c>
      <c r="I2098" s="2"/>
    </row>
    <row r="2099" spans="1:9" ht="14.65" thickBot="1" x14ac:dyDescent="0.5">
      <c r="A2099" t="s">
        <v>4</v>
      </c>
      <c r="B2099" t="s">
        <v>297</v>
      </c>
      <c r="C2099" s="1">
        <v>45917</v>
      </c>
      <c r="D2099" s="116">
        <v>1.4583333333333399</v>
      </c>
      <c r="E2099" s="108">
        <v>7.5554782608695632</v>
      </c>
      <c r="F2099" s="109">
        <v>7.9757785467127995</v>
      </c>
      <c r="G2099" s="111">
        <v>8.7409625668449262</v>
      </c>
      <c r="H2099" s="119">
        <f t="shared" si="33"/>
        <v>45917</v>
      </c>
      <c r="I2099" s="2"/>
    </row>
    <row r="2100" spans="1:9" ht="14.65" thickBot="1" x14ac:dyDescent="0.5">
      <c r="A2100" t="s">
        <v>4</v>
      </c>
      <c r="B2100" t="s">
        <v>297</v>
      </c>
      <c r="C2100" s="1">
        <v>45917</v>
      </c>
      <c r="D2100" s="116">
        <v>1.5</v>
      </c>
      <c r="E2100" s="108">
        <v>8.911428571428571</v>
      </c>
      <c r="F2100" s="109">
        <v>9.3521276595744656</v>
      </c>
      <c r="G2100" s="111">
        <v>10.268717339667461</v>
      </c>
      <c r="H2100" s="119">
        <f t="shared" si="33"/>
        <v>45917</v>
      </c>
      <c r="I2100" s="2"/>
    </row>
    <row r="2101" spans="1:9" ht="14.65" thickBot="1" x14ac:dyDescent="0.5">
      <c r="A2101" t="s">
        <v>4</v>
      </c>
      <c r="B2101" t="s">
        <v>297</v>
      </c>
      <c r="C2101" s="1">
        <v>45917</v>
      </c>
      <c r="D2101" s="116">
        <v>1.5416666666666701</v>
      </c>
      <c r="E2101" s="108">
        <v>8.5873809523809541</v>
      </c>
      <c r="F2101" s="109">
        <v>10.157052023121388</v>
      </c>
      <c r="G2101" s="111">
        <v>9.757380073800741</v>
      </c>
      <c r="H2101" s="119">
        <f t="shared" si="33"/>
        <v>45917</v>
      </c>
      <c r="I2101" s="2"/>
    </row>
    <row r="2102" spans="1:9" ht="14.65" thickBot="1" x14ac:dyDescent="0.5">
      <c r="A2102" t="s">
        <v>4</v>
      </c>
      <c r="B2102" t="s">
        <v>297</v>
      </c>
      <c r="C2102" s="1">
        <v>45917</v>
      </c>
      <c r="D2102" s="116">
        <v>1.5833333333333399</v>
      </c>
      <c r="E2102" s="108">
        <v>12.647413793103448</v>
      </c>
      <c r="F2102" s="109">
        <v>9.9117279411764727</v>
      </c>
      <c r="G2102" s="111">
        <v>10.268490153172865</v>
      </c>
      <c r="H2102" s="119">
        <f t="shared" si="33"/>
        <v>45917</v>
      </c>
      <c r="I2102" s="2"/>
    </row>
    <row r="2103" spans="1:9" ht="14.65" thickBot="1" x14ac:dyDescent="0.5">
      <c r="A2103" t="s">
        <v>4</v>
      </c>
      <c r="B2103" t="s">
        <v>297</v>
      </c>
      <c r="C2103" s="1">
        <v>45917</v>
      </c>
      <c r="D2103" s="116">
        <v>1.625</v>
      </c>
      <c r="E2103" s="108">
        <v>11.716304347826091</v>
      </c>
      <c r="F2103" s="109">
        <v>10.990445859872615</v>
      </c>
      <c r="G2103" s="111">
        <v>10.941137724550904</v>
      </c>
      <c r="H2103" s="119">
        <f t="shared" si="33"/>
        <v>45917</v>
      </c>
      <c r="I2103" s="2"/>
    </row>
    <row r="2104" spans="1:9" ht="14.65" thickBot="1" x14ac:dyDescent="0.5">
      <c r="A2104" t="s">
        <v>4</v>
      </c>
      <c r="B2104" t="s">
        <v>297</v>
      </c>
      <c r="C2104" s="1">
        <v>45917</v>
      </c>
      <c r="D2104" s="116">
        <v>1.6666666666666701</v>
      </c>
      <c r="E2104" s="108">
        <v>7.8201904761904784</v>
      </c>
      <c r="F2104" s="109">
        <v>8.9551748251748222</v>
      </c>
      <c r="G2104" s="111">
        <v>8.790839552238813</v>
      </c>
      <c r="H2104" s="119">
        <f t="shared" si="33"/>
        <v>45917</v>
      </c>
      <c r="I2104" s="2"/>
    </row>
    <row r="2105" spans="1:9" ht="14.65" thickBot="1" x14ac:dyDescent="0.5">
      <c r="A2105" t="s">
        <v>4</v>
      </c>
      <c r="B2105" t="s">
        <v>297</v>
      </c>
      <c r="C2105" s="1">
        <v>45917</v>
      </c>
      <c r="D2105" s="116">
        <v>1.7083333333333399</v>
      </c>
      <c r="E2105" s="108">
        <v>7.4377222222222183</v>
      </c>
      <c r="F2105" s="109">
        <v>7.7825732899022828</v>
      </c>
      <c r="G2105" s="111">
        <v>8.1781499202551835</v>
      </c>
      <c r="H2105" s="119">
        <f t="shared" si="33"/>
        <v>45917</v>
      </c>
      <c r="I2105" s="2"/>
    </row>
    <row r="2106" spans="1:9" ht="14.65" thickBot="1" x14ac:dyDescent="0.5">
      <c r="A2106" t="s">
        <v>4</v>
      </c>
      <c r="B2106" t="s">
        <v>297</v>
      </c>
      <c r="C2106" s="1">
        <v>45917</v>
      </c>
      <c r="D2106" s="116">
        <v>1.75</v>
      </c>
      <c r="E2106" s="108">
        <v>8.4618695652173859</v>
      </c>
      <c r="F2106" s="109">
        <v>9.8816216216216191</v>
      </c>
      <c r="G2106" s="111">
        <v>9.6078035470668581</v>
      </c>
      <c r="H2106" s="119">
        <f t="shared" si="33"/>
        <v>45917</v>
      </c>
      <c r="I2106" s="2"/>
    </row>
    <row r="2107" spans="1:9" ht="14.65" thickBot="1" x14ac:dyDescent="0.5">
      <c r="A2107" t="s">
        <v>4</v>
      </c>
      <c r="B2107" t="s">
        <v>297</v>
      </c>
      <c r="C2107" s="1">
        <v>45917</v>
      </c>
      <c r="D2107" s="116">
        <v>1.7916666666666701</v>
      </c>
      <c r="E2107" s="108">
        <v>9.0212820512820517</v>
      </c>
      <c r="F2107" s="109">
        <v>9.94844827586207</v>
      </c>
      <c r="G2107" s="117">
        <v>9.8963716814159337</v>
      </c>
      <c r="H2107" s="119">
        <f t="shared" si="33"/>
        <v>45917</v>
      </c>
      <c r="I2107" s="2"/>
    </row>
    <row r="2108" spans="1:9" ht="14.65" thickBot="1" x14ac:dyDescent="0.5">
      <c r="A2108" t="s">
        <v>4</v>
      </c>
      <c r="B2108" t="s">
        <v>301</v>
      </c>
      <c r="C2108" s="1">
        <v>45917</v>
      </c>
      <c r="D2108" s="116">
        <v>1.2916666666666701</v>
      </c>
      <c r="E2108" s="112">
        <v>23.276739130434784</v>
      </c>
      <c r="F2108" s="113">
        <v>27.458750000000002</v>
      </c>
      <c r="G2108">
        <v>24.902692307692291</v>
      </c>
      <c r="H2108" s="119">
        <f t="shared" si="33"/>
        <v>45917</v>
      </c>
      <c r="I2108" s="2"/>
    </row>
    <row r="2109" spans="1:9" ht="14.65" thickBot="1" x14ac:dyDescent="0.5">
      <c r="A2109" t="s">
        <v>4</v>
      </c>
      <c r="B2109" t="s">
        <v>301</v>
      </c>
      <c r="C2109" s="1">
        <v>45917</v>
      </c>
      <c r="D2109" s="116">
        <v>1.3333333333333399</v>
      </c>
      <c r="E2109" s="108">
        <v>13.229999999999999</v>
      </c>
      <c r="F2109" s="109">
        <v>12.276610169491533</v>
      </c>
      <c r="G2109">
        <v>13.041238615664845</v>
      </c>
      <c r="H2109" s="119">
        <f t="shared" si="33"/>
        <v>45917</v>
      </c>
      <c r="I2109" s="2"/>
    </row>
    <row r="2110" spans="1:9" ht="14.65" thickBot="1" x14ac:dyDescent="0.5">
      <c r="A2110" t="s">
        <v>4</v>
      </c>
      <c r="B2110" t="s">
        <v>301</v>
      </c>
      <c r="C2110" s="1">
        <v>45917</v>
      </c>
      <c r="D2110" s="116">
        <v>1.375</v>
      </c>
      <c r="E2110" s="108">
        <v>10.876433566433557</v>
      </c>
      <c r="F2110" s="109">
        <v>9.5730418250950535</v>
      </c>
      <c r="G2110">
        <v>9.6971839080459716</v>
      </c>
      <c r="H2110" s="119">
        <f t="shared" si="33"/>
        <v>45917</v>
      </c>
      <c r="I2110" s="2"/>
    </row>
    <row r="2111" spans="1:9" ht="14.65" thickBot="1" x14ac:dyDescent="0.5">
      <c r="A2111" t="s">
        <v>4</v>
      </c>
      <c r="B2111" t="s">
        <v>301</v>
      </c>
      <c r="C2111" s="1">
        <v>45917</v>
      </c>
      <c r="D2111" s="116">
        <v>1.4166666666666701</v>
      </c>
      <c r="E2111" s="108">
        <v>8.7596350364963467</v>
      </c>
      <c r="F2111" s="109">
        <v>12.073876811594197</v>
      </c>
      <c r="G2111">
        <v>10.070179533213647</v>
      </c>
      <c r="H2111" s="119">
        <f t="shared" si="33"/>
        <v>45917</v>
      </c>
      <c r="I2111" s="2"/>
    </row>
    <row r="2112" spans="1:9" ht="14.65" thickBot="1" x14ac:dyDescent="0.5">
      <c r="A2112" t="s">
        <v>4</v>
      </c>
      <c r="B2112" t="s">
        <v>301</v>
      </c>
      <c r="C2112" s="1">
        <v>45917</v>
      </c>
      <c r="D2112" s="116">
        <v>1.4583333333333399</v>
      </c>
      <c r="E2112" s="108">
        <v>8.8067721518987341</v>
      </c>
      <c r="F2112" s="109">
        <v>14.042588235294115</v>
      </c>
      <c r="G2112">
        <v>11.270966666666672</v>
      </c>
      <c r="H2112" s="119">
        <f t="shared" si="33"/>
        <v>45917</v>
      </c>
      <c r="I2112" s="2"/>
    </row>
    <row r="2113" spans="1:9" ht="14.65" thickBot="1" x14ac:dyDescent="0.5">
      <c r="A2113" t="s">
        <v>4</v>
      </c>
      <c r="B2113" t="s">
        <v>301</v>
      </c>
      <c r="C2113" s="1">
        <v>45917</v>
      </c>
      <c r="D2113" s="116">
        <v>1.5</v>
      </c>
      <c r="E2113" s="108">
        <v>8.8734265734265758</v>
      </c>
      <c r="F2113" s="109">
        <v>10.581793103448277</v>
      </c>
      <c r="G2113">
        <v>9.8590248962655576</v>
      </c>
      <c r="H2113" s="119">
        <f t="shared" si="33"/>
        <v>45917</v>
      </c>
      <c r="I2113" s="2"/>
    </row>
    <row r="2114" spans="1:9" ht="14.65" thickBot="1" x14ac:dyDescent="0.5">
      <c r="A2114" t="s">
        <v>4</v>
      </c>
      <c r="B2114" t="s">
        <v>301</v>
      </c>
      <c r="C2114" s="1">
        <v>45917</v>
      </c>
      <c r="D2114" s="116">
        <v>1.5416666666666701</v>
      </c>
      <c r="E2114" s="108">
        <v>9.9981739130434839</v>
      </c>
      <c r="F2114" s="109">
        <v>9.405648854961834</v>
      </c>
      <c r="G2114">
        <v>10.302444444444449</v>
      </c>
      <c r="H2114" s="119">
        <f t="shared" si="33"/>
        <v>45917</v>
      </c>
      <c r="I2114" s="2"/>
    </row>
    <row r="2115" spans="1:9" ht="14.65" thickBot="1" x14ac:dyDescent="0.5">
      <c r="A2115" t="s">
        <v>4</v>
      </c>
      <c r="B2115" t="s">
        <v>301</v>
      </c>
      <c r="C2115" s="1">
        <v>45917</v>
      </c>
      <c r="D2115" s="116">
        <v>1.5833333333333399</v>
      </c>
      <c r="E2115" s="108">
        <v>9.2727391304347755</v>
      </c>
      <c r="F2115" s="109">
        <v>11.142704402515719</v>
      </c>
      <c r="G2115">
        <v>9.752816399286985</v>
      </c>
      <c r="H2115" s="119">
        <f t="shared" si="33"/>
        <v>45917</v>
      </c>
      <c r="I2115" s="2"/>
    </row>
    <row r="2116" spans="1:9" ht="14.65" thickBot="1" x14ac:dyDescent="0.5">
      <c r="A2116" t="s">
        <v>4</v>
      </c>
      <c r="B2116" t="s">
        <v>301</v>
      </c>
      <c r="C2116" s="1">
        <v>45917</v>
      </c>
      <c r="D2116" s="116">
        <v>1.625</v>
      </c>
      <c r="E2116" s="108">
        <v>12.390311111111112</v>
      </c>
      <c r="F2116" s="109">
        <v>16.138380281690136</v>
      </c>
      <c r="G2116">
        <v>12.719590017825313</v>
      </c>
      <c r="H2116" s="119">
        <f t="shared" si="33"/>
        <v>45917</v>
      </c>
      <c r="I2116" s="2"/>
    </row>
    <row r="2117" spans="1:9" ht="14.65" thickBot="1" x14ac:dyDescent="0.5">
      <c r="A2117" t="s">
        <v>4</v>
      </c>
      <c r="B2117" t="s">
        <v>301</v>
      </c>
      <c r="C2117" s="1">
        <v>45917</v>
      </c>
      <c r="D2117" s="116">
        <v>1.6666666666666701</v>
      </c>
      <c r="E2117" s="108">
        <v>10.145422222222221</v>
      </c>
      <c r="F2117" s="109">
        <v>11.404503816793889</v>
      </c>
      <c r="G2117">
        <v>10.655276816609</v>
      </c>
      <c r="H2117" s="119">
        <f t="shared" si="33"/>
        <v>45917</v>
      </c>
      <c r="I2117" s="2"/>
    </row>
    <row r="2118" spans="1:9" ht="14.65" thickBot="1" x14ac:dyDescent="0.5">
      <c r="A2118" t="s">
        <v>4</v>
      </c>
      <c r="B2118" t="s">
        <v>301</v>
      </c>
      <c r="C2118" s="1">
        <v>45917</v>
      </c>
      <c r="D2118" s="116">
        <v>1.7083333333333399</v>
      </c>
      <c r="E2118" s="108">
        <v>8.8325217391304349</v>
      </c>
      <c r="F2118" s="109">
        <v>11.564418604651166</v>
      </c>
      <c r="G2118">
        <v>9.7603157894736867</v>
      </c>
      <c r="H2118" s="119">
        <f t="shared" si="33"/>
        <v>45917</v>
      </c>
      <c r="I2118" s="2"/>
    </row>
    <row r="2119" spans="1:9" ht="14.65" thickBot="1" x14ac:dyDescent="0.5">
      <c r="A2119" t="s">
        <v>4</v>
      </c>
      <c r="B2119" t="s">
        <v>301</v>
      </c>
      <c r="C2119" s="1">
        <v>45917</v>
      </c>
      <c r="D2119" s="116">
        <v>1.75</v>
      </c>
      <c r="E2119" s="108">
        <v>12.797830188679248</v>
      </c>
      <c r="F2119" s="109">
        <v>11.394047619047619</v>
      </c>
      <c r="G2119">
        <v>11.075892255892247</v>
      </c>
      <c r="H2119" s="119">
        <f t="shared" si="33"/>
        <v>45917</v>
      </c>
      <c r="I2119" s="2"/>
    </row>
    <row r="2120" spans="1:9" ht="14.65" thickBot="1" x14ac:dyDescent="0.5">
      <c r="A2120" t="s">
        <v>4</v>
      </c>
      <c r="B2120" t="s">
        <v>301</v>
      </c>
      <c r="C2120" s="1">
        <v>45917</v>
      </c>
      <c r="D2120" s="116">
        <v>1.7916666666666701</v>
      </c>
      <c r="E2120" s="108">
        <v>18.161428571428569</v>
      </c>
      <c r="F2120" s="109">
        <v>5.2566666666666668</v>
      </c>
      <c r="G2120">
        <v>11.268461538461537</v>
      </c>
      <c r="H2120" s="119">
        <f t="shared" si="33"/>
        <v>45917</v>
      </c>
      <c r="I2120" s="2"/>
    </row>
    <row r="2121" spans="1:9" ht="14.65" thickBot="1" x14ac:dyDescent="0.5">
      <c r="A2121" t="s">
        <v>4</v>
      </c>
      <c r="B2121" t="s">
        <v>374</v>
      </c>
      <c r="C2121" s="1">
        <v>45917</v>
      </c>
      <c r="D2121" s="116">
        <v>1.2916666666666701</v>
      </c>
      <c r="E2121" s="112">
        <v>21.898571428571426</v>
      </c>
      <c r="F2121" s="113">
        <v>21.184444444444448</v>
      </c>
      <c r="G2121">
        <v>19.476346153846151</v>
      </c>
      <c r="H2121" s="119">
        <f t="shared" si="33"/>
        <v>45917</v>
      </c>
      <c r="I2121" s="2"/>
    </row>
    <row r="2122" spans="1:9" ht="14.65" thickBot="1" x14ac:dyDescent="0.5">
      <c r="A2122" t="s">
        <v>4</v>
      </c>
      <c r="B2122" t="s">
        <v>374</v>
      </c>
      <c r="C2122" s="1">
        <v>45917</v>
      </c>
      <c r="D2122" s="116">
        <v>1.3333333333333399</v>
      </c>
      <c r="E2122" s="108">
        <v>6.0809803921568646</v>
      </c>
      <c r="F2122" s="109">
        <v>5.5493975903614476</v>
      </c>
      <c r="G2122">
        <v>8.5333928571428572</v>
      </c>
      <c r="H2122" s="119">
        <f t="shared" si="33"/>
        <v>45917</v>
      </c>
      <c r="I2122" s="2"/>
    </row>
    <row r="2123" spans="1:9" ht="14.65" thickBot="1" x14ac:dyDescent="0.5">
      <c r="A2123" t="s">
        <v>4</v>
      </c>
      <c r="B2123" t="s">
        <v>374</v>
      </c>
      <c r="C2123" s="1">
        <v>45917</v>
      </c>
      <c r="D2123" s="116">
        <v>1.375</v>
      </c>
      <c r="E2123" s="108">
        <v>6.4128828828828821</v>
      </c>
      <c r="F2123" s="109">
        <v>5.3289999999999997</v>
      </c>
      <c r="G2123">
        <v>7.0002702702702688</v>
      </c>
      <c r="H2123" s="119">
        <f t="shared" si="33"/>
        <v>45917</v>
      </c>
      <c r="I2123" s="2"/>
    </row>
    <row r="2124" spans="1:9" ht="14.65" thickBot="1" x14ac:dyDescent="0.5">
      <c r="A2124" t="s">
        <v>4</v>
      </c>
      <c r="B2124" t="s">
        <v>374</v>
      </c>
      <c r="C2124" s="1">
        <v>45917</v>
      </c>
      <c r="D2124" s="116">
        <v>1.4166666666666701</v>
      </c>
      <c r="E2124" s="108">
        <v>5.9239473684210529</v>
      </c>
      <c r="F2124" s="109">
        <v>6.4271604938271611</v>
      </c>
      <c r="G2124">
        <v>6.7605045871559675</v>
      </c>
      <c r="H2124" s="119">
        <f t="shared" si="33"/>
        <v>45917</v>
      </c>
      <c r="I2124" s="2"/>
    </row>
    <row r="2125" spans="1:9" ht="14.65" thickBot="1" x14ac:dyDescent="0.5">
      <c r="A2125" t="s">
        <v>4</v>
      </c>
      <c r="B2125" t="s">
        <v>374</v>
      </c>
      <c r="C2125" s="1">
        <v>45917</v>
      </c>
      <c r="D2125" s="116">
        <v>1.4583333333333399</v>
      </c>
      <c r="E2125" s="108">
        <v>6.5961666666666661</v>
      </c>
      <c r="F2125" s="109">
        <v>5.5069072164948452</v>
      </c>
      <c r="G2125">
        <v>6.333966101694914</v>
      </c>
      <c r="H2125" s="119">
        <f t="shared" si="33"/>
        <v>45917</v>
      </c>
      <c r="I2125" s="2"/>
    </row>
    <row r="2126" spans="1:9" ht="14.65" thickBot="1" x14ac:dyDescent="0.5">
      <c r="A2126" t="s">
        <v>4</v>
      </c>
      <c r="B2126" t="s">
        <v>374</v>
      </c>
      <c r="C2126" s="1">
        <v>45917</v>
      </c>
      <c r="D2126" s="116">
        <v>1.5</v>
      </c>
      <c r="E2126" s="108">
        <v>7.7966666666666669</v>
      </c>
      <c r="F2126" s="109">
        <v>5.9254838709677413</v>
      </c>
      <c r="G2126">
        <v>7.0742471042471049</v>
      </c>
      <c r="H2126" s="119">
        <f t="shared" si="33"/>
        <v>45917</v>
      </c>
      <c r="I2126" s="2"/>
    </row>
    <row r="2127" spans="1:9" ht="14.65" thickBot="1" x14ac:dyDescent="0.5">
      <c r="A2127" t="s">
        <v>4</v>
      </c>
      <c r="B2127" t="s">
        <v>374</v>
      </c>
      <c r="C2127" s="1">
        <v>45917</v>
      </c>
      <c r="D2127" s="116">
        <v>1.5416666666666701</v>
      </c>
      <c r="E2127" s="108">
        <v>9.4131578947368411</v>
      </c>
      <c r="F2127" s="109">
        <v>5.908510638297872</v>
      </c>
      <c r="G2127">
        <v>7.9184581497797364</v>
      </c>
      <c r="H2127" s="119">
        <f t="shared" si="33"/>
        <v>45917</v>
      </c>
      <c r="I2127" s="2"/>
    </row>
    <row r="2128" spans="1:9" ht="14.65" thickBot="1" x14ac:dyDescent="0.5">
      <c r="A2128" t="s">
        <v>4</v>
      </c>
      <c r="B2128" t="s">
        <v>374</v>
      </c>
      <c r="C2128" s="1">
        <v>45917</v>
      </c>
      <c r="D2128" s="116">
        <v>1.5833333333333399</v>
      </c>
      <c r="E2128" s="108">
        <v>7.8321621621621595</v>
      </c>
      <c r="F2128" s="109">
        <v>5.8768181818181828</v>
      </c>
      <c r="G2128">
        <v>8.0374178403755856</v>
      </c>
      <c r="H2128" s="119">
        <f t="shared" ref="H2128:H2191" si="34">_xlfn.LET(
  _xlpm.sh, UPPER($A2128),
  _xlpm.d, IF(ISNUMBER($C2128), INT($C2128), DATEVALUE($C2128)),
  _xlpm.t, IF(ISNUMBER($D2128), MOD($D2128,1), TIMEVALUE($D2128)),
  _xlpm.cutoff, TIME(7,30,0),
  _xlpm.d - IF(_xlpm.sh="N", (_xlpm.t&lt;_xlpm.cutoff)*1, 0)
)</f>
        <v>45917</v>
      </c>
      <c r="I2128" s="2"/>
    </row>
    <row r="2129" spans="1:9" ht="14.65" thickBot="1" x14ac:dyDescent="0.5">
      <c r="A2129" t="s">
        <v>4</v>
      </c>
      <c r="B2129" t="s">
        <v>374</v>
      </c>
      <c r="C2129" s="1">
        <v>45917</v>
      </c>
      <c r="D2129" s="116">
        <v>1.625</v>
      </c>
      <c r="E2129" s="108">
        <v>4.8096000000000005</v>
      </c>
      <c r="F2129" s="109">
        <v>5.3426086956521734</v>
      </c>
      <c r="G2129">
        <v>6.6818644067796589</v>
      </c>
      <c r="H2129" s="119">
        <f t="shared" si="34"/>
        <v>45917</v>
      </c>
      <c r="I2129" s="2"/>
    </row>
    <row r="2130" spans="1:9" ht="14.65" thickBot="1" x14ac:dyDescent="0.5">
      <c r="A2130" t="s">
        <v>4</v>
      </c>
      <c r="B2130" t="s">
        <v>374</v>
      </c>
      <c r="C2130" s="1">
        <v>45917</v>
      </c>
      <c r="D2130" s="116">
        <v>1.6666666666666701</v>
      </c>
      <c r="E2130" s="108">
        <v>3.1854166666666672</v>
      </c>
      <c r="F2130" s="109">
        <v>4.3054545454545456</v>
      </c>
      <c r="G2130">
        <v>4.7008670520231197</v>
      </c>
      <c r="H2130" s="119">
        <f t="shared" si="34"/>
        <v>45917</v>
      </c>
      <c r="I2130" s="2"/>
    </row>
    <row r="2131" spans="1:9" ht="14.65" thickBot="1" x14ac:dyDescent="0.5">
      <c r="A2131" t="s">
        <v>4</v>
      </c>
      <c r="B2131" t="s">
        <v>374</v>
      </c>
      <c r="C2131" s="1">
        <v>45917</v>
      </c>
      <c r="D2131" s="116">
        <v>1.7083333333333399</v>
      </c>
      <c r="E2131" s="108">
        <v>7.4055000000000009</v>
      </c>
      <c r="F2131" s="109">
        <v>3.69</v>
      </c>
      <c r="G2131">
        <v>6.0109523809523822</v>
      </c>
      <c r="H2131" s="119">
        <f t="shared" si="34"/>
        <v>45917</v>
      </c>
      <c r="I2131" s="2"/>
    </row>
    <row r="2132" spans="1:9" ht="14.65" thickBot="1" x14ac:dyDescent="0.5">
      <c r="A2132" t="s">
        <v>4</v>
      </c>
      <c r="B2132" t="s">
        <v>374</v>
      </c>
      <c r="C2132" s="1">
        <v>45917</v>
      </c>
      <c r="D2132" s="116">
        <v>1.75</v>
      </c>
      <c r="E2132" s="108">
        <v>5.0845454545454549</v>
      </c>
      <c r="F2132" s="109">
        <v>5.5930188679245258</v>
      </c>
      <c r="G2132">
        <v>5.6584962406015089</v>
      </c>
      <c r="H2132" s="119">
        <f t="shared" si="34"/>
        <v>45917</v>
      </c>
      <c r="I2132" s="2"/>
    </row>
    <row r="2133" spans="1:9" ht="14.65" thickBot="1" x14ac:dyDescent="0.5">
      <c r="A2133" t="s">
        <v>4</v>
      </c>
      <c r="B2133" t="s">
        <v>374</v>
      </c>
      <c r="C2133" s="1">
        <v>45917</v>
      </c>
      <c r="D2133" s="116">
        <v>1.7916666666666701</v>
      </c>
      <c r="E2133" s="108">
        <v>11.82</v>
      </c>
      <c r="F2133" s="109">
        <v>4.0366666666666662</v>
      </c>
      <c r="G2133">
        <v>7.1693333333333333</v>
      </c>
      <c r="H2133" s="119">
        <f t="shared" si="34"/>
        <v>45917</v>
      </c>
      <c r="I2133" s="2"/>
    </row>
    <row r="2134" spans="1:9" ht="14.65" thickBot="1" x14ac:dyDescent="0.5">
      <c r="A2134" t="s">
        <v>4</v>
      </c>
      <c r="B2134" t="s">
        <v>3236</v>
      </c>
      <c r="C2134" s="1">
        <v>45917</v>
      </c>
      <c r="D2134" s="116">
        <v>1.2916666666666701</v>
      </c>
      <c r="E2134" s="112">
        <v>17.704328358208954</v>
      </c>
      <c r="F2134" s="113">
        <v>20.115434782608695</v>
      </c>
      <c r="G2134">
        <v>18.938457943925222</v>
      </c>
      <c r="H2134" s="119">
        <f t="shared" si="34"/>
        <v>45917</v>
      </c>
      <c r="I2134" s="2"/>
    </row>
    <row r="2135" spans="1:9" ht="14.65" thickBot="1" x14ac:dyDescent="0.5">
      <c r="A2135" t="s">
        <v>4</v>
      </c>
      <c r="B2135" t="s">
        <v>3236</v>
      </c>
      <c r="C2135" s="1">
        <v>45917</v>
      </c>
      <c r="D2135" s="116">
        <v>1.3333333333333399</v>
      </c>
      <c r="E2135" s="108">
        <v>8.8500350262697225</v>
      </c>
      <c r="F2135" s="109">
        <v>6.4791627906976741</v>
      </c>
      <c r="G2135">
        <v>7.9068917470525291</v>
      </c>
      <c r="H2135" s="119">
        <f t="shared" si="34"/>
        <v>45917</v>
      </c>
      <c r="I2135" s="2"/>
    </row>
    <row r="2136" spans="1:9" ht="14.65" thickBot="1" x14ac:dyDescent="0.5">
      <c r="A2136" t="s">
        <v>4</v>
      </c>
      <c r="B2136" t="s">
        <v>3236</v>
      </c>
      <c r="C2136" s="1">
        <v>45917</v>
      </c>
      <c r="D2136" s="116">
        <v>1.375</v>
      </c>
      <c r="E2136" s="108">
        <v>7.8411090573012974</v>
      </c>
      <c r="F2136" s="109">
        <v>6.1034374999999983</v>
      </c>
      <c r="G2136">
        <v>7.2742354368931998</v>
      </c>
      <c r="H2136" s="119">
        <f t="shared" si="34"/>
        <v>45917</v>
      </c>
      <c r="I2136" s="2"/>
    </row>
    <row r="2137" spans="1:9" ht="14.65" thickBot="1" x14ac:dyDescent="0.5">
      <c r="A2137" t="s">
        <v>4</v>
      </c>
      <c r="B2137" t="s">
        <v>3236</v>
      </c>
      <c r="C2137" s="1">
        <v>45917</v>
      </c>
      <c r="D2137" s="116">
        <v>1.4166666666666701</v>
      </c>
      <c r="E2137" s="108">
        <v>8.2427852998065756</v>
      </c>
      <c r="F2137" s="109">
        <v>5.5190500000000045</v>
      </c>
      <c r="G2137">
        <v>7.1558457997698577</v>
      </c>
      <c r="H2137" s="119">
        <f t="shared" si="34"/>
        <v>45917</v>
      </c>
      <c r="I2137" s="2"/>
    </row>
    <row r="2138" spans="1:9" ht="14.65" thickBot="1" x14ac:dyDescent="0.5">
      <c r="A2138" t="s">
        <v>4</v>
      </c>
      <c r="B2138" t="s">
        <v>3236</v>
      </c>
      <c r="C2138" s="1">
        <v>45917</v>
      </c>
      <c r="D2138" s="116">
        <v>1.4583333333333399</v>
      </c>
      <c r="E2138" s="108">
        <v>7.2305380333951774</v>
      </c>
      <c r="F2138" s="109">
        <v>5.7366379310344806</v>
      </c>
      <c r="G2138">
        <v>6.4727227101631142</v>
      </c>
      <c r="H2138" s="119">
        <f t="shared" si="34"/>
        <v>45917</v>
      </c>
      <c r="I2138" s="2"/>
    </row>
    <row r="2139" spans="1:9" ht="14.65" thickBot="1" x14ac:dyDescent="0.5">
      <c r="A2139" t="s">
        <v>4</v>
      </c>
      <c r="B2139" t="s">
        <v>3236</v>
      </c>
      <c r="C2139" s="1">
        <v>45917</v>
      </c>
      <c r="D2139" s="116">
        <v>1.5</v>
      </c>
      <c r="E2139" s="108">
        <v>8.9631308411214956</v>
      </c>
      <c r="F2139" s="109">
        <v>6.6889041095890418</v>
      </c>
      <c r="G2139">
        <v>7.6524613220815674</v>
      </c>
      <c r="H2139" s="119">
        <f t="shared" si="34"/>
        <v>45917</v>
      </c>
      <c r="I2139" s="2"/>
    </row>
    <row r="2140" spans="1:9" ht="14.65" thickBot="1" x14ac:dyDescent="0.5">
      <c r="A2140" t="s">
        <v>4</v>
      </c>
      <c r="B2140" t="s">
        <v>3236</v>
      </c>
      <c r="C2140" s="1">
        <v>45917</v>
      </c>
      <c r="D2140" s="116">
        <v>1.5416666666666701</v>
      </c>
      <c r="E2140" s="108">
        <v>8.9711163895486923</v>
      </c>
      <c r="F2140" s="109">
        <v>8.4012616822429873</v>
      </c>
      <c r="G2140">
        <v>8.0453307392996116</v>
      </c>
      <c r="H2140" s="119">
        <f t="shared" si="34"/>
        <v>45917</v>
      </c>
      <c r="I2140" s="2"/>
    </row>
    <row r="2141" spans="1:9" ht="14.65" thickBot="1" x14ac:dyDescent="0.5">
      <c r="A2141" t="s">
        <v>4</v>
      </c>
      <c r="B2141" t="s">
        <v>3236</v>
      </c>
      <c r="C2141" s="1">
        <v>45917</v>
      </c>
      <c r="D2141" s="116">
        <v>1.5833333333333399</v>
      </c>
      <c r="E2141" s="108">
        <v>7.7940469973890334</v>
      </c>
      <c r="F2141" s="109">
        <v>6.0020952380952339</v>
      </c>
      <c r="G2141">
        <v>6.7089276485788165</v>
      </c>
      <c r="H2141" s="119">
        <f t="shared" si="34"/>
        <v>45917</v>
      </c>
      <c r="I2141" s="2"/>
    </row>
    <row r="2142" spans="1:9" ht="14.65" thickBot="1" x14ac:dyDescent="0.5">
      <c r="A2142" t="s">
        <v>4</v>
      </c>
      <c r="B2142" t="s">
        <v>3236</v>
      </c>
      <c r="C2142" s="1">
        <v>45917</v>
      </c>
      <c r="D2142" s="116">
        <v>1.625</v>
      </c>
      <c r="E2142" s="108">
        <v>6.9208841463414599</v>
      </c>
      <c r="F2142" s="109">
        <v>6.9623529411764729</v>
      </c>
      <c r="G2142">
        <v>6.3237683089214451</v>
      </c>
      <c r="H2142" s="119">
        <f t="shared" si="34"/>
        <v>45917</v>
      </c>
      <c r="I2142" s="2"/>
    </row>
    <row r="2143" spans="1:9" ht="14.65" thickBot="1" x14ac:dyDescent="0.5">
      <c r="A2143" t="s">
        <v>4</v>
      </c>
      <c r="B2143" t="s">
        <v>3236</v>
      </c>
      <c r="C2143" s="1">
        <v>45917</v>
      </c>
      <c r="D2143" s="116">
        <v>1.6666666666666701</v>
      </c>
      <c r="E2143" s="108">
        <v>6.3691774891774884</v>
      </c>
      <c r="F2143" s="109">
        <v>6.5524155844155789</v>
      </c>
      <c r="G2143">
        <v>6.0360508701472524</v>
      </c>
      <c r="H2143" s="119">
        <f t="shared" si="34"/>
        <v>45917</v>
      </c>
      <c r="I2143" s="2"/>
    </row>
    <row r="2144" spans="1:9" ht="14.65" thickBot="1" x14ac:dyDescent="0.5">
      <c r="A2144" t="s">
        <v>4</v>
      </c>
      <c r="B2144" t="s">
        <v>3236</v>
      </c>
      <c r="C2144" s="1">
        <v>45917</v>
      </c>
      <c r="D2144" s="116">
        <v>1.7083333333333399</v>
      </c>
      <c r="E2144" s="108">
        <v>5.9127125506072833</v>
      </c>
      <c r="F2144" s="109">
        <v>6.4445119305856808</v>
      </c>
      <c r="G2144">
        <v>5.9123756218905417</v>
      </c>
      <c r="H2144" s="119">
        <f t="shared" si="34"/>
        <v>45917</v>
      </c>
      <c r="I2144" s="2"/>
    </row>
    <row r="2145" spans="1:9" ht="14.65" thickBot="1" x14ac:dyDescent="0.5">
      <c r="A2145" t="s">
        <v>4</v>
      </c>
      <c r="B2145" t="s">
        <v>3236</v>
      </c>
      <c r="C2145" s="1">
        <v>45917</v>
      </c>
      <c r="D2145" s="116">
        <v>1.75</v>
      </c>
      <c r="E2145" s="108">
        <v>6.0202962962962951</v>
      </c>
      <c r="F2145" s="109">
        <v>7.3926650366748197</v>
      </c>
      <c r="G2145">
        <v>6.4282307692307805</v>
      </c>
      <c r="H2145" s="119">
        <f t="shared" si="34"/>
        <v>45917</v>
      </c>
      <c r="I2145" s="2"/>
    </row>
    <row r="2146" spans="1:9" ht="14.65" thickBot="1" x14ac:dyDescent="0.5">
      <c r="A2146" t="s">
        <v>4</v>
      </c>
      <c r="B2146" t="s">
        <v>3236</v>
      </c>
      <c r="C2146" s="1">
        <v>45917</v>
      </c>
      <c r="D2146" s="116">
        <v>1.7916666666666701</v>
      </c>
      <c r="E2146" s="108">
        <v>5.1734090909090904</v>
      </c>
      <c r="F2146" s="109">
        <v>6.9208910891089142</v>
      </c>
      <c r="G2146">
        <v>6.6953012048192804</v>
      </c>
      <c r="H2146" s="119">
        <f t="shared" si="34"/>
        <v>45917</v>
      </c>
      <c r="I2146" s="2"/>
    </row>
    <row r="2147" spans="1:9" ht="14.65" thickBot="1" x14ac:dyDescent="0.5">
      <c r="A2147" t="s">
        <v>3</v>
      </c>
      <c r="B2147" t="s">
        <v>300</v>
      </c>
      <c r="C2147" s="1">
        <v>45917</v>
      </c>
      <c r="D2147" s="116">
        <v>0.79166666666666663</v>
      </c>
      <c r="E2147" s="108">
        <v>26.565238095238094</v>
      </c>
      <c r="F2147" s="109">
        <v>26.642499999999998</v>
      </c>
      <c r="G2147">
        <v>21.306964285714287</v>
      </c>
      <c r="H2147" s="119">
        <f t="shared" si="34"/>
        <v>45917</v>
      </c>
      <c r="I2147" s="2"/>
    </row>
    <row r="2148" spans="1:9" ht="14.65" thickBot="1" x14ac:dyDescent="0.5">
      <c r="A2148" t="s">
        <v>3</v>
      </c>
      <c r="B2148" t="s">
        <v>300</v>
      </c>
      <c r="C2148" s="1">
        <v>45917</v>
      </c>
      <c r="D2148" s="116">
        <v>0.83333333333333304</v>
      </c>
      <c r="E2148" s="108">
        <v>12.62136363636364</v>
      </c>
      <c r="F2148" s="109">
        <v>44.193333333333335</v>
      </c>
      <c r="G2148">
        <v>8.3249999999999975</v>
      </c>
      <c r="H2148" s="119">
        <f t="shared" si="34"/>
        <v>45917</v>
      </c>
      <c r="I2148" s="2"/>
    </row>
    <row r="2149" spans="1:9" ht="14.65" thickBot="1" x14ac:dyDescent="0.5">
      <c r="A2149" t="s">
        <v>3</v>
      </c>
      <c r="B2149" t="s">
        <v>300</v>
      </c>
      <c r="C2149" s="1">
        <v>45917</v>
      </c>
      <c r="D2149" s="116">
        <v>0.875</v>
      </c>
      <c r="E2149" s="108">
        <v>8.286764705882355</v>
      </c>
      <c r="F2149" s="109">
        <v>11.778749999999999</v>
      </c>
      <c r="G2149">
        <v>7.8913178294573614</v>
      </c>
      <c r="H2149" s="119">
        <f t="shared" si="34"/>
        <v>45917</v>
      </c>
      <c r="I2149" s="2"/>
    </row>
    <row r="2150" spans="1:9" ht="14.65" thickBot="1" x14ac:dyDescent="0.5">
      <c r="A2150" t="s">
        <v>3</v>
      </c>
      <c r="B2150" t="s">
        <v>300</v>
      </c>
      <c r="C2150" s="1">
        <v>45917</v>
      </c>
      <c r="D2150" s="116">
        <v>0.91666666666666696</v>
      </c>
      <c r="E2150" s="108">
        <v>10.680576923076924</v>
      </c>
      <c r="F2150" s="109">
        <v>13.787179487179486</v>
      </c>
      <c r="G2150">
        <v>10.88708074534161</v>
      </c>
      <c r="H2150" s="119">
        <f t="shared" si="34"/>
        <v>45917</v>
      </c>
      <c r="I2150" s="2"/>
    </row>
    <row r="2151" spans="1:9" ht="14.65" thickBot="1" x14ac:dyDescent="0.5">
      <c r="A2151" t="s">
        <v>3</v>
      </c>
      <c r="B2151" t="s">
        <v>300</v>
      </c>
      <c r="C2151" s="1">
        <v>45917</v>
      </c>
      <c r="D2151" s="116">
        <v>0.95833333333333304</v>
      </c>
      <c r="E2151" s="108">
        <v>10.026190476190477</v>
      </c>
      <c r="F2151" s="109">
        <v>15.247692307692308</v>
      </c>
      <c r="G2151">
        <v>8.7580239520958134</v>
      </c>
      <c r="H2151" s="119">
        <f t="shared" si="34"/>
        <v>45917</v>
      </c>
      <c r="I2151" s="2"/>
    </row>
    <row r="2152" spans="1:9" ht="14.65" thickBot="1" x14ac:dyDescent="0.5">
      <c r="A2152" t="s">
        <v>3</v>
      </c>
      <c r="B2152" t="s">
        <v>300</v>
      </c>
      <c r="C2152" s="1">
        <v>45918</v>
      </c>
      <c r="D2152" s="116">
        <v>1</v>
      </c>
      <c r="E2152" s="112">
        <v>13.062142857142856</v>
      </c>
      <c r="F2152" s="113">
        <v>10.372619047619049</v>
      </c>
      <c r="G2152">
        <v>8.7180473372781044</v>
      </c>
      <c r="H2152" s="119">
        <f t="shared" si="34"/>
        <v>45917</v>
      </c>
      <c r="I2152" s="2"/>
    </row>
    <row r="2153" spans="1:9" ht="14.65" thickBot="1" x14ac:dyDescent="0.5">
      <c r="A2153" t="s">
        <v>3</v>
      </c>
      <c r="B2153" t="s">
        <v>300</v>
      </c>
      <c r="C2153" s="1">
        <v>45918</v>
      </c>
      <c r="D2153" s="116">
        <v>1.0416666666666701</v>
      </c>
      <c r="E2153" s="108">
        <v>10.272727272727272</v>
      </c>
      <c r="F2153" s="109">
        <v>10.324399999999999</v>
      </c>
      <c r="G2153">
        <v>7.1425786163522043</v>
      </c>
      <c r="H2153" s="119">
        <f t="shared" si="34"/>
        <v>45917</v>
      </c>
      <c r="I2153" s="2"/>
    </row>
    <row r="2154" spans="1:9" ht="14.65" thickBot="1" x14ac:dyDescent="0.5">
      <c r="A2154" t="s">
        <v>3</v>
      </c>
      <c r="B2154" t="s">
        <v>300</v>
      </c>
      <c r="C2154" s="1">
        <v>45918</v>
      </c>
      <c r="D2154" s="116">
        <v>1.0833333333333299</v>
      </c>
      <c r="E2154" s="108">
        <v>10.700000000000005</v>
      </c>
      <c r="F2154" s="109">
        <v>13.715384615384616</v>
      </c>
      <c r="G2154">
        <v>8.6257241379310337</v>
      </c>
      <c r="H2154" s="119">
        <f t="shared" si="34"/>
        <v>45917</v>
      </c>
      <c r="I2154" s="2"/>
    </row>
    <row r="2155" spans="1:9" ht="14.65" thickBot="1" x14ac:dyDescent="0.5">
      <c r="A2155" t="s">
        <v>3</v>
      </c>
      <c r="B2155" t="s">
        <v>300</v>
      </c>
      <c r="C2155" s="1">
        <v>45918</v>
      </c>
      <c r="D2155" s="116">
        <v>1.125</v>
      </c>
      <c r="E2155" s="108">
        <v>11.514848484848486</v>
      </c>
      <c r="F2155" s="109">
        <v>12.795555555555556</v>
      </c>
      <c r="G2155">
        <v>8.2259999999999991</v>
      </c>
      <c r="H2155" s="119">
        <f t="shared" si="34"/>
        <v>45917</v>
      </c>
      <c r="I2155" s="2"/>
    </row>
    <row r="2156" spans="1:9" ht="14.65" thickBot="1" x14ac:dyDescent="0.5">
      <c r="A2156" t="s">
        <v>3</v>
      </c>
      <c r="B2156" t="s">
        <v>300</v>
      </c>
      <c r="C2156" s="1">
        <v>45918</v>
      </c>
      <c r="D2156" s="116">
        <v>1.1666666666666701</v>
      </c>
      <c r="E2156" s="108">
        <v>15.694285714285719</v>
      </c>
      <c r="F2156" s="109">
        <v>8.4926315789473676</v>
      </c>
      <c r="G2156">
        <v>9.3403030303030334</v>
      </c>
      <c r="H2156" s="119">
        <f t="shared" si="34"/>
        <v>45917</v>
      </c>
      <c r="I2156" s="2"/>
    </row>
    <row r="2157" spans="1:9" ht="14.65" thickBot="1" x14ac:dyDescent="0.5">
      <c r="A2157" t="s">
        <v>3</v>
      </c>
      <c r="B2157" t="s">
        <v>300</v>
      </c>
      <c r="C2157" s="1">
        <v>45918</v>
      </c>
      <c r="D2157" s="116">
        <v>1.2083333333333399</v>
      </c>
      <c r="E2157" s="108">
        <v>14.996562499999996</v>
      </c>
      <c r="F2157" s="109">
        <v>11.278333333333336</v>
      </c>
      <c r="G2157">
        <v>10.393423423423423</v>
      </c>
      <c r="H2157" s="119">
        <f t="shared" si="34"/>
        <v>45917</v>
      </c>
      <c r="I2157" s="2"/>
    </row>
    <row r="2158" spans="1:9" ht="14.65" thickBot="1" x14ac:dyDescent="0.5">
      <c r="A2158" t="s">
        <v>3</v>
      </c>
      <c r="B2158" t="s">
        <v>300</v>
      </c>
      <c r="C2158" s="1">
        <v>45918</v>
      </c>
      <c r="D2158" s="116">
        <v>1.25</v>
      </c>
      <c r="E2158" s="108">
        <v>0</v>
      </c>
      <c r="F2158" s="109">
        <v>11.483589743589745</v>
      </c>
      <c r="G2158">
        <v>9.2070930232558101</v>
      </c>
      <c r="H2158" s="119">
        <f t="shared" si="34"/>
        <v>45917</v>
      </c>
      <c r="I2158" s="2"/>
    </row>
    <row r="2159" spans="1:9" ht="14.65" thickBot="1" x14ac:dyDescent="0.5">
      <c r="A2159" t="s">
        <v>3</v>
      </c>
      <c r="B2159" t="s">
        <v>300</v>
      </c>
      <c r="C2159" s="1">
        <v>45918</v>
      </c>
      <c r="D2159" s="116">
        <v>1.2916666666666701</v>
      </c>
      <c r="E2159" s="108">
        <v>0</v>
      </c>
      <c r="F2159" s="109">
        <v>5.7425000000000006</v>
      </c>
      <c r="G2159">
        <v>7.4788888888888891</v>
      </c>
      <c r="H2159" s="119">
        <f t="shared" si="34"/>
        <v>45917</v>
      </c>
      <c r="I2159" s="2"/>
    </row>
    <row r="2160" spans="1:9" ht="14.65" thickBot="1" x14ac:dyDescent="0.5">
      <c r="A2160" t="s">
        <v>3</v>
      </c>
      <c r="B2160" t="s">
        <v>297</v>
      </c>
      <c r="C2160" s="1">
        <v>45917</v>
      </c>
      <c r="D2160" s="116">
        <v>0.79166666666666663</v>
      </c>
      <c r="E2160" s="108">
        <v>21.809836065573773</v>
      </c>
      <c r="F2160" s="109">
        <v>30.253260869565221</v>
      </c>
      <c r="G2160">
        <v>25.831527777777779</v>
      </c>
      <c r="H2160" s="119">
        <f t="shared" si="34"/>
        <v>45917</v>
      </c>
      <c r="I2160" s="2"/>
    </row>
    <row r="2161" spans="1:9" ht="14.65" thickBot="1" x14ac:dyDescent="0.5">
      <c r="A2161" t="s">
        <v>3</v>
      </c>
      <c r="B2161" t="s">
        <v>297</v>
      </c>
      <c r="C2161" s="1">
        <v>45917</v>
      </c>
      <c r="D2161" s="116">
        <v>0.83333333333333304</v>
      </c>
      <c r="E2161" s="108">
        <v>14.82321428571429</v>
      </c>
      <c r="F2161" s="109">
        <v>12.869890909090907</v>
      </c>
      <c r="G2161">
        <v>12.904229691876759</v>
      </c>
      <c r="H2161" s="119">
        <f t="shared" si="34"/>
        <v>45917</v>
      </c>
      <c r="I2161" s="2"/>
    </row>
    <row r="2162" spans="1:9" ht="14.65" thickBot="1" x14ac:dyDescent="0.5">
      <c r="A2162" t="s">
        <v>3</v>
      </c>
      <c r="B2162" t="s">
        <v>297</v>
      </c>
      <c r="C2162" s="1">
        <v>45917</v>
      </c>
      <c r="D2162" s="116">
        <v>0.875</v>
      </c>
      <c r="E2162" s="108">
        <v>8.6219289340101533</v>
      </c>
      <c r="F2162" s="109">
        <v>10.678038585209</v>
      </c>
      <c r="G2162">
        <v>9.0017955801105067</v>
      </c>
      <c r="H2162" s="119">
        <f t="shared" si="34"/>
        <v>45917</v>
      </c>
      <c r="I2162" s="2"/>
    </row>
    <row r="2163" spans="1:9" ht="14.65" thickBot="1" x14ac:dyDescent="0.5">
      <c r="A2163" t="s">
        <v>3</v>
      </c>
      <c r="B2163" t="s">
        <v>297</v>
      </c>
      <c r="C2163" s="1">
        <v>45917</v>
      </c>
      <c r="D2163" s="116">
        <v>0.91666666666666696</v>
      </c>
      <c r="E2163" s="108">
        <v>7.8811049723756907</v>
      </c>
      <c r="F2163" s="109">
        <v>11.506158536585364</v>
      </c>
      <c r="G2163">
        <v>9.9687823439878205</v>
      </c>
      <c r="H2163" s="119">
        <f t="shared" si="34"/>
        <v>45917</v>
      </c>
      <c r="I2163" s="2"/>
    </row>
    <row r="2164" spans="1:9" ht="14.65" thickBot="1" x14ac:dyDescent="0.5">
      <c r="A2164" t="s">
        <v>3</v>
      </c>
      <c r="B2164" t="s">
        <v>297</v>
      </c>
      <c r="C2164" s="1">
        <v>45917</v>
      </c>
      <c r="D2164" s="116">
        <v>0.95833333333333304</v>
      </c>
      <c r="E2164" s="108">
        <v>7.7192696629213478</v>
      </c>
      <c r="F2164" s="109">
        <v>10.668308823529413</v>
      </c>
      <c r="G2164">
        <v>9.3829716981131934</v>
      </c>
      <c r="H2164" s="119">
        <f t="shared" si="34"/>
        <v>45917</v>
      </c>
      <c r="I2164" s="2"/>
    </row>
    <row r="2165" spans="1:9" ht="14.65" thickBot="1" x14ac:dyDescent="0.5">
      <c r="A2165" t="s">
        <v>3</v>
      </c>
      <c r="B2165" t="s">
        <v>297</v>
      </c>
      <c r="C2165" s="1">
        <v>45918</v>
      </c>
      <c r="D2165" s="116">
        <v>1</v>
      </c>
      <c r="E2165" s="112">
        <v>9.0408522727272729</v>
      </c>
      <c r="F2165" s="113">
        <v>8.964356060606061</v>
      </c>
      <c r="G2165">
        <v>8.8448148148148036</v>
      </c>
      <c r="H2165" s="119">
        <f t="shared" si="34"/>
        <v>45917</v>
      </c>
      <c r="I2165" s="2"/>
    </row>
    <row r="2166" spans="1:9" ht="14.65" thickBot="1" x14ac:dyDescent="0.5">
      <c r="A2166" t="s">
        <v>3</v>
      </c>
      <c r="B2166" t="s">
        <v>297</v>
      </c>
      <c r="C2166" s="1">
        <v>45918</v>
      </c>
      <c r="D2166" s="116">
        <v>1.0416666666666701</v>
      </c>
      <c r="E2166" s="108">
        <v>9.1862447257383959</v>
      </c>
      <c r="F2166" s="109">
        <v>9.2066222222222276</v>
      </c>
      <c r="G2166">
        <v>9.1835126050420222</v>
      </c>
      <c r="H2166" s="119">
        <f t="shared" si="34"/>
        <v>45917</v>
      </c>
      <c r="I2166" s="2"/>
    </row>
    <row r="2167" spans="1:9" ht="14.65" thickBot="1" x14ac:dyDescent="0.5">
      <c r="A2167" t="s">
        <v>3</v>
      </c>
      <c r="B2167" t="s">
        <v>297</v>
      </c>
      <c r="C2167" s="1">
        <v>45918</v>
      </c>
      <c r="D2167" s="116">
        <v>1.0833333333333299</v>
      </c>
      <c r="E2167" s="108">
        <v>10.52136752136752</v>
      </c>
      <c r="F2167" s="109">
        <v>8.9343506493506464</v>
      </c>
      <c r="G2167">
        <v>9.7152222222222235</v>
      </c>
      <c r="H2167" s="119">
        <f t="shared" si="34"/>
        <v>45917</v>
      </c>
      <c r="I2167" s="2"/>
    </row>
    <row r="2168" spans="1:9" ht="14.65" thickBot="1" x14ac:dyDescent="0.5">
      <c r="A2168" t="s">
        <v>3</v>
      </c>
      <c r="B2168" t="s">
        <v>297</v>
      </c>
      <c r="C2168" s="1">
        <v>45918</v>
      </c>
      <c r="D2168" s="116">
        <v>1.125</v>
      </c>
      <c r="E2168" s="108">
        <v>8.5805232558139561</v>
      </c>
      <c r="F2168" s="109">
        <v>9.5678301886792454</v>
      </c>
      <c r="G2168">
        <v>9.3746516393442558</v>
      </c>
      <c r="H2168" s="119">
        <f t="shared" si="34"/>
        <v>45917</v>
      </c>
      <c r="I2168" s="2"/>
    </row>
    <row r="2169" spans="1:9" ht="14.65" thickBot="1" x14ac:dyDescent="0.5">
      <c r="A2169" t="s">
        <v>3</v>
      </c>
      <c r="B2169" t="s">
        <v>297</v>
      </c>
      <c r="C2169" s="1">
        <v>45918</v>
      </c>
      <c r="D2169" s="116">
        <v>1.1666666666666701</v>
      </c>
      <c r="E2169" s="108">
        <v>11.429509202453987</v>
      </c>
      <c r="F2169" s="109">
        <v>10.133576158940398</v>
      </c>
      <c r="G2169">
        <v>10.637019230769234</v>
      </c>
      <c r="H2169" s="119">
        <f t="shared" si="34"/>
        <v>45917</v>
      </c>
      <c r="I2169" s="2"/>
    </row>
    <row r="2170" spans="1:9" ht="14.65" thickBot="1" x14ac:dyDescent="0.5">
      <c r="A2170" t="s">
        <v>3</v>
      </c>
      <c r="B2170" t="s">
        <v>297</v>
      </c>
      <c r="C2170" s="1">
        <v>45918</v>
      </c>
      <c r="D2170" s="116">
        <v>1.2083333333333399</v>
      </c>
      <c r="E2170" s="108">
        <v>12.315459459459456</v>
      </c>
      <c r="F2170" s="109">
        <v>10.026502242152468</v>
      </c>
      <c r="G2170">
        <v>10.918373382624779</v>
      </c>
      <c r="H2170" s="119">
        <f t="shared" si="34"/>
        <v>45917</v>
      </c>
      <c r="I2170" s="2"/>
    </row>
    <row r="2171" spans="1:9" ht="14.65" thickBot="1" x14ac:dyDescent="0.5">
      <c r="A2171" t="s">
        <v>3</v>
      </c>
      <c r="B2171" t="s">
        <v>297</v>
      </c>
      <c r="C2171" s="1">
        <v>45918</v>
      </c>
      <c r="D2171" s="116">
        <v>1.25</v>
      </c>
      <c r="E2171" s="108">
        <v>6.7693749999999975</v>
      </c>
      <c r="F2171" s="109">
        <v>11.502107438016523</v>
      </c>
      <c r="G2171">
        <v>9.7838969072164961</v>
      </c>
      <c r="H2171" s="119">
        <f t="shared" si="34"/>
        <v>45917</v>
      </c>
      <c r="I2171" s="2"/>
    </row>
    <row r="2172" spans="1:9" ht="14.65" thickBot="1" x14ac:dyDescent="0.5">
      <c r="A2172" t="s">
        <v>3</v>
      </c>
      <c r="B2172" t="s">
        <v>297</v>
      </c>
      <c r="C2172" s="1">
        <v>45918</v>
      </c>
      <c r="D2172" s="116">
        <v>1.2916666666666701</v>
      </c>
      <c r="E2172" s="108">
        <v>0</v>
      </c>
      <c r="F2172" s="109">
        <v>11.161428571428571</v>
      </c>
      <c r="G2172">
        <v>10.062749999999998</v>
      </c>
      <c r="H2172" s="119">
        <f t="shared" si="34"/>
        <v>45917</v>
      </c>
      <c r="I2172" s="2"/>
    </row>
    <row r="2173" spans="1:9" ht="14.65" thickBot="1" x14ac:dyDescent="0.5">
      <c r="A2173" t="s">
        <v>3</v>
      </c>
      <c r="B2173" t="s">
        <v>301</v>
      </c>
      <c r="C2173" s="1">
        <v>45917</v>
      </c>
      <c r="D2173" s="116">
        <v>0.79166666666666663</v>
      </c>
      <c r="E2173" s="108">
        <v>24.36069767441861</v>
      </c>
      <c r="F2173" s="109">
        <v>35.539090909090902</v>
      </c>
      <c r="G2173">
        <v>28.17693181818181</v>
      </c>
      <c r="H2173" s="119">
        <f t="shared" si="34"/>
        <v>45917</v>
      </c>
      <c r="I2173" s="2"/>
    </row>
    <row r="2174" spans="1:9" ht="14.65" thickBot="1" x14ac:dyDescent="0.5">
      <c r="A2174" t="s">
        <v>3</v>
      </c>
      <c r="B2174" t="s">
        <v>301</v>
      </c>
      <c r="C2174" s="1">
        <v>45917</v>
      </c>
      <c r="D2174" s="116">
        <v>0.83333333333333304</v>
      </c>
      <c r="E2174" s="108">
        <v>12.384365079365075</v>
      </c>
      <c r="F2174" s="109">
        <v>9.0508823529411746</v>
      </c>
      <c r="G2174">
        <v>12.454305555555559</v>
      </c>
      <c r="H2174" s="119">
        <f t="shared" si="34"/>
        <v>45917</v>
      </c>
      <c r="I2174" s="2"/>
    </row>
    <row r="2175" spans="1:9" ht="14.65" thickBot="1" x14ac:dyDescent="0.5">
      <c r="A2175" t="s">
        <v>3</v>
      </c>
      <c r="B2175" t="s">
        <v>301</v>
      </c>
      <c r="C2175" s="1">
        <v>45917</v>
      </c>
      <c r="D2175" s="116">
        <v>0.875</v>
      </c>
      <c r="E2175" s="108">
        <v>8.8791304347826117</v>
      </c>
      <c r="F2175" s="109">
        <v>6.0274193548387078</v>
      </c>
      <c r="G2175">
        <v>9.2724767801857642</v>
      </c>
      <c r="H2175" s="119">
        <f t="shared" si="34"/>
        <v>45917</v>
      </c>
      <c r="I2175" s="2"/>
    </row>
    <row r="2176" spans="1:9" ht="14.65" thickBot="1" x14ac:dyDescent="0.5">
      <c r="A2176" t="s">
        <v>3</v>
      </c>
      <c r="B2176" t="s">
        <v>301</v>
      </c>
      <c r="C2176" s="1">
        <v>45917</v>
      </c>
      <c r="D2176" s="116">
        <v>0.91666666666666696</v>
      </c>
      <c r="E2176" s="108">
        <v>8.6639669421487593</v>
      </c>
      <c r="F2176" s="109">
        <v>9.0823423423423382</v>
      </c>
      <c r="G2176">
        <v>9.0863072776280305</v>
      </c>
      <c r="H2176" s="119">
        <f t="shared" si="34"/>
        <v>45917</v>
      </c>
      <c r="I2176" s="2"/>
    </row>
    <row r="2177" spans="1:9" ht="14.65" thickBot="1" x14ac:dyDescent="0.5">
      <c r="A2177" t="s">
        <v>3</v>
      </c>
      <c r="B2177" t="s">
        <v>301</v>
      </c>
      <c r="C2177" s="1">
        <v>45917</v>
      </c>
      <c r="D2177" s="116">
        <v>0.95833333333333304</v>
      </c>
      <c r="E2177" s="108">
        <v>10.233296703296702</v>
      </c>
      <c r="F2177" s="109">
        <v>10.34712195121951</v>
      </c>
      <c r="G2177">
        <v>10.425627450980402</v>
      </c>
      <c r="H2177" s="119">
        <f t="shared" si="34"/>
        <v>45917</v>
      </c>
      <c r="I2177" s="2"/>
    </row>
    <row r="2178" spans="1:9" ht="14.65" thickBot="1" x14ac:dyDescent="0.5">
      <c r="A2178" t="s">
        <v>3</v>
      </c>
      <c r="B2178" t="s">
        <v>301</v>
      </c>
      <c r="C2178" s="1">
        <v>45918</v>
      </c>
      <c r="D2178" s="116">
        <v>1</v>
      </c>
      <c r="E2178" s="112">
        <v>9.899999999999995</v>
      </c>
      <c r="F2178" s="113">
        <v>9.4494339622641483</v>
      </c>
      <c r="G2178">
        <v>8.7558563535911649</v>
      </c>
      <c r="H2178" s="119">
        <f t="shared" si="34"/>
        <v>45917</v>
      </c>
      <c r="I2178" s="2"/>
    </row>
    <row r="2179" spans="1:9" ht="14.65" thickBot="1" x14ac:dyDescent="0.5">
      <c r="A2179" t="s">
        <v>3</v>
      </c>
      <c r="B2179" t="s">
        <v>301</v>
      </c>
      <c r="C2179" s="1">
        <v>45918</v>
      </c>
      <c r="D2179" s="116">
        <v>1.0416666666666701</v>
      </c>
      <c r="E2179" s="108">
        <v>8.9564835164835177</v>
      </c>
      <c r="F2179" s="109">
        <v>10.012545454545455</v>
      </c>
      <c r="G2179">
        <v>8.9196447602131474</v>
      </c>
      <c r="H2179" s="119">
        <f t="shared" si="34"/>
        <v>45917</v>
      </c>
      <c r="I2179" s="2"/>
    </row>
    <row r="2180" spans="1:9" ht="14.65" thickBot="1" x14ac:dyDescent="0.5">
      <c r="A2180" t="s">
        <v>3</v>
      </c>
      <c r="B2180" t="s">
        <v>301</v>
      </c>
      <c r="C2180" s="1">
        <v>45918</v>
      </c>
      <c r="D2180" s="116">
        <v>1.0833333333333299</v>
      </c>
      <c r="E2180" s="108">
        <v>9.5248666666666644</v>
      </c>
      <c r="F2180" s="109">
        <v>9.3261111111111106</v>
      </c>
      <c r="G2180">
        <v>9.4981344537815158</v>
      </c>
      <c r="H2180" s="119">
        <f t="shared" si="34"/>
        <v>45917</v>
      </c>
      <c r="I2180" s="2"/>
    </row>
    <row r="2181" spans="1:9" ht="14.65" thickBot="1" x14ac:dyDescent="0.5">
      <c r="A2181" t="s">
        <v>3</v>
      </c>
      <c r="B2181" t="s">
        <v>301</v>
      </c>
      <c r="C2181" s="1">
        <v>45918</v>
      </c>
      <c r="D2181" s="116">
        <v>1.125</v>
      </c>
      <c r="E2181" s="108">
        <v>8.5141428571428612</v>
      </c>
      <c r="F2181" s="109">
        <v>11.042826086956518</v>
      </c>
      <c r="G2181">
        <v>9.6295147313691487</v>
      </c>
      <c r="H2181" s="119">
        <f t="shared" si="34"/>
        <v>45917</v>
      </c>
      <c r="I2181" s="2"/>
    </row>
    <row r="2182" spans="1:9" ht="14.65" thickBot="1" x14ac:dyDescent="0.5">
      <c r="A2182" t="s">
        <v>3</v>
      </c>
      <c r="B2182" t="s">
        <v>301</v>
      </c>
      <c r="C2182" s="1">
        <v>45918</v>
      </c>
      <c r="D2182" s="116">
        <v>1.1666666666666701</v>
      </c>
      <c r="E2182" s="108">
        <v>8.3188082901554399</v>
      </c>
      <c r="F2182" s="109">
        <v>12.52865168539325</v>
      </c>
      <c r="G2182">
        <v>10.780479846449145</v>
      </c>
      <c r="H2182" s="119">
        <f t="shared" si="34"/>
        <v>45917</v>
      </c>
      <c r="I2182" s="2"/>
    </row>
    <row r="2183" spans="1:9" ht="14.65" thickBot="1" x14ac:dyDescent="0.5">
      <c r="A2183" t="s">
        <v>3</v>
      </c>
      <c r="B2183" t="s">
        <v>301</v>
      </c>
      <c r="C2183" s="1">
        <v>45918</v>
      </c>
      <c r="D2183" s="116">
        <v>1.2083333333333399</v>
      </c>
      <c r="E2183" s="108">
        <v>8.6184466019417432</v>
      </c>
      <c r="F2183" s="109">
        <v>10.700751445086706</v>
      </c>
      <c r="G2183">
        <v>9.5288051470588329</v>
      </c>
      <c r="H2183" s="119">
        <f t="shared" si="34"/>
        <v>45917</v>
      </c>
      <c r="I2183" s="2"/>
    </row>
    <row r="2184" spans="1:9" ht="14.65" thickBot="1" x14ac:dyDescent="0.5">
      <c r="A2184" t="s">
        <v>3</v>
      </c>
      <c r="B2184" t="s">
        <v>301</v>
      </c>
      <c r="C2184" s="1">
        <v>45918</v>
      </c>
      <c r="D2184" s="116">
        <v>1.25</v>
      </c>
      <c r="E2184" s="108">
        <v>9.3601604278074877</v>
      </c>
      <c r="F2184" s="109">
        <v>11.705970873786409</v>
      </c>
      <c r="G2184">
        <v>10.52105448154656</v>
      </c>
      <c r="H2184" s="119">
        <f t="shared" si="34"/>
        <v>45917</v>
      </c>
      <c r="I2184" s="2"/>
    </row>
    <row r="2185" spans="1:9" ht="14.65" thickBot="1" x14ac:dyDescent="0.5">
      <c r="A2185" t="s">
        <v>3</v>
      </c>
      <c r="B2185" t="s">
        <v>301</v>
      </c>
      <c r="C2185" s="1">
        <v>45918</v>
      </c>
      <c r="D2185" s="116">
        <v>1.2916666666666701</v>
      </c>
      <c r="E2185" s="108">
        <v>9.1150000000000002</v>
      </c>
      <c r="F2185" s="109">
        <v>10.384565217391305</v>
      </c>
      <c r="G2185">
        <v>10.47262295081967</v>
      </c>
      <c r="H2185" s="119">
        <f t="shared" si="34"/>
        <v>45917</v>
      </c>
      <c r="I2185" s="2"/>
    </row>
    <row r="2186" spans="1:9" ht="14.65" thickBot="1" x14ac:dyDescent="0.5">
      <c r="A2186" t="s">
        <v>3</v>
      </c>
      <c r="B2186" t="s">
        <v>374</v>
      </c>
      <c r="C2186" s="1">
        <v>45917</v>
      </c>
      <c r="D2186" s="116">
        <v>0.79166666666666663</v>
      </c>
      <c r="E2186" s="108">
        <v>22.106999999999999</v>
      </c>
      <c r="F2186" s="109">
        <v>22.947499999999998</v>
      </c>
      <c r="G2186">
        <v>23.437567567567562</v>
      </c>
      <c r="H2186" s="119">
        <f t="shared" si="34"/>
        <v>45917</v>
      </c>
      <c r="I2186" s="2"/>
    </row>
    <row r="2187" spans="1:9" ht="14.65" thickBot="1" x14ac:dyDescent="0.5">
      <c r="A2187" t="s">
        <v>3</v>
      </c>
      <c r="B2187" t="s">
        <v>374</v>
      </c>
      <c r="C2187" s="1">
        <v>45917</v>
      </c>
      <c r="D2187" s="116">
        <v>0.83333333333333304</v>
      </c>
      <c r="E2187" s="108">
        <v>9.7650000000000006</v>
      </c>
      <c r="F2187" s="109">
        <v>6.6668181818181829</v>
      </c>
      <c r="G2187">
        <v>8.1175342465753459</v>
      </c>
      <c r="H2187" s="119">
        <f t="shared" si="34"/>
        <v>45917</v>
      </c>
      <c r="I2187" s="2"/>
    </row>
    <row r="2188" spans="1:9" ht="14.65" thickBot="1" x14ac:dyDescent="0.5">
      <c r="A2188" t="s">
        <v>3</v>
      </c>
      <c r="B2188" t="s">
        <v>374</v>
      </c>
      <c r="C2188" s="1">
        <v>45917</v>
      </c>
      <c r="D2188" s="116">
        <v>0.875</v>
      </c>
      <c r="E2188" s="108">
        <v>0</v>
      </c>
      <c r="F2188" s="109">
        <v>7.5052702702702705</v>
      </c>
      <c r="G2188">
        <v>7.8415172413793073</v>
      </c>
      <c r="H2188" s="119">
        <f t="shared" si="34"/>
        <v>45917</v>
      </c>
      <c r="I2188" s="2"/>
    </row>
    <row r="2189" spans="1:9" ht="14.65" thickBot="1" x14ac:dyDescent="0.5">
      <c r="A2189" t="s">
        <v>3</v>
      </c>
      <c r="B2189" t="s">
        <v>374</v>
      </c>
      <c r="C2189" s="1">
        <v>45917</v>
      </c>
      <c r="D2189" s="116">
        <v>0.91666666666666696</v>
      </c>
      <c r="E2189" s="108">
        <v>0</v>
      </c>
      <c r="F2189" s="109">
        <v>6.0707407407407405</v>
      </c>
      <c r="G2189">
        <v>5.9036879432624083</v>
      </c>
      <c r="H2189" s="119">
        <f t="shared" si="34"/>
        <v>45917</v>
      </c>
      <c r="I2189" s="2"/>
    </row>
    <row r="2190" spans="1:9" ht="14.65" thickBot="1" x14ac:dyDescent="0.5">
      <c r="A2190" t="s">
        <v>3</v>
      </c>
      <c r="B2190" t="s">
        <v>374</v>
      </c>
      <c r="C2190" s="1">
        <v>45917</v>
      </c>
      <c r="D2190" s="116">
        <v>0.95833333333333304</v>
      </c>
      <c r="E2190" s="108">
        <v>3.7100000000000004</v>
      </c>
      <c r="F2190" s="109">
        <v>7.4329447852760762</v>
      </c>
      <c r="G2190">
        <v>6.6120532319391616</v>
      </c>
      <c r="H2190" s="119">
        <f t="shared" si="34"/>
        <v>45917</v>
      </c>
      <c r="I2190" s="2"/>
    </row>
    <row r="2191" spans="1:9" ht="14.65" thickBot="1" x14ac:dyDescent="0.5">
      <c r="A2191" t="s">
        <v>3</v>
      </c>
      <c r="B2191" t="s">
        <v>374</v>
      </c>
      <c r="C2191" s="1">
        <v>45918</v>
      </c>
      <c r="D2191" s="116">
        <v>1</v>
      </c>
      <c r="E2191" s="112">
        <v>8.1020000000000003</v>
      </c>
      <c r="F2191" s="113">
        <v>7.4042975206611592</v>
      </c>
      <c r="G2191">
        <v>7.5011398963730551</v>
      </c>
      <c r="H2191" s="119">
        <f t="shared" si="34"/>
        <v>45917</v>
      </c>
      <c r="I2191" s="2"/>
    </row>
    <row r="2192" spans="1:9" ht="14.65" thickBot="1" x14ac:dyDescent="0.5">
      <c r="A2192" t="s">
        <v>3</v>
      </c>
      <c r="B2192" t="s">
        <v>374</v>
      </c>
      <c r="C2192" s="1">
        <v>45918</v>
      </c>
      <c r="D2192" s="116">
        <v>1.0416666666666701</v>
      </c>
      <c r="E2192" s="108">
        <v>0</v>
      </c>
      <c r="F2192" s="109">
        <v>5.9804379562043799</v>
      </c>
      <c r="G2192">
        <v>5.4950877192982448</v>
      </c>
      <c r="H2192" s="119">
        <f t="shared" ref="H2192:H2255" si="35">_xlfn.LET(
  _xlpm.sh, UPPER($A2192),
  _xlpm.d, IF(ISNUMBER($C2192), INT($C2192), DATEVALUE($C2192)),
  _xlpm.t, IF(ISNUMBER($D2192), MOD($D2192,1), TIMEVALUE($D2192)),
  _xlpm.cutoff, TIME(7,30,0),
  _xlpm.d - IF(_xlpm.sh="N", (_xlpm.t&lt;_xlpm.cutoff)*1, 0)
)</f>
        <v>45917</v>
      </c>
      <c r="I2192" s="2"/>
    </row>
    <row r="2193" spans="1:9" ht="14.65" thickBot="1" x14ac:dyDescent="0.5">
      <c r="A2193" t="s">
        <v>3</v>
      </c>
      <c r="B2193" t="s">
        <v>374</v>
      </c>
      <c r="C2193" s="1">
        <v>45918</v>
      </c>
      <c r="D2193" s="116">
        <v>1.0833333333333299</v>
      </c>
      <c r="E2193" s="108">
        <v>0</v>
      </c>
      <c r="F2193" s="109">
        <v>5.4237804878048816</v>
      </c>
      <c r="G2193">
        <v>6.7179399141630851</v>
      </c>
      <c r="H2193" s="119">
        <f t="shared" si="35"/>
        <v>45917</v>
      </c>
      <c r="I2193" s="2"/>
    </row>
    <row r="2194" spans="1:9" ht="14.65" thickBot="1" x14ac:dyDescent="0.5">
      <c r="A2194" t="s">
        <v>3</v>
      </c>
      <c r="B2194" t="s">
        <v>374</v>
      </c>
      <c r="C2194" s="1">
        <v>45918</v>
      </c>
      <c r="D2194" s="116">
        <v>1.125</v>
      </c>
      <c r="E2194" s="108">
        <v>3.1325000000000003</v>
      </c>
      <c r="F2194" s="109">
        <v>7.2692187499999994</v>
      </c>
      <c r="G2194">
        <v>8.1498684210526289</v>
      </c>
      <c r="H2194" s="119">
        <f t="shared" si="35"/>
        <v>45917</v>
      </c>
      <c r="I2194" s="2"/>
    </row>
    <row r="2195" spans="1:9" ht="14.65" thickBot="1" x14ac:dyDescent="0.5">
      <c r="A2195" t="s">
        <v>3</v>
      </c>
      <c r="B2195" t="s">
        <v>374</v>
      </c>
      <c r="C2195" s="1">
        <v>45918</v>
      </c>
      <c r="D2195" s="116">
        <v>1.1666666666666701</v>
      </c>
      <c r="E2195" s="108">
        <v>7.7969999999999979</v>
      </c>
      <c r="F2195" s="109">
        <v>6.3788524590163931</v>
      </c>
      <c r="G2195">
        <v>8.3103934426229547</v>
      </c>
      <c r="H2195" s="119">
        <f t="shared" si="35"/>
        <v>45917</v>
      </c>
      <c r="I2195" s="2"/>
    </row>
    <row r="2196" spans="1:9" ht="14.65" thickBot="1" x14ac:dyDescent="0.5">
      <c r="A2196" t="s">
        <v>3</v>
      </c>
      <c r="B2196" t="s">
        <v>374</v>
      </c>
      <c r="C2196" s="1">
        <v>45918</v>
      </c>
      <c r="D2196" s="116">
        <v>1.2083333333333399</v>
      </c>
      <c r="E2196" s="108">
        <v>9.2744</v>
      </c>
      <c r="F2196" s="109">
        <v>6.9798901098901105</v>
      </c>
      <c r="G2196">
        <v>7.5650157728706713</v>
      </c>
      <c r="H2196" s="119">
        <f t="shared" si="35"/>
        <v>45917</v>
      </c>
      <c r="I2196" s="2"/>
    </row>
    <row r="2197" spans="1:9" ht="14.65" thickBot="1" x14ac:dyDescent="0.5">
      <c r="A2197" t="s">
        <v>3</v>
      </c>
      <c r="B2197" t="s">
        <v>374</v>
      </c>
      <c r="C2197" s="1">
        <v>45918</v>
      </c>
      <c r="D2197" s="116">
        <v>1.25</v>
      </c>
      <c r="E2197" s="108">
        <v>7.1904545454545437</v>
      </c>
      <c r="F2197" s="109">
        <v>6.5197402597402601</v>
      </c>
      <c r="G2197">
        <v>7.1185314685314651</v>
      </c>
      <c r="H2197" s="119">
        <f t="shared" si="35"/>
        <v>45917</v>
      </c>
      <c r="I2197" s="2"/>
    </row>
    <row r="2198" spans="1:9" ht="14.65" thickBot="1" x14ac:dyDescent="0.5">
      <c r="A2198" t="s">
        <v>3</v>
      </c>
      <c r="B2198" t="s">
        <v>374</v>
      </c>
      <c r="C2198" s="1">
        <v>45918</v>
      </c>
      <c r="D2198" s="116">
        <v>1.2916666666666701</v>
      </c>
      <c r="E2198" s="108">
        <v>0.9</v>
      </c>
      <c r="F2198" s="109">
        <v>7.8257142857142847</v>
      </c>
      <c r="G2198">
        <v>6.9073809523809526</v>
      </c>
      <c r="H2198" s="119">
        <f t="shared" si="35"/>
        <v>45917</v>
      </c>
      <c r="I2198" s="2"/>
    </row>
    <row r="2199" spans="1:9" ht="14.65" thickBot="1" x14ac:dyDescent="0.5">
      <c r="A2199" t="s">
        <v>3</v>
      </c>
      <c r="B2199" t="s">
        <v>3236</v>
      </c>
      <c r="C2199" s="1">
        <v>45917</v>
      </c>
      <c r="D2199" s="116">
        <v>0.79166666666666663</v>
      </c>
      <c r="E2199" s="108">
        <v>14.461777777777783</v>
      </c>
      <c r="F2199" s="109">
        <v>19.655599999999996</v>
      </c>
      <c r="G2199" s="110">
        <v>16.792248995983947</v>
      </c>
      <c r="H2199" s="119">
        <f t="shared" si="35"/>
        <v>45917</v>
      </c>
      <c r="I2199" s="2"/>
    </row>
    <row r="2200" spans="1:9" ht="14.65" thickBot="1" x14ac:dyDescent="0.5">
      <c r="A2200" t="s">
        <v>3</v>
      </c>
      <c r="B2200" t="s">
        <v>3236</v>
      </c>
      <c r="C2200" s="1">
        <v>45917</v>
      </c>
      <c r="D2200" s="116">
        <v>0.83333333333333304</v>
      </c>
      <c r="E2200" s="108">
        <v>7.2283980582524299</v>
      </c>
      <c r="F2200" s="109">
        <v>6.6463888888888842</v>
      </c>
      <c r="G2200" s="111">
        <v>6.5309617486338833</v>
      </c>
      <c r="H2200" s="119">
        <f t="shared" si="35"/>
        <v>45917</v>
      </c>
      <c r="I2200" s="2"/>
    </row>
    <row r="2201" spans="1:9" ht="14.65" thickBot="1" x14ac:dyDescent="0.5">
      <c r="A2201" t="s">
        <v>3</v>
      </c>
      <c r="B2201" t="s">
        <v>3236</v>
      </c>
      <c r="C2201" s="1">
        <v>45917</v>
      </c>
      <c r="D2201" s="116">
        <v>0.875</v>
      </c>
      <c r="E2201" s="108">
        <v>5.7713802083333379</v>
      </c>
      <c r="F2201" s="109">
        <v>6.2966666666666633</v>
      </c>
      <c r="G2201" s="111">
        <v>5.8471470878578531</v>
      </c>
      <c r="H2201" s="119">
        <f t="shared" si="35"/>
        <v>45917</v>
      </c>
      <c r="I2201" s="2"/>
    </row>
    <row r="2202" spans="1:9" ht="14.65" thickBot="1" x14ac:dyDescent="0.5">
      <c r="A2202" t="s">
        <v>3</v>
      </c>
      <c r="B2202" t="s">
        <v>3236</v>
      </c>
      <c r="C2202" s="1">
        <v>45917</v>
      </c>
      <c r="D2202" s="116">
        <v>0.91666666666666696</v>
      </c>
      <c r="E2202" s="108">
        <v>5.4857882352941223</v>
      </c>
      <c r="F2202" s="109">
        <v>6.2285813953488347</v>
      </c>
      <c r="G2202" s="111">
        <v>5.6509696376101877</v>
      </c>
      <c r="H2202" s="119">
        <f t="shared" si="35"/>
        <v>45917</v>
      </c>
      <c r="I2202" s="2"/>
    </row>
    <row r="2203" spans="1:9" ht="14.65" thickBot="1" x14ac:dyDescent="0.5">
      <c r="A2203" t="s">
        <v>3</v>
      </c>
      <c r="B2203" t="s">
        <v>3236</v>
      </c>
      <c r="C2203" s="1">
        <v>45917</v>
      </c>
      <c r="D2203" s="116">
        <v>0.95833333333333304</v>
      </c>
      <c r="E2203" s="108">
        <v>5.4955492957746452</v>
      </c>
      <c r="F2203" s="109">
        <v>5.7560579064588007</v>
      </c>
      <c r="G2203" s="111">
        <v>5.1390953307393046</v>
      </c>
      <c r="H2203" s="119">
        <f t="shared" si="35"/>
        <v>45917</v>
      </c>
      <c r="I2203" s="2"/>
    </row>
    <row r="2204" spans="1:9" ht="14.65" thickBot="1" x14ac:dyDescent="0.5">
      <c r="A2204" t="s">
        <v>3</v>
      </c>
      <c r="B2204" t="s">
        <v>3236</v>
      </c>
      <c r="C2204" s="1">
        <v>45918</v>
      </c>
      <c r="D2204" s="116">
        <v>1</v>
      </c>
      <c r="E2204" s="112">
        <v>5.6485263157894749</v>
      </c>
      <c r="F2204" s="113">
        <v>5.7486178861788648</v>
      </c>
      <c r="G2204" s="111">
        <v>5.5642250530785544</v>
      </c>
      <c r="H2204" s="119">
        <f t="shared" si="35"/>
        <v>45917</v>
      </c>
      <c r="I2204" s="2"/>
    </row>
    <row r="2205" spans="1:9" ht="14.65" thickBot="1" x14ac:dyDescent="0.5">
      <c r="A2205" t="s">
        <v>3</v>
      </c>
      <c r="B2205" t="s">
        <v>3236</v>
      </c>
      <c r="C2205" s="1">
        <v>45918</v>
      </c>
      <c r="D2205" s="116">
        <v>1.0416666666666701</v>
      </c>
      <c r="E2205" s="108">
        <v>6.162755905511812</v>
      </c>
      <c r="F2205" s="109">
        <v>6.1620116054158593</v>
      </c>
      <c r="G2205" s="111">
        <v>5.8225862068965517</v>
      </c>
      <c r="H2205" s="119">
        <f t="shared" si="35"/>
        <v>45917</v>
      </c>
      <c r="I2205" s="2"/>
    </row>
    <row r="2206" spans="1:9" ht="14.65" thickBot="1" x14ac:dyDescent="0.5">
      <c r="A2206" t="s">
        <v>3</v>
      </c>
      <c r="B2206" t="s">
        <v>3236</v>
      </c>
      <c r="C2206" s="1">
        <v>45918</v>
      </c>
      <c r="D2206" s="116">
        <v>1.0833333333333299</v>
      </c>
      <c r="E2206" s="108">
        <v>6.7191272727272739</v>
      </c>
      <c r="F2206" s="109">
        <v>5.6695878524945753</v>
      </c>
      <c r="G2206" s="111">
        <v>5.6697477295660912</v>
      </c>
      <c r="H2206" s="119">
        <f t="shared" si="35"/>
        <v>45917</v>
      </c>
      <c r="I2206" s="2"/>
    </row>
    <row r="2207" spans="1:9" ht="14.65" thickBot="1" x14ac:dyDescent="0.5">
      <c r="A2207" t="s">
        <v>3</v>
      </c>
      <c r="B2207" t="s">
        <v>3236</v>
      </c>
      <c r="C2207" s="1">
        <v>45918</v>
      </c>
      <c r="D2207" s="116">
        <v>1.125</v>
      </c>
      <c r="E2207" s="108">
        <v>5.4950136239781981</v>
      </c>
      <c r="F2207" s="109">
        <v>5.9284355828220878</v>
      </c>
      <c r="G2207" s="111">
        <v>5.454067085953878</v>
      </c>
      <c r="H2207" s="119">
        <f t="shared" si="35"/>
        <v>45917</v>
      </c>
      <c r="I2207" s="2"/>
    </row>
    <row r="2208" spans="1:9" ht="14.65" thickBot="1" x14ac:dyDescent="0.5">
      <c r="A2208" t="s">
        <v>3</v>
      </c>
      <c r="B2208" t="s">
        <v>3236</v>
      </c>
      <c r="C2208" s="1">
        <v>45918</v>
      </c>
      <c r="D2208" s="116">
        <v>1.1666666666666701</v>
      </c>
      <c r="E2208" s="108">
        <v>7.979683698296836</v>
      </c>
      <c r="F2208" s="109">
        <v>6.2731818181818193</v>
      </c>
      <c r="G2208" s="111">
        <v>7.0980939947780781</v>
      </c>
      <c r="H2208" s="119">
        <f t="shared" si="35"/>
        <v>45917</v>
      </c>
      <c r="I2208" s="2"/>
    </row>
    <row r="2209" spans="1:9" ht="14.65" thickBot="1" x14ac:dyDescent="0.5">
      <c r="A2209" t="s">
        <v>3</v>
      </c>
      <c r="B2209" t="s">
        <v>3236</v>
      </c>
      <c r="C2209" s="1">
        <v>45918</v>
      </c>
      <c r="D2209" s="116">
        <v>1.2083333333333399</v>
      </c>
      <c r="E2209" s="108">
        <v>7.715709570957098</v>
      </c>
      <c r="F2209" s="109">
        <v>5.5071844660194174</v>
      </c>
      <c r="G2209" s="111">
        <v>6.2934848484848578</v>
      </c>
      <c r="H2209" s="119">
        <f t="shared" si="35"/>
        <v>45917</v>
      </c>
      <c r="I2209" s="2"/>
    </row>
    <row r="2210" spans="1:9" ht="14.65" thickBot="1" x14ac:dyDescent="0.5">
      <c r="A2210" t="s">
        <v>3</v>
      </c>
      <c r="B2210" t="s">
        <v>3236</v>
      </c>
      <c r="C2210" s="1">
        <v>45918</v>
      </c>
      <c r="D2210" s="116">
        <v>1.25</v>
      </c>
      <c r="E2210" s="108">
        <v>6.0198031496062985</v>
      </c>
      <c r="F2210" s="109">
        <v>5.6500000000000012</v>
      </c>
      <c r="G2210" s="111">
        <v>5.5514123581336756</v>
      </c>
      <c r="H2210" s="119">
        <f t="shared" si="35"/>
        <v>45917</v>
      </c>
      <c r="I2210" s="2"/>
    </row>
    <row r="2211" spans="1:9" ht="14.65" thickBot="1" x14ac:dyDescent="0.5">
      <c r="A2211" t="s">
        <v>3</v>
      </c>
      <c r="B2211" t="s">
        <v>3236</v>
      </c>
      <c r="C2211" s="1">
        <v>45918</v>
      </c>
      <c r="D2211" s="116">
        <v>1.2916666666666701</v>
      </c>
      <c r="E2211" s="108">
        <v>4.0766666666666671</v>
      </c>
      <c r="F2211" s="109">
        <v>6.3219230769230785</v>
      </c>
      <c r="G2211" s="117">
        <v>5.8247916666666688</v>
      </c>
      <c r="H2211" s="119">
        <f t="shared" si="35"/>
        <v>45917</v>
      </c>
      <c r="I2211" s="2"/>
    </row>
    <row r="2212" spans="1:9" ht="14.65" thickBot="1" x14ac:dyDescent="0.5">
      <c r="A2212" t="s">
        <v>4</v>
      </c>
      <c r="B2212" t="s">
        <v>300</v>
      </c>
      <c r="C2212" s="1">
        <v>45918</v>
      </c>
      <c r="D2212" s="116">
        <v>1.2916666666666701</v>
      </c>
      <c r="E2212" s="112">
        <v>19.170625000000001</v>
      </c>
      <c r="F2212" s="113">
        <v>32.549999999999997</v>
      </c>
      <c r="G2212">
        <v>24.140789473684215</v>
      </c>
      <c r="H2212" s="119">
        <f t="shared" si="35"/>
        <v>45918</v>
      </c>
      <c r="I2212" s="2"/>
    </row>
    <row r="2213" spans="1:9" ht="14.65" thickBot="1" x14ac:dyDescent="0.5">
      <c r="A2213" t="s">
        <v>4</v>
      </c>
      <c r="B2213" t="s">
        <v>300</v>
      </c>
      <c r="C2213" s="1">
        <v>45918</v>
      </c>
      <c r="D2213" s="116">
        <v>1.3333333333333399</v>
      </c>
      <c r="E2213" s="108">
        <v>12.335483870967741</v>
      </c>
      <c r="F2213" s="109">
        <v>9.3252173913043457</v>
      </c>
      <c r="G2213">
        <v>11.014634146341463</v>
      </c>
      <c r="H2213" s="119">
        <f t="shared" si="35"/>
        <v>45918</v>
      </c>
      <c r="I2213" s="2"/>
    </row>
    <row r="2214" spans="1:9" ht="14.65" thickBot="1" x14ac:dyDescent="0.5">
      <c r="A2214" t="s">
        <v>4</v>
      </c>
      <c r="B2214" t="s">
        <v>300</v>
      </c>
      <c r="C2214" s="1">
        <v>45918</v>
      </c>
      <c r="D2214" s="116">
        <v>1.375</v>
      </c>
      <c r="E2214" s="108">
        <v>8.4672093023255783</v>
      </c>
      <c r="F2214" s="109">
        <v>12.123018867924531</v>
      </c>
      <c r="G2214">
        <v>9.4645026178010507</v>
      </c>
      <c r="H2214" s="119">
        <f t="shared" si="35"/>
        <v>45918</v>
      </c>
      <c r="I2214" s="2"/>
    </row>
    <row r="2215" spans="1:9" ht="14.65" thickBot="1" x14ac:dyDescent="0.5">
      <c r="A2215" t="s">
        <v>4</v>
      </c>
      <c r="B2215" t="s">
        <v>300</v>
      </c>
      <c r="C2215" s="1">
        <v>45918</v>
      </c>
      <c r="D2215" s="116">
        <v>1.4166666666666701</v>
      </c>
      <c r="E2215" s="108">
        <v>8.9550000000000001</v>
      </c>
      <c r="F2215" s="109">
        <v>16.665571428571429</v>
      </c>
      <c r="G2215">
        <v>10.996476190476189</v>
      </c>
      <c r="H2215" s="119">
        <f t="shared" si="35"/>
        <v>45918</v>
      </c>
      <c r="I2215" s="2"/>
    </row>
    <row r="2216" spans="1:9" ht="14.65" thickBot="1" x14ac:dyDescent="0.5">
      <c r="A2216" t="s">
        <v>4</v>
      </c>
      <c r="B2216" t="s">
        <v>300</v>
      </c>
      <c r="C2216" s="1">
        <v>45918</v>
      </c>
      <c r="D2216" s="116">
        <v>1.4583333333333399</v>
      </c>
      <c r="E2216" s="108">
        <v>8.8438888888888876</v>
      </c>
      <c r="F2216" s="109">
        <v>16.503600000000002</v>
      </c>
      <c r="G2216">
        <v>9.9849668874172188</v>
      </c>
      <c r="H2216" s="119">
        <f t="shared" si="35"/>
        <v>45918</v>
      </c>
      <c r="I2216" s="2"/>
    </row>
    <row r="2217" spans="1:9" ht="14.65" thickBot="1" x14ac:dyDescent="0.5">
      <c r="A2217" t="s">
        <v>4</v>
      </c>
      <c r="B2217" t="s">
        <v>300</v>
      </c>
      <c r="C2217" s="1">
        <v>45918</v>
      </c>
      <c r="D2217" s="116">
        <v>1.5</v>
      </c>
      <c r="E2217" s="108">
        <v>15.804761904761907</v>
      </c>
      <c r="F2217" s="109">
        <v>16.393684210526317</v>
      </c>
      <c r="G2217">
        <v>12.141730769230771</v>
      </c>
      <c r="H2217" s="119">
        <f t="shared" si="35"/>
        <v>45918</v>
      </c>
      <c r="I2217" s="2"/>
    </row>
    <row r="2218" spans="1:9" ht="14.65" thickBot="1" x14ac:dyDescent="0.5">
      <c r="A2218" t="s">
        <v>4</v>
      </c>
      <c r="B2218" t="s">
        <v>300</v>
      </c>
      <c r="C2218" s="1">
        <v>45918</v>
      </c>
      <c r="D2218" s="116">
        <v>1.5416666666666701</v>
      </c>
      <c r="E2218" s="108">
        <v>11.988620689655169</v>
      </c>
      <c r="F2218" s="109">
        <v>16.124999999999996</v>
      </c>
      <c r="G2218">
        <v>10.361428571428576</v>
      </c>
      <c r="H2218" s="119">
        <f t="shared" si="35"/>
        <v>45918</v>
      </c>
      <c r="I2218" s="2"/>
    </row>
    <row r="2219" spans="1:9" ht="14.65" thickBot="1" x14ac:dyDescent="0.5">
      <c r="A2219" t="s">
        <v>4</v>
      </c>
      <c r="B2219" t="s">
        <v>300</v>
      </c>
      <c r="C2219" s="1">
        <v>45918</v>
      </c>
      <c r="D2219" s="116">
        <v>1.5833333333333399</v>
      </c>
      <c r="E2219" s="108">
        <v>19.311153846153843</v>
      </c>
      <c r="F2219" s="109">
        <v>17.404999999999998</v>
      </c>
      <c r="G2219">
        <v>15.24278260869565</v>
      </c>
      <c r="H2219" s="119">
        <f t="shared" si="35"/>
        <v>45918</v>
      </c>
      <c r="I2219" s="2"/>
    </row>
    <row r="2220" spans="1:9" ht="14.65" thickBot="1" x14ac:dyDescent="0.5">
      <c r="A2220" t="s">
        <v>4</v>
      </c>
      <c r="B2220" t="s">
        <v>300</v>
      </c>
      <c r="C2220" s="1">
        <v>45918</v>
      </c>
      <c r="D2220" s="116">
        <v>1.625</v>
      </c>
      <c r="E2220" s="108">
        <v>13.594716981132075</v>
      </c>
      <c r="F2220" s="109">
        <v>17.073478260869564</v>
      </c>
      <c r="G2220">
        <v>12.189411764705884</v>
      </c>
      <c r="H2220" s="119">
        <f t="shared" si="35"/>
        <v>45918</v>
      </c>
      <c r="I2220" s="2"/>
    </row>
    <row r="2221" spans="1:9" ht="14.65" thickBot="1" x14ac:dyDescent="0.5">
      <c r="A2221" t="s">
        <v>4</v>
      </c>
      <c r="B2221" t="s">
        <v>300</v>
      </c>
      <c r="C2221" s="1">
        <v>45918</v>
      </c>
      <c r="D2221" s="116">
        <v>1.6666666666666701</v>
      </c>
      <c r="E2221" s="108">
        <v>21.120810810810802</v>
      </c>
      <c r="F2221" s="109">
        <v>11.18325581395349</v>
      </c>
      <c r="G2221">
        <v>13.621461538461542</v>
      </c>
      <c r="H2221" s="119">
        <f t="shared" si="35"/>
        <v>45918</v>
      </c>
      <c r="I2221" s="2"/>
    </row>
    <row r="2222" spans="1:9" ht="14.65" thickBot="1" x14ac:dyDescent="0.5">
      <c r="A2222" t="s">
        <v>4</v>
      </c>
      <c r="B2222" t="s">
        <v>300</v>
      </c>
      <c r="C2222" s="1">
        <v>45918</v>
      </c>
      <c r="D2222" s="116">
        <v>1.7083333333333399</v>
      </c>
      <c r="E2222" s="108">
        <v>12.665666666666665</v>
      </c>
      <c r="F2222" s="109">
        <v>17.881298701298707</v>
      </c>
      <c r="G2222">
        <v>13.959949494949491</v>
      </c>
      <c r="H2222" s="119">
        <f t="shared" si="35"/>
        <v>45918</v>
      </c>
      <c r="I2222" s="2"/>
    </row>
    <row r="2223" spans="1:9" ht="14.65" thickBot="1" x14ac:dyDescent="0.5">
      <c r="A2223" t="s">
        <v>4</v>
      </c>
      <c r="B2223" t="s">
        <v>300</v>
      </c>
      <c r="C2223" s="1">
        <v>45918</v>
      </c>
      <c r="D2223" s="116">
        <v>1.75</v>
      </c>
      <c r="E2223" s="108">
        <v>13.129603960396045</v>
      </c>
      <c r="F2223" s="109">
        <v>14.608809523809523</v>
      </c>
      <c r="G2223">
        <v>12.637182320441996</v>
      </c>
      <c r="H2223" s="119">
        <f t="shared" si="35"/>
        <v>45918</v>
      </c>
      <c r="I2223" s="2"/>
    </row>
    <row r="2224" spans="1:9" ht="14.65" thickBot="1" x14ac:dyDescent="0.5">
      <c r="A2224" t="s">
        <v>4</v>
      </c>
      <c r="B2224" t="s">
        <v>300</v>
      </c>
      <c r="C2224" s="1">
        <v>45918</v>
      </c>
      <c r="D2224" s="116">
        <v>1.7916666666666701</v>
      </c>
      <c r="E2224" s="108">
        <v>17.160999999999998</v>
      </c>
      <c r="F2224" s="109">
        <v>20.73</v>
      </c>
      <c r="G2224">
        <v>19.388333333333335</v>
      </c>
      <c r="H2224" s="119">
        <f t="shared" si="35"/>
        <v>45918</v>
      </c>
      <c r="I2224" s="2"/>
    </row>
    <row r="2225" spans="1:9" ht="14.65" thickBot="1" x14ac:dyDescent="0.5">
      <c r="A2225" t="s">
        <v>4</v>
      </c>
      <c r="B2225" t="s">
        <v>297</v>
      </c>
      <c r="C2225" s="1">
        <v>45918</v>
      </c>
      <c r="D2225" s="116">
        <v>1.2916666666666701</v>
      </c>
      <c r="E2225" s="112">
        <v>17.491818181818175</v>
      </c>
      <c r="F2225" s="113">
        <v>23.394629629629623</v>
      </c>
      <c r="G2225">
        <v>22.025496183206116</v>
      </c>
      <c r="H2225" s="119">
        <f t="shared" si="35"/>
        <v>45918</v>
      </c>
      <c r="I2225" s="2"/>
    </row>
    <row r="2226" spans="1:9" ht="14.65" thickBot="1" x14ac:dyDescent="0.5">
      <c r="A2226" t="s">
        <v>4</v>
      </c>
      <c r="B2226" t="s">
        <v>297</v>
      </c>
      <c r="C2226" s="1">
        <v>45918</v>
      </c>
      <c r="D2226" s="116">
        <v>1.3333333333333399</v>
      </c>
      <c r="E2226" s="108">
        <v>8.2057499999999983</v>
      </c>
      <c r="F2226" s="109">
        <v>11.214956140350878</v>
      </c>
      <c r="G2226">
        <v>9.9191376146788972</v>
      </c>
      <c r="H2226" s="119">
        <f t="shared" si="35"/>
        <v>45918</v>
      </c>
      <c r="I2226" s="2"/>
    </row>
    <row r="2227" spans="1:9" ht="14.65" thickBot="1" x14ac:dyDescent="0.5">
      <c r="A2227" t="s">
        <v>4</v>
      </c>
      <c r="B2227" t="s">
        <v>297</v>
      </c>
      <c r="C2227" s="1">
        <v>45918</v>
      </c>
      <c r="D2227" s="116">
        <v>1.375</v>
      </c>
      <c r="E2227" s="108">
        <v>7.6498076923076956</v>
      </c>
      <c r="F2227" s="109">
        <v>9.605500000000001</v>
      </c>
      <c r="G2227">
        <v>8.660496575342453</v>
      </c>
      <c r="H2227" s="119">
        <f t="shared" si="35"/>
        <v>45918</v>
      </c>
      <c r="I2227" s="2"/>
    </row>
    <row r="2228" spans="1:9" ht="14.65" thickBot="1" x14ac:dyDescent="0.5">
      <c r="A2228" t="s">
        <v>4</v>
      </c>
      <c r="B2228" t="s">
        <v>297</v>
      </c>
      <c r="C2228" s="1">
        <v>45918</v>
      </c>
      <c r="D2228" s="116">
        <v>1.4166666666666701</v>
      </c>
      <c r="E2228" s="108">
        <v>10.095053191489363</v>
      </c>
      <c r="F2228" s="109">
        <v>11.08020920502091</v>
      </c>
      <c r="G2228">
        <v>11.375743119266057</v>
      </c>
      <c r="H2228" s="119">
        <f t="shared" si="35"/>
        <v>45918</v>
      </c>
      <c r="I2228" s="2"/>
    </row>
    <row r="2229" spans="1:9" ht="14.65" thickBot="1" x14ac:dyDescent="0.5">
      <c r="A2229" t="s">
        <v>4</v>
      </c>
      <c r="B2229" t="s">
        <v>297</v>
      </c>
      <c r="C2229" s="1">
        <v>45918</v>
      </c>
      <c r="D2229" s="116">
        <v>1.4583333333333399</v>
      </c>
      <c r="E2229" s="108">
        <v>9.0018932038834922</v>
      </c>
      <c r="F2229" s="109">
        <v>12.449957983193276</v>
      </c>
      <c r="G2229">
        <v>10.451636363636357</v>
      </c>
      <c r="H2229" s="119">
        <f t="shared" si="35"/>
        <v>45918</v>
      </c>
      <c r="I2229" s="2"/>
    </row>
    <row r="2230" spans="1:9" ht="14.65" thickBot="1" x14ac:dyDescent="0.5">
      <c r="A2230" t="s">
        <v>4</v>
      </c>
      <c r="B2230" t="s">
        <v>297</v>
      </c>
      <c r="C2230" s="1">
        <v>45918</v>
      </c>
      <c r="D2230" s="116">
        <v>1.5</v>
      </c>
      <c r="E2230" s="108">
        <v>9.3142631578947377</v>
      </c>
      <c r="F2230" s="109">
        <v>11.368873239436612</v>
      </c>
      <c r="G2230">
        <v>9.8489413988657883</v>
      </c>
      <c r="H2230" s="119">
        <f t="shared" si="35"/>
        <v>45918</v>
      </c>
      <c r="I2230" s="2"/>
    </row>
    <row r="2231" spans="1:9" ht="14.65" thickBot="1" x14ac:dyDescent="0.5">
      <c r="A2231" t="s">
        <v>4</v>
      </c>
      <c r="B2231" t="s">
        <v>297</v>
      </c>
      <c r="C2231" s="1">
        <v>45918</v>
      </c>
      <c r="D2231" s="116">
        <v>1.5416666666666701</v>
      </c>
      <c r="E2231" s="108">
        <v>9.9830921052631574</v>
      </c>
      <c r="F2231" s="109">
        <v>8.4130434782608727</v>
      </c>
      <c r="G2231">
        <v>8.6393736501079914</v>
      </c>
      <c r="H2231" s="119">
        <f t="shared" si="35"/>
        <v>45918</v>
      </c>
      <c r="I2231" s="2"/>
    </row>
    <row r="2232" spans="1:9" ht="14.65" thickBot="1" x14ac:dyDescent="0.5">
      <c r="A2232" t="s">
        <v>4</v>
      </c>
      <c r="B2232" t="s">
        <v>297</v>
      </c>
      <c r="C2232" s="1">
        <v>45918</v>
      </c>
      <c r="D2232" s="116">
        <v>1.5833333333333399</v>
      </c>
      <c r="E2232" s="108">
        <v>8.9938725490196081</v>
      </c>
      <c r="F2232" s="109">
        <v>11.044111111111116</v>
      </c>
      <c r="G2232">
        <v>10.70882445141066</v>
      </c>
      <c r="H2232" s="119">
        <f t="shared" si="35"/>
        <v>45918</v>
      </c>
      <c r="I2232" s="2"/>
    </row>
    <row r="2233" spans="1:9" ht="14.65" thickBot="1" x14ac:dyDescent="0.5">
      <c r="A2233" t="s">
        <v>4</v>
      </c>
      <c r="B2233" t="s">
        <v>297</v>
      </c>
      <c r="C2233" s="1">
        <v>45918</v>
      </c>
      <c r="D2233" s="116">
        <v>1.625</v>
      </c>
      <c r="E2233" s="108">
        <v>8.9934317343173422</v>
      </c>
      <c r="F2233" s="109">
        <v>11.371171171171172</v>
      </c>
      <c r="G2233">
        <v>10.467324561403506</v>
      </c>
      <c r="H2233" s="119">
        <f t="shared" si="35"/>
        <v>45918</v>
      </c>
      <c r="I2233" s="2"/>
    </row>
    <row r="2234" spans="1:9" ht="14.65" thickBot="1" x14ac:dyDescent="0.5">
      <c r="A2234" t="s">
        <v>4</v>
      </c>
      <c r="B2234" t="s">
        <v>297</v>
      </c>
      <c r="C2234" s="1">
        <v>45918</v>
      </c>
      <c r="D2234" s="116">
        <v>1.6666666666666701</v>
      </c>
      <c r="E2234" s="108">
        <v>6.085355805243446</v>
      </c>
      <c r="F2234" s="109">
        <v>8.7579908675799096</v>
      </c>
      <c r="G2234">
        <v>8.7386962365591305</v>
      </c>
      <c r="H2234" s="119">
        <f t="shared" si="35"/>
        <v>45918</v>
      </c>
      <c r="I2234" s="2"/>
    </row>
    <row r="2235" spans="1:9" ht="14.65" thickBot="1" x14ac:dyDescent="0.5">
      <c r="A2235" t="s">
        <v>4</v>
      </c>
      <c r="B2235" t="s">
        <v>297</v>
      </c>
      <c r="C2235" s="1">
        <v>45918</v>
      </c>
      <c r="D2235" s="116">
        <v>1.7083333333333399</v>
      </c>
      <c r="E2235" s="108">
        <v>5.8982113821138178</v>
      </c>
      <c r="F2235" s="109">
        <v>7.9831937172774889</v>
      </c>
      <c r="G2235">
        <v>8.2858407079645922</v>
      </c>
      <c r="H2235" s="119">
        <f t="shared" si="35"/>
        <v>45918</v>
      </c>
      <c r="I2235" s="2"/>
    </row>
    <row r="2236" spans="1:9" ht="14.65" thickBot="1" x14ac:dyDescent="0.5">
      <c r="A2236" t="s">
        <v>4</v>
      </c>
      <c r="B2236" t="s">
        <v>297</v>
      </c>
      <c r="C2236" s="1">
        <v>45918</v>
      </c>
      <c r="D2236" s="116">
        <v>1.75</v>
      </c>
      <c r="E2236" s="108">
        <v>7.8565865384615403</v>
      </c>
      <c r="F2236" s="109">
        <v>8.4510370370370413</v>
      </c>
      <c r="G2236">
        <v>9.0694598540146032</v>
      </c>
      <c r="H2236" s="119">
        <f t="shared" si="35"/>
        <v>45918</v>
      </c>
      <c r="I2236" s="2"/>
    </row>
    <row r="2237" spans="1:9" ht="14.65" thickBot="1" x14ac:dyDescent="0.5">
      <c r="A2237" t="s">
        <v>4</v>
      </c>
      <c r="B2237" t="s">
        <v>297</v>
      </c>
      <c r="C2237" s="1">
        <v>45918</v>
      </c>
      <c r="D2237" s="116">
        <v>1.7916666666666701</v>
      </c>
      <c r="E2237" s="108">
        <v>7.9116129032258069</v>
      </c>
      <c r="F2237" s="109">
        <v>9.2511111111111113</v>
      </c>
      <c r="G2237">
        <v>10.283362831858412</v>
      </c>
      <c r="H2237" s="119">
        <f t="shared" si="35"/>
        <v>45918</v>
      </c>
      <c r="I2237" s="2"/>
    </row>
    <row r="2238" spans="1:9" ht="14.65" thickBot="1" x14ac:dyDescent="0.5">
      <c r="A2238" t="s">
        <v>4</v>
      </c>
      <c r="B2238" t="s">
        <v>301</v>
      </c>
      <c r="C2238" s="1">
        <v>45918</v>
      </c>
      <c r="D2238" s="116">
        <v>1.2916666666666701</v>
      </c>
      <c r="E2238" s="112">
        <v>24.051698113207543</v>
      </c>
      <c r="F2238" s="113">
        <v>24.662500000000005</v>
      </c>
      <c r="G2238">
        <v>24.835728155339805</v>
      </c>
      <c r="H2238" s="119">
        <f t="shared" si="35"/>
        <v>45918</v>
      </c>
      <c r="I2238" s="2"/>
    </row>
    <row r="2239" spans="1:9" ht="14.65" thickBot="1" x14ac:dyDescent="0.5">
      <c r="A2239" t="s">
        <v>4</v>
      </c>
      <c r="B2239" t="s">
        <v>301</v>
      </c>
      <c r="C2239" s="1">
        <v>45918</v>
      </c>
      <c r="D2239" s="116">
        <v>1.3333333333333399</v>
      </c>
      <c r="E2239" s="108">
        <v>15.566666666666658</v>
      </c>
      <c r="F2239" s="109">
        <v>12.489017857142857</v>
      </c>
      <c r="G2239">
        <v>13.841450549450556</v>
      </c>
      <c r="H2239" s="119">
        <f t="shared" si="35"/>
        <v>45918</v>
      </c>
      <c r="I2239" s="2"/>
    </row>
    <row r="2240" spans="1:9" ht="14.65" thickBot="1" x14ac:dyDescent="0.5">
      <c r="A2240" t="s">
        <v>4</v>
      </c>
      <c r="B2240" t="s">
        <v>301</v>
      </c>
      <c r="C2240" s="1">
        <v>45918</v>
      </c>
      <c r="D2240" s="116">
        <v>1.375</v>
      </c>
      <c r="E2240" s="108">
        <v>9.5012500000000024</v>
      </c>
      <c r="F2240" s="109">
        <v>8.6373780487804854</v>
      </c>
      <c r="G2240">
        <v>8.6172881355932134</v>
      </c>
      <c r="H2240" s="119">
        <f t="shared" si="35"/>
        <v>45918</v>
      </c>
      <c r="I2240" s="2"/>
    </row>
    <row r="2241" spans="1:9" ht="14.65" thickBot="1" x14ac:dyDescent="0.5">
      <c r="A2241" t="s">
        <v>4</v>
      </c>
      <c r="B2241" t="s">
        <v>301</v>
      </c>
      <c r="C2241" s="1">
        <v>45918</v>
      </c>
      <c r="D2241" s="116">
        <v>1.4166666666666701</v>
      </c>
      <c r="E2241" s="108">
        <v>8.9710080645161288</v>
      </c>
      <c r="F2241" s="109">
        <v>10.43238578680203</v>
      </c>
      <c r="G2241">
        <v>9.3330448717948578</v>
      </c>
      <c r="H2241" s="119">
        <f t="shared" si="35"/>
        <v>45918</v>
      </c>
      <c r="I2241" s="2"/>
    </row>
    <row r="2242" spans="1:9" ht="14.65" thickBot="1" x14ac:dyDescent="0.5">
      <c r="A2242" t="s">
        <v>4</v>
      </c>
      <c r="B2242" t="s">
        <v>301</v>
      </c>
      <c r="C2242" s="1">
        <v>45918</v>
      </c>
      <c r="D2242" s="116">
        <v>1.4583333333333399</v>
      </c>
      <c r="E2242" s="108">
        <v>9.6026171874999999</v>
      </c>
      <c r="F2242" s="109">
        <v>10.32252173913043</v>
      </c>
      <c r="G2242">
        <v>9.4804232804232793</v>
      </c>
      <c r="H2242" s="119">
        <f t="shared" si="35"/>
        <v>45918</v>
      </c>
      <c r="I2242" s="2"/>
    </row>
    <row r="2243" spans="1:9" ht="14.65" thickBot="1" x14ac:dyDescent="0.5">
      <c r="A2243" t="s">
        <v>4</v>
      </c>
      <c r="B2243" t="s">
        <v>301</v>
      </c>
      <c r="C2243" s="1">
        <v>45918</v>
      </c>
      <c r="D2243" s="116">
        <v>1.5</v>
      </c>
      <c r="E2243" s="108">
        <v>8.6175806451612917</v>
      </c>
      <c r="F2243" s="109">
        <v>7.4999999999999982</v>
      </c>
      <c r="G2243">
        <v>8.0998158379373919</v>
      </c>
      <c r="H2243" s="119">
        <f t="shared" si="35"/>
        <v>45918</v>
      </c>
      <c r="I2243" s="2"/>
    </row>
    <row r="2244" spans="1:9" ht="14.65" thickBot="1" x14ac:dyDescent="0.5">
      <c r="A2244" t="s">
        <v>4</v>
      </c>
      <c r="B2244" t="s">
        <v>301</v>
      </c>
      <c r="C2244" s="1">
        <v>45918</v>
      </c>
      <c r="D2244" s="116">
        <v>1.5416666666666701</v>
      </c>
      <c r="E2244" s="108">
        <v>12.908578199052135</v>
      </c>
      <c r="F2244" s="109">
        <v>8.3409000000000031</v>
      </c>
      <c r="G2244">
        <v>10.470088495575212</v>
      </c>
      <c r="H2244" s="119">
        <f t="shared" si="35"/>
        <v>45918</v>
      </c>
      <c r="I2244" s="2"/>
    </row>
    <row r="2245" spans="1:9" ht="14.65" thickBot="1" x14ac:dyDescent="0.5">
      <c r="A2245" t="s">
        <v>4</v>
      </c>
      <c r="B2245" t="s">
        <v>301</v>
      </c>
      <c r="C2245" s="1">
        <v>45918</v>
      </c>
      <c r="D2245" s="116">
        <v>1.5833333333333399</v>
      </c>
      <c r="E2245" s="108">
        <v>9.7724999999999973</v>
      </c>
      <c r="F2245" s="109">
        <v>8.0525568181818166</v>
      </c>
      <c r="G2245">
        <v>9.0209075043630076</v>
      </c>
      <c r="H2245" s="119">
        <f t="shared" si="35"/>
        <v>45918</v>
      </c>
      <c r="I2245" s="2"/>
    </row>
    <row r="2246" spans="1:9" ht="14.65" thickBot="1" x14ac:dyDescent="0.5">
      <c r="A2246" t="s">
        <v>4</v>
      </c>
      <c r="B2246" t="s">
        <v>301</v>
      </c>
      <c r="C2246" s="1">
        <v>45918</v>
      </c>
      <c r="D2246" s="116">
        <v>1.625</v>
      </c>
      <c r="E2246" s="108">
        <v>12.180652173913041</v>
      </c>
      <c r="F2246" s="109">
        <v>10.308376068376072</v>
      </c>
      <c r="G2246">
        <v>11.213600000000001</v>
      </c>
      <c r="H2246" s="119">
        <f t="shared" si="35"/>
        <v>45918</v>
      </c>
      <c r="I2246" s="2"/>
    </row>
    <row r="2247" spans="1:9" ht="14.65" thickBot="1" x14ac:dyDescent="0.5">
      <c r="A2247" t="s">
        <v>4</v>
      </c>
      <c r="B2247" t="s">
        <v>301</v>
      </c>
      <c r="C2247" s="1">
        <v>45918</v>
      </c>
      <c r="D2247" s="116">
        <v>1.6666666666666701</v>
      </c>
      <c r="E2247" s="108">
        <v>11.825470085470089</v>
      </c>
      <c r="F2247" s="109">
        <v>10.22584337349398</v>
      </c>
      <c r="G2247">
        <v>10.831443298969079</v>
      </c>
      <c r="H2247" s="119">
        <f t="shared" si="35"/>
        <v>45918</v>
      </c>
      <c r="I2247" s="2"/>
    </row>
    <row r="2248" spans="1:9" ht="14.65" thickBot="1" x14ac:dyDescent="0.5">
      <c r="A2248" t="s">
        <v>4</v>
      </c>
      <c r="B2248" t="s">
        <v>301</v>
      </c>
      <c r="C2248" s="1">
        <v>45918</v>
      </c>
      <c r="D2248" s="116">
        <v>1.7083333333333399</v>
      </c>
      <c r="E2248" s="108">
        <v>8.9721874999999986</v>
      </c>
      <c r="F2248" s="109">
        <v>7.7727745664739851</v>
      </c>
      <c r="G2248">
        <v>8.7454561403508784</v>
      </c>
      <c r="H2248" s="119">
        <f t="shared" si="35"/>
        <v>45918</v>
      </c>
      <c r="I2248" s="2"/>
    </row>
    <row r="2249" spans="1:9" ht="14.65" thickBot="1" x14ac:dyDescent="0.5">
      <c r="A2249" t="s">
        <v>4</v>
      </c>
      <c r="B2249" t="s">
        <v>301</v>
      </c>
      <c r="C2249" s="1">
        <v>45918</v>
      </c>
      <c r="D2249" s="116">
        <v>1.75</v>
      </c>
      <c r="E2249" s="108">
        <v>7.2614705882352943</v>
      </c>
      <c r="F2249" s="109">
        <v>9.466568047337276</v>
      </c>
      <c r="G2249">
        <v>9.5657310924369696</v>
      </c>
      <c r="H2249" s="119">
        <f t="shared" si="35"/>
        <v>45918</v>
      </c>
      <c r="I2249" s="2"/>
    </row>
    <row r="2250" spans="1:9" ht="14.65" thickBot="1" x14ac:dyDescent="0.5">
      <c r="A2250" t="s">
        <v>4</v>
      </c>
      <c r="B2250" t="s">
        <v>301</v>
      </c>
      <c r="C2250" s="1">
        <v>45918</v>
      </c>
      <c r="D2250" s="116">
        <v>1.7916666666666701</v>
      </c>
      <c r="E2250" s="108">
        <v>7.5565957446808518</v>
      </c>
      <c r="F2250" s="109">
        <v>14.046666666666667</v>
      </c>
      <c r="G2250">
        <v>9.7442574257425729</v>
      </c>
      <c r="H2250" s="119">
        <f t="shared" si="35"/>
        <v>45918</v>
      </c>
      <c r="I2250" s="2"/>
    </row>
    <row r="2251" spans="1:9" ht="14.65" thickBot="1" x14ac:dyDescent="0.5">
      <c r="A2251" t="s">
        <v>4</v>
      </c>
      <c r="B2251" t="s">
        <v>374</v>
      </c>
      <c r="C2251" s="1">
        <v>45918</v>
      </c>
      <c r="D2251" s="116">
        <v>1.2916666666666701</v>
      </c>
      <c r="E2251" s="112">
        <v>14.423333333333332</v>
      </c>
      <c r="F2251" s="113">
        <v>22.137368421052631</v>
      </c>
      <c r="G2251">
        <v>22.79066666666667</v>
      </c>
      <c r="H2251" s="119">
        <f t="shared" si="35"/>
        <v>45918</v>
      </c>
      <c r="I2251" s="2"/>
    </row>
    <row r="2252" spans="1:9" ht="14.65" thickBot="1" x14ac:dyDescent="0.5">
      <c r="A2252" t="s">
        <v>4</v>
      </c>
      <c r="B2252" t="s">
        <v>374</v>
      </c>
      <c r="C2252" s="1">
        <v>45918</v>
      </c>
      <c r="D2252" s="116">
        <v>1.3333333333333399</v>
      </c>
      <c r="E2252" s="108">
        <v>7.711764705882354</v>
      </c>
      <c r="F2252" s="109">
        <v>6.2127131782945737</v>
      </c>
      <c r="G2252">
        <v>9.3351792828685234</v>
      </c>
      <c r="H2252" s="119">
        <f t="shared" si="35"/>
        <v>45918</v>
      </c>
      <c r="I2252" s="2"/>
    </row>
    <row r="2253" spans="1:9" ht="14.65" thickBot="1" x14ac:dyDescent="0.5">
      <c r="A2253" t="s">
        <v>4</v>
      </c>
      <c r="B2253" t="s">
        <v>374</v>
      </c>
      <c r="C2253" s="1">
        <v>45918</v>
      </c>
      <c r="D2253" s="116">
        <v>1.375</v>
      </c>
      <c r="E2253" s="108">
        <v>5.3214285714285721</v>
      </c>
      <c r="F2253" s="109">
        <v>5.9376433121019101</v>
      </c>
      <c r="G2253">
        <v>6.8577710843373474</v>
      </c>
      <c r="H2253" s="119">
        <f t="shared" si="35"/>
        <v>45918</v>
      </c>
      <c r="I2253" s="2"/>
    </row>
    <row r="2254" spans="1:9" ht="14.65" thickBot="1" x14ac:dyDescent="0.5">
      <c r="A2254" t="s">
        <v>4</v>
      </c>
      <c r="B2254" t="s">
        <v>374</v>
      </c>
      <c r="C2254" s="1">
        <v>45918</v>
      </c>
      <c r="D2254" s="116">
        <v>1.4166666666666701</v>
      </c>
      <c r="E2254" s="108">
        <v>5.3586046511627909</v>
      </c>
      <c r="F2254" s="109">
        <v>7.8560869565217386</v>
      </c>
      <c r="G2254">
        <v>7.8886038961038976</v>
      </c>
      <c r="H2254" s="119">
        <f t="shared" si="35"/>
        <v>45918</v>
      </c>
      <c r="I2254" s="2"/>
    </row>
    <row r="2255" spans="1:9" ht="14.65" thickBot="1" x14ac:dyDescent="0.5">
      <c r="A2255" t="s">
        <v>4</v>
      </c>
      <c r="B2255" t="s">
        <v>374</v>
      </c>
      <c r="C2255" s="1">
        <v>45918</v>
      </c>
      <c r="D2255" s="116">
        <v>1.4583333333333399</v>
      </c>
      <c r="E2255" s="108">
        <v>4.2402857142857142</v>
      </c>
      <c r="F2255" s="109">
        <v>8.7746043165467622</v>
      </c>
      <c r="G2255">
        <v>9.475828220858892</v>
      </c>
      <c r="H2255" s="119">
        <f t="shared" si="35"/>
        <v>45918</v>
      </c>
      <c r="I2255" s="2"/>
    </row>
    <row r="2256" spans="1:9" ht="14.65" thickBot="1" x14ac:dyDescent="0.5">
      <c r="A2256" t="s">
        <v>4</v>
      </c>
      <c r="B2256" t="s">
        <v>374</v>
      </c>
      <c r="C2256" s="1">
        <v>45918</v>
      </c>
      <c r="D2256" s="116">
        <v>1.5</v>
      </c>
      <c r="E2256" s="108">
        <v>6.6467272727272739</v>
      </c>
      <c r="F2256" s="109">
        <v>7.5465189873417673</v>
      </c>
      <c r="G2256">
        <v>7.7370958904109592</v>
      </c>
      <c r="H2256" s="119">
        <f t="shared" ref="H2256:H2319" si="36">_xlfn.LET(
  _xlpm.sh, UPPER($A2256),
  _xlpm.d, IF(ISNUMBER($C2256), INT($C2256), DATEVALUE($C2256)),
  _xlpm.t, IF(ISNUMBER($D2256), MOD($D2256,1), TIMEVALUE($D2256)),
  _xlpm.cutoff, TIME(7,30,0),
  _xlpm.d - IF(_xlpm.sh="N", (_xlpm.t&lt;_xlpm.cutoff)*1, 0)
)</f>
        <v>45918</v>
      </c>
      <c r="I2256" s="2"/>
    </row>
    <row r="2257" spans="1:9" ht="14.65" thickBot="1" x14ac:dyDescent="0.5">
      <c r="A2257" t="s">
        <v>4</v>
      </c>
      <c r="B2257" t="s">
        <v>374</v>
      </c>
      <c r="C2257" s="1">
        <v>45918</v>
      </c>
      <c r="D2257" s="116">
        <v>1.5416666666666701</v>
      </c>
      <c r="E2257" s="108">
        <v>6.7520987654321027</v>
      </c>
      <c r="F2257" s="109">
        <v>7.2064077669902877</v>
      </c>
      <c r="G2257">
        <v>7.3777313432835783</v>
      </c>
      <c r="H2257" s="119">
        <f t="shared" si="36"/>
        <v>45918</v>
      </c>
      <c r="I2257" s="2"/>
    </row>
    <row r="2258" spans="1:9" ht="14.65" thickBot="1" x14ac:dyDescent="0.5">
      <c r="A2258" t="s">
        <v>4</v>
      </c>
      <c r="B2258" t="s">
        <v>374</v>
      </c>
      <c r="C2258" s="1">
        <v>45918</v>
      </c>
      <c r="D2258" s="116">
        <v>1.5833333333333399</v>
      </c>
      <c r="E2258" s="108">
        <v>6.5644871794871795</v>
      </c>
      <c r="F2258" s="109">
        <v>9.2499999999999964</v>
      </c>
      <c r="G2258">
        <v>8.0425619834710744</v>
      </c>
      <c r="H2258" s="119">
        <f t="shared" si="36"/>
        <v>45918</v>
      </c>
      <c r="I2258" s="2"/>
    </row>
    <row r="2259" spans="1:9" ht="14.65" thickBot="1" x14ac:dyDescent="0.5">
      <c r="A2259" t="s">
        <v>4</v>
      </c>
      <c r="B2259" t="s">
        <v>374</v>
      </c>
      <c r="C2259" s="1">
        <v>45918</v>
      </c>
      <c r="D2259" s="116">
        <v>1.625</v>
      </c>
      <c r="E2259" s="108">
        <v>6.5019402985074635</v>
      </c>
      <c r="F2259" s="109">
        <v>6.2108196721311471</v>
      </c>
      <c r="G2259">
        <v>7.0935096153846153</v>
      </c>
      <c r="H2259" s="119">
        <f t="shared" si="36"/>
        <v>45918</v>
      </c>
      <c r="I2259" s="2"/>
    </row>
    <row r="2260" spans="1:9" ht="14.65" thickBot="1" x14ac:dyDescent="0.5">
      <c r="A2260" t="s">
        <v>4</v>
      </c>
      <c r="B2260" t="s">
        <v>374</v>
      </c>
      <c r="C2260" s="1">
        <v>45918</v>
      </c>
      <c r="D2260" s="116">
        <v>1.6666666666666701</v>
      </c>
      <c r="E2260" s="108">
        <v>7.1187058823529403</v>
      </c>
      <c r="F2260" s="109">
        <v>6.6848181818181818</v>
      </c>
      <c r="G2260">
        <v>7.5868484848484856</v>
      </c>
      <c r="H2260" s="119">
        <f t="shared" si="36"/>
        <v>45918</v>
      </c>
      <c r="I2260" s="2"/>
    </row>
    <row r="2261" spans="1:9" ht="14.65" thickBot="1" x14ac:dyDescent="0.5">
      <c r="A2261" t="s">
        <v>4</v>
      </c>
      <c r="B2261" t="s">
        <v>374</v>
      </c>
      <c r="C2261" s="1">
        <v>45918</v>
      </c>
      <c r="D2261" s="116">
        <v>1.7083333333333399</v>
      </c>
      <c r="E2261" s="108">
        <v>7.0383673469387746</v>
      </c>
      <c r="F2261" s="109">
        <v>7.951574074074073</v>
      </c>
      <c r="G2261">
        <v>7.3270847457627175</v>
      </c>
      <c r="H2261" s="119">
        <f t="shared" si="36"/>
        <v>45918</v>
      </c>
      <c r="I2261" s="2"/>
    </row>
    <row r="2262" spans="1:9" ht="14.65" thickBot="1" x14ac:dyDescent="0.5">
      <c r="A2262" t="s">
        <v>4</v>
      </c>
      <c r="B2262" t="s">
        <v>374</v>
      </c>
      <c r="C2262" s="1">
        <v>45918</v>
      </c>
      <c r="D2262" s="116">
        <v>1.75</v>
      </c>
      <c r="E2262" s="108">
        <v>8.6481250000000021</v>
      </c>
      <c r="F2262" s="109">
        <v>6.9474561403508792</v>
      </c>
      <c r="G2262">
        <v>6.2166666666666668</v>
      </c>
      <c r="H2262" s="119">
        <f t="shared" si="36"/>
        <v>45918</v>
      </c>
      <c r="I2262" s="2"/>
    </row>
    <row r="2263" spans="1:9" ht="14.65" thickBot="1" x14ac:dyDescent="0.5">
      <c r="A2263" t="s">
        <v>4</v>
      </c>
      <c r="B2263" t="s">
        <v>374</v>
      </c>
      <c r="C2263" s="1">
        <v>45918</v>
      </c>
      <c r="D2263" s="116">
        <v>1.7916666666666701</v>
      </c>
      <c r="E2263" s="108">
        <v>5.6366666666666667</v>
      </c>
      <c r="F2263" s="109">
        <v>10.001999999999997</v>
      </c>
      <c r="G2263">
        <v>9.2377049180327866</v>
      </c>
      <c r="H2263" s="119">
        <f t="shared" si="36"/>
        <v>45918</v>
      </c>
      <c r="I2263" s="2"/>
    </row>
    <row r="2264" spans="1:9" ht="14.65" thickBot="1" x14ac:dyDescent="0.5">
      <c r="A2264" t="s">
        <v>4</v>
      </c>
      <c r="B2264" t="s">
        <v>3236</v>
      </c>
      <c r="C2264" s="1">
        <v>45918</v>
      </c>
      <c r="D2264" s="116">
        <v>1.2916666666666701</v>
      </c>
      <c r="E2264" s="112">
        <v>23.330344827586199</v>
      </c>
      <c r="F2264" s="113">
        <v>16.747934782608699</v>
      </c>
      <c r="G2264">
        <v>18.684705882352937</v>
      </c>
      <c r="H2264" s="119">
        <f t="shared" si="36"/>
        <v>45918</v>
      </c>
      <c r="I2264" s="2"/>
    </row>
    <row r="2265" spans="1:9" ht="14.65" thickBot="1" x14ac:dyDescent="0.5">
      <c r="A2265" t="s">
        <v>4</v>
      </c>
      <c r="B2265" t="s">
        <v>3236</v>
      </c>
      <c r="C2265" s="1">
        <v>45918</v>
      </c>
      <c r="D2265" s="116">
        <v>1.3333333333333399</v>
      </c>
      <c r="E2265" s="108">
        <v>8.7403383458646555</v>
      </c>
      <c r="F2265" s="109">
        <v>6.1391002570694067</v>
      </c>
      <c r="G2265">
        <v>6.8023313609467504</v>
      </c>
      <c r="H2265" s="119">
        <f t="shared" si="36"/>
        <v>45918</v>
      </c>
      <c r="I2265" s="2"/>
    </row>
    <row r="2266" spans="1:9" ht="14.65" thickBot="1" x14ac:dyDescent="0.5">
      <c r="A2266" t="s">
        <v>4</v>
      </c>
      <c r="B2266" t="s">
        <v>3236</v>
      </c>
      <c r="C2266" s="1">
        <v>45918</v>
      </c>
      <c r="D2266" s="116">
        <v>1.375</v>
      </c>
      <c r="E2266" s="108">
        <v>7.1536990595611361</v>
      </c>
      <c r="F2266" s="109">
        <v>6.3709245742092442</v>
      </c>
      <c r="G2266">
        <v>6.1581838819523274</v>
      </c>
      <c r="H2266" s="119">
        <f t="shared" si="36"/>
        <v>45918</v>
      </c>
      <c r="I2266" s="2"/>
    </row>
    <row r="2267" spans="1:9" ht="14.65" thickBot="1" x14ac:dyDescent="0.5">
      <c r="A2267" t="s">
        <v>4</v>
      </c>
      <c r="B2267" t="s">
        <v>3236</v>
      </c>
      <c r="C2267" s="1">
        <v>45918</v>
      </c>
      <c r="D2267" s="116">
        <v>1.4166666666666701</v>
      </c>
      <c r="E2267" s="108">
        <v>7.6367452830188753</v>
      </c>
      <c r="F2267" s="109">
        <v>7.7108169934640518</v>
      </c>
      <c r="G2267">
        <v>7.1469580419580385</v>
      </c>
      <c r="H2267" s="119">
        <f t="shared" si="36"/>
        <v>45918</v>
      </c>
      <c r="I2267" s="2"/>
    </row>
    <row r="2268" spans="1:9" ht="14.65" thickBot="1" x14ac:dyDescent="0.5">
      <c r="A2268" t="s">
        <v>4</v>
      </c>
      <c r="B2268" t="s">
        <v>3236</v>
      </c>
      <c r="C2268" s="1">
        <v>45918</v>
      </c>
      <c r="D2268" s="116">
        <v>1.4583333333333399</v>
      </c>
      <c r="E2268" s="108">
        <v>7.0301937984496083</v>
      </c>
      <c r="F2268" s="109">
        <v>7.2487368421052594</v>
      </c>
      <c r="G2268">
        <v>6.8501008645533199</v>
      </c>
      <c r="H2268" s="119">
        <f t="shared" si="36"/>
        <v>45918</v>
      </c>
      <c r="I2268" s="2"/>
    </row>
    <row r="2269" spans="1:9" ht="14.65" thickBot="1" x14ac:dyDescent="0.5">
      <c r="A2269" t="s">
        <v>4</v>
      </c>
      <c r="B2269" t="s">
        <v>3236</v>
      </c>
      <c r="C2269" s="1">
        <v>45918</v>
      </c>
      <c r="D2269" s="116">
        <v>1.5</v>
      </c>
      <c r="E2269" s="108">
        <v>7.7932094594594625</v>
      </c>
      <c r="F2269" s="109">
        <v>6.9757647058823515</v>
      </c>
      <c r="G2269">
        <v>7.1279196556671556</v>
      </c>
      <c r="H2269" s="119">
        <f t="shared" si="36"/>
        <v>45918</v>
      </c>
      <c r="I2269" s="2"/>
    </row>
    <row r="2270" spans="1:9" ht="14.65" thickBot="1" x14ac:dyDescent="0.5">
      <c r="A2270" t="s">
        <v>4</v>
      </c>
      <c r="B2270" t="s">
        <v>3236</v>
      </c>
      <c r="C2270" s="1">
        <v>45918</v>
      </c>
      <c r="D2270" s="116">
        <v>1.5416666666666701</v>
      </c>
      <c r="E2270" s="108">
        <v>7.4451506024096359</v>
      </c>
      <c r="F2270" s="109">
        <v>6.7111885245901615</v>
      </c>
      <c r="G2270">
        <v>6.855418918918919</v>
      </c>
      <c r="H2270" s="119">
        <f t="shared" si="36"/>
        <v>45918</v>
      </c>
      <c r="I2270" s="2"/>
    </row>
    <row r="2271" spans="1:9" ht="14.65" thickBot="1" x14ac:dyDescent="0.5">
      <c r="A2271" t="s">
        <v>4</v>
      </c>
      <c r="B2271" t="s">
        <v>3236</v>
      </c>
      <c r="C2271" s="1">
        <v>45918</v>
      </c>
      <c r="D2271" s="116">
        <v>1.5833333333333399</v>
      </c>
      <c r="E2271" s="108">
        <v>6.6753207547169806</v>
      </c>
      <c r="F2271" s="109">
        <v>6.8677973568281976</v>
      </c>
      <c r="G2271">
        <v>6.8472169811320764</v>
      </c>
      <c r="H2271" s="119">
        <f t="shared" si="36"/>
        <v>45918</v>
      </c>
      <c r="I2271" s="2"/>
    </row>
    <row r="2272" spans="1:9" ht="14.65" thickBot="1" x14ac:dyDescent="0.5">
      <c r="A2272" t="s">
        <v>4</v>
      </c>
      <c r="B2272" t="s">
        <v>3236</v>
      </c>
      <c r="C2272" s="1">
        <v>45918</v>
      </c>
      <c r="D2272" s="116">
        <v>1.625</v>
      </c>
      <c r="E2272" s="108">
        <v>6.2094094488189011</v>
      </c>
      <c r="F2272" s="109">
        <v>6.5769322709163323</v>
      </c>
      <c r="G2272">
        <v>6.5482236842105275</v>
      </c>
      <c r="H2272" s="119">
        <f t="shared" si="36"/>
        <v>45918</v>
      </c>
      <c r="I2272" s="2"/>
    </row>
    <row r="2273" spans="1:9" ht="14.65" thickBot="1" x14ac:dyDescent="0.5">
      <c r="A2273" t="s">
        <v>4</v>
      </c>
      <c r="B2273" t="s">
        <v>3236</v>
      </c>
      <c r="C2273" s="1">
        <v>45918</v>
      </c>
      <c r="D2273" s="116">
        <v>1.6666666666666701</v>
      </c>
      <c r="E2273" s="108">
        <v>5.770188679245285</v>
      </c>
      <c r="F2273" s="109">
        <v>6.9587209302325581</v>
      </c>
      <c r="G2273">
        <v>6.3885634588563516</v>
      </c>
      <c r="H2273" s="119">
        <f t="shared" si="36"/>
        <v>45918</v>
      </c>
      <c r="I2273" s="2"/>
    </row>
    <row r="2274" spans="1:9" ht="14.65" thickBot="1" x14ac:dyDescent="0.5">
      <c r="A2274" t="s">
        <v>4</v>
      </c>
      <c r="B2274" t="s">
        <v>3236</v>
      </c>
      <c r="C2274" s="1">
        <v>45918</v>
      </c>
      <c r="D2274" s="116">
        <v>1.7083333333333399</v>
      </c>
      <c r="E2274" s="108">
        <v>7.1773654390934896</v>
      </c>
      <c r="F2274" s="109">
        <v>6.9217821782178177</v>
      </c>
      <c r="G2274">
        <v>6.9568854961832152</v>
      </c>
      <c r="H2274" s="119">
        <f t="shared" si="36"/>
        <v>45918</v>
      </c>
      <c r="I2274" s="2"/>
    </row>
    <row r="2275" spans="1:9" ht="14.65" thickBot="1" x14ac:dyDescent="0.5">
      <c r="A2275" t="s">
        <v>4</v>
      </c>
      <c r="B2275" t="s">
        <v>3236</v>
      </c>
      <c r="C2275" s="1">
        <v>45918</v>
      </c>
      <c r="D2275" s="116">
        <v>1.75</v>
      </c>
      <c r="E2275" s="108">
        <v>7.5046351931330424</v>
      </c>
      <c r="F2275" s="109">
        <v>5.5244583333333361</v>
      </c>
      <c r="G2275">
        <v>6.5295439189189182</v>
      </c>
      <c r="H2275" s="119">
        <f t="shared" si="36"/>
        <v>45918</v>
      </c>
      <c r="I2275" s="2"/>
    </row>
    <row r="2276" spans="1:9" ht="14.65" thickBot="1" x14ac:dyDescent="0.5">
      <c r="A2276" t="s">
        <v>4</v>
      </c>
      <c r="B2276" t="s">
        <v>3236</v>
      </c>
      <c r="C2276" s="1">
        <v>45918</v>
      </c>
      <c r="D2276" s="116">
        <v>1.7916666666666701</v>
      </c>
      <c r="E2276" s="108">
        <v>9.3800000000000008</v>
      </c>
      <c r="F2276" s="109">
        <v>5.9299999999999971</v>
      </c>
      <c r="G2276">
        <v>6.2239999999999975</v>
      </c>
      <c r="H2276" s="119">
        <f t="shared" si="36"/>
        <v>45918</v>
      </c>
      <c r="I2276" s="2"/>
    </row>
    <row r="2277" spans="1:9" ht="14.65" thickBot="1" x14ac:dyDescent="0.5">
      <c r="A2277" t="s">
        <v>3</v>
      </c>
      <c r="B2277" t="s">
        <v>300</v>
      </c>
      <c r="C2277" s="1">
        <v>45918</v>
      </c>
      <c r="D2277" s="116">
        <v>0.79166666666666663</v>
      </c>
      <c r="E2277" s="108">
        <v>19.675882352941173</v>
      </c>
      <c r="F2277" s="109">
        <v>27.415000000000003</v>
      </c>
      <c r="G2277">
        <v>21.751599999999993</v>
      </c>
      <c r="H2277" s="119">
        <f t="shared" si="36"/>
        <v>45918</v>
      </c>
      <c r="I2277" s="2"/>
    </row>
    <row r="2278" spans="1:9" ht="14.65" thickBot="1" x14ac:dyDescent="0.5">
      <c r="A2278" t="s">
        <v>3</v>
      </c>
      <c r="B2278" t="s">
        <v>300</v>
      </c>
      <c r="C2278" s="1">
        <v>45918</v>
      </c>
      <c r="D2278" s="116">
        <v>0.83333333333333304</v>
      </c>
      <c r="E2278" s="108">
        <v>10.489811320754715</v>
      </c>
      <c r="F2278" s="109">
        <v>15.967073170731709</v>
      </c>
      <c r="G2278">
        <v>10.120275862068963</v>
      </c>
      <c r="H2278" s="119">
        <f t="shared" si="36"/>
        <v>45918</v>
      </c>
      <c r="I2278" s="2"/>
    </row>
    <row r="2279" spans="1:9" ht="14.65" thickBot="1" x14ac:dyDescent="0.5">
      <c r="A2279" t="s">
        <v>3</v>
      </c>
      <c r="B2279" t="s">
        <v>300</v>
      </c>
      <c r="C2279" s="1">
        <v>45918</v>
      </c>
      <c r="D2279" s="116">
        <v>0.875</v>
      </c>
      <c r="E2279" s="108">
        <v>10.027714285714287</v>
      </c>
      <c r="F2279" s="109">
        <v>13.473111111111111</v>
      </c>
      <c r="G2279">
        <v>9.8336492890995313</v>
      </c>
      <c r="H2279" s="119">
        <f t="shared" si="36"/>
        <v>45918</v>
      </c>
      <c r="I2279" s="2"/>
    </row>
    <row r="2280" spans="1:9" ht="14.65" thickBot="1" x14ac:dyDescent="0.5">
      <c r="A2280" t="s">
        <v>3</v>
      </c>
      <c r="B2280" t="s">
        <v>300</v>
      </c>
      <c r="C2280" s="1">
        <v>45918</v>
      </c>
      <c r="D2280" s="116">
        <v>0.91666666666666696</v>
      </c>
      <c r="E2280" s="108">
        <v>13.930322580645166</v>
      </c>
      <c r="F2280" s="109">
        <v>17.369</v>
      </c>
      <c r="G2280">
        <v>11.637847222222213</v>
      </c>
      <c r="H2280" s="119">
        <f t="shared" si="36"/>
        <v>45918</v>
      </c>
      <c r="I2280" s="2"/>
    </row>
    <row r="2281" spans="1:9" ht="14.65" thickBot="1" x14ac:dyDescent="0.5">
      <c r="A2281" t="s">
        <v>3</v>
      </c>
      <c r="B2281" t="s">
        <v>300</v>
      </c>
      <c r="C2281" s="1">
        <v>45918</v>
      </c>
      <c r="D2281" s="116">
        <v>0.95833333333333304</v>
      </c>
      <c r="E2281" s="108">
        <v>9.8229113924050626</v>
      </c>
      <c r="F2281" s="109">
        <v>13.841842105263158</v>
      </c>
      <c r="G2281">
        <v>9.4615555555555524</v>
      </c>
      <c r="H2281" s="119">
        <f t="shared" si="36"/>
        <v>45918</v>
      </c>
      <c r="I2281" s="2"/>
    </row>
    <row r="2282" spans="1:9" ht="14.65" thickBot="1" x14ac:dyDescent="0.5">
      <c r="A2282" t="s">
        <v>3</v>
      </c>
      <c r="B2282" t="s">
        <v>300</v>
      </c>
      <c r="C2282" s="1">
        <v>45919</v>
      </c>
      <c r="D2282" s="116">
        <v>1</v>
      </c>
      <c r="E2282" s="112">
        <v>10.139636363636365</v>
      </c>
      <c r="F2282" s="113">
        <v>9.4644680851063843</v>
      </c>
      <c r="G2282">
        <v>8.6595054945054901</v>
      </c>
      <c r="H2282" s="119">
        <f t="shared" si="36"/>
        <v>45918</v>
      </c>
      <c r="I2282" s="2"/>
    </row>
    <row r="2283" spans="1:9" ht="14.65" thickBot="1" x14ac:dyDescent="0.5">
      <c r="A2283" t="s">
        <v>3</v>
      </c>
      <c r="B2283" t="s">
        <v>300</v>
      </c>
      <c r="C2283" s="1">
        <v>45919</v>
      </c>
      <c r="D2283" s="116">
        <v>1.0416666666666701</v>
      </c>
      <c r="E2283" s="108">
        <v>15.317199999999996</v>
      </c>
      <c r="F2283" s="109">
        <v>14.09720588235294</v>
      </c>
      <c r="G2283">
        <v>11.614652406417109</v>
      </c>
      <c r="H2283" s="119">
        <f t="shared" si="36"/>
        <v>45918</v>
      </c>
      <c r="I2283" s="2"/>
    </row>
    <row r="2284" spans="1:9" ht="14.65" thickBot="1" x14ac:dyDescent="0.5">
      <c r="A2284" t="s">
        <v>3</v>
      </c>
      <c r="B2284" t="s">
        <v>300</v>
      </c>
      <c r="C2284" s="1">
        <v>45919</v>
      </c>
      <c r="D2284" s="116">
        <v>1.0833333333333299</v>
      </c>
      <c r="E2284" s="108">
        <v>11.166499999999996</v>
      </c>
      <c r="F2284" s="109">
        <v>13.336000000000002</v>
      </c>
      <c r="G2284">
        <v>9.7518918918918889</v>
      </c>
      <c r="H2284" s="119">
        <f t="shared" si="36"/>
        <v>45918</v>
      </c>
      <c r="I2284" s="2"/>
    </row>
    <row r="2285" spans="1:9" ht="14.65" thickBot="1" x14ac:dyDescent="0.5">
      <c r="A2285" t="s">
        <v>3</v>
      </c>
      <c r="B2285" t="s">
        <v>300</v>
      </c>
      <c r="C2285" s="1">
        <v>45919</v>
      </c>
      <c r="D2285" s="116">
        <v>1.125</v>
      </c>
      <c r="E2285" s="108">
        <v>10.209</v>
      </c>
      <c r="F2285" s="109">
        <v>15.608823529411769</v>
      </c>
      <c r="G2285">
        <v>10.215434782608694</v>
      </c>
      <c r="H2285" s="119">
        <f t="shared" si="36"/>
        <v>45918</v>
      </c>
      <c r="I2285" s="2"/>
    </row>
    <row r="2286" spans="1:9" ht="14.65" thickBot="1" x14ac:dyDescent="0.5">
      <c r="A2286" t="s">
        <v>3</v>
      </c>
      <c r="B2286" t="s">
        <v>300</v>
      </c>
      <c r="C2286" s="1">
        <v>45919</v>
      </c>
      <c r="D2286" s="116">
        <v>1.1666666666666701</v>
      </c>
      <c r="E2286" s="108">
        <v>8.3149999999999995</v>
      </c>
      <c r="F2286" s="109">
        <v>10.766969696969698</v>
      </c>
      <c r="G2286">
        <v>10.550441176470594</v>
      </c>
      <c r="H2286" s="119">
        <f t="shared" si="36"/>
        <v>45918</v>
      </c>
      <c r="I2286" s="2"/>
    </row>
    <row r="2287" spans="1:9" ht="14.65" thickBot="1" x14ac:dyDescent="0.5">
      <c r="A2287" t="s">
        <v>3</v>
      </c>
      <c r="B2287" t="s">
        <v>300</v>
      </c>
      <c r="C2287" s="1">
        <v>45919</v>
      </c>
      <c r="D2287" s="116">
        <v>1.2083333333333399</v>
      </c>
      <c r="E2287" s="108">
        <v>13.654363636363637</v>
      </c>
      <c r="F2287" s="109">
        <v>10.227692307692308</v>
      </c>
      <c r="G2287">
        <v>12.107272727272727</v>
      </c>
      <c r="H2287" s="119">
        <f t="shared" si="36"/>
        <v>45918</v>
      </c>
      <c r="I2287" s="2"/>
    </row>
    <row r="2288" spans="1:9" ht="14.65" thickBot="1" x14ac:dyDescent="0.5">
      <c r="A2288" t="s">
        <v>3</v>
      </c>
      <c r="B2288" t="s">
        <v>300</v>
      </c>
      <c r="C2288" s="1">
        <v>45919</v>
      </c>
      <c r="D2288" s="116">
        <v>1.25</v>
      </c>
      <c r="E2288" s="108">
        <v>14.298947368421056</v>
      </c>
      <c r="F2288" s="109">
        <v>13.93888888888889</v>
      </c>
      <c r="G2288">
        <v>12.073465346534659</v>
      </c>
      <c r="H2288" s="119">
        <f t="shared" si="36"/>
        <v>45918</v>
      </c>
      <c r="I2288" s="2"/>
    </row>
    <row r="2289" spans="1:9" ht="14.65" thickBot="1" x14ac:dyDescent="0.5">
      <c r="A2289" t="s">
        <v>3</v>
      </c>
      <c r="B2289" t="s">
        <v>300</v>
      </c>
      <c r="C2289" s="1">
        <v>45919</v>
      </c>
      <c r="D2289" s="116">
        <v>1.2916666666666701</v>
      </c>
      <c r="E2289" s="108">
        <v>0</v>
      </c>
      <c r="F2289" s="109">
        <v>38.627499999999998</v>
      </c>
      <c r="G2289">
        <v>17.13</v>
      </c>
      <c r="H2289" s="119">
        <f t="shared" si="36"/>
        <v>45918</v>
      </c>
      <c r="I2289" s="2"/>
    </row>
    <row r="2290" spans="1:9" ht="14.65" thickBot="1" x14ac:dyDescent="0.5">
      <c r="A2290" t="s">
        <v>3</v>
      </c>
      <c r="B2290" t="s">
        <v>297</v>
      </c>
      <c r="C2290" s="1">
        <v>45918</v>
      </c>
      <c r="D2290" s="116">
        <v>0.79166666666666663</v>
      </c>
      <c r="E2290" s="108">
        <v>16.366179775280894</v>
      </c>
      <c r="F2290" s="109">
        <v>27.70058823529412</v>
      </c>
      <c r="G2290">
        <v>20.998662790697669</v>
      </c>
      <c r="H2290" s="119">
        <f t="shared" si="36"/>
        <v>45918</v>
      </c>
      <c r="I2290" s="2"/>
    </row>
    <row r="2291" spans="1:9" ht="14.65" thickBot="1" x14ac:dyDescent="0.5">
      <c r="A2291" t="s">
        <v>3</v>
      </c>
      <c r="B2291" t="s">
        <v>297</v>
      </c>
      <c r="C2291" s="1">
        <v>45918</v>
      </c>
      <c r="D2291" s="116">
        <v>0.83333333333333304</v>
      </c>
      <c r="E2291" s="108">
        <v>8.4404489795918387</v>
      </c>
      <c r="F2291" s="109">
        <v>11.720805687203788</v>
      </c>
      <c r="G2291">
        <v>10.354365079365083</v>
      </c>
      <c r="H2291" s="119">
        <f t="shared" si="36"/>
        <v>45918</v>
      </c>
      <c r="I2291" s="2"/>
    </row>
    <row r="2292" spans="1:9" ht="14.65" thickBot="1" x14ac:dyDescent="0.5">
      <c r="A2292" t="s">
        <v>3</v>
      </c>
      <c r="B2292" t="s">
        <v>297</v>
      </c>
      <c r="C2292" s="1">
        <v>45918</v>
      </c>
      <c r="D2292" s="116">
        <v>0.875</v>
      </c>
      <c r="E2292" s="108">
        <v>6.8497737556561074</v>
      </c>
      <c r="F2292" s="109">
        <v>8.1041628959275993</v>
      </c>
      <c r="G2292">
        <v>7.4729652042360009</v>
      </c>
      <c r="H2292" s="119">
        <f t="shared" si="36"/>
        <v>45918</v>
      </c>
      <c r="I2292" s="2"/>
    </row>
    <row r="2293" spans="1:9" ht="14.65" thickBot="1" x14ac:dyDescent="0.5">
      <c r="A2293" t="s">
        <v>3</v>
      </c>
      <c r="B2293" t="s">
        <v>297</v>
      </c>
      <c r="C2293" s="1">
        <v>45918</v>
      </c>
      <c r="D2293" s="116">
        <v>0.91666666666666696</v>
      </c>
      <c r="E2293" s="108">
        <v>7.6860669456066919</v>
      </c>
      <c r="F2293" s="109">
        <v>12.003175355450235</v>
      </c>
      <c r="G2293">
        <v>9.1106239999999925</v>
      </c>
      <c r="H2293" s="119">
        <f t="shared" si="36"/>
        <v>45918</v>
      </c>
      <c r="I2293" s="2"/>
    </row>
    <row r="2294" spans="1:9" ht="14.65" thickBot="1" x14ac:dyDescent="0.5">
      <c r="A2294" t="s">
        <v>3</v>
      </c>
      <c r="B2294" t="s">
        <v>297</v>
      </c>
      <c r="C2294" s="1">
        <v>45918</v>
      </c>
      <c r="D2294" s="116">
        <v>0.95833333333333304</v>
      </c>
      <c r="E2294" s="108">
        <v>8.2622118380062251</v>
      </c>
      <c r="F2294" s="109">
        <v>12.633027522935778</v>
      </c>
      <c r="G2294">
        <v>8.8345335515548271</v>
      </c>
      <c r="H2294" s="119">
        <f t="shared" si="36"/>
        <v>45918</v>
      </c>
      <c r="I2294" s="2"/>
    </row>
    <row r="2295" spans="1:9" ht="14.65" thickBot="1" x14ac:dyDescent="0.5">
      <c r="A2295" t="s">
        <v>3</v>
      </c>
      <c r="B2295" t="s">
        <v>297</v>
      </c>
      <c r="C2295" s="1">
        <v>45919</v>
      </c>
      <c r="D2295" s="116">
        <v>1</v>
      </c>
      <c r="E2295" s="112">
        <v>11.573655913978486</v>
      </c>
      <c r="F2295" s="113">
        <v>10.745140186915888</v>
      </c>
      <c r="G2295">
        <v>10.28356031128404</v>
      </c>
      <c r="H2295" s="119">
        <f t="shared" si="36"/>
        <v>45918</v>
      </c>
      <c r="I2295" s="2"/>
    </row>
    <row r="2296" spans="1:9" ht="14.65" thickBot="1" x14ac:dyDescent="0.5">
      <c r="A2296" t="s">
        <v>3</v>
      </c>
      <c r="B2296" t="s">
        <v>297</v>
      </c>
      <c r="C2296" s="1">
        <v>45919</v>
      </c>
      <c r="D2296" s="116">
        <v>1.0416666666666701</v>
      </c>
      <c r="E2296" s="108">
        <v>11.812109375000004</v>
      </c>
      <c r="F2296" s="109">
        <v>6.3161904761904744</v>
      </c>
      <c r="G2296">
        <v>9.7765588914549681</v>
      </c>
      <c r="H2296" s="119">
        <f t="shared" si="36"/>
        <v>45918</v>
      </c>
      <c r="I2296" s="2"/>
    </row>
    <row r="2297" spans="1:9" ht="14.65" thickBot="1" x14ac:dyDescent="0.5">
      <c r="A2297" t="s">
        <v>3</v>
      </c>
      <c r="B2297" t="s">
        <v>297</v>
      </c>
      <c r="C2297" s="1">
        <v>45919</v>
      </c>
      <c r="D2297" s="116">
        <v>1.0833333333333299</v>
      </c>
      <c r="E2297" s="108">
        <v>11.093707482993191</v>
      </c>
      <c r="F2297" s="109">
        <v>10.544153846153847</v>
      </c>
      <c r="G2297">
        <v>9.6116574585635366</v>
      </c>
      <c r="H2297" s="119">
        <f t="shared" si="36"/>
        <v>45918</v>
      </c>
      <c r="I2297" s="2"/>
    </row>
    <row r="2298" spans="1:9" ht="14.65" thickBot="1" x14ac:dyDescent="0.5">
      <c r="A2298" t="s">
        <v>3</v>
      </c>
      <c r="B2298" t="s">
        <v>297</v>
      </c>
      <c r="C2298" s="1">
        <v>45919</v>
      </c>
      <c r="D2298" s="116">
        <v>1.125</v>
      </c>
      <c r="E2298" s="108">
        <v>9.6016517857142869</v>
      </c>
      <c r="F2298" s="109">
        <v>8.7333653846153805</v>
      </c>
      <c r="G2298">
        <v>8.7186868686868682</v>
      </c>
      <c r="H2298" s="119">
        <f t="shared" si="36"/>
        <v>45918</v>
      </c>
      <c r="I2298" s="2"/>
    </row>
    <row r="2299" spans="1:9" ht="14.65" thickBot="1" x14ac:dyDescent="0.5">
      <c r="A2299" t="s">
        <v>3</v>
      </c>
      <c r="B2299" t="s">
        <v>297</v>
      </c>
      <c r="C2299" s="1">
        <v>45919</v>
      </c>
      <c r="D2299" s="116">
        <v>1.1666666666666701</v>
      </c>
      <c r="E2299" s="108">
        <v>11.09075117370892</v>
      </c>
      <c r="F2299" s="109">
        <v>9.663048780487804</v>
      </c>
      <c r="G2299">
        <v>10.058923076923081</v>
      </c>
      <c r="H2299" s="119">
        <f t="shared" si="36"/>
        <v>45918</v>
      </c>
      <c r="I2299" s="2"/>
    </row>
    <row r="2300" spans="1:9" ht="14.65" thickBot="1" x14ac:dyDescent="0.5">
      <c r="A2300" t="s">
        <v>3</v>
      </c>
      <c r="B2300" t="s">
        <v>297</v>
      </c>
      <c r="C2300" s="1">
        <v>45919</v>
      </c>
      <c r="D2300" s="116">
        <v>1.2083333333333399</v>
      </c>
      <c r="E2300" s="108">
        <v>12.372263157894741</v>
      </c>
      <c r="F2300" s="109">
        <v>13.789767441860469</v>
      </c>
      <c r="G2300">
        <v>11.803924050632908</v>
      </c>
      <c r="H2300" s="119">
        <f t="shared" si="36"/>
        <v>45918</v>
      </c>
      <c r="I2300" s="2"/>
    </row>
    <row r="2301" spans="1:9" ht="14.65" thickBot="1" x14ac:dyDescent="0.5">
      <c r="A2301" t="s">
        <v>3</v>
      </c>
      <c r="B2301" t="s">
        <v>297</v>
      </c>
      <c r="C2301" s="1">
        <v>45919</v>
      </c>
      <c r="D2301" s="116">
        <v>1.25</v>
      </c>
      <c r="E2301" s="108">
        <v>16.108625000000004</v>
      </c>
      <c r="F2301" s="109">
        <v>10.986597938144328</v>
      </c>
      <c r="G2301">
        <v>11.310359281437133</v>
      </c>
      <c r="H2301" s="119">
        <f t="shared" si="36"/>
        <v>45918</v>
      </c>
      <c r="I2301" s="2"/>
    </row>
    <row r="2302" spans="1:9" ht="14.65" thickBot="1" x14ac:dyDescent="0.5">
      <c r="A2302" t="s">
        <v>3</v>
      </c>
      <c r="B2302" t="s">
        <v>297</v>
      </c>
      <c r="C2302" s="1">
        <v>45919</v>
      </c>
      <c r="D2302" s="116">
        <v>1.2916666666666701</v>
      </c>
      <c r="E2302" s="108">
        <v>0</v>
      </c>
      <c r="F2302" s="109">
        <v>11.221111111111108</v>
      </c>
      <c r="G2302">
        <v>11.168235294117647</v>
      </c>
      <c r="H2302" s="119">
        <f t="shared" si="36"/>
        <v>45918</v>
      </c>
      <c r="I2302" s="2"/>
    </row>
    <row r="2303" spans="1:9" ht="14.65" thickBot="1" x14ac:dyDescent="0.5">
      <c r="A2303" t="s">
        <v>3</v>
      </c>
      <c r="B2303" t="s">
        <v>301</v>
      </c>
      <c r="C2303" s="1">
        <v>45918</v>
      </c>
      <c r="D2303" s="116">
        <v>0.79166666666666663</v>
      </c>
      <c r="E2303" s="108">
        <v>19.772575757575762</v>
      </c>
      <c r="F2303" s="109">
        <v>26.234848484848481</v>
      </c>
      <c r="G2303">
        <v>22.521297709923672</v>
      </c>
      <c r="H2303" s="119">
        <f t="shared" si="36"/>
        <v>45918</v>
      </c>
      <c r="I2303" s="2"/>
    </row>
    <row r="2304" spans="1:9" ht="14.65" thickBot="1" x14ac:dyDescent="0.5">
      <c r="A2304" t="s">
        <v>3</v>
      </c>
      <c r="B2304" t="s">
        <v>301</v>
      </c>
      <c r="C2304" s="1">
        <v>45918</v>
      </c>
      <c r="D2304" s="116">
        <v>0.83333333333333304</v>
      </c>
      <c r="E2304" s="108">
        <v>8.8353787878787902</v>
      </c>
      <c r="F2304" s="109">
        <v>14.129456521739129</v>
      </c>
      <c r="G2304">
        <v>11.301139817629176</v>
      </c>
      <c r="H2304" s="119">
        <f t="shared" si="36"/>
        <v>45918</v>
      </c>
      <c r="I2304" s="2"/>
    </row>
    <row r="2305" spans="1:9" ht="14.65" thickBot="1" x14ac:dyDescent="0.5">
      <c r="A2305" t="s">
        <v>3</v>
      </c>
      <c r="B2305" t="s">
        <v>301</v>
      </c>
      <c r="C2305" s="1">
        <v>45918</v>
      </c>
      <c r="D2305" s="116">
        <v>0.875</v>
      </c>
      <c r="E2305" s="108">
        <v>6.6198663101604218</v>
      </c>
      <c r="F2305" s="109">
        <v>10.817327586206902</v>
      </c>
      <c r="G2305">
        <v>7.7169558599695574</v>
      </c>
      <c r="H2305" s="119">
        <f t="shared" si="36"/>
        <v>45918</v>
      </c>
      <c r="I2305" s="2"/>
    </row>
    <row r="2306" spans="1:9" ht="14.65" thickBot="1" x14ac:dyDescent="0.5">
      <c r="A2306" t="s">
        <v>3</v>
      </c>
      <c r="B2306" t="s">
        <v>301</v>
      </c>
      <c r="C2306" s="1">
        <v>45918</v>
      </c>
      <c r="D2306" s="116">
        <v>0.91666666666666696</v>
      </c>
      <c r="E2306" s="108">
        <v>8.1028187919463086</v>
      </c>
      <c r="F2306" s="109">
        <v>7.9655696202531674</v>
      </c>
      <c r="G2306">
        <v>8.2418609022556364</v>
      </c>
      <c r="H2306" s="119">
        <f t="shared" si="36"/>
        <v>45918</v>
      </c>
      <c r="I2306" s="2"/>
    </row>
    <row r="2307" spans="1:9" ht="14.65" thickBot="1" x14ac:dyDescent="0.5">
      <c r="A2307" t="s">
        <v>3</v>
      </c>
      <c r="B2307" t="s">
        <v>301</v>
      </c>
      <c r="C2307" s="1">
        <v>45918</v>
      </c>
      <c r="D2307" s="116">
        <v>0.95833333333333304</v>
      </c>
      <c r="E2307" s="108">
        <v>7.7351829268292738</v>
      </c>
      <c r="F2307" s="109">
        <v>8.1852</v>
      </c>
      <c r="G2307">
        <v>8.4605797101449287</v>
      </c>
      <c r="H2307" s="119">
        <f t="shared" si="36"/>
        <v>45918</v>
      </c>
      <c r="I2307" s="2"/>
    </row>
    <row r="2308" spans="1:9" ht="14.65" thickBot="1" x14ac:dyDescent="0.5">
      <c r="A2308" t="s">
        <v>3</v>
      </c>
      <c r="B2308" t="s">
        <v>301</v>
      </c>
      <c r="C2308" s="1">
        <v>45919</v>
      </c>
      <c r="D2308" s="116">
        <v>1</v>
      </c>
      <c r="E2308" s="112">
        <v>7.3801038062283766</v>
      </c>
      <c r="F2308" s="113">
        <v>8.8847826086956498</v>
      </c>
      <c r="G2308">
        <v>8.128496583143507</v>
      </c>
      <c r="H2308" s="119">
        <f t="shared" si="36"/>
        <v>45918</v>
      </c>
      <c r="I2308" s="2"/>
    </row>
    <row r="2309" spans="1:9" ht="14.65" thickBot="1" x14ac:dyDescent="0.5">
      <c r="A2309" t="s">
        <v>3</v>
      </c>
      <c r="B2309" t="s">
        <v>301</v>
      </c>
      <c r="C2309" s="1">
        <v>45919</v>
      </c>
      <c r="D2309" s="116">
        <v>1.0416666666666701</v>
      </c>
      <c r="E2309" s="108">
        <v>8.8198936170212789</v>
      </c>
      <c r="F2309" s="109">
        <v>9.8909565217391293</v>
      </c>
      <c r="G2309">
        <v>9.1476674364896073</v>
      </c>
      <c r="H2309" s="119">
        <f t="shared" si="36"/>
        <v>45918</v>
      </c>
      <c r="I2309" s="2"/>
    </row>
    <row r="2310" spans="1:9" ht="14.65" thickBot="1" x14ac:dyDescent="0.5">
      <c r="A2310" t="s">
        <v>3</v>
      </c>
      <c r="B2310" t="s">
        <v>301</v>
      </c>
      <c r="C2310" s="1">
        <v>45919</v>
      </c>
      <c r="D2310" s="116">
        <v>1.0833333333333299</v>
      </c>
      <c r="E2310" s="108">
        <v>13.81236559139785</v>
      </c>
      <c r="F2310" s="109">
        <v>7.8610650887573987</v>
      </c>
      <c r="G2310">
        <v>9.4743925233644912</v>
      </c>
      <c r="H2310" s="119">
        <f t="shared" si="36"/>
        <v>45918</v>
      </c>
      <c r="I2310" s="2"/>
    </row>
    <row r="2311" spans="1:9" ht="14.65" thickBot="1" x14ac:dyDescent="0.5">
      <c r="A2311" t="s">
        <v>3</v>
      </c>
      <c r="B2311" t="s">
        <v>301</v>
      </c>
      <c r="C2311" s="1">
        <v>45919</v>
      </c>
      <c r="D2311" s="116">
        <v>1.125</v>
      </c>
      <c r="E2311" s="108">
        <v>10.515148514851484</v>
      </c>
      <c r="F2311" s="109">
        <v>9.9013333333333353</v>
      </c>
      <c r="G2311">
        <v>9.5851321585903015</v>
      </c>
      <c r="H2311" s="119">
        <f t="shared" si="36"/>
        <v>45918</v>
      </c>
      <c r="I2311" s="2"/>
    </row>
    <row r="2312" spans="1:9" ht="14.65" thickBot="1" x14ac:dyDescent="0.5">
      <c r="A2312" t="s">
        <v>3</v>
      </c>
      <c r="B2312" t="s">
        <v>301</v>
      </c>
      <c r="C2312" s="1">
        <v>45919</v>
      </c>
      <c r="D2312" s="116">
        <v>1.1666666666666701</v>
      </c>
      <c r="E2312" s="108">
        <v>10.138679245283022</v>
      </c>
      <c r="F2312" s="109">
        <v>10.385738636363639</v>
      </c>
      <c r="G2312">
        <v>10.186882217090073</v>
      </c>
      <c r="H2312" s="119">
        <f t="shared" si="36"/>
        <v>45918</v>
      </c>
      <c r="I2312" s="2"/>
    </row>
    <row r="2313" spans="1:9" ht="14.65" thickBot="1" x14ac:dyDescent="0.5">
      <c r="A2313" t="s">
        <v>3</v>
      </c>
      <c r="B2313" t="s">
        <v>301</v>
      </c>
      <c r="C2313" s="1">
        <v>45919</v>
      </c>
      <c r="D2313" s="116">
        <v>1.2083333333333399</v>
      </c>
      <c r="E2313" s="108">
        <v>10.181267605633803</v>
      </c>
      <c r="F2313" s="109">
        <v>9.0615789473684245</v>
      </c>
      <c r="G2313">
        <v>10.222600472813239</v>
      </c>
      <c r="H2313" s="119">
        <f t="shared" si="36"/>
        <v>45918</v>
      </c>
      <c r="I2313" s="2"/>
    </row>
    <row r="2314" spans="1:9" ht="14.65" thickBot="1" x14ac:dyDescent="0.5">
      <c r="A2314" t="s">
        <v>3</v>
      </c>
      <c r="B2314" t="s">
        <v>301</v>
      </c>
      <c r="C2314" s="1">
        <v>45919</v>
      </c>
      <c r="D2314" s="116">
        <v>1.25</v>
      </c>
      <c r="E2314" s="108">
        <v>14.775937500000001</v>
      </c>
      <c r="F2314" s="109">
        <v>10.031935483870965</v>
      </c>
      <c r="G2314">
        <v>10.2659610705596</v>
      </c>
      <c r="H2314" s="119">
        <f t="shared" si="36"/>
        <v>45918</v>
      </c>
      <c r="I2314" s="2"/>
    </row>
    <row r="2315" spans="1:9" ht="14.65" thickBot="1" x14ac:dyDescent="0.5">
      <c r="A2315" t="s">
        <v>3</v>
      </c>
      <c r="B2315" t="s">
        <v>301</v>
      </c>
      <c r="C2315" s="1">
        <v>45919</v>
      </c>
      <c r="D2315" s="116">
        <v>1.2916666666666701</v>
      </c>
      <c r="E2315" s="108">
        <v>3.74</v>
      </c>
      <c r="F2315" s="109">
        <v>11.156333333333331</v>
      </c>
      <c r="G2315">
        <v>10.997400000000001</v>
      </c>
      <c r="H2315" s="119">
        <f t="shared" si="36"/>
        <v>45918</v>
      </c>
      <c r="I2315" s="2"/>
    </row>
    <row r="2316" spans="1:9" ht="14.65" thickBot="1" x14ac:dyDescent="0.5">
      <c r="A2316" t="s">
        <v>3</v>
      </c>
      <c r="B2316" t="s">
        <v>374</v>
      </c>
      <c r="C2316" s="1">
        <v>45918</v>
      </c>
      <c r="D2316" s="116">
        <v>0.79166666666666663</v>
      </c>
      <c r="E2316" s="108">
        <v>24.830714285714283</v>
      </c>
      <c r="F2316" s="109">
        <v>22.610294117647062</v>
      </c>
      <c r="G2316">
        <v>21.7119540229885</v>
      </c>
      <c r="H2316" s="119">
        <f t="shared" si="36"/>
        <v>45918</v>
      </c>
      <c r="I2316" s="2"/>
    </row>
    <row r="2317" spans="1:9" ht="14.65" thickBot="1" x14ac:dyDescent="0.5">
      <c r="A2317" t="s">
        <v>3</v>
      </c>
      <c r="B2317" t="s">
        <v>374</v>
      </c>
      <c r="C2317" s="1">
        <v>45918</v>
      </c>
      <c r="D2317" s="116">
        <v>0.83333333333333304</v>
      </c>
      <c r="E2317" s="108">
        <v>5.6517647058823499</v>
      </c>
      <c r="F2317" s="109">
        <v>6.3211475409836071</v>
      </c>
      <c r="G2317">
        <v>7.190769230769229</v>
      </c>
      <c r="H2317" s="119">
        <f t="shared" si="36"/>
        <v>45918</v>
      </c>
      <c r="I2317" s="2"/>
    </row>
    <row r="2318" spans="1:9" ht="14.65" thickBot="1" x14ac:dyDescent="0.5">
      <c r="A2318" t="s">
        <v>3</v>
      </c>
      <c r="B2318" t="s">
        <v>374</v>
      </c>
      <c r="C2318" s="1">
        <v>45918</v>
      </c>
      <c r="D2318" s="116">
        <v>0.875</v>
      </c>
      <c r="E2318" s="108">
        <v>5.9556488549618329</v>
      </c>
      <c r="F2318" s="109">
        <v>7.9500000000000011</v>
      </c>
      <c r="G2318">
        <v>7.6015884476534312</v>
      </c>
      <c r="H2318" s="119">
        <f t="shared" si="36"/>
        <v>45918</v>
      </c>
      <c r="I2318" s="2"/>
    </row>
    <row r="2319" spans="1:9" ht="14.65" thickBot="1" x14ac:dyDescent="0.5">
      <c r="A2319" t="s">
        <v>3</v>
      </c>
      <c r="B2319" t="s">
        <v>374</v>
      </c>
      <c r="C2319" s="1">
        <v>45918</v>
      </c>
      <c r="D2319" s="116">
        <v>0.91666666666666696</v>
      </c>
      <c r="E2319" s="108">
        <v>6.6506172839506164</v>
      </c>
      <c r="F2319" s="109">
        <v>7.9764705882352951</v>
      </c>
      <c r="G2319">
        <v>9.4914516129032265</v>
      </c>
      <c r="H2319" s="119">
        <f t="shared" si="36"/>
        <v>45918</v>
      </c>
      <c r="I2319" s="2"/>
    </row>
    <row r="2320" spans="1:9" ht="14.65" thickBot="1" x14ac:dyDescent="0.5">
      <c r="A2320" t="s">
        <v>3</v>
      </c>
      <c r="B2320" t="s">
        <v>374</v>
      </c>
      <c r="C2320" s="1">
        <v>45918</v>
      </c>
      <c r="D2320" s="116">
        <v>0.95833333333333304</v>
      </c>
      <c r="E2320" s="108">
        <v>5.4802469135802472</v>
      </c>
      <c r="F2320" s="109">
        <v>7.8466666666666676</v>
      </c>
      <c r="G2320">
        <v>7.1510243902438981</v>
      </c>
      <c r="H2320" s="119">
        <f t="shared" ref="H2320:H2383" si="37">_xlfn.LET(
  _xlpm.sh, UPPER($A2320),
  _xlpm.d, IF(ISNUMBER($C2320), INT($C2320), DATEVALUE($C2320)),
  _xlpm.t, IF(ISNUMBER($D2320), MOD($D2320,1), TIMEVALUE($D2320)),
  _xlpm.cutoff, TIME(7,30,0),
  _xlpm.d - IF(_xlpm.sh="N", (_xlpm.t&lt;_xlpm.cutoff)*1, 0)
)</f>
        <v>45918</v>
      </c>
      <c r="I2320" s="2"/>
    </row>
    <row r="2321" spans="1:9" ht="14.65" thickBot="1" x14ac:dyDescent="0.5">
      <c r="A2321" t="s">
        <v>3</v>
      </c>
      <c r="B2321" t="s">
        <v>374</v>
      </c>
      <c r="C2321" s="1">
        <v>45919</v>
      </c>
      <c r="D2321" s="116">
        <v>1</v>
      </c>
      <c r="E2321" s="112">
        <v>7.3587999999999987</v>
      </c>
      <c r="F2321" s="113">
        <v>8.6436111111111114</v>
      </c>
      <c r="G2321">
        <v>7.2416161616161601</v>
      </c>
      <c r="H2321" s="119">
        <f t="shared" si="37"/>
        <v>45918</v>
      </c>
      <c r="I2321" s="2"/>
    </row>
    <row r="2322" spans="1:9" ht="14.65" thickBot="1" x14ac:dyDescent="0.5">
      <c r="A2322" t="s">
        <v>3</v>
      </c>
      <c r="B2322" t="s">
        <v>374</v>
      </c>
      <c r="C2322" s="1">
        <v>45919</v>
      </c>
      <c r="D2322" s="116">
        <v>1.0416666666666701</v>
      </c>
      <c r="E2322" s="108">
        <v>7.2300000000000022</v>
      </c>
      <c r="F2322" s="109">
        <v>9.0050000000000008</v>
      </c>
      <c r="G2322">
        <v>7.7089908256880753</v>
      </c>
      <c r="H2322" s="119">
        <f t="shared" si="37"/>
        <v>45918</v>
      </c>
      <c r="I2322" s="2"/>
    </row>
    <row r="2323" spans="1:9" ht="14.65" thickBot="1" x14ac:dyDescent="0.5">
      <c r="A2323" t="s">
        <v>3</v>
      </c>
      <c r="B2323" t="s">
        <v>374</v>
      </c>
      <c r="C2323" s="1">
        <v>45919</v>
      </c>
      <c r="D2323" s="116">
        <v>1.0833333333333299</v>
      </c>
      <c r="E2323" s="108">
        <v>7.3034883720930246</v>
      </c>
      <c r="F2323" s="109">
        <v>5.9212500000000006</v>
      </c>
      <c r="G2323">
        <v>7.8072670807453379</v>
      </c>
      <c r="H2323" s="119">
        <f t="shared" si="37"/>
        <v>45918</v>
      </c>
      <c r="I2323" s="2"/>
    </row>
    <row r="2324" spans="1:9" ht="14.65" thickBot="1" x14ac:dyDescent="0.5">
      <c r="A2324" t="s">
        <v>3</v>
      </c>
      <c r="B2324" t="s">
        <v>374</v>
      </c>
      <c r="C2324" s="1">
        <v>45919</v>
      </c>
      <c r="D2324" s="116">
        <v>1.125</v>
      </c>
      <c r="E2324" s="108">
        <v>5.5058823529411782</v>
      </c>
      <c r="F2324" s="109">
        <v>6.4394736842105269</v>
      </c>
      <c r="G2324">
        <v>6.1643636363636389</v>
      </c>
      <c r="H2324" s="119">
        <f t="shared" si="37"/>
        <v>45918</v>
      </c>
      <c r="I2324" s="2"/>
    </row>
    <row r="2325" spans="1:9" ht="14.65" thickBot="1" x14ac:dyDescent="0.5">
      <c r="A2325" t="s">
        <v>3</v>
      </c>
      <c r="B2325" t="s">
        <v>374</v>
      </c>
      <c r="C2325" s="1">
        <v>45919</v>
      </c>
      <c r="D2325" s="116">
        <v>1.1666666666666701</v>
      </c>
      <c r="E2325" s="108">
        <v>8.7567500000000003</v>
      </c>
      <c r="F2325" s="109">
        <v>3.7435294117647051</v>
      </c>
      <c r="G2325">
        <v>6.9881325301204846</v>
      </c>
      <c r="H2325" s="119">
        <f t="shared" si="37"/>
        <v>45918</v>
      </c>
      <c r="I2325" s="2"/>
    </row>
    <row r="2326" spans="1:9" ht="14.65" thickBot="1" x14ac:dyDescent="0.5">
      <c r="A2326" t="s">
        <v>3</v>
      </c>
      <c r="B2326" t="s">
        <v>374</v>
      </c>
      <c r="C2326" s="1">
        <v>45919</v>
      </c>
      <c r="D2326" s="116">
        <v>1.2083333333333399</v>
      </c>
      <c r="E2326" s="108">
        <v>4.5616129032258055</v>
      </c>
      <c r="F2326" s="109">
        <v>5.9753508771929802</v>
      </c>
      <c r="G2326">
        <v>6.3553515625000019</v>
      </c>
      <c r="H2326" s="119">
        <f t="shared" si="37"/>
        <v>45918</v>
      </c>
      <c r="I2326" s="2"/>
    </row>
    <row r="2327" spans="1:9" ht="14.65" thickBot="1" x14ac:dyDescent="0.5">
      <c r="A2327" t="s">
        <v>3</v>
      </c>
      <c r="B2327" t="s">
        <v>374</v>
      </c>
      <c r="C2327" s="1">
        <v>45919</v>
      </c>
      <c r="D2327" s="116">
        <v>1.25</v>
      </c>
      <c r="E2327" s="108">
        <v>9.7652631578947382</v>
      </c>
      <c r="F2327" s="109">
        <v>7.180860215053765</v>
      </c>
      <c r="G2327">
        <v>8.0555599999999998</v>
      </c>
      <c r="H2327" s="119">
        <f t="shared" si="37"/>
        <v>45918</v>
      </c>
      <c r="I2327" s="2"/>
    </row>
    <row r="2328" spans="1:9" ht="14.65" thickBot="1" x14ac:dyDescent="0.5">
      <c r="A2328" t="s">
        <v>3</v>
      </c>
      <c r="B2328" t="s">
        <v>374</v>
      </c>
      <c r="C2328" s="1">
        <v>45919</v>
      </c>
      <c r="D2328" s="116">
        <v>1.2916666666666701</v>
      </c>
      <c r="E2328" s="108">
        <v>7.6750000000000007</v>
      </c>
      <c r="F2328" s="109">
        <v>7.3644444444444446</v>
      </c>
      <c r="G2328">
        <v>9.0878048780487788</v>
      </c>
      <c r="H2328" s="119">
        <f t="shared" si="37"/>
        <v>45918</v>
      </c>
      <c r="I2328" s="2"/>
    </row>
    <row r="2329" spans="1:9" ht="14.65" thickBot="1" x14ac:dyDescent="0.5">
      <c r="A2329" t="s">
        <v>3</v>
      </c>
      <c r="B2329" t="s">
        <v>3236</v>
      </c>
      <c r="C2329" s="1">
        <v>45918</v>
      </c>
      <c r="D2329" s="116">
        <v>0.79166666666666663</v>
      </c>
      <c r="E2329" s="108">
        <v>14.977500000000001</v>
      </c>
      <c r="F2329" s="109">
        <v>16.195826086956526</v>
      </c>
      <c r="G2329">
        <v>15.702622950819658</v>
      </c>
      <c r="H2329" s="119">
        <f t="shared" si="37"/>
        <v>45918</v>
      </c>
      <c r="I2329" s="2"/>
    </row>
    <row r="2330" spans="1:9" ht="14.65" thickBot="1" x14ac:dyDescent="0.5">
      <c r="A2330" t="s">
        <v>3</v>
      </c>
      <c r="B2330" t="s">
        <v>3236</v>
      </c>
      <c r="C2330" s="1">
        <v>45918</v>
      </c>
      <c r="D2330" s="116">
        <v>0.83333333333333304</v>
      </c>
      <c r="E2330" s="108">
        <v>7.3122317596566555</v>
      </c>
      <c r="F2330" s="109">
        <v>7.5942857142857099</v>
      </c>
      <c r="G2330">
        <v>7.5039960629921216</v>
      </c>
      <c r="H2330" s="119">
        <f t="shared" si="37"/>
        <v>45918</v>
      </c>
      <c r="I2330" s="2"/>
    </row>
    <row r="2331" spans="1:9" ht="14.65" thickBot="1" x14ac:dyDescent="0.5">
      <c r="A2331" t="s">
        <v>3</v>
      </c>
      <c r="B2331" t="s">
        <v>3236</v>
      </c>
      <c r="C2331" s="1">
        <v>45918</v>
      </c>
      <c r="D2331" s="116">
        <v>0.875</v>
      </c>
      <c r="E2331" s="108">
        <v>6.3953753753753739</v>
      </c>
      <c r="F2331" s="109">
        <v>7.3445590994371432</v>
      </c>
      <c r="G2331">
        <v>6.5790414746543933</v>
      </c>
      <c r="H2331" s="119">
        <f t="shared" si="37"/>
        <v>45918</v>
      </c>
      <c r="I2331" s="2"/>
    </row>
    <row r="2332" spans="1:9" ht="14.65" thickBot="1" x14ac:dyDescent="0.5">
      <c r="A2332" t="s">
        <v>3</v>
      </c>
      <c r="B2332" t="s">
        <v>3236</v>
      </c>
      <c r="C2332" s="1">
        <v>45918</v>
      </c>
      <c r="D2332" s="116">
        <v>0.91666666666666696</v>
      </c>
      <c r="E2332" s="108">
        <v>5.4989322916666659</v>
      </c>
      <c r="F2332" s="109">
        <v>6.426674208144795</v>
      </c>
      <c r="G2332">
        <v>5.8733824884792671</v>
      </c>
      <c r="H2332" s="119">
        <f t="shared" si="37"/>
        <v>45918</v>
      </c>
      <c r="I2332" s="2"/>
    </row>
    <row r="2333" spans="1:9" ht="14.65" thickBot="1" x14ac:dyDescent="0.5">
      <c r="A2333" t="s">
        <v>3</v>
      </c>
      <c r="B2333" t="s">
        <v>3236</v>
      </c>
      <c r="C2333" s="1">
        <v>45918</v>
      </c>
      <c r="D2333" s="116">
        <v>0.95833333333333304</v>
      </c>
      <c r="E2333" s="108">
        <v>7.4675726141078869</v>
      </c>
      <c r="F2333" s="109">
        <v>6.6186567164179024</v>
      </c>
      <c r="G2333">
        <v>6.8283560209424019</v>
      </c>
      <c r="H2333" s="119">
        <f t="shared" si="37"/>
        <v>45918</v>
      </c>
      <c r="I2333" s="2"/>
    </row>
    <row r="2334" spans="1:9" ht="14.65" thickBot="1" x14ac:dyDescent="0.5">
      <c r="A2334" t="s">
        <v>3</v>
      </c>
      <c r="B2334" t="s">
        <v>3236</v>
      </c>
      <c r="C2334" s="1">
        <v>45919</v>
      </c>
      <c r="D2334" s="116">
        <v>1</v>
      </c>
      <c r="E2334" s="112">
        <v>7.6411190476190507</v>
      </c>
      <c r="F2334" s="113">
        <v>6.4186519607843149</v>
      </c>
      <c r="G2334">
        <v>6.7882805907173074</v>
      </c>
      <c r="H2334" s="119">
        <f t="shared" si="37"/>
        <v>45918</v>
      </c>
      <c r="I2334" s="2"/>
    </row>
    <row r="2335" spans="1:9" ht="14.65" thickBot="1" x14ac:dyDescent="0.5">
      <c r="A2335" t="s">
        <v>3</v>
      </c>
      <c r="B2335" t="s">
        <v>3236</v>
      </c>
      <c r="C2335" s="1">
        <v>45919</v>
      </c>
      <c r="D2335" s="116">
        <v>1.0416666666666701</v>
      </c>
      <c r="E2335" s="108">
        <v>8.2201587301587278</v>
      </c>
      <c r="F2335" s="109">
        <v>6.0170652173913073</v>
      </c>
      <c r="G2335">
        <v>6.8012486992715999</v>
      </c>
      <c r="H2335" s="119">
        <f t="shared" si="37"/>
        <v>45918</v>
      </c>
      <c r="I2335" s="2"/>
    </row>
    <row r="2336" spans="1:9" ht="14.65" thickBot="1" x14ac:dyDescent="0.5">
      <c r="A2336" t="s">
        <v>3</v>
      </c>
      <c r="B2336" t="s">
        <v>3236</v>
      </c>
      <c r="C2336" s="1">
        <v>45919</v>
      </c>
      <c r="D2336" s="116">
        <v>1.0833333333333299</v>
      </c>
      <c r="E2336" s="108">
        <v>8.7969148936170267</v>
      </c>
      <c r="F2336" s="109">
        <v>6.945583333333329</v>
      </c>
      <c r="G2336">
        <v>7.9348603929679422</v>
      </c>
      <c r="H2336" s="119">
        <f t="shared" si="37"/>
        <v>45918</v>
      </c>
      <c r="I2336" s="2"/>
    </row>
    <row r="2337" spans="1:9" ht="14.65" thickBot="1" x14ac:dyDescent="0.5">
      <c r="A2337" t="s">
        <v>3</v>
      </c>
      <c r="B2337" t="s">
        <v>3236</v>
      </c>
      <c r="C2337" s="1">
        <v>45919</v>
      </c>
      <c r="D2337" s="116">
        <v>1.125</v>
      </c>
      <c r="E2337" s="108">
        <v>8.6394688221708975</v>
      </c>
      <c r="F2337" s="109">
        <v>6.234558303886927</v>
      </c>
      <c r="G2337">
        <v>7.2059148446490218</v>
      </c>
      <c r="H2337" s="119">
        <f t="shared" si="37"/>
        <v>45918</v>
      </c>
      <c r="I2337" s="2"/>
    </row>
    <row r="2338" spans="1:9" ht="14.65" thickBot="1" x14ac:dyDescent="0.5">
      <c r="A2338" t="s">
        <v>3</v>
      </c>
      <c r="B2338" t="s">
        <v>3236</v>
      </c>
      <c r="C2338" s="1">
        <v>45919</v>
      </c>
      <c r="D2338" s="116">
        <v>1.1666666666666701</v>
      </c>
      <c r="E2338" s="108">
        <v>10.27461702127659</v>
      </c>
      <c r="F2338" s="109">
        <v>5.3599999999999968</v>
      </c>
      <c r="G2338">
        <v>8.0375833333333269</v>
      </c>
      <c r="H2338" s="119">
        <f t="shared" si="37"/>
        <v>45918</v>
      </c>
      <c r="I2338" s="2"/>
    </row>
    <row r="2339" spans="1:9" ht="14.65" thickBot="1" x14ac:dyDescent="0.5">
      <c r="A2339" t="s">
        <v>3</v>
      </c>
      <c r="B2339" t="s">
        <v>3236</v>
      </c>
      <c r="C2339" s="1">
        <v>45919</v>
      </c>
      <c r="D2339" s="116">
        <v>1.2083333333333399</v>
      </c>
      <c r="E2339" s="108">
        <v>8.1855671902268732</v>
      </c>
      <c r="F2339" s="109">
        <v>6.0597560975609754</v>
      </c>
      <c r="G2339">
        <v>7.157625133120348</v>
      </c>
      <c r="H2339" s="119">
        <f t="shared" si="37"/>
        <v>45918</v>
      </c>
      <c r="I2339" s="2"/>
    </row>
    <row r="2340" spans="1:9" ht="14.65" thickBot="1" x14ac:dyDescent="0.5">
      <c r="A2340" t="s">
        <v>3</v>
      </c>
      <c r="B2340" t="s">
        <v>3236</v>
      </c>
      <c r="C2340" s="1">
        <v>45919</v>
      </c>
      <c r="D2340" s="116">
        <v>1.25</v>
      </c>
      <c r="E2340" s="108">
        <v>8.3930038022813651</v>
      </c>
      <c r="F2340" s="109">
        <v>6.7221739130434743</v>
      </c>
      <c r="G2340">
        <v>6.9327321668909843</v>
      </c>
      <c r="H2340" s="119">
        <f t="shared" si="37"/>
        <v>45918</v>
      </c>
      <c r="I2340" s="2"/>
    </row>
    <row r="2341" spans="1:9" ht="14.65" thickBot="1" x14ac:dyDescent="0.5">
      <c r="A2341" t="s">
        <v>3</v>
      </c>
      <c r="B2341" t="s">
        <v>3236</v>
      </c>
      <c r="C2341" s="1">
        <v>45919</v>
      </c>
      <c r="D2341" s="116">
        <v>1.2916666666666701</v>
      </c>
      <c r="E2341" s="108">
        <v>14.788333333333332</v>
      </c>
      <c r="F2341" s="109">
        <v>7.045076923076925</v>
      </c>
      <c r="G2341">
        <v>7.2745555555555548</v>
      </c>
      <c r="H2341" s="119">
        <f t="shared" si="37"/>
        <v>45918</v>
      </c>
      <c r="I2341" s="2"/>
    </row>
    <row r="2342" spans="1:9" ht="14.65" thickBot="1" x14ac:dyDescent="0.5">
      <c r="A2342" t="s">
        <v>4</v>
      </c>
      <c r="B2342" t="s">
        <v>300</v>
      </c>
      <c r="C2342" s="1">
        <v>45919</v>
      </c>
      <c r="D2342" s="116">
        <v>1.2916666666666701</v>
      </c>
      <c r="E2342" s="112">
        <v>16.884230769230768</v>
      </c>
      <c r="F2342" s="113">
        <v>17.94857142857143</v>
      </c>
      <c r="G2342">
        <v>19.21725</v>
      </c>
      <c r="H2342" s="119">
        <f t="shared" si="37"/>
        <v>45919</v>
      </c>
      <c r="I2342" s="2"/>
    </row>
    <row r="2343" spans="1:9" ht="14.65" thickBot="1" x14ac:dyDescent="0.5">
      <c r="A2343" t="s">
        <v>4</v>
      </c>
      <c r="B2343" t="s">
        <v>300</v>
      </c>
      <c r="C2343" s="1">
        <v>45919</v>
      </c>
      <c r="D2343" s="116">
        <v>1.3333333333333399</v>
      </c>
      <c r="E2343" s="108">
        <v>10.212068965517245</v>
      </c>
      <c r="F2343" s="109">
        <v>17.543023255813956</v>
      </c>
      <c r="G2343">
        <v>12.601446540880509</v>
      </c>
      <c r="H2343" s="119">
        <f t="shared" si="37"/>
        <v>45919</v>
      </c>
      <c r="I2343" s="2"/>
    </row>
    <row r="2344" spans="1:9" ht="14.65" thickBot="1" x14ac:dyDescent="0.5">
      <c r="A2344" t="s">
        <v>4</v>
      </c>
      <c r="B2344" t="s">
        <v>300</v>
      </c>
      <c r="C2344" s="1">
        <v>45919</v>
      </c>
      <c r="D2344" s="116">
        <v>1.375</v>
      </c>
      <c r="E2344" s="108">
        <v>8.7592982456140351</v>
      </c>
      <c r="F2344" s="109">
        <v>15.052222222222222</v>
      </c>
      <c r="G2344">
        <v>10.184479166666661</v>
      </c>
      <c r="H2344" s="119">
        <f t="shared" si="37"/>
        <v>45919</v>
      </c>
      <c r="I2344" s="2"/>
    </row>
    <row r="2345" spans="1:9" ht="14.65" thickBot="1" x14ac:dyDescent="0.5">
      <c r="A2345" t="s">
        <v>4</v>
      </c>
      <c r="B2345" t="s">
        <v>300</v>
      </c>
      <c r="C2345" s="1">
        <v>45919</v>
      </c>
      <c r="D2345" s="116">
        <v>1.4166666666666701</v>
      </c>
      <c r="E2345" s="108">
        <v>10.30547619047619</v>
      </c>
      <c r="F2345" s="109">
        <v>15.512352941176475</v>
      </c>
      <c r="G2345">
        <v>13.621187499999996</v>
      </c>
      <c r="H2345" s="119">
        <f t="shared" si="37"/>
        <v>45919</v>
      </c>
      <c r="I2345" s="2"/>
    </row>
    <row r="2346" spans="1:9" ht="14.65" thickBot="1" x14ac:dyDescent="0.5">
      <c r="A2346" t="s">
        <v>4</v>
      </c>
      <c r="B2346" t="s">
        <v>300</v>
      </c>
      <c r="C2346" s="1">
        <v>45919</v>
      </c>
      <c r="D2346" s="116">
        <v>1.4583333333333399</v>
      </c>
      <c r="E2346" s="108">
        <v>8.1864150943396243</v>
      </c>
      <c r="F2346" s="109">
        <v>16.921627906976749</v>
      </c>
      <c r="G2346">
        <v>8.7631097560975579</v>
      </c>
      <c r="H2346" s="119">
        <f t="shared" si="37"/>
        <v>45919</v>
      </c>
      <c r="I2346" s="2"/>
    </row>
    <row r="2347" spans="1:9" ht="14.65" thickBot="1" x14ac:dyDescent="0.5">
      <c r="A2347" t="s">
        <v>4</v>
      </c>
      <c r="B2347" t="s">
        <v>300</v>
      </c>
      <c r="C2347" s="1">
        <v>45919</v>
      </c>
      <c r="D2347" s="116">
        <v>1.5</v>
      </c>
      <c r="E2347" s="108">
        <v>10.172307692307697</v>
      </c>
      <c r="F2347" s="109">
        <v>17.392500000000002</v>
      </c>
      <c r="G2347">
        <v>10.279057971014492</v>
      </c>
      <c r="H2347" s="119">
        <f t="shared" si="37"/>
        <v>45919</v>
      </c>
      <c r="I2347" s="2"/>
    </row>
    <row r="2348" spans="1:9" ht="14.65" thickBot="1" x14ac:dyDescent="0.5">
      <c r="A2348" t="s">
        <v>4</v>
      </c>
      <c r="B2348" t="s">
        <v>300</v>
      </c>
      <c r="C2348" s="1">
        <v>45919</v>
      </c>
      <c r="D2348" s="116">
        <v>1.5416666666666701</v>
      </c>
      <c r="E2348" s="108">
        <v>9.4637931034482783</v>
      </c>
      <c r="F2348" s="109">
        <v>12.26375</v>
      </c>
      <c r="G2348">
        <v>9.8103731343283549</v>
      </c>
      <c r="H2348" s="119">
        <f t="shared" si="37"/>
        <v>45919</v>
      </c>
      <c r="I2348" s="2"/>
    </row>
    <row r="2349" spans="1:9" ht="14.65" thickBot="1" x14ac:dyDescent="0.5">
      <c r="A2349" t="s">
        <v>4</v>
      </c>
      <c r="B2349" t="s">
        <v>300</v>
      </c>
      <c r="C2349" s="1">
        <v>45919</v>
      </c>
      <c r="D2349" s="116">
        <v>1.5833333333333399</v>
      </c>
      <c r="E2349" s="108">
        <v>8.4158139534883727</v>
      </c>
      <c r="F2349" s="109">
        <v>9.8554054054054046</v>
      </c>
      <c r="G2349">
        <v>8.3186666666666689</v>
      </c>
      <c r="H2349" s="119">
        <f t="shared" si="37"/>
        <v>45919</v>
      </c>
      <c r="I2349" s="2"/>
    </row>
    <row r="2350" spans="1:9" ht="14.65" thickBot="1" x14ac:dyDescent="0.5">
      <c r="A2350" t="s">
        <v>4</v>
      </c>
      <c r="B2350" t="s">
        <v>300</v>
      </c>
      <c r="C2350" s="1">
        <v>45919</v>
      </c>
      <c r="D2350" s="116">
        <v>1.625</v>
      </c>
      <c r="E2350" s="108">
        <v>9.1644262295081944</v>
      </c>
      <c r="F2350" s="109">
        <v>11.27472222222222</v>
      </c>
      <c r="G2350">
        <v>10.332734374999992</v>
      </c>
      <c r="H2350" s="119">
        <f t="shared" si="37"/>
        <v>45919</v>
      </c>
      <c r="I2350" s="2"/>
    </row>
    <row r="2351" spans="1:9" ht="14.65" thickBot="1" x14ac:dyDescent="0.5">
      <c r="A2351" t="s">
        <v>4</v>
      </c>
      <c r="B2351" t="s">
        <v>300</v>
      </c>
      <c r="C2351" s="1">
        <v>45919</v>
      </c>
      <c r="D2351" s="116">
        <v>1.6666666666666701</v>
      </c>
      <c r="E2351" s="108">
        <v>16.521515151515153</v>
      </c>
      <c r="F2351" s="109">
        <v>6.4762500000000003</v>
      </c>
      <c r="G2351">
        <v>12.50462809917355</v>
      </c>
      <c r="H2351" s="119">
        <f t="shared" si="37"/>
        <v>45919</v>
      </c>
      <c r="I2351" s="2"/>
    </row>
    <row r="2352" spans="1:9" ht="14.65" thickBot="1" x14ac:dyDescent="0.5">
      <c r="A2352" t="s">
        <v>4</v>
      </c>
      <c r="B2352" t="s">
        <v>300</v>
      </c>
      <c r="C2352" s="1">
        <v>45919</v>
      </c>
      <c r="D2352" s="116">
        <v>1.7083333333333399</v>
      </c>
      <c r="E2352" s="108">
        <v>18.115087719298245</v>
      </c>
      <c r="F2352" s="109">
        <v>18.318571428571428</v>
      </c>
      <c r="G2352">
        <v>14.165578947368429</v>
      </c>
      <c r="H2352" s="119">
        <f t="shared" si="37"/>
        <v>45919</v>
      </c>
      <c r="I2352" s="2"/>
    </row>
    <row r="2353" spans="1:9" ht="14.65" thickBot="1" x14ac:dyDescent="0.5">
      <c r="A2353" t="s">
        <v>4</v>
      </c>
      <c r="B2353" t="s">
        <v>300</v>
      </c>
      <c r="C2353" s="1">
        <v>45919</v>
      </c>
      <c r="D2353" s="116">
        <v>1.75</v>
      </c>
      <c r="E2353" s="108">
        <v>17.054565217391303</v>
      </c>
      <c r="F2353" s="109">
        <v>10.173333333333332</v>
      </c>
      <c r="G2353">
        <v>13.87739726027397</v>
      </c>
      <c r="H2353" s="119">
        <f t="shared" si="37"/>
        <v>45919</v>
      </c>
      <c r="I2353" s="2"/>
    </row>
    <row r="2354" spans="1:9" ht="14.65" thickBot="1" x14ac:dyDescent="0.5">
      <c r="A2354" t="s">
        <v>4</v>
      </c>
      <c r="B2354" t="s">
        <v>300</v>
      </c>
      <c r="C2354" s="1">
        <v>45919</v>
      </c>
      <c r="D2354" s="116">
        <v>1.7916666666666701</v>
      </c>
      <c r="E2354" s="108">
        <v>16.37</v>
      </c>
      <c r="F2354" s="109">
        <v>0</v>
      </c>
      <c r="G2354">
        <v>4.9772727272727275</v>
      </c>
      <c r="H2354" s="119">
        <f t="shared" si="37"/>
        <v>45919</v>
      </c>
      <c r="I2354" s="2"/>
    </row>
    <row r="2355" spans="1:9" ht="14.65" thickBot="1" x14ac:dyDescent="0.5">
      <c r="A2355" t="s">
        <v>4</v>
      </c>
      <c r="B2355" t="s">
        <v>297</v>
      </c>
      <c r="C2355" s="1">
        <v>45919</v>
      </c>
      <c r="D2355" s="116">
        <v>1.2916666666666701</v>
      </c>
      <c r="E2355" s="112">
        <v>20.45384615384615</v>
      </c>
      <c r="F2355" s="113">
        <v>31.97461538461539</v>
      </c>
      <c r="G2355">
        <v>26.88752380952381</v>
      </c>
      <c r="H2355" s="119">
        <f t="shared" si="37"/>
        <v>45919</v>
      </c>
      <c r="I2355" s="2"/>
    </row>
    <row r="2356" spans="1:9" ht="14.65" thickBot="1" x14ac:dyDescent="0.5">
      <c r="A2356" t="s">
        <v>4</v>
      </c>
      <c r="B2356" t="s">
        <v>297</v>
      </c>
      <c r="C2356" s="1">
        <v>45919</v>
      </c>
      <c r="D2356" s="116">
        <v>1.3333333333333399</v>
      </c>
      <c r="E2356" s="108">
        <v>15.315178571428573</v>
      </c>
      <c r="F2356" s="109">
        <v>8.2607692307692293</v>
      </c>
      <c r="G2356">
        <v>11.58594704684319</v>
      </c>
      <c r="H2356" s="119">
        <f t="shared" si="37"/>
        <v>45919</v>
      </c>
      <c r="I2356" s="2"/>
    </row>
    <row r="2357" spans="1:9" ht="14.65" thickBot="1" x14ac:dyDescent="0.5">
      <c r="A2357" t="s">
        <v>4</v>
      </c>
      <c r="B2357" t="s">
        <v>297</v>
      </c>
      <c r="C2357" s="1">
        <v>45919</v>
      </c>
      <c r="D2357" s="116">
        <v>1.375</v>
      </c>
      <c r="E2357" s="108">
        <v>8.5697619047619042</v>
      </c>
      <c r="F2357" s="109">
        <v>8.4733333333333327</v>
      </c>
      <c r="G2357">
        <v>9.1551779359430565</v>
      </c>
      <c r="H2357" s="119">
        <f t="shared" si="37"/>
        <v>45919</v>
      </c>
      <c r="I2357" s="2"/>
    </row>
    <row r="2358" spans="1:9" ht="14.65" thickBot="1" x14ac:dyDescent="0.5">
      <c r="A2358" t="s">
        <v>4</v>
      </c>
      <c r="B2358" t="s">
        <v>297</v>
      </c>
      <c r="C2358" s="1">
        <v>45919</v>
      </c>
      <c r="D2358" s="116">
        <v>1.4166666666666701</v>
      </c>
      <c r="E2358" s="108">
        <v>10.178807339449538</v>
      </c>
      <c r="F2358" s="109">
        <v>10.590000000000002</v>
      </c>
      <c r="G2358">
        <v>10.069069767441853</v>
      </c>
      <c r="H2358" s="119">
        <f t="shared" si="37"/>
        <v>45919</v>
      </c>
      <c r="I2358" s="2"/>
    </row>
    <row r="2359" spans="1:9" ht="14.65" thickBot="1" x14ac:dyDescent="0.5">
      <c r="A2359" t="s">
        <v>4</v>
      </c>
      <c r="B2359" t="s">
        <v>297</v>
      </c>
      <c r="C2359" s="1">
        <v>45919</v>
      </c>
      <c r="D2359" s="116">
        <v>1.4583333333333399</v>
      </c>
      <c r="E2359" s="108">
        <v>8.2701098901098824</v>
      </c>
      <c r="F2359" s="109">
        <v>8.9020000000000028</v>
      </c>
      <c r="G2359">
        <v>8.8237699115044226</v>
      </c>
      <c r="H2359" s="119">
        <f t="shared" si="37"/>
        <v>45919</v>
      </c>
      <c r="I2359" s="2"/>
    </row>
    <row r="2360" spans="1:9" ht="14.65" thickBot="1" x14ac:dyDescent="0.5">
      <c r="A2360" t="s">
        <v>4</v>
      </c>
      <c r="B2360" t="s">
        <v>297</v>
      </c>
      <c r="C2360" s="1">
        <v>45919</v>
      </c>
      <c r="D2360" s="116">
        <v>1.5</v>
      </c>
      <c r="E2360" s="108">
        <v>8.7125000000000004</v>
      </c>
      <c r="F2360" s="109">
        <v>9.0229523809523791</v>
      </c>
      <c r="G2360">
        <v>8.9461296296296311</v>
      </c>
      <c r="H2360" s="119">
        <f t="shared" si="37"/>
        <v>45919</v>
      </c>
      <c r="I2360" s="2"/>
    </row>
    <row r="2361" spans="1:9" ht="14.65" thickBot="1" x14ac:dyDescent="0.5">
      <c r="A2361" t="s">
        <v>4</v>
      </c>
      <c r="B2361" t="s">
        <v>297</v>
      </c>
      <c r="C2361" s="1">
        <v>45919</v>
      </c>
      <c r="D2361" s="116">
        <v>1.5416666666666701</v>
      </c>
      <c r="E2361" s="108">
        <v>9.1327952755905546</v>
      </c>
      <c r="F2361" s="109">
        <v>9.0315294117647085</v>
      </c>
      <c r="G2361">
        <v>9.2361510128913338</v>
      </c>
      <c r="H2361" s="119">
        <f t="shared" si="37"/>
        <v>45919</v>
      </c>
      <c r="I2361" s="2"/>
    </row>
    <row r="2362" spans="1:9" ht="14.65" thickBot="1" x14ac:dyDescent="0.5">
      <c r="A2362" t="s">
        <v>4</v>
      </c>
      <c r="B2362" t="s">
        <v>297</v>
      </c>
      <c r="C2362" s="1">
        <v>45919</v>
      </c>
      <c r="D2362" s="116">
        <v>1.5833333333333399</v>
      </c>
      <c r="E2362" s="108">
        <v>7.9513223140495874</v>
      </c>
      <c r="F2362" s="109">
        <v>8.9949122807017545</v>
      </c>
      <c r="G2362">
        <v>7.9790260869565275</v>
      </c>
      <c r="H2362" s="119">
        <f t="shared" si="37"/>
        <v>45919</v>
      </c>
      <c r="I2362" s="2"/>
    </row>
    <row r="2363" spans="1:9" ht="14.65" thickBot="1" x14ac:dyDescent="0.5">
      <c r="A2363" t="s">
        <v>4</v>
      </c>
      <c r="B2363" t="s">
        <v>297</v>
      </c>
      <c r="C2363" s="1">
        <v>45919</v>
      </c>
      <c r="D2363" s="116">
        <v>1.625</v>
      </c>
      <c r="E2363" s="108">
        <v>9.294575163398699</v>
      </c>
      <c r="F2363" s="109">
        <v>10.296595744680852</v>
      </c>
      <c r="G2363">
        <v>9.1938322368421126</v>
      </c>
      <c r="H2363" s="119">
        <f t="shared" si="37"/>
        <v>45919</v>
      </c>
      <c r="I2363" s="2"/>
    </row>
    <row r="2364" spans="1:9" ht="14.65" thickBot="1" x14ac:dyDescent="0.5">
      <c r="A2364" t="s">
        <v>4</v>
      </c>
      <c r="B2364" t="s">
        <v>297</v>
      </c>
      <c r="C2364" s="1">
        <v>45919</v>
      </c>
      <c r="D2364" s="116">
        <v>1.6666666666666701</v>
      </c>
      <c r="E2364" s="108">
        <v>8.5777821011673137</v>
      </c>
      <c r="F2364" s="109">
        <v>9.0135714285714261</v>
      </c>
      <c r="G2364">
        <v>8.9994042553191491</v>
      </c>
      <c r="H2364" s="119">
        <f t="shared" si="37"/>
        <v>45919</v>
      </c>
      <c r="I2364" s="2"/>
    </row>
    <row r="2365" spans="1:9" ht="14.65" thickBot="1" x14ac:dyDescent="0.5">
      <c r="A2365" t="s">
        <v>4</v>
      </c>
      <c r="B2365" t="s">
        <v>297</v>
      </c>
      <c r="C2365" s="1">
        <v>45919</v>
      </c>
      <c r="D2365" s="116">
        <v>1.7083333333333399</v>
      </c>
      <c r="E2365" s="108">
        <v>8.0377227722772258</v>
      </c>
      <c r="F2365" s="109">
        <v>7.8860526315789476</v>
      </c>
      <c r="G2365">
        <v>7.7503602058318997</v>
      </c>
      <c r="H2365" s="119">
        <f t="shared" si="37"/>
        <v>45919</v>
      </c>
      <c r="I2365" s="2"/>
    </row>
    <row r="2366" spans="1:9" ht="14.65" thickBot="1" x14ac:dyDescent="0.5">
      <c r="A2366" t="s">
        <v>4</v>
      </c>
      <c r="B2366" t="s">
        <v>297</v>
      </c>
      <c r="C2366" s="1">
        <v>45919</v>
      </c>
      <c r="D2366" s="116">
        <v>1.75</v>
      </c>
      <c r="E2366" s="108">
        <v>9.2514234875444838</v>
      </c>
      <c r="F2366" s="109">
        <v>10.516111111111112</v>
      </c>
      <c r="G2366">
        <v>9.5383154121863871</v>
      </c>
      <c r="H2366" s="119">
        <f t="shared" si="37"/>
        <v>45919</v>
      </c>
      <c r="I2366" s="2"/>
    </row>
    <row r="2367" spans="1:9" ht="14.65" thickBot="1" x14ac:dyDescent="0.5">
      <c r="A2367" t="s">
        <v>4</v>
      </c>
      <c r="B2367" t="s">
        <v>297</v>
      </c>
      <c r="C2367" s="1">
        <v>45919</v>
      </c>
      <c r="D2367" s="116">
        <v>1.7916666666666701</v>
      </c>
      <c r="E2367" s="108">
        <v>9.1817647058823511</v>
      </c>
      <c r="F2367" s="109">
        <v>8.5628000000000029</v>
      </c>
      <c r="G2367">
        <v>10.860470588235293</v>
      </c>
      <c r="H2367" s="119">
        <f t="shared" si="37"/>
        <v>45919</v>
      </c>
      <c r="I2367" s="2"/>
    </row>
    <row r="2368" spans="1:9" ht="14.65" thickBot="1" x14ac:dyDescent="0.5">
      <c r="A2368" t="s">
        <v>4</v>
      </c>
      <c r="B2368" t="s">
        <v>301</v>
      </c>
      <c r="C2368" s="1">
        <v>45919</v>
      </c>
      <c r="D2368" s="116">
        <v>1.2916666666666701</v>
      </c>
      <c r="E2368" s="112">
        <v>23.418461538461543</v>
      </c>
      <c r="F2368" s="113">
        <v>27.019523809523815</v>
      </c>
      <c r="G2368">
        <v>26.476603773584909</v>
      </c>
      <c r="H2368" s="119">
        <f t="shared" si="37"/>
        <v>45919</v>
      </c>
      <c r="I2368" s="2"/>
    </row>
    <row r="2369" spans="1:9" ht="14.65" thickBot="1" x14ac:dyDescent="0.5">
      <c r="A2369" t="s">
        <v>4</v>
      </c>
      <c r="B2369" t="s">
        <v>301</v>
      </c>
      <c r="C2369" s="1">
        <v>45919</v>
      </c>
      <c r="D2369" s="116">
        <v>1.3333333333333399</v>
      </c>
      <c r="E2369" s="108">
        <v>8.9178571428571427</v>
      </c>
      <c r="F2369" s="109">
        <v>11.711999999999996</v>
      </c>
      <c r="G2369">
        <v>11.81106280193236</v>
      </c>
      <c r="H2369" s="119">
        <f t="shared" si="37"/>
        <v>45919</v>
      </c>
      <c r="I2369" s="2"/>
    </row>
    <row r="2370" spans="1:9" ht="14.65" thickBot="1" x14ac:dyDescent="0.5">
      <c r="A2370" t="s">
        <v>4</v>
      </c>
      <c r="B2370" t="s">
        <v>301</v>
      </c>
      <c r="C2370" s="1">
        <v>45919</v>
      </c>
      <c r="D2370" s="116">
        <v>1.375</v>
      </c>
      <c r="E2370" s="108">
        <v>6.3375568181818211</v>
      </c>
      <c r="F2370" s="109">
        <v>11.393014354066976</v>
      </c>
      <c r="G2370">
        <v>9.0121771217712148</v>
      </c>
      <c r="H2370" s="119">
        <f t="shared" si="37"/>
        <v>45919</v>
      </c>
      <c r="I2370" s="2"/>
    </row>
    <row r="2371" spans="1:9" ht="14.65" thickBot="1" x14ac:dyDescent="0.5">
      <c r="A2371" t="s">
        <v>4</v>
      </c>
      <c r="B2371" t="s">
        <v>301</v>
      </c>
      <c r="C2371" s="1">
        <v>45919</v>
      </c>
      <c r="D2371" s="116">
        <v>1.4166666666666701</v>
      </c>
      <c r="E2371" s="108">
        <v>6.2277872340425562</v>
      </c>
      <c r="F2371" s="109">
        <v>11.359882352941172</v>
      </c>
      <c r="G2371">
        <v>8.9901016949152481</v>
      </c>
      <c r="H2371" s="119">
        <f t="shared" si="37"/>
        <v>45919</v>
      </c>
      <c r="I2371" s="2"/>
    </row>
    <row r="2372" spans="1:9" ht="14.65" thickBot="1" x14ac:dyDescent="0.5">
      <c r="A2372" t="s">
        <v>4</v>
      </c>
      <c r="B2372" t="s">
        <v>301</v>
      </c>
      <c r="C2372" s="1">
        <v>45919</v>
      </c>
      <c r="D2372" s="116">
        <v>1.4583333333333399</v>
      </c>
      <c r="E2372" s="108">
        <v>5.7118834080717491</v>
      </c>
      <c r="F2372" s="109">
        <v>8.9570813397129196</v>
      </c>
      <c r="G2372">
        <v>8.2104793388429762</v>
      </c>
      <c r="H2372" s="119">
        <f t="shared" si="37"/>
        <v>45919</v>
      </c>
      <c r="I2372" s="2"/>
    </row>
    <row r="2373" spans="1:9" ht="14.65" thickBot="1" x14ac:dyDescent="0.5">
      <c r="A2373" t="s">
        <v>4</v>
      </c>
      <c r="B2373" t="s">
        <v>301</v>
      </c>
      <c r="C2373" s="1">
        <v>45919</v>
      </c>
      <c r="D2373" s="116">
        <v>1.5</v>
      </c>
      <c r="E2373" s="108">
        <v>8.3146698113207531</v>
      </c>
      <c r="F2373" s="109">
        <v>9.9434246575342478</v>
      </c>
      <c r="G2373">
        <v>9.2304502814258953</v>
      </c>
      <c r="H2373" s="119">
        <f t="shared" si="37"/>
        <v>45919</v>
      </c>
      <c r="I2373" s="2"/>
    </row>
    <row r="2374" spans="1:9" ht="14.65" thickBot="1" x14ac:dyDescent="0.5">
      <c r="A2374" t="s">
        <v>4</v>
      </c>
      <c r="B2374" t="s">
        <v>301</v>
      </c>
      <c r="C2374" s="1">
        <v>45919</v>
      </c>
      <c r="D2374" s="116">
        <v>1.5416666666666701</v>
      </c>
      <c r="E2374" s="108">
        <v>9.8326582278481016</v>
      </c>
      <c r="F2374" s="109">
        <v>9.0085365853658548</v>
      </c>
      <c r="G2374">
        <v>9.6103174603174661</v>
      </c>
      <c r="H2374" s="119">
        <f t="shared" si="37"/>
        <v>45919</v>
      </c>
      <c r="I2374" s="2"/>
    </row>
    <row r="2375" spans="1:9" ht="14.65" thickBot="1" x14ac:dyDescent="0.5">
      <c r="A2375" t="s">
        <v>4</v>
      </c>
      <c r="B2375" t="s">
        <v>301</v>
      </c>
      <c r="C2375" s="1">
        <v>45919</v>
      </c>
      <c r="D2375" s="116">
        <v>1.5833333333333399</v>
      </c>
      <c r="E2375" s="108">
        <v>8.5431081081081057</v>
      </c>
      <c r="F2375" s="109">
        <v>9.5695192307692274</v>
      </c>
      <c r="G2375">
        <v>8.8647688564476894</v>
      </c>
      <c r="H2375" s="119">
        <f t="shared" si="37"/>
        <v>45919</v>
      </c>
      <c r="I2375" s="2"/>
    </row>
    <row r="2376" spans="1:9" ht="14.65" thickBot="1" x14ac:dyDescent="0.5">
      <c r="A2376" t="s">
        <v>4</v>
      </c>
      <c r="B2376" t="s">
        <v>301</v>
      </c>
      <c r="C2376" s="1">
        <v>45919</v>
      </c>
      <c r="D2376" s="116">
        <v>1.625</v>
      </c>
      <c r="E2376" s="108">
        <v>8.6212149532710267</v>
      </c>
      <c r="F2376" s="109">
        <v>10.304074074074073</v>
      </c>
      <c r="G2376">
        <v>10.878990384615388</v>
      </c>
      <c r="H2376" s="119">
        <f t="shared" si="37"/>
        <v>45919</v>
      </c>
      <c r="I2376" s="2"/>
    </row>
    <row r="2377" spans="1:9" ht="14.65" thickBot="1" x14ac:dyDescent="0.5">
      <c r="A2377" t="s">
        <v>4</v>
      </c>
      <c r="B2377" t="s">
        <v>301</v>
      </c>
      <c r="C2377" s="1">
        <v>45919</v>
      </c>
      <c r="D2377" s="116">
        <v>1.6666666666666701</v>
      </c>
      <c r="E2377" s="108">
        <v>10.548701298701307</v>
      </c>
      <c r="F2377" s="109">
        <v>10.434100719424462</v>
      </c>
      <c r="G2377">
        <v>10.062609649122804</v>
      </c>
      <c r="H2377" s="119">
        <f t="shared" si="37"/>
        <v>45919</v>
      </c>
      <c r="I2377" s="2"/>
    </row>
    <row r="2378" spans="1:9" ht="14.65" thickBot="1" x14ac:dyDescent="0.5">
      <c r="A2378" t="s">
        <v>4</v>
      </c>
      <c r="B2378" t="s">
        <v>301</v>
      </c>
      <c r="C2378" s="1">
        <v>45919</v>
      </c>
      <c r="D2378" s="116">
        <v>1.7083333333333399</v>
      </c>
      <c r="E2378" s="108">
        <v>7.6846835443038009</v>
      </c>
      <c r="F2378" s="109">
        <v>9.506513761467895</v>
      </c>
      <c r="G2378">
        <v>7.9381037924151663</v>
      </c>
      <c r="H2378" s="119">
        <f t="shared" si="37"/>
        <v>45919</v>
      </c>
      <c r="I2378" s="2"/>
    </row>
    <row r="2379" spans="1:9" ht="14.65" thickBot="1" x14ac:dyDescent="0.5">
      <c r="A2379" t="s">
        <v>4</v>
      </c>
      <c r="B2379" t="s">
        <v>301</v>
      </c>
      <c r="C2379" s="1">
        <v>45919</v>
      </c>
      <c r="D2379" s="116">
        <v>1.75</v>
      </c>
      <c r="E2379" s="108">
        <v>8.1331304347826059</v>
      </c>
      <c r="F2379" s="109">
        <v>11.463124999999996</v>
      </c>
      <c r="G2379">
        <v>8.9912641509433975</v>
      </c>
      <c r="H2379" s="119">
        <f t="shared" si="37"/>
        <v>45919</v>
      </c>
      <c r="I2379" s="2"/>
    </row>
    <row r="2380" spans="1:9" ht="14.65" thickBot="1" x14ac:dyDescent="0.5">
      <c r="A2380" t="s">
        <v>4</v>
      </c>
      <c r="B2380" t="s">
        <v>301</v>
      </c>
      <c r="C2380" s="1">
        <v>45919</v>
      </c>
      <c r="D2380" s="116">
        <v>1.7916666666666701</v>
      </c>
      <c r="E2380" s="108">
        <v>8.6244117647058829</v>
      </c>
      <c r="F2380" s="109">
        <v>19.198999999999998</v>
      </c>
      <c r="G2380">
        <v>9.9502985074626853</v>
      </c>
      <c r="H2380" s="119">
        <f t="shared" si="37"/>
        <v>45919</v>
      </c>
      <c r="I2380" s="2"/>
    </row>
    <row r="2381" spans="1:9" ht="14.65" thickBot="1" x14ac:dyDescent="0.5">
      <c r="A2381" t="s">
        <v>4</v>
      </c>
      <c r="B2381" t="s">
        <v>374</v>
      </c>
      <c r="C2381" s="1">
        <v>45919</v>
      </c>
      <c r="D2381" s="116">
        <v>1.2916666666666701</v>
      </c>
      <c r="E2381" s="112">
        <v>18.52</v>
      </c>
      <c r="F2381" s="113">
        <v>25.921999999999997</v>
      </c>
      <c r="G2381">
        <v>22.894883720930235</v>
      </c>
      <c r="H2381" s="119">
        <f t="shared" si="37"/>
        <v>45919</v>
      </c>
      <c r="I2381" s="2"/>
    </row>
    <row r="2382" spans="1:9" ht="14.65" thickBot="1" x14ac:dyDescent="0.5">
      <c r="A2382" t="s">
        <v>4</v>
      </c>
      <c r="B2382" t="s">
        <v>374</v>
      </c>
      <c r="C2382" s="1">
        <v>45919</v>
      </c>
      <c r="D2382" s="116">
        <v>1.3333333333333399</v>
      </c>
      <c r="E2382" s="108">
        <v>4.7760000000000007</v>
      </c>
      <c r="F2382" s="109">
        <v>7.5995522388059724</v>
      </c>
      <c r="G2382">
        <v>11.065849056603774</v>
      </c>
      <c r="H2382" s="119">
        <f t="shared" si="37"/>
        <v>45919</v>
      </c>
      <c r="I2382" s="2"/>
    </row>
    <row r="2383" spans="1:9" ht="14.65" thickBot="1" x14ac:dyDescent="0.5">
      <c r="A2383" t="s">
        <v>4</v>
      </c>
      <c r="B2383" t="s">
        <v>374</v>
      </c>
      <c r="C2383" s="1">
        <v>45919</v>
      </c>
      <c r="D2383" s="116">
        <v>1.375</v>
      </c>
      <c r="E2383" s="108">
        <v>7.8428333333333358</v>
      </c>
      <c r="F2383" s="109">
        <v>8.5492805755395587</v>
      </c>
      <c r="G2383">
        <v>8.028888888888897</v>
      </c>
      <c r="H2383" s="119">
        <f t="shared" si="37"/>
        <v>45919</v>
      </c>
      <c r="I2383" s="2"/>
    </row>
    <row r="2384" spans="1:9" ht="14.65" thickBot="1" x14ac:dyDescent="0.5">
      <c r="A2384" t="s">
        <v>4</v>
      </c>
      <c r="B2384" t="s">
        <v>374</v>
      </c>
      <c r="C2384" s="1">
        <v>45919</v>
      </c>
      <c r="D2384" s="116">
        <v>1.4166666666666701</v>
      </c>
      <c r="E2384" s="108">
        <v>6.8112857142857148</v>
      </c>
      <c r="F2384" s="109">
        <v>9.2336363636363661</v>
      </c>
      <c r="G2384">
        <v>8.4571197411003212</v>
      </c>
      <c r="H2384" s="119">
        <f t="shared" ref="H2384:H2447" si="38">_xlfn.LET(
  _xlpm.sh, UPPER($A2384),
  _xlpm.d, IF(ISNUMBER($C2384), INT($C2384), DATEVALUE($C2384)),
  _xlpm.t, IF(ISNUMBER($D2384), MOD($D2384,1), TIMEVALUE($D2384)),
  _xlpm.cutoff, TIME(7,30,0),
  _xlpm.d - IF(_xlpm.sh="N", (_xlpm.t&lt;_xlpm.cutoff)*1, 0)
)</f>
        <v>45919</v>
      </c>
      <c r="I2384" s="2"/>
    </row>
    <row r="2385" spans="1:9" ht="14.65" thickBot="1" x14ac:dyDescent="0.5">
      <c r="A2385" t="s">
        <v>4</v>
      </c>
      <c r="B2385" t="s">
        <v>374</v>
      </c>
      <c r="C2385" s="1">
        <v>45919</v>
      </c>
      <c r="D2385" s="116">
        <v>1.4583333333333399</v>
      </c>
      <c r="E2385" s="108">
        <v>5.3261290322580646</v>
      </c>
      <c r="F2385" s="109">
        <v>6.8954014598540114</v>
      </c>
      <c r="G2385">
        <v>6.5688853503184701</v>
      </c>
      <c r="H2385" s="119">
        <f t="shared" si="38"/>
        <v>45919</v>
      </c>
      <c r="I2385" s="2"/>
    </row>
    <row r="2386" spans="1:9" ht="14.65" thickBot="1" x14ac:dyDescent="0.5">
      <c r="A2386" t="s">
        <v>4</v>
      </c>
      <c r="B2386" t="s">
        <v>374</v>
      </c>
      <c r="C2386" s="1">
        <v>45919</v>
      </c>
      <c r="D2386" s="116">
        <v>1.5</v>
      </c>
      <c r="E2386" s="108">
        <v>6.2824390243902419</v>
      </c>
      <c r="F2386" s="109">
        <v>7.1187903225806464</v>
      </c>
      <c r="G2386">
        <v>7.0898529411764724</v>
      </c>
      <c r="H2386" s="119">
        <f t="shared" si="38"/>
        <v>45919</v>
      </c>
      <c r="I2386" s="2"/>
    </row>
    <row r="2387" spans="1:9" ht="14.65" thickBot="1" x14ac:dyDescent="0.5">
      <c r="A2387" t="s">
        <v>4</v>
      </c>
      <c r="B2387" t="s">
        <v>374</v>
      </c>
      <c r="C2387" s="1">
        <v>45919</v>
      </c>
      <c r="D2387" s="116">
        <v>1.5416666666666701</v>
      </c>
      <c r="E2387" s="108">
        <v>10.274090909090908</v>
      </c>
      <c r="F2387" s="109">
        <v>6.5467901234567911</v>
      </c>
      <c r="G2387">
        <v>7.697402597402597</v>
      </c>
      <c r="H2387" s="119">
        <f t="shared" si="38"/>
        <v>45919</v>
      </c>
      <c r="I2387" s="2"/>
    </row>
    <row r="2388" spans="1:9" ht="14.65" thickBot="1" x14ac:dyDescent="0.5">
      <c r="A2388" t="s">
        <v>4</v>
      </c>
      <c r="B2388" t="s">
        <v>374</v>
      </c>
      <c r="C2388" s="1">
        <v>45919</v>
      </c>
      <c r="D2388" s="116">
        <v>1.5833333333333399</v>
      </c>
      <c r="E2388" s="108">
        <v>6.3183076923076911</v>
      </c>
      <c r="F2388" s="109">
        <v>6.8675324675324703</v>
      </c>
      <c r="G2388">
        <v>7.0279090909090902</v>
      </c>
      <c r="H2388" s="119">
        <f t="shared" si="38"/>
        <v>45919</v>
      </c>
      <c r="I2388" s="2"/>
    </row>
    <row r="2389" spans="1:9" ht="14.65" thickBot="1" x14ac:dyDescent="0.5">
      <c r="A2389" t="s">
        <v>4</v>
      </c>
      <c r="B2389" t="s">
        <v>374</v>
      </c>
      <c r="C2389" s="1">
        <v>45919</v>
      </c>
      <c r="D2389" s="116">
        <v>1.625</v>
      </c>
      <c r="E2389" s="108">
        <v>6.452345679012347</v>
      </c>
      <c r="F2389" s="109">
        <v>7.7211999999999987</v>
      </c>
      <c r="G2389">
        <v>7.2989781021897784</v>
      </c>
      <c r="H2389" s="119">
        <f t="shared" si="38"/>
        <v>45919</v>
      </c>
      <c r="I2389" s="2"/>
    </row>
    <row r="2390" spans="1:9" ht="14.65" thickBot="1" x14ac:dyDescent="0.5">
      <c r="A2390" t="s">
        <v>4</v>
      </c>
      <c r="B2390" t="s">
        <v>374</v>
      </c>
      <c r="C2390" s="1">
        <v>45919</v>
      </c>
      <c r="D2390" s="116">
        <v>1.6666666666666701</v>
      </c>
      <c r="E2390" s="108">
        <v>6.8477499999999996</v>
      </c>
      <c r="F2390" s="109">
        <v>7.0154216867469872</v>
      </c>
      <c r="G2390">
        <v>6.8804761904761902</v>
      </c>
      <c r="H2390" s="119">
        <f t="shared" si="38"/>
        <v>45919</v>
      </c>
      <c r="I2390" s="2"/>
    </row>
    <row r="2391" spans="1:9" ht="14.65" thickBot="1" x14ac:dyDescent="0.5">
      <c r="A2391" t="s">
        <v>4</v>
      </c>
      <c r="B2391" t="s">
        <v>374</v>
      </c>
      <c r="C2391" s="1">
        <v>45919</v>
      </c>
      <c r="D2391" s="116">
        <v>1.7083333333333399</v>
      </c>
      <c r="E2391" s="108">
        <v>7.4790909090909077</v>
      </c>
      <c r="F2391" s="109">
        <v>7.272838709677421</v>
      </c>
      <c r="G2391">
        <v>7.2995762711864405</v>
      </c>
      <c r="H2391" s="119">
        <f t="shared" si="38"/>
        <v>45919</v>
      </c>
      <c r="I2391" s="2"/>
    </row>
    <row r="2392" spans="1:9" ht="14.65" thickBot="1" x14ac:dyDescent="0.5">
      <c r="A2392" t="s">
        <v>4</v>
      </c>
      <c r="B2392" t="s">
        <v>374</v>
      </c>
      <c r="C2392" s="1">
        <v>45919</v>
      </c>
      <c r="D2392" s="116">
        <v>1.75</v>
      </c>
      <c r="E2392" s="108">
        <v>3.8697435897435901</v>
      </c>
      <c r="F2392" s="109">
        <v>8.8552284263959375</v>
      </c>
      <c r="G2392">
        <v>8.0818406593406529</v>
      </c>
      <c r="H2392" s="119">
        <f t="shared" si="38"/>
        <v>45919</v>
      </c>
      <c r="I2392" s="2"/>
    </row>
    <row r="2393" spans="1:9" ht="14.65" thickBot="1" x14ac:dyDescent="0.5">
      <c r="A2393" t="s">
        <v>4</v>
      </c>
      <c r="B2393" t="s">
        <v>374</v>
      </c>
      <c r="C2393" s="1">
        <v>45919</v>
      </c>
      <c r="D2393" s="116">
        <v>1.7916666666666701</v>
      </c>
      <c r="E2393" s="108">
        <v>5.6400000000000006</v>
      </c>
      <c r="F2393" s="109">
        <v>8.3920588235294105</v>
      </c>
      <c r="G2393">
        <v>7.7501538461538448</v>
      </c>
      <c r="H2393" s="119">
        <f t="shared" si="38"/>
        <v>45919</v>
      </c>
      <c r="I2393" s="2"/>
    </row>
    <row r="2394" spans="1:9" ht="14.65" thickBot="1" x14ac:dyDescent="0.5">
      <c r="A2394" t="s">
        <v>4</v>
      </c>
      <c r="B2394" t="s">
        <v>3236</v>
      </c>
      <c r="C2394" s="1">
        <v>45919</v>
      </c>
      <c r="D2394" s="116">
        <v>1.2916666666666701</v>
      </c>
      <c r="E2394" s="112">
        <v>17.365862068965523</v>
      </c>
      <c r="F2394" s="113">
        <v>20.321590909090911</v>
      </c>
      <c r="G2394">
        <v>18.909844961240307</v>
      </c>
      <c r="H2394" s="119">
        <f t="shared" si="38"/>
        <v>45919</v>
      </c>
      <c r="I2394" s="2"/>
    </row>
    <row r="2395" spans="1:9" ht="14.65" thickBot="1" x14ac:dyDescent="0.5">
      <c r="A2395" t="s">
        <v>4</v>
      </c>
      <c r="B2395" t="s">
        <v>3236</v>
      </c>
      <c r="C2395" s="1">
        <v>45919</v>
      </c>
      <c r="D2395" s="116">
        <v>1.3333333333333399</v>
      </c>
      <c r="E2395" s="108">
        <v>8.4766095890410948</v>
      </c>
      <c r="F2395" s="109">
        <v>6.8264016736401647</v>
      </c>
      <c r="G2395">
        <v>8.6771902017291076</v>
      </c>
      <c r="H2395" s="119">
        <f t="shared" si="38"/>
        <v>45919</v>
      </c>
      <c r="I2395" s="2"/>
    </row>
    <row r="2396" spans="1:9" ht="14.65" thickBot="1" x14ac:dyDescent="0.5">
      <c r="A2396" t="s">
        <v>4</v>
      </c>
      <c r="B2396" t="s">
        <v>3236</v>
      </c>
      <c r="C2396" s="1">
        <v>45919</v>
      </c>
      <c r="D2396" s="116">
        <v>1.375</v>
      </c>
      <c r="E2396" s="108">
        <v>6.0055331412103694</v>
      </c>
      <c r="F2396" s="109">
        <v>6.5188397790055257</v>
      </c>
      <c r="G2396">
        <v>6.2767967853042501</v>
      </c>
      <c r="H2396" s="119">
        <f t="shared" si="38"/>
        <v>45919</v>
      </c>
      <c r="I2396" s="2"/>
    </row>
    <row r="2397" spans="1:9" ht="14.65" thickBot="1" x14ac:dyDescent="0.5">
      <c r="A2397" t="s">
        <v>4</v>
      </c>
      <c r="B2397" t="s">
        <v>3236</v>
      </c>
      <c r="C2397" s="1">
        <v>45919</v>
      </c>
      <c r="D2397" s="116">
        <v>1.4166666666666701</v>
      </c>
      <c r="E2397" s="108">
        <v>6.2997925311203327</v>
      </c>
      <c r="F2397" s="109">
        <v>7.3457055214723876</v>
      </c>
      <c r="G2397">
        <v>6.7520041322313995</v>
      </c>
      <c r="H2397" s="119">
        <f t="shared" si="38"/>
        <v>45919</v>
      </c>
      <c r="I2397" s="2"/>
    </row>
    <row r="2398" spans="1:9" ht="14.65" thickBot="1" x14ac:dyDescent="0.5">
      <c r="A2398" t="s">
        <v>4</v>
      </c>
      <c r="B2398" t="s">
        <v>3236</v>
      </c>
      <c r="C2398" s="1">
        <v>45919</v>
      </c>
      <c r="D2398" s="116">
        <v>1.4583333333333399</v>
      </c>
      <c r="E2398" s="108">
        <v>7.6467813765182191</v>
      </c>
      <c r="F2398" s="109">
        <v>7.2197345132743376</v>
      </c>
      <c r="G2398">
        <v>7.6001618929016193</v>
      </c>
      <c r="H2398" s="119">
        <f t="shared" si="38"/>
        <v>45919</v>
      </c>
      <c r="I2398" s="2"/>
    </row>
    <row r="2399" spans="1:9" ht="14.65" thickBot="1" x14ac:dyDescent="0.5">
      <c r="A2399" t="s">
        <v>4</v>
      </c>
      <c r="B2399" t="s">
        <v>3236</v>
      </c>
      <c r="C2399" s="1">
        <v>45919</v>
      </c>
      <c r="D2399" s="116">
        <v>1.5</v>
      </c>
      <c r="E2399" s="108">
        <v>7.6879699248120321</v>
      </c>
      <c r="F2399" s="109">
        <v>5.721666666666664</v>
      </c>
      <c r="G2399">
        <v>7.2605498721227715</v>
      </c>
      <c r="H2399" s="119">
        <f t="shared" si="38"/>
        <v>45919</v>
      </c>
      <c r="I2399" s="2"/>
    </row>
    <row r="2400" spans="1:9" ht="14.65" thickBot="1" x14ac:dyDescent="0.5">
      <c r="A2400" t="s">
        <v>4</v>
      </c>
      <c r="B2400" t="s">
        <v>3236</v>
      </c>
      <c r="C2400" s="1">
        <v>45919</v>
      </c>
      <c r="D2400" s="116">
        <v>1.5416666666666701</v>
      </c>
      <c r="E2400" s="108">
        <v>8.6750210970464181</v>
      </c>
      <c r="F2400" s="109">
        <v>6.5329870129870127</v>
      </c>
      <c r="G2400">
        <v>8.0584833538840979</v>
      </c>
      <c r="H2400" s="119">
        <f t="shared" si="38"/>
        <v>45919</v>
      </c>
      <c r="I2400" s="2"/>
    </row>
    <row r="2401" spans="1:9" ht="14.65" thickBot="1" x14ac:dyDescent="0.5">
      <c r="A2401" t="s">
        <v>4</v>
      </c>
      <c r="B2401" t="s">
        <v>3236</v>
      </c>
      <c r="C2401" s="1">
        <v>45919</v>
      </c>
      <c r="D2401" s="116">
        <v>1.5833333333333399</v>
      </c>
      <c r="E2401" s="108">
        <v>8.3078586723768737</v>
      </c>
      <c r="F2401" s="109">
        <v>6.5721771217712197</v>
      </c>
      <c r="G2401">
        <v>7.6061294261294288</v>
      </c>
      <c r="H2401" s="119">
        <f t="shared" si="38"/>
        <v>45919</v>
      </c>
      <c r="I2401" s="2"/>
    </row>
    <row r="2402" spans="1:9" ht="14.65" thickBot="1" x14ac:dyDescent="0.5">
      <c r="A2402" t="s">
        <v>4</v>
      </c>
      <c r="B2402" t="s">
        <v>3236</v>
      </c>
      <c r="C2402" s="1">
        <v>45919</v>
      </c>
      <c r="D2402" s="116">
        <v>1.625</v>
      </c>
      <c r="E2402" s="108">
        <v>8.7489970501474943</v>
      </c>
      <c r="F2402" s="109">
        <v>6.5852108433734982</v>
      </c>
      <c r="G2402">
        <v>7.8615104166666727</v>
      </c>
      <c r="H2402" s="119">
        <f t="shared" si="38"/>
        <v>45919</v>
      </c>
      <c r="I2402" s="2"/>
    </row>
    <row r="2403" spans="1:9" ht="14.65" thickBot="1" x14ac:dyDescent="0.5">
      <c r="A2403" t="s">
        <v>4</v>
      </c>
      <c r="B2403" t="s">
        <v>3236</v>
      </c>
      <c r="C2403" s="1">
        <v>45919</v>
      </c>
      <c r="D2403" s="116">
        <v>1.6666666666666701</v>
      </c>
      <c r="E2403" s="108">
        <v>7.8575129533678725</v>
      </c>
      <c r="F2403" s="109">
        <v>5.3660833333333331</v>
      </c>
      <c r="G2403">
        <v>6.3909541284403755</v>
      </c>
      <c r="H2403" s="119">
        <f t="shared" si="38"/>
        <v>45919</v>
      </c>
      <c r="I2403" s="2"/>
    </row>
    <row r="2404" spans="1:9" ht="14.65" thickBot="1" x14ac:dyDescent="0.5">
      <c r="A2404" t="s">
        <v>4</v>
      </c>
      <c r="B2404" t="s">
        <v>3236</v>
      </c>
      <c r="C2404" s="1">
        <v>45919</v>
      </c>
      <c r="D2404" s="116">
        <v>1.7083333333333399</v>
      </c>
      <c r="E2404" s="108">
        <v>6.8128108108108112</v>
      </c>
      <c r="F2404" s="109">
        <v>5.277612903225811</v>
      </c>
      <c r="G2404">
        <v>5.6899838449111506</v>
      </c>
      <c r="H2404" s="119">
        <f t="shared" si="38"/>
        <v>45919</v>
      </c>
      <c r="I2404" s="2"/>
    </row>
    <row r="2405" spans="1:9" ht="14.65" thickBot="1" x14ac:dyDescent="0.5">
      <c r="A2405" t="s">
        <v>4</v>
      </c>
      <c r="B2405" t="s">
        <v>3236</v>
      </c>
      <c r="C2405" s="1">
        <v>45919</v>
      </c>
      <c r="D2405" s="116">
        <v>1.75</v>
      </c>
      <c r="E2405" s="108">
        <v>5.3294036697247682</v>
      </c>
      <c r="F2405" s="109">
        <v>5.7134216335540868</v>
      </c>
      <c r="G2405">
        <v>5.419999999999999</v>
      </c>
      <c r="H2405" s="119">
        <f t="shared" si="38"/>
        <v>45919</v>
      </c>
      <c r="I2405" s="2"/>
    </row>
    <row r="2406" spans="1:9" ht="14.65" thickBot="1" x14ac:dyDescent="0.5">
      <c r="A2406" t="s">
        <v>4</v>
      </c>
      <c r="B2406" t="s">
        <v>3236</v>
      </c>
      <c r="C2406" s="1">
        <v>45919</v>
      </c>
      <c r="D2406" s="116">
        <v>1.7916666666666701</v>
      </c>
      <c r="E2406" s="108">
        <v>6.1517647058823526</v>
      </c>
      <c r="F2406" s="109">
        <v>6.5274444444444413</v>
      </c>
      <c r="G2406">
        <v>6.142838709677422</v>
      </c>
      <c r="H2406" s="119">
        <f t="shared" si="38"/>
        <v>45919</v>
      </c>
      <c r="I2406" s="2"/>
    </row>
    <row r="2407" spans="1:9" ht="14.65" thickBot="1" x14ac:dyDescent="0.5">
      <c r="A2407" t="s">
        <v>3</v>
      </c>
      <c r="B2407" t="s">
        <v>300</v>
      </c>
      <c r="C2407" s="1">
        <v>45919</v>
      </c>
      <c r="D2407" s="116">
        <v>0.79166666666666663</v>
      </c>
      <c r="E2407" s="108">
        <v>19.666999999999994</v>
      </c>
      <c r="F2407" s="109">
        <v>29.075000000000003</v>
      </c>
      <c r="G2407">
        <v>23.192187499999996</v>
      </c>
      <c r="H2407" s="119">
        <f t="shared" si="38"/>
        <v>45919</v>
      </c>
      <c r="I2407" s="2"/>
    </row>
    <row r="2408" spans="1:9" ht="14.65" thickBot="1" x14ac:dyDescent="0.5">
      <c r="A2408" t="s">
        <v>3</v>
      </c>
      <c r="B2408" t="s">
        <v>300</v>
      </c>
      <c r="C2408" s="1">
        <v>45919</v>
      </c>
      <c r="D2408" s="116">
        <v>0.83333333333333304</v>
      </c>
      <c r="E2408" s="108">
        <v>11.702954545454547</v>
      </c>
      <c r="F2408" s="109">
        <v>13.87</v>
      </c>
      <c r="G2408">
        <v>12.478702290076333</v>
      </c>
      <c r="H2408" s="119">
        <f t="shared" si="38"/>
        <v>45919</v>
      </c>
      <c r="I2408" s="2"/>
    </row>
    <row r="2409" spans="1:9" ht="14.65" thickBot="1" x14ac:dyDescent="0.5">
      <c r="A2409" t="s">
        <v>3</v>
      </c>
      <c r="B2409" t="s">
        <v>300</v>
      </c>
      <c r="C2409" s="1">
        <v>45919</v>
      </c>
      <c r="D2409" s="116">
        <v>0.875</v>
      </c>
      <c r="E2409" s="108">
        <v>10.171298701298703</v>
      </c>
      <c r="F2409" s="109">
        <v>11.577500000000001</v>
      </c>
      <c r="G2409">
        <v>8.5664705882352923</v>
      </c>
      <c r="H2409" s="119">
        <f t="shared" si="38"/>
        <v>45919</v>
      </c>
      <c r="I2409" s="2"/>
    </row>
    <row r="2410" spans="1:9" ht="14.65" thickBot="1" x14ac:dyDescent="0.5">
      <c r="A2410" t="s">
        <v>3</v>
      </c>
      <c r="B2410" t="s">
        <v>300</v>
      </c>
      <c r="C2410" s="1">
        <v>45919</v>
      </c>
      <c r="D2410" s="116">
        <v>0.91666666666666696</v>
      </c>
      <c r="E2410" s="108">
        <v>9.0544615384615401</v>
      </c>
      <c r="F2410" s="109">
        <v>10.826818181818183</v>
      </c>
      <c r="G2410">
        <v>8.9741095890410936</v>
      </c>
      <c r="H2410" s="119">
        <f t="shared" si="38"/>
        <v>45919</v>
      </c>
      <c r="I2410" s="2"/>
    </row>
    <row r="2411" spans="1:9" ht="14.65" thickBot="1" x14ac:dyDescent="0.5">
      <c r="A2411" t="s">
        <v>3</v>
      </c>
      <c r="B2411" t="s">
        <v>300</v>
      </c>
      <c r="C2411" s="1">
        <v>45919</v>
      </c>
      <c r="D2411" s="116">
        <v>0.95833333333333304</v>
      </c>
      <c r="E2411" s="108">
        <v>7.7266037735849062</v>
      </c>
      <c r="F2411" s="109">
        <v>14.023414634146345</v>
      </c>
      <c r="G2411">
        <v>9.4017857142857135</v>
      </c>
      <c r="H2411" s="119">
        <f t="shared" si="38"/>
        <v>45919</v>
      </c>
      <c r="I2411" s="2"/>
    </row>
    <row r="2412" spans="1:9" ht="14.65" thickBot="1" x14ac:dyDescent="0.5">
      <c r="A2412" t="s">
        <v>3</v>
      </c>
      <c r="B2412" t="s">
        <v>300</v>
      </c>
      <c r="C2412" s="1">
        <v>45920</v>
      </c>
      <c r="D2412" s="116">
        <v>1</v>
      </c>
      <c r="E2412" s="112">
        <v>6.2997297297297292</v>
      </c>
      <c r="F2412" s="113">
        <v>14.887631578947373</v>
      </c>
      <c r="G2412">
        <v>8.7071527777777806</v>
      </c>
      <c r="H2412" s="119">
        <f t="shared" si="38"/>
        <v>45919</v>
      </c>
      <c r="I2412" s="2"/>
    </row>
    <row r="2413" spans="1:9" ht="14.65" thickBot="1" x14ac:dyDescent="0.5">
      <c r="A2413" t="s">
        <v>3</v>
      </c>
      <c r="B2413" t="s">
        <v>300</v>
      </c>
      <c r="C2413" s="1">
        <v>45920</v>
      </c>
      <c r="D2413" s="116">
        <v>1.0416666666666701</v>
      </c>
      <c r="E2413" s="108">
        <v>11.183666666666669</v>
      </c>
      <c r="F2413" s="109">
        <v>14.750499999999999</v>
      </c>
      <c r="G2413">
        <v>9.1765833333333262</v>
      </c>
      <c r="H2413" s="119">
        <f t="shared" si="38"/>
        <v>45919</v>
      </c>
      <c r="I2413" s="2"/>
    </row>
    <row r="2414" spans="1:9" ht="14.65" thickBot="1" x14ac:dyDescent="0.5">
      <c r="A2414" t="s">
        <v>3</v>
      </c>
      <c r="B2414" t="s">
        <v>300</v>
      </c>
      <c r="C2414" s="1">
        <v>45920</v>
      </c>
      <c r="D2414" s="116">
        <v>1.0833333333333299</v>
      </c>
      <c r="E2414" s="108">
        <v>8.67</v>
      </c>
      <c r="F2414" s="109">
        <v>10.3028</v>
      </c>
      <c r="G2414">
        <v>7.7946308724832205</v>
      </c>
      <c r="H2414" s="119">
        <f t="shared" si="38"/>
        <v>45919</v>
      </c>
      <c r="I2414" s="2"/>
    </row>
    <row r="2415" spans="1:9" ht="14.65" thickBot="1" x14ac:dyDescent="0.5">
      <c r="A2415" t="s">
        <v>3</v>
      </c>
      <c r="B2415" t="s">
        <v>300</v>
      </c>
      <c r="C2415" s="1">
        <v>45920</v>
      </c>
      <c r="D2415" s="116">
        <v>1.125</v>
      </c>
      <c r="E2415" s="108">
        <v>12.081842105263158</v>
      </c>
      <c r="F2415" s="109">
        <v>12.655517241379313</v>
      </c>
      <c r="G2415">
        <v>8.9449193548387083</v>
      </c>
      <c r="H2415" s="119">
        <f t="shared" si="38"/>
        <v>45919</v>
      </c>
      <c r="I2415" s="2"/>
    </row>
    <row r="2416" spans="1:9" ht="14.65" thickBot="1" x14ac:dyDescent="0.5">
      <c r="A2416" t="s">
        <v>3</v>
      </c>
      <c r="B2416" t="s">
        <v>300</v>
      </c>
      <c r="C2416" s="1">
        <v>45920</v>
      </c>
      <c r="D2416" s="116">
        <v>1.1666666666666701</v>
      </c>
      <c r="E2416" s="108">
        <v>11.859811320754719</v>
      </c>
      <c r="F2416" s="109">
        <v>12.824285714285713</v>
      </c>
      <c r="G2416">
        <v>10.057522935779819</v>
      </c>
      <c r="H2416" s="119">
        <f t="shared" si="38"/>
        <v>45919</v>
      </c>
      <c r="I2416" s="2"/>
    </row>
    <row r="2417" spans="1:9" ht="14.65" thickBot="1" x14ac:dyDescent="0.5">
      <c r="A2417" t="s">
        <v>3</v>
      </c>
      <c r="B2417" t="s">
        <v>300</v>
      </c>
      <c r="C2417" s="1">
        <v>45920</v>
      </c>
      <c r="D2417" s="116">
        <v>1.2083333333333399</v>
      </c>
      <c r="E2417" s="108">
        <v>16.144090909090909</v>
      </c>
      <c r="F2417" s="109">
        <v>12.744615384615384</v>
      </c>
      <c r="G2417">
        <v>9.0735632183908042</v>
      </c>
      <c r="H2417" s="119">
        <f t="shared" si="38"/>
        <v>45919</v>
      </c>
      <c r="I2417" s="2"/>
    </row>
    <row r="2418" spans="1:9" ht="14.65" thickBot="1" x14ac:dyDescent="0.5">
      <c r="A2418" t="s">
        <v>3</v>
      </c>
      <c r="B2418" t="s">
        <v>300</v>
      </c>
      <c r="C2418" s="1">
        <v>45920</v>
      </c>
      <c r="D2418" s="116">
        <v>1.25</v>
      </c>
      <c r="E2418" s="108">
        <v>8.1814999999999998</v>
      </c>
      <c r="F2418" s="109">
        <v>22.609199999999991</v>
      </c>
      <c r="G2418">
        <v>11.317260273972604</v>
      </c>
      <c r="H2418" s="119">
        <f t="shared" si="38"/>
        <v>45919</v>
      </c>
      <c r="I2418" s="2"/>
    </row>
    <row r="2419" spans="1:9" ht="14.65" thickBot="1" x14ac:dyDescent="0.5">
      <c r="A2419" t="s">
        <v>3</v>
      </c>
      <c r="B2419" t="s">
        <v>300</v>
      </c>
      <c r="C2419" s="1">
        <v>45920</v>
      </c>
      <c r="D2419" s="116">
        <v>1.2916666666666701</v>
      </c>
      <c r="E2419" s="108">
        <v>0</v>
      </c>
      <c r="F2419" s="109">
        <v>23.895</v>
      </c>
      <c r="G2419">
        <v>9.9957142857142856</v>
      </c>
      <c r="H2419" s="119">
        <f t="shared" si="38"/>
        <v>45919</v>
      </c>
      <c r="I2419" s="2"/>
    </row>
    <row r="2420" spans="1:9" ht="14.65" thickBot="1" x14ac:dyDescent="0.5">
      <c r="A2420" t="s">
        <v>3</v>
      </c>
      <c r="B2420" t="s">
        <v>297</v>
      </c>
      <c r="C2420" s="1">
        <v>45919</v>
      </c>
      <c r="D2420" s="116">
        <v>0.79166666666666663</v>
      </c>
      <c r="E2420" s="108">
        <v>23.95785714285714</v>
      </c>
      <c r="F2420" s="109">
        <v>31.054444444444446</v>
      </c>
      <c r="G2420">
        <v>22.957132352941183</v>
      </c>
      <c r="H2420" s="119">
        <f t="shared" si="38"/>
        <v>45919</v>
      </c>
      <c r="I2420" s="2"/>
    </row>
    <row r="2421" spans="1:9" ht="14.65" thickBot="1" x14ac:dyDescent="0.5">
      <c r="A2421" t="s">
        <v>3</v>
      </c>
      <c r="B2421" t="s">
        <v>297</v>
      </c>
      <c r="C2421" s="1">
        <v>45919</v>
      </c>
      <c r="D2421" s="116">
        <v>0.83333333333333304</v>
      </c>
      <c r="E2421" s="108">
        <v>17.018627450980397</v>
      </c>
      <c r="F2421" s="109">
        <v>16.797435897435896</v>
      </c>
      <c r="G2421">
        <v>11.06904235727438</v>
      </c>
      <c r="H2421" s="119">
        <f t="shared" si="38"/>
        <v>45919</v>
      </c>
      <c r="I2421" s="2"/>
    </row>
    <row r="2422" spans="1:9" ht="14.65" thickBot="1" x14ac:dyDescent="0.5">
      <c r="A2422" t="s">
        <v>3</v>
      </c>
      <c r="B2422" t="s">
        <v>297</v>
      </c>
      <c r="C2422" s="1">
        <v>45919</v>
      </c>
      <c r="D2422" s="116">
        <v>0.875</v>
      </c>
      <c r="E2422" s="108">
        <v>16.012941176470587</v>
      </c>
      <c r="F2422" s="109">
        <v>10.818888888888889</v>
      </c>
      <c r="G2422">
        <v>9.4950268336314814</v>
      </c>
      <c r="H2422" s="119">
        <f t="shared" si="38"/>
        <v>45919</v>
      </c>
      <c r="I2422" s="2"/>
    </row>
    <row r="2423" spans="1:9" ht="14.65" thickBot="1" x14ac:dyDescent="0.5">
      <c r="A2423" t="s">
        <v>3</v>
      </c>
      <c r="B2423" t="s">
        <v>297</v>
      </c>
      <c r="C2423" s="1">
        <v>45919</v>
      </c>
      <c r="D2423" s="116">
        <v>0.91666666666666696</v>
      </c>
      <c r="E2423" s="108">
        <v>10.008181818181818</v>
      </c>
      <c r="F2423" s="109">
        <v>11.688823529411762</v>
      </c>
      <c r="G2423">
        <v>8.3246819787985853</v>
      </c>
      <c r="H2423" s="119">
        <f t="shared" si="38"/>
        <v>45919</v>
      </c>
      <c r="I2423" s="2"/>
    </row>
    <row r="2424" spans="1:9" ht="14.65" thickBot="1" x14ac:dyDescent="0.5">
      <c r="A2424" t="s">
        <v>3</v>
      </c>
      <c r="B2424" t="s">
        <v>297</v>
      </c>
      <c r="C2424" s="1">
        <v>45919</v>
      </c>
      <c r="D2424" s="116">
        <v>0.95833333333333304</v>
      </c>
      <c r="E2424" s="108">
        <v>8.043333333333333</v>
      </c>
      <c r="F2424" s="109">
        <v>7.82125</v>
      </c>
      <c r="G2424">
        <v>8.7880789022298451</v>
      </c>
      <c r="H2424" s="119">
        <f t="shared" si="38"/>
        <v>45919</v>
      </c>
      <c r="I2424" s="2"/>
    </row>
    <row r="2425" spans="1:9" ht="14.65" thickBot="1" x14ac:dyDescent="0.5">
      <c r="A2425" t="s">
        <v>3</v>
      </c>
      <c r="B2425" t="s">
        <v>297</v>
      </c>
      <c r="C2425" s="1">
        <v>45920</v>
      </c>
      <c r="D2425" s="116">
        <v>1</v>
      </c>
      <c r="E2425" s="112">
        <v>9.7380769230769211</v>
      </c>
      <c r="F2425" s="113">
        <v>9.9604878048780492</v>
      </c>
      <c r="G2425">
        <v>9.3748128342246009</v>
      </c>
      <c r="H2425" s="119">
        <f t="shared" si="38"/>
        <v>45919</v>
      </c>
      <c r="I2425" s="2"/>
    </row>
    <row r="2426" spans="1:9" ht="14.65" thickBot="1" x14ac:dyDescent="0.5">
      <c r="A2426" t="s">
        <v>3</v>
      </c>
      <c r="B2426" t="s">
        <v>297</v>
      </c>
      <c r="C2426" s="1">
        <v>45920</v>
      </c>
      <c r="D2426" s="116">
        <v>1.0416666666666701</v>
      </c>
      <c r="E2426" s="108">
        <v>9.6128571428571448</v>
      </c>
      <c r="F2426" s="109">
        <v>8.3556338028169002</v>
      </c>
      <c r="G2426">
        <v>10.085833333333339</v>
      </c>
      <c r="H2426" s="119">
        <f t="shared" si="38"/>
        <v>45919</v>
      </c>
      <c r="I2426" s="2"/>
    </row>
    <row r="2427" spans="1:9" ht="14.65" thickBot="1" x14ac:dyDescent="0.5">
      <c r="A2427" t="s">
        <v>3</v>
      </c>
      <c r="B2427" t="s">
        <v>297</v>
      </c>
      <c r="C2427" s="1">
        <v>45920</v>
      </c>
      <c r="D2427" s="116">
        <v>1.0833333333333299</v>
      </c>
      <c r="E2427" s="108">
        <v>11.400799999999998</v>
      </c>
      <c r="F2427" s="109">
        <v>7.2893023255813967</v>
      </c>
      <c r="G2427">
        <v>10.787260273972599</v>
      </c>
      <c r="H2427" s="119">
        <f t="shared" si="38"/>
        <v>45919</v>
      </c>
      <c r="I2427" s="2"/>
    </row>
    <row r="2428" spans="1:9" ht="14.65" thickBot="1" x14ac:dyDescent="0.5">
      <c r="A2428" t="s">
        <v>3</v>
      </c>
      <c r="B2428" t="s">
        <v>297</v>
      </c>
      <c r="C2428" s="1">
        <v>45920</v>
      </c>
      <c r="D2428" s="116">
        <v>1.125</v>
      </c>
      <c r="E2428" s="108">
        <v>7.3947619047619071</v>
      </c>
      <c r="F2428" s="109">
        <v>9.1013793103448286</v>
      </c>
      <c r="G2428">
        <v>9.3348170731707381</v>
      </c>
      <c r="H2428" s="119">
        <f t="shared" si="38"/>
        <v>45919</v>
      </c>
      <c r="I2428" s="2"/>
    </row>
    <row r="2429" spans="1:9" ht="14.65" thickBot="1" x14ac:dyDescent="0.5">
      <c r="A2429" t="s">
        <v>3</v>
      </c>
      <c r="B2429" t="s">
        <v>297</v>
      </c>
      <c r="C2429" s="1">
        <v>45920</v>
      </c>
      <c r="D2429" s="116">
        <v>1.1666666666666701</v>
      </c>
      <c r="E2429" s="108">
        <v>15.692499999999999</v>
      </c>
      <c r="F2429" s="109">
        <v>11.43694444444445</v>
      </c>
      <c r="G2429">
        <v>9.9774647887323926</v>
      </c>
      <c r="H2429" s="119">
        <f t="shared" si="38"/>
        <v>45919</v>
      </c>
      <c r="I2429" s="2"/>
    </row>
    <row r="2430" spans="1:9" ht="14.65" thickBot="1" x14ac:dyDescent="0.5">
      <c r="A2430" t="s">
        <v>3</v>
      </c>
      <c r="B2430" t="s">
        <v>297</v>
      </c>
      <c r="C2430" s="1">
        <v>45920</v>
      </c>
      <c r="D2430" s="116">
        <v>1.2083333333333399</v>
      </c>
      <c r="E2430" s="108">
        <v>10.416785714285714</v>
      </c>
      <c r="F2430" s="109">
        <v>11.442758620689652</v>
      </c>
      <c r="G2430">
        <v>10.194784546805348</v>
      </c>
      <c r="H2430" s="119">
        <f t="shared" si="38"/>
        <v>45919</v>
      </c>
      <c r="I2430" s="2"/>
    </row>
    <row r="2431" spans="1:9" ht="14.65" thickBot="1" x14ac:dyDescent="0.5">
      <c r="A2431" t="s">
        <v>3</v>
      </c>
      <c r="B2431" t="s">
        <v>297</v>
      </c>
      <c r="C2431" s="1">
        <v>45920</v>
      </c>
      <c r="D2431" s="116">
        <v>1.25</v>
      </c>
      <c r="E2431" s="108">
        <v>8.9177777777777791</v>
      </c>
      <c r="F2431" s="109">
        <v>12.167471264367816</v>
      </c>
      <c r="G2431">
        <v>9.5945149911816561</v>
      </c>
      <c r="H2431" s="119">
        <f t="shared" si="38"/>
        <v>45919</v>
      </c>
      <c r="I2431" s="2"/>
    </row>
    <row r="2432" spans="1:9" ht="14.65" thickBot="1" x14ac:dyDescent="0.5">
      <c r="A2432" t="s">
        <v>3</v>
      </c>
      <c r="B2432" t="s">
        <v>297</v>
      </c>
      <c r="C2432" s="1">
        <v>45920</v>
      </c>
      <c r="D2432" s="116">
        <v>1.2916666666666701</v>
      </c>
      <c r="E2432" s="108">
        <v>0</v>
      </c>
      <c r="F2432" s="109">
        <v>14.016428571428568</v>
      </c>
      <c r="G2432">
        <v>8.7647826086956542</v>
      </c>
      <c r="H2432" s="119">
        <f t="shared" si="38"/>
        <v>45919</v>
      </c>
      <c r="I2432" s="2"/>
    </row>
    <row r="2433" spans="1:9" ht="14.65" thickBot="1" x14ac:dyDescent="0.5">
      <c r="A2433" t="s">
        <v>3</v>
      </c>
      <c r="B2433" t="s">
        <v>301</v>
      </c>
      <c r="C2433" s="1">
        <v>45919</v>
      </c>
      <c r="D2433" s="116">
        <v>0.79166666666666663</v>
      </c>
      <c r="E2433" s="108">
        <v>21.419655172413787</v>
      </c>
      <c r="F2433" s="109">
        <v>43.21125</v>
      </c>
      <c r="G2433">
        <v>26.146183206106873</v>
      </c>
      <c r="H2433" s="119">
        <f t="shared" si="38"/>
        <v>45919</v>
      </c>
      <c r="I2433" s="2"/>
    </row>
    <row r="2434" spans="1:9" ht="14.65" thickBot="1" x14ac:dyDescent="0.5">
      <c r="A2434" t="s">
        <v>3</v>
      </c>
      <c r="B2434" t="s">
        <v>301</v>
      </c>
      <c r="C2434" s="1">
        <v>45919</v>
      </c>
      <c r="D2434" s="116">
        <v>0.83333333333333304</v>
      </c>
      <c r="E2434" s="108">
        <v>12.098842729970327</v>
      </c>
      <c r="F2434" s="109">
        <v>14.518727272727279</v>
      </c>
      <c r="G2434">
        <v>12.608956043956043</v>
      </c>
      <c r="H2434" s="119">
        <f t="shared" si="38"/>
        <v>45919</v>
      </c>
      <c r="I2434" s="2"/>
    </row>
    <row r="2435" spans="1:9" ht="14.65" thickBot="1" x14ac:dyDescent="0.5">
      <c r="A2435" t="s">
        <v>3</v>
      </c>
      <c r="B2435" t="s">
        <v>301</v>
      </c>
      <c r="C2435" s="1">
        <v>45919</v>
      </c>
      <c r="D2435" s="116">
        <v>0.875</v>
      </c>
      <c r="E2435" s="108">
        <v>8.1269841269841177</v>
      </c>
      <c r="F2435" s="109">
        <v>6.5977000000000006</v>
      </c>
      <c r="G2435">
        <v>8.3123619047619073</v>
      </c>
      <c r="H2435" s="119">
        <f t="shared" si="38"/>
        <v>45919</v>
      </c>
      <c r="I2435" s="2"/>
    </row>
    <row r="2436" spans="1:9" ht="14.65" thickBot="1" x14ac:dyDescent="0.5">
      <c r="A2436" t="s">
        <v>3</v>
      </c>
      <c r="B2436" t="s">
        <v>301</v>
      </c>
      <c r="C2436" s="1">
        <v>45919</v>
      </c>
      <c r="D2436" s="116">
        <v>0.91666666666666696</v>
      </c>
      <c r="E2436" s="108">
        <v>9.5894921874999994</v>
      </c>
      <c r="F2436" s="109">
        <v>7.3875961538461521</v>
      </c>
      <c r="G2436">
        <v>8.5203804347826129</v>
      </c>
      <c r="H2436" s="119">
        <f t="shared" si="38"/>
        <v>45919</v>
      </c>
      <c r="I2436" s="2"/>
    </row>
    <row r="2437" spans="1:9" ht="14.65" thickBot="1" x14ac:dyDescent="0.5">
      <c r="A2437" t="s">
        <v>3</v>
      </c>
      <c r="B2437" t="s">
        <v>301</v>
      </c>
      <c r="C2437" s="1">
        <v>45919</v>
      </c>
      <c r="D2437" s="116">
        <v>0.95833333333333304</v>
      </c>
      <c r="E2437" s="108">
        <v>8.6556410256410281</v>
      </c>
      <c r="F2437" s="109">
        <v>5.9062878787878779</v>
      </c>
      <c r="G2437">
        <v>7.1506007067137771</v>
      </c>
      <c r="H2437" s="119">
        <f t="shared" si="38"/>
        <v>45919</v>
      </c>
      <c r="I2437" s="2"/>
    </row>
    <row r="2438" spans="1:9" ht="14.65" thickBot="1" x14ac:dyDescent="0.5">
      <c r="A2438" t="s">
        <v>3</v>
      </c>
      <c r="B2438" t="s">
        <v>301</v>
      </c>
      <c r="C2438" s="1">
        <v>45920</v>
      </c>
      <c r="D2438" s="116">
        <v>1</v>
      </c>
      <c r="E2438" s="112">
        <v>7.5772619047619019</v>
      </c>
      <c r="F2438" s="113">
        <v>7.4499242424242418</v>
      </c>
      <c r="G2438">
        <v>7.4679891304347858</v>
      </c>
      <c r="H2438" s="119">
        <f t="shared" si="38"/>
        <v>45919</v>
      </c>
      <c r="I2438" s="2"/>
    </row>
    <row r="2439" spans="1:9" ht="14.65" thickBot="1" x14ac:dyDescent="0.5">
      <c r="A2439" t="s">
        <v>3</v>
      </c>
      <c r="B2439" t="s">
        <v>301</v>
      </c>
      <c r="C2439" s="1">
        <v>45920</v>
      </c>
      <c r="D2439" s="116">
        <v>1.0416666666666701</v>
      </c>
      <c r="E2439" s="108">
        <v>8.718164556962023</v>
      </c>
      <c r="F2439" s="109">
        <v>5.2745604395604415</v>
      </c>
      <c r="G2439">
        <v>7.7857059961315285</v>
      </c>
      <c r="H2439" s="119">
        <f t="shared" si="38"/>
        <v>45919</v>
      </c>
      <c r="I2439" s="2"/>
    </row>
    <row r="2440" spans="1:9" ht="14.65" thickBot="1" x14ac:dyDescent="0.5">
      <c r="A2440" t="s">
        <v>3</v>
      </c>
      <c r="B2440" t="s">
        <v>301</v>
      </c>
      <c r="C2440" s="1">
        <v>45920</v>
      </c>
      <c r="D2440" s="116">
        <v>1.0833333333333299</v>
      </c>
      <c r="E2440" s="108">
        <v>10.966125654450265</v>
      </c>
      <c r="F2440" s="109">
        <v>6.7249342105263157</v>
      </c>
      <c r="G2440">
        <v>9.2661627906976776</v>
      </c>
      <c r="H2440" s="119">
        <f t="shared" si="38"/>
        <v>45919</v>
      </c>
      <c r="I2440" s="2"/>
    </row>
    <row r="2441" spans="1:9" ht="14.65" thickBot="1" x14ac:dyDescent="0.5">
      <c r="A2441" t="s">
        <v>3</v>
      </c>
      <c r="B2441" t="s">
        <v>301</v>
      </c>
      <c r="C2441" s="1">
        <v>45920</v>
      </c>
      <c r="D2441" s="116">
        <v>1.125</v>
      </c>
      <c r="E2441" s="108">
        <v>11.629591836734692</v>
      </c>
      <c r="F2441" s="109">
        <v>6.4127906976744207</v>
      </c>
      <c r="G2441">
        <v>9.7118556701030858</v>
      </c>
      <c r="H2441" s="119">
        <f t="shared" si="38"/>
        <v>45919</v>
      </c>
      <c r="I2441" s="2"/>
    </row>
    <row r="2442" spans="1:9" ht="14.65" thickBot="1" x14ac:dyDescent="0.5">
      <c r="A2442" t="s">
        <v>3</v>
      </c>
      <c r="B2442" t="s">
        <v>301</v>
      </c>
      <c r="C2442" s="1">
        <v>45920</v>
      </c>
      <c r="D2442" s="116">
        <v>1.1666666666666701</v>
      </c>
      <c r="E2442" s="108">
        <v>11.636693548387102</v>
      </c>
      <c r="F2442" s="109">
        <v>6.1732530120481952</v>
      </c>
      <c r="G2442">
        <v>9.6855785123967006</v>
      </c>
      <c r="H2442" s="119">
        <f t="shared" si="38"/>
        <v>45919</v>
      </c>
      <c r="I2442" s="2"/>
    </row>
    <row r="2443" spans="1:9" ht="14.65" thickBot="1" x14ac:dyDescent="0.5">
      <c r="A2443" t="s">
        <v>3</v>
      </c>
      <c r="B2443" t="s">
        <v>301</v>
      </c>
      <c r="C2443" s="1">
        <v>45920</v>
      </c>
      <c r="D2443" s="116">
        <v>1.2083333333333399</v>
      </c>
      <c r="E2443" s="108">
        <v>13.778146067415735</v>
      </c>
      <c r="F2443" s="109">
        <v>8.1224675324675335</v>
      </c>
      <c r="G2443">
        <v>11.514819277108439</v>
      </c>
      <c r="H2443" s="119">
        <f t="shared" si="38"/>
        <v>45919</v>
      </c>
      <c r="I2443" s="2"/>
    </row>
    <row r="2444" spans="1:9" ht="14.65" thickBot="1" x14ac:dyDescent="0.5">
      <c r="A2444" t="s">
        <v>3</v>
      </c>
      <c r="B2444" t="s">
        <v>301</v>
      </c>
      <c r="C2444" s="1">
        <v>45920</v>
      </c>
      <c r="D2444" s="116">
        <v>1.25</v>
      </c>
      <c r="E2444" s="108">
        <v>11.925275590551186</v>
      </c>
      <c r="F2444" s="109">
        <v>8.1721739130434763</v>
      </c>
      <c r="G2444">
        <v>10.126482558139543</v>
      </c>
      <c r="H2444" s="119">
        <f t="shared" si="38"/>
        <v>45919</v>
      </c>
      <c r="I2444" s="2"/>
    </row>
    <row r="2445" spans="1:9" ht="14.65" thickBot="1" x14ac:dyDescent="0.5">
      <c r="A2445" t="s">
        <v>3</v>
      </c>
      <c r="B2445" t="s">
        <v>301</v>
      </c>
      <c r="C2445" s="1">
        <v>45920</v>
      </c>
      <c r="D2445" s="116">
        <v>1.2916666666666701</v>
      </c>
      <c r="E2445" s="108">
        <v>0</v>
      </c>
      <c r="F2445" s="109">
        <v>7.5529411764705872</v>
      </c>
      <c r="G2445">
        <v>7.1453333333333306</v>
      </c>
      <c r="H2445" s="119">
        <f t="shared" si="38"/>
        <v>45919</v>
      </c>
      <c r="I2445" s="2"/>
    </row>
    <row r="2446" spans="1:9" ht="14.65" thickBot="1" x14ac:dyDescent="0.5">
      <c r="A2446" t="s">
        <v>3</v>
      </c>
      <c r="B2446" t="s">
        <v>374</v>
      </c>
      <c r="C2446" s="1">
        <v>45919</v>
      </c>
      <c r="D2446" s="116">
        <v>0.79166666666666663</v>
      </c>
      <c r="E2446" s="108">
        <v>20.268571428571427</v>
      </c>
      <c r="F2446" s="109">
        <v>22.848000000000003</v>
      </c>
      <c r="G2446">
        <v>22.503870967741936</v>
      </c>
      <c r="H2446" s="119">
        <f t="shared" si="38"/>
        <v>45919</v>
      </c>
      <c r="I2446" s="2"/>
    </row>
    <row r="2447" spans="1:9" ht="14.65" thickBot="1" x14ac:dyDescent="0.5">
      <c r="A2447" t="s">
        <v>3</v>
      </c>
      <c r="B2447" t="s">
        <v>374</v>
      </c>
      <c r="C2447" s="1">
        <v>45919</v>
      </c>
      <c r="D2447" s="116">
        <v>0.83333333333333304</v>
      </c>
      <c r="E2447" s="108">
        <v>6.9470454545454565</v>
      </c>
      <c r="F2447" s="109">
        <v>6.0557657657657646</v>
      </c>
      <c r="G2447">
        <v>7.5737459283387629</v>
      </c>
      <c r="H2447" s="119">
        <f t="shared" si="38"/>
        <v>45919</v>
      </c>
      <c r="I2447" s="2"/>
    </row>
    <row r="2448" spans="1:9" ht="14.65" thickBot="1" x14ac:dyDescent="0.5">
      <c r="A2448" t="s">
        <v>3</v>
      </c>
      <c r="B2448" t="s">
        <v>374</v>
      </c>
      <c r="C2448" s="1">
        <v>45919</v>
      </c>
      <c r="D2448" s="116">
        <v>0.875</v>
      </c>
      <c r="E2448" s="108">
        <v>4.5739285714285698</v>
      </c>
      <c r="F2448" s="109">
        <v>5.6589075630252106</v>
      </c>
      <c r="G2448">
        <v>6.7529281767955824</v>
      </c>
      <c r="H2448" s="119">
        <f t="shared" ref="H2448:H2511" si="39">_xlfn.LET(
  _xlpm.sh, UPPER($A2448),
  _xlpm.d, IF(ISNUMBER($C2448), INT($C2448), DATEVALUE($C2448)),
  _xlpm.t, IF(ISNUMBER($D2448), MOD($D2448,1), TIMEVALUE($D2448)),
  _xlpm.cutoff, TIME(7,30,0),
  _xlpm.d - IF(_xlpm.sh="N", (_xlpm.t&lt;_xlpm.cutoff)*1, 0)
)</f>
        <v>45919</v>
      </c>
      <c r="I2448" s="2"/>
    </row>
    <row r="2449" spans="1:9" ht="14.65" thickBot="1" x14ac:dyDescent="0.5">
      <c r="A2449" t="s">
        <v>3</v>
      </c>
      <c r="B2449" t="s">
        <v>374</v>
      </c>
      <c r="C2449" s="1">
        <v>45919</v>
      </c>
      <c r="D2449" s="116">
        <v>0.91666666666666696</v>
      </c>
      <c r="E2449" s="108">
        <v>4.5221705426356582</v>
      </c>
      <c r="F2449" s="109">
        <v>5.3294444444444444</v>
      </c>
      <c r="G2449">
        <v>5.6329503105590089</v>
      </c>
      <c r="H2449" s="119">
        <f t="shared" si="39"/>
        <v>45919</v>
      </c>
      <c r="I2449" s="2"/>
    </row>
    <row r="2450" spans="1:9" ht="14.65" thickBot="1" x14ac:dyDescent="0.5">
      <c r="A2450" t="s">
        <v>3</v>
      </c>
      <c r="B2450" t="s">
        <v>374</v>
      </c>
      <c r="C2450" s="1">
        <v>45919</v>
      </c>
      <c r="D2450" s="116">
        <v>0.95833333333333304</v>
      </c>
      <c r="E2450" s="108">
        <v>5.2278378378378365</v>
      </c>
      <c r="F2450" s="109">
        <v>4.9563157894736838</v>
      </c>
      <c r="G2450">
        <v>6.2955902777777872</v>
      </c>
      <c r="H2450" s="119">
        <f t="shared" si="39"/>
        <v>45919</v>
      </c>
      <c r="I2450" s="2"/>
    </row>
    <row r="2451" spans="1:9" ht="14.65" thickBot="1" x14ac:dyDescent="0.5">
      <c r="A2451" t="s">
        <v>3</v>
      </c>
      <c r="B2451" t="s">
        <v>374</v>
      </c>
      <c r="C2451" s="1">
        <v>45920</v>
      </c>
      <c r="D2451" s="116">
        <v>1</v>
      </c>
      <c r="E2451" s="112">
        <v>6.3257142857142874</v>
      </c>
      <c r="F2451" s="113">
        <v>5.5261111111111099</v>
      </c>
      <c r="G2451">
        <v>6.5776388888888899</v>
      </c>
      <c r="H2451" s="119">
        <f t="shared" si="39"/>
        <v>45919</v>
      </c>
      <c r="I2451" s="2"/>
    </row>
    <row r="2452" spans="1:9" ht="14.65" thickBot="1" x14ac:dyDescent="0.5">
      <c r="A2452" t="s">
        <v>3</v>
      </c>
      <c r="B2452" t="s">
        <v>374</v>
      </c>
      <c r="C2452" s="1">
        <v>45920</v>
      </c>
      <c r="D2452" s="116">
        <v>1.0416666666666701</v>
      </c>
      <c r="E2452" s="108">
        <v>5.6239597315436232</v>
      </c>
      <c r="F2452" s="109">
        <v>5.7703076923076919</v>
      </c>
      <c r="G2452">
        <v>6.1266312056737569</v>
      </c>
      <c r="H2452" s="119">
        <f t="shared" si="39"/>
        <v>45919</v>
      </c>
      <c r="I2452" s="2"/>
    </row>
    <row r="2453" spans="1:9" ht="14.65" thickBot="1" x14ac:dyDescent="0.5">
      <c r="A2453" t="s">
        <v>3</v>
      </c>
      <c r="B2453" t="s">
        <v>374</v>
      </c>
      <c r="C2453" s="1">
        <v>45920</v>
      </c>
      <c r="D2453" s="116">
        <v>1.0833333333333299</v>
      </c>
      <c r="E2453" s="108">
        <v>6.0017037037037007</v>
      </c>
      <c r="F2453" s="109">
        <v>4.8904761904761909</v>
      </c>
      <c r="G2453">
        <v>6.1258041958041947</v>
      </c>
      <c r="H2453" s="119">
        <f t="shared" si="39"/>
        <v>45919</v>
      </c>
      <c r="I2453" s="2"/>
    </row>
    <row r="2454" spans="1:9" ht="14.65" thickBot="1" x14ac:dyDescent="0.5">
      <c r="A2454" t="s">
        <v>3</v>
      </c>
      <c r="B2454" t="s">
        <v>374</v>
      </c>
      <c r="C2454" s="1">
        <v>45920</v>
      </c>
      <c r="D2454" s="116">
        <v>1.125</v>
      </c>
      <c r="E2454" s="108">
        <v>6.4004054054054063</v>
      </c>
      <c r="F2454" s="109">
        <v>5.7009302325581386</v>
      </c>
      <c r="G2454">
        <v>5.2570796460176936</v>
      </c>
      <c r="H2454" s="119">
        <f t="shared" si="39"/>
        <v>45919</v>
      </c>
      <c r="I2454" s="2"/>
    </row>
    <row r="2455" spans="1:9" ht="14.65" thickBot="1" x14ac:dyDescent="0.5">
      <c r="A2455" t="s">
        <v>3</v>
      </c>
      <c r="B2455" t="s">
        <v>374</v>
      </c>
      <c r="C2455" s="1">
        <v>45920</v>
      </c>
      <c r="D2455" s="116">
        <v>1.1666666666666701</v>
      </c>
      <c r="E2455" s="108">
        <v>9.3931818181818176</v>
      </c>
      <c r="F2455" s="109">
        <v>4.4767567567567585</v>
      </c>
      <c r="G2455">
        <v>8.0510240963855431</v>
      </c>
      <c r="H2455" s="119">
        <f t="shared" si="39"/>
        <v>45919</v>
      </c>
      <c r="I2455" s="2"/>
    </row>
    <row r="2456" spans="1:9" ht="14.65" thickBot="1" x14ac:dyDescent="0.5">
      <c r="A2456" t="s">
        <v>3</v>
      </c>
      <c r="B2456" t="s">
        <v>374</v>
      </c>
      <c r="C2456" s="1">
        <v>45920</v>
      </c>
      <c r="D2456" s="116">
        <v>1.2083333333333399</v>
      </c>
      <c r="E2456" s="108">
        <v>10.348749999999999</v>
      </c>
      <c r="F2456" s="109">
        <v>6.9811764705882355</v>
      </c>
      <c r="G2456">
        <v>8.4310067114093936</v>
      </c>
      <c r="H2456" s="119">
        <f t="shared" si="39"/>
        <v>45919</v>
      </c>
      <c r="I2456" s="2"/>
    </row>
    <row r="2457" spans="1:9" ht="14.65" thickBot="1" x14ac:dyDescent="0.5">
      <c r="A2457" t="s">
        <v>3</v>
      </c>
      <c r="B2457" t="s">
        <v>374</v>
      </c>
      <c r="C2457" s="1">
        <v>45920</v>
      </c>
      <c r="D2457" s="116">
        <v>1.25</v>
      </c>
      <c r="E2457" s="108">
        <v>5.8256249999999996</v>
      </c>
      <c r="F2457" s="109">
        <v>6.6890000000000018</v>
      </c>
      <c r="G2457">
        <v>7.0001764705882392</v>
      </c>
      <c r="H2457" s="119">
        <f t="shared" si="39"/>
        <v>45919</v>
      </c>
      <c r="I2457" s="2"/>
    </row>
    <row r="2458" spans="1:9" ht="14.65" thickBot="1" x14ac:dyDescent="0.5">
      <c r="A2458" t="s">
        <v>3</v>
      </c>
      <c r="B2458" t="s">
        <v>374</v>
      </c>
      <c r="C2458" s="1">
        <v>45920</v>
      </c>
      <c r="D2458" s="116">
        <v>1.2916666666666701</v>
      </c>
      <c r="E2458" s="108">
        <v>3.73</v>
      </c>
      <c r="F2458" s="109">
        <v>3.778</v>
      </c>
      <c r="G2458">
        <v>5.1266666666666669</v>
      </c>
      <c r="H2458" s="119">
        <f t="shared" si="39"/>
        <v>45919</v>
      </c>
      <c r="I2458" s="2"/>
    </row>
    <row r="2459" spans="1:9" ht="14.65" thickBot="1" x14ac:dyDescent="0.5">
      <c r="A2459" t="s">
        <v>3</v>
      </c>
      <c r="B2459" t="s">
        <v>3236</v>
      </c>
      <c r="C2459" s="1">
        <v>45919</v>
      </c>
      <c r="D2459" s="116">
        <v>0.79166666666666663</v>
      </c>
      <c r="E2459">
        <v>16.263232323232323</v>
      </c>
      <c r="F2459">
        <v>21.533513513513515</v>
      </c>
      <c r="G2459">
        <v>18.000825688073402</v>
      </c>
      <c r="H2459" s="119">
        <f t="shared" si="39"/>
        <v>45919</v>
      </c>
      <c r="I2459" s="2"/>
    </row>
    <row r="2460" spans="1:9" ht="14.65" thickBot="1" x14ac:dyDescent="0.5">
      <c r="A2460" t="s">
        <v>3</v>
      </c>
      <c r="B2460" t="s">
        <v>3236</v>
      </c>
      <c r="C2460" s="1">
        <v>45919</v>
      </c>
      <c r="D2460" s="116">
        <v>0.83333333333333304</v>
      </c>
      <c r="E2460">
        <v>8.1838333333333324</v>
      </c>
      <c r="F2460">
        <v>5.6990615835777128</v>
      </c>
      <c r="G2460">
        <v>7.4670232558139462</v>
      </c>
      <c r="H2460" s="119">
        <f t="shared" si="39"/>
        <v>45919</v>
      </c>
      <c r="I2460" s="2"/>
    </row>
    <row r="2461" spans="1:9" ht="14.65" thickBot="1" x14ac:dyDescent="0.5">
      <c r="A2461" t="s">
        <v>3</v>
      </c>
      <c r="B2461" t="s">
        <v>3236</v>
      </c>
      <c r="C2461" s="1">
        <v>45919</v>
      </c>
      <c r="D2461" s="116">
        <v>0.875</v>
      </c>
      <c r="E2461">
        <v>5.6137499999999978</v>
      </c>
      <c r="F2461">
        <v>5.6950909090909114</v>
      </c>
      <c r="G2461">
        <v>5.6445982575024223</v>
      </c>
      <c r="H2461" s="119">
        <f t="shared" si="39"/>
        <v>45919</v>
      </c>
      <c r="I2461" s="2"/>
    </row>
    <row r="2462" spans="1:9" ht="14.65" thickBot="1" x14ac:dyDescent="0.5">
      <c r="A2462" t="s">
        <v>3</v>
      </c>
      <c r="B2462" t="s">
        <v>3236</v>
      </c>
      <c r="C2462" s="1">
        <v>45919</v>
      </c>
      <c r="D2462" s="116">
        <v>0.91666666666666696</v>
      </c>
      <c r="E2462">
        <v>6.3951410658307211</v>
      </c>
      <c r="F2462">
        <v>5.8449767441860478</v>
      </c>
      <c r="G2462">
        <v>5.8849385474860307</v>
      </c>
      <c r="H2462" s="119">
        <f t="shared" si="39"/>
        <v>45919</v>
      </c>
      <c r="I2462" s="2"/>
    </row>
    <row r="2463" spans="1:9" ht="14.65" thickBot="1" x14ac:dyDescent="0.5">
      <c r="A2463" t="s">
        <v>3</v>
      </c>
      <c r="B2463" t="s">
        <v>3236</v>
      </c>
      <c r="C2463" s="1">
        <v>45919</v>
      </c>
      <c r="D2463" s="116">
        <v>0.95833333333333304</v>
      </c>
      <c r="E2463">
        <v>7.1569711538461585</v>
      </c>
      <c r="F2463">
        <v>5.9717575757575769</v>
      </c>
      <c r="G2463">
        <v>6.731461286804798</v>
      </c>
      <c r="H2463" s="119">
        <f t="shared" si="39"/>
        <v>45919</v>
      </c>
      <c r="I2463" s="2"/>
    </row>
    <row r="2464" spans="1:9" ht="14.65" thickBot="1" x14ac:dyDescent="0.5">
      <c r="A2464" t="s">
        <v>3</v>
      </c>
      <c r="B2464" t="s">
        <v>3236</v>
      </c>
      <c r="C2464" s="1">
        <v>45920</v>
      </c>
      <c r="D2464" s="116">
        <v>1</v>
      </c>
      <c r="E2464">
        <v>6.7957644110275686</v>
      </c>
      <c r="F2464">
        <v>5.4590793650793659</v>
      </c>
      <c r="G2464">
        <v>6.102984234234234</v>
      </c>
      <c r="H2464" s="119">
        <f t="shared" si="39"/>
        <v>45919</v>
      </c>
      <c r="I2464" s="2"/>
    </row>
    <row r="2465" spans="1:9" ht="14.65" thickBot="1" x14ac:dyDescent="0.5">
      <c r="A2465" t="s">
        <v>3</v>
      </c>
      <c r="B2465" t="s">
        <v>3236</v>
      </c>
      <c r="C2465" s="1">
        <v>45920</v>
      </c>
      <c r="D2465" s="116">
        <v>1.0416666666666701</v>
      </c>
      <c r="E2465">
        <v>7.8593846153846156</v>
      </c>
      <c r="F2465">
        <v>6.0204687499999983</v>
      </c>
      <c r="G2465">
        <v>6.7751023192360194</v>
      </c>
      <c r="H2465" s="119">
        <f t="shared" si="39"/>
        <v>45919</v>
      </c>
      <c r="I2465" s="2"/>
    </row>
    <row r="2466" spans="1:9" ht="14.65" thickBot="1" x14ac:dyDescent="0.5">
      <c r="A2466" t="s">
        <v>3</v>
      </c>
      <c r="B2466" t="s">
        <v>3236</v>
      </c>
      <c r="C2466" s="1">
        <v>45920</v>
      </c>
      <c r="D2466" s="116">
        <v>1.0833333333333299</v>
      </c>
      <c r="E2466">
        <v>8.0813805970149204</v>
      </c>
      <c r="F2466">
        <v>6.3925876010781701</v>
      </c>
      <c r="G2466">
        <v>7.0975853350189713</v>
      </c>
      <c r="H2466" s="119">
        <f t="shared" si="39"/>
        <v>45919</v>
      </c>
      <c r="I2466" s="2"/>
    </row>
    <row r="2467" spans="1:9" ht="14.65" thickBot="1" x14ac:dyDescent="0.5">
      <c r="A2467" t="s">
        <v>3</v>
      </c>
      <c r="B2467" t="s">
        <v>3236</v>
      </c>
      <c r="C2467" s="1">
        <v>45920</v>
      </c>
      <c r="D2467" s="116">
        <v>1.125</v>
      </c>
      <c r="E2467">
        <v>7.7493452380952377</v>
      </c>
      <c r="F2467">
        <v>6.2519047619047603</v>
      </c>
      <c r="G2467">
        <v>6.7943816254416971</v>
      </c>
      <c r="H2467" s="119">
        <f t="shared" si="39"/>
        <v>45919</v>
      </c>
      <c r="I2467" s="2"/>
    </row>
    <row r="2468" spans="1:9" ht="14.65" thickBot="1" x14ac:dyDescent="0.5">
      <c r="A2468" t="s">
        <v>3</v>
      </c>
      <c r="B2468" t="s">
        <v>3236</v>
      </c>
      <c r="C2468" s="1">
        <v>45920</v>
      </c>
      <c r="D2468" s="116">
        <v>1.1666666666666701</v>
      </c>
      <c r="E2468">
        <v>8.7942394822006484</v>
      </c>
      <c r="F2468">
        <v>5.2681147540983595</v>
      </c>
      <c r="G2468">
        <v>6.860247218788623</v>
      </c>
      <c r="H2468" s="119">
        <f t="shared" si="39"/>
        <v>45919</v>
      </c>
      <c r="I2468" s="2"/>
    </row>
    <row r="2469" spans="1:9" ht="14.65" thickBot="1" x14ac:dyDescent="0.5">
      <c r="A2469" t="s">
        <v>3</v>
      </c>
      <c r="B2469" t="s">
        <v>3236</v>
      </c>
      <c r="C2469" s="1">
        <v>45920</v>
      </c>
      <c r="D2469" s="116">
        <v>1.2083333333333399</v>
      </c>
      <c r="E2469">
        <v>7.7835658914728691</v>
      </c>
      <c r="F2469">
        <v>5.6392676056338011</v>
      </c>
      <c r="G2469">
        <v>6.4924892703862715</v>
      </c>
      <c r="H2469" s="119">
        <f t="shared" si="39"/>
        <v>45919</v>
      </c>
      <c r="I2469" s="2"/>
    </row>
    <row r="2470" spans="1:9" ht="14.65" thickBot="1" x14ac:dyDescent="0.5">
      <c r="A2470" t="s">
        <v>3</v>
      </c>
      <c r="B2470" t="s">
        <v>3236</v>
      </c>
      <c r="C2470" s="1">
        <v>45920</v>
      </c>
      <c r="D2470" s="116">
        <v>1.25</v>
      </c>
      <c r="E2470">
        <v>7.9351505016722426</v>
      </c>
      <c r="F2470">
        <v>7.0119749216300917</v>
      </c>
      <c r="G2470">
        <v>6.7951354838709728</v>
      </c>
      <c r="H2470" s="119">
        <f t="shared" si="39"/>
        <v>45919</v>
      </c>
      <c r="I2470" s="2"/>
    </row>
    <row r="2471" spans="1:9" ht="14.65" thickBot="1" x14ac:dyDescent="0.5">
      <c r="A2471" t="s">
        <v>3</v>
      </c>
      <c r="B2471" t="s">
        <v>3236</v>
      </c>
      <c r="C2471" s="1">
        <v>45920</v>
      </c>
      <c r="D2471" s="116">
        <v>1.2916666666666701</v>
      </c>
      <c r="E2471">
        <v>5.3</v>
      </c>
      <c r="F2471">
        <v>7.6207692307692314</v>
      </c>
      <c r="G2471">
        <v>7.6077777777777778</v>
      </c>
      <c r="H2471" s="119">
        <f t="shared" si="39"/>
        <v>45919</v>
      </c>
      <c r="I2471" s="2"/>
    </row>
    <row r="2472" spans="1:9" ht="14.65" thickBot="1" x14ac:dyDescent="0.5">
      <c r="A2472" t="s">
        <v>4</v>
      </c>
      <c r="B2472" t="s">
        <v>300</v>
      </c>
      <c r="C2472" s="1">
        <v>45920</v>
      </c>
      <c r="D2472" s="116">
        <v>1.2916666666666701</v>
      </c>
      <c r="E2472" s="112">
        <v>25.7</v>
      </c>
      <c r="F2472" s="113">
        <v>18.287500000000001</v>
      </c>
      <c r="G2472">
        <v>23.04190476190476</v>
      </c>
      <c r="H2472" s="119">
        <f t="shared" si="39"/>
        <v>45920</v>
      </c>
      <c r="I2472" s="2"/>
    </row>
    <row r="2473" spans="1:9" ht="14.65" thickBot="1" x14ac:dyDescent="0.5">
      <c r="A2473" t="s">
        <v>4</v>
      </c>
      <c r="B2473" t="s">
        <v>300</v>
      </c>
      <c r="C2473" s="1">
        <v>45920</v>
      </c>
      <c r="D2473" s="116">
        <v>1.3333333333333399</v>
      </c>
      <c r="E2473" s="108">
        <v>11.717500000000001</v>
      </c>
      <c r="F2473" s="109">
        <v>12.220204081632657</v>
      </c>
      <c r="G2473">
        <v>10.248235294117649</v>
      </c>
      <c r="H2473" s="119">
        <f t="shared" si="39"/>
        <v>45920</v>
      </c>
      <c r="I2473" s="2"/>
    </row>
    <row r="2474" spans="1:9" ht="14.65" thickBot="1" x14ac:dyDescent="0.5">
      <c r="A2474" t="s">
        <v>4</v>
      </c>
      <c r="B2474" t="s">
        <v>300</v>
      </c>
      <c r="C2474" s="1">
        <v>45920</v>
      </c>
      <c r="D2474" s="116">
        <v>1.375</v>
      </c>
      <c r="E2474" s="108">
        <v>9.1118749999999995</v>
      </c>
      <c r="F2474" s="109">
        <v>13.213414634146341</v>
      </c>
      <c r="G2474">
        <v>9.287471264367813</v>
      </c>
      <c r="H2474" s="119">
        <f t="shared" si="39"/>
        <v>45920</v>
      </c>
      <c r="I2474" s="2"/>
    </row>
    <row r="2475" spans="1:9" ht="14.65" thickBot="1" x14ac:dyDescent="0.5">
      <c r="A2475" t="s">
        <v>4</v>
      </c>
      <c r="B2475" t="s">
        <v>300</v>
      </c>
      <c r="C2475" s="1">
        <v>45920</v>
      </c>
      <c r="D2475" s="116">
        <v>1.4166666666666701</v>
      </c>
      <c r="E2475" s="108">
        <v>10.457402597402599</v>
      </c>
      <c r="F2475" s="109">
        <v>16.302499999999998</v>
      </c>
      <c r="G2475">
        <v>8.8614473684210537</v>
      </c>
      <c r="H2475" s="119">
        <f t="shared" si="39"/>
        <v>45920</v>
      </c>
      <c r="I2475" s="2"/>
    </row>
    <row r="2476" spans="1:9" ht="14.65" thickBot="1" x14ac:dyDescent="0.5">
      <c r="A2476" t="s">
        <v>4</v>
      </c>
      <c r="B2476" t="s">
        <v>300</v>
      </c>
      <c r="C2476" s="1">
        <v>45920</v>
      </c>
      <c r="D2476" s="116">
        <v>1.4583333333333399</v>
      </c>
      <c r="E2476" s="108">
        <v>12.614262295081968</v>
      </c>
      <c r="F2476" s="109">
        <v>8.9938888888888879</v>
      </c>
      <c r="G2476">
        <v>8.950378787878785</v>
      </c>
      <c r="H2476" s="119">
        <f t="shared" si="39"/>
        <v>45920</v>
      </c>
      <c r="I2476" s="2"/>
    </row>
    <row r="2477" spans="1:9" ht="14.65" thickBot="1" x14ac:dyDescent="0.5">
      <c r="A2477" t="s">
        <v>4</v>
      </c>
      <c r="B2477" t="s">
        <v>300</v>
      </c>
      <c r="C2477" s="1">
        <v>45920</v>
      </c>
      <c r="D2477" s="116">
        <v>1.5</v>
      </c>
      <c r="E2477" s="108">
        <v>9.2214285714285733</v>
      </c>
      <c r="F2477" s="109">
        <v>14.344545454545456</v>
      </c>
      <c r="G2477">
        <v>8.5215596330275236</v>
      </c>
      <c r="H2477" s="119">
        <f t="shared" si="39"/>
        <v>45920</v>
      </c>
      <c r="I2477" s="2"/>
    </row>
    <row r="2478" spans="1:9" ht="14.65" thickBot="1" x14ac:dyDescent="0.5">
      <c r="A2478" t="s">
        <v>4</v>
      </c>
      <c r="B2478" t="s">
        <v>300</v>
      </c>
      <c r="C2478" s="1">
        <v>45920</v>
      </c>
      <c r="D2478" s="116">
        <v>1.5416666666666701</v>
      </c>
      <c r="E2478" s="108">
        <v>11.382777777777775</v>
      </c>
      <c r="F2478" s="109">
        <v>7.9290625000000006</v>
      </c>
      <c r="G2478">
        <v>8.7930833333333336</v>
      </c>
      <c r="H2478" s="119">
        <f t="shared" si="39"/>
        <v>45920</v>
      </c>
      <c r="I2478" s="2"/>
    </row>
    <row r="2479" spans="1:9" ht="14.65" thickBot="1" x14ac:dyDescent="0.5">
      <c r="A2479" t="s">
        <v>4</v>
      </c>
      <c r="B2479" t="s">
        <v>300</v>
      </c>
      <c r="C2479" s="1">
        <v>45920</v>
      </c>
      <c r="D2479" s="116">
        <v>1.5833333333333399</v>
      </c>
      <c r="E2479" s="108">
        <v>8.5400000000000009</v>
      </c>
      <c r="F2479" s="109">
        <v>12.50307692307692</v>
      </c>
      <c r="G2479">
        <v>9.7974285714285703</v>
      </c>
      <c r="H2479" s="119">
        <f t="shared" si="39"/>
        <v>45920</v>
      </c>
      <c r="I2479" s="2"/>
    </row>
    <row r="2480" spans="1:9" ht="14.65" thickBot="1" x14ac:dyDescent="0.5">
      <c r="A2480" t="s">
        <v>4</v>
      </c>
      <c r="B2480" t="s">
        <v>300</v>
      </c>
      <c r="C2480" s="1">
        <v>45920</v>
      </c>
      <c r="D2480" s="116">
        <v>1.625</v>
      </c>
      <c r="E2480" s="108">
        <v>6.6625000000000005</v>
      </c>
      <c r="F2480" s="109">
        <v>8.2750000000000004</v>
      </c>
      <c r="G2480">
        <v>9.9457500000000003</v>
      </c>
      <c r="H2480" s="119">
        <f t="shared" si="39"/>
        <v>45920</v>
      </c>
      <c r="I2480" s="2"/>
    </row>
    <row r="2481" spans="1:9" ht="14.65" thickBot="1" x14ac:dyDescent="0.5">
      <c r="A2481" t="s">
        <v>4</v>
      </c>
      <c r="B2481" t="s">
        <v>300</v>
      </c>
      <c r="C2481" s="1">
        <v>45920</v>
      </c>
      <c r="D2481" s="116">
        <v>1.6666666666666701</v>
      </c>
      <c r="E2481" s="108">
        <v>8.2315384615384612</v>
      </c>
      <c r="F2481" s="109">
        <v>7.809166666666667</v>
      </c>
      <c r="G2481">
        <v>9.7669090909090919</v>
      </c>
      <c r="H2481" s="119">
        <f t="shared" si="39"/>
        <v>45920</v>
      </c>
      <c r="I2481" s="2"/>
    </row>
    <row r="2482" spans="1:9" ht="14.65" thickBot="1" x14ac:dyDescent="0.5">
      <c r="A2482" t="s">
        <v>4</v>
      </c>
      <c r="B2482" t="s">
        <v>300</v>
      </c>
      <c r="C2482" s="1">
        <v>45920</v>
      </c>
      <c r="D2482" s="116">
        <v>1.7083333333333399</v>
      </c>
      <c r="E2482" s="108">
        <v>6.4081818181818191</v>
      </c>
      <c r="F2482" s="109">
        <v>4.3455555555555554</v>
      </c>
      <c r="G2482">
        <v>6.1138235294117633</v>
      </c>
      <c r="H2482" s="119">
        <f t="shared" si="39"/>
        <v>45920</v>
      </c>
      <c r="I2482" s="2"/>
    </row>
    <row r="2483" spans="1:9" ht="14.65" thickBot="1" x14ac:dyDescent="0.5">
      <c r="A2483" t="s">
        <v>4</v>
      </c>
      <c r="B2483" t="s">
        <v>300</v>
      </c>
      <c r="C2483" s="1">
        <v>45920</v>
      </c>
      <c r="D2483" s="116">
        <v>1.75</v>
      </c>
      <c r="E2483" s="108">
        <v>6.6838461538461535</v>
      </c>
      <c r="F2483" s="109">
        <v>14.085000000000003</v>
      </c>
      <c r="G2483">
        <v>8.4524489795918374</v>
      </c>
      <c r="H2483" s="119">
        <f t="shared" si="39"/>
        <v>45920</v>
      </c>
      <c r="I2483" s="2"/>
    </row>
    <row r="2484" spans="1:9" ht="14.65" thickBot="1" x14ac:dyDescent="0.5">
      <c r="A2484" t="s">
        <v>4</v>
      </c>
      <c r="B2484" t="s">
        <v>300</v>
      </c>
      <c r="C2484" s="1">
        <v>45920</v>
      </c>
      <c r="D2484" s="116">
        <v>1.7916666666666701</v>
      </c>
      <c r="E2484" s="108">
        <v>4.7266666666666666</v>
      </c>
      <c r="F2484" s="109">
        <v>32.898571428571422</v>
      </c>
      <c r="G2484">
        <v>15.6655</v>
      </c>
      <c r="H2484" s="119">
        <f t="shared" si="39"/>
        <v>45920</v>
      </c>
      <c r="I2484" s="2"/>
    </row>
    <row r="2485" spans="1:9" ht="14.65" thickBot="1" x14ac:dyDescent="0.5">
      <c r="A2485" t="s">
        <v>4</v>
      </c>
      <c r="B2485" t="s">
        <v>297</v>
      </c>
      <c r="C2485" s="1">
        <v>45920</v>
      </c>
      <c r="D2485" s="116">
        <v>1.2916666666666701</v>
      </c>
      <c r="E2485" s="112">
        <v>19.966329113924051</v>
      </c>
      <c r="F2485" s="113">
        <v>28.201304347826088</v>
      </c>
      <c r="G2485">
        <v>24.063687943262405</v>
      </c>
      <c r="H2485" s="119">
        <f t="shared" si="39"/>
        <v>45920</v>
      </c>
      <c r="I2485" s="2"/>
    </row>
    <row r="2486" spans="1:9" ht="14.65" thickBot="1" x14ac:dyDescent="0.5">
      <c r="A2486" t="s">
        <v>4</v>
      </c>
      <c r="B2486" t="s">
        <v>297</v>
      </c>
      <c r="C2486" s="1">
        <v>45920</v>
      </c>
      <c r="D2486" s="116">
        <v>1.3333333333333399</v>
      </c>
      <c r="E2486" s="108">
        <v>9.6267948717948766</v>
      </c>
      <c r="F2486" s="109">
        <v>12.549739130434784</v>
      </c>
      <c r="G2486">
        <v>10.36736593059937</v>
      </c>
      <c r="H2486" s="119">
        <f t="shared" si="39"/>
        <v>45920</v>
      </c>
      <c r="I2486" s="2"/>
    </row>
    <row r="2487" spans="1:9" ht="14.65" thickBot="1" x14ac:dyDescent="0.5">
      <c r="A2487" t="s">
        <v>4</v>
      </c>
      <c r="B2487" t="s">
        <v>297</v>
      </c>
      <c r="C2487" s="1">
        <v>45920</v>
      </c>
      <c r="D2487" s="116">
        <v>1.375</v>
      </c>
      <c r="E2487" s="108">
        <v>9.1453739612188389</v>
      </c>
      <c r="F2487" s="109">
        <v>9.687403846153849</v>
      </c>
      <c r="G2487">
        <v>9.4523308270676729</v>
      </c>
      <c r="H2487" s="119">
        <f t="shared" si="39"/>
        <v>45920</v>
      </c>
      <c r="I2487" s="2"/>
    </row>
    <row r="2488" spans="1:9" ht="14.65" thickBot="1" x14ac:dyDescent="0.5">
      <c r="A2488" t="s">
        <v>4</v>
      </c>
      <c r="B2488" t="s">
        <v>297</v>
      </c>
      <c r="C2488" s="1">
        <v>45920</v>
      </c>
      <c r="D2488" s="116">
        <v>1.4166666666666701</v>
      </c>
      <c r="E2488" s="108">
        <v>10.260078740157477</v>
      </c>
      <c r="F2488" s="109">
        <v>9.4061538461538472</v>
      </c>
      <c r="G2488">
        <v>10.268381818181815</v>
      </c>
      <c r="H2488" s="119">
        <f t="shared" si="39"/>
        <v>45920</v>
      </c>
      <c r="I2488" s="2"/>
    </row>
    <row r="2489" spans="1:9" ht="14.65" thickBot="1" x14ac:dyDescent="0.5">
      <c r="A2489" t="s">
        <v>4</v>
      </c>
      <c r="B2489" t="s">
        <v>297</v>
      </c>
      <c r="C2489" s="1">
        <v>45920</v>
      </c>
      <c r="D2489" s="116">
        <v>1.4583333333333399</v>
      </c>
      <c r="E2489" s="108">
        <v>11.977096774193539</v>
      </c>
      <c r="F2489" s="109">
        <v>10.41616438356165</v>
      </c>
      <c r="G2489">
        <v>10.393761638733713</v>
      </c>
      <c r="H2489" s="119">
        <f t="shared" si="39"/>
        <v>45920</v>
      </c>
      <c r="I2489" s="2"/>
    </row>
    <row r="2490" spans="1:9" ht="14.65" thickBot="1" x14ac:dyDescent="0.5">
      <c r="A2490" t="s">
        <v>4</v>
      </c>
      <c r="B2490" t="s">
        <v>297</v>
      </c>
      <c r="C2490" s="1">
        <v>45920</v>
      </c>
      <c r="D2490" s="116">
        <v>1.5</v>
      </c>
      <c r="E2490" s="108">
        <v>9.1782022471910079</v>
      </c>
      <c r="F2490" s="109">
        <v>10.227642276422765</v>
      </c>
      <c r="G2490">
        <v>9.2913873873873811</v>
      </c>
      <c r="H2490" s="119">
        <f t="shared" si="39"/>
        <v>45920</v>
      </c>
      <c r="I2490" s="2"/>
    </row>
    <row r="2491" spans="1:9" ht="14.65" thickBot="1" x14ac:dyDescent="0.5">
      <c r="A2491" t="s">
        <v>4</v>
      </c>
      <c r="B2491" t="s">
        <v>297</v>
      </c>
      <c r="C2491" s="1">
        <v>45920</v>
      </c>
      <c r="D2491" s="116">
        <v>1.5416666666666701</v>
      </c>
      <c r="E2491" s="108">
        <v>8.1581034482758632</v>
      </c>
      <c r="F2491" s="109">
        <v>9.750833333333329</v>
      </c>
      <c r="G2491">
        <v>9.2338493723849329</v>
      </c>
      <c r="H2491" s="119">
        <f t="shared" si="39"/>
        <v>45920</v>
      </c>
      <c r="I2491" s="2"/>
    </row>
    <row r="2492" spans="1:9" ht="14.65" thickBot="1" x14ac:dyDescent="0.5">
      <c r="A2492" t="s">
        <v>4</v>
      </c>
      <c r="B2492" t="s">
        <v>297</v>
      </c>
      <c r="C2492" s="1">
        <v>45920</v>
      </c>
      <c r="D2492" s="116">
        <v>1.5833333333333399</v>
      </c>
      <c r="E2492" s="108">
        <v>8.351966292134831</v>
      </c>
      <c r="F2492" s="109">
        <v>9.8801282051282033</v>
      </c>
      <c r="G2492">
        <v>9.5084031413612617</v>
      </c>
      <c r="H2492" s="119">
        <f t="shared" si="39"/>
        <v>45920</v>
      </c>
      <c r="I2492" s="2"/>
    </row>
    <row r="2493" spans="1:9" ht="14.65" thickBot="1" x14ac:dyDescent="0.5">
      <c r="A2493" t="s">
        <v>4</v>
      </c>
      <c r="B2493" t="s">
        <v>297</v>
      </c>
      <c r="C2493" s="1">
        <v>45920</v>
      </c>
      <c r="D2493" s="116">
        <v>1.625</v>
      </c>
      <c r="E2493" s="108">
        <v>9.3588311688311627</v>
      </c>
      <c r="F2493" s="109">
        <v>9.569482758620687</v>
      </c>
      <c r="G2493">
        <v>9.9211845102505745</v>
      </c>
      <c r="H2493" s="119">
        <f t="shared" si="39"/>
        <v>45920</v>
      </c>
      <c r="I2493" s="2"/>
    </row>
    <row r="2494" spans="1:9" ht="14.65" thickBot="1" x14ac:dyDescent="0.5">
      <c r="A2494" t="s">
        <v>4</v>
      </c>
      <c r="B2494" t="s">
        <v>297</v>
      </c>
      <c r="C2494" s="1">
        <v>45920</v>
      </c>
      <c r="D2494" s="116">
        <v>1.6666666666666701</v>
      </c>
      <c r="E2494" s="108">
        <v>7.8285836909871263</v>
      </c>
      <c r="F2494" s="109">
        <v>8.370679611650484</v>
      </c>
      <c r="G2494">
        <v>8.8400533807829245</v>
      </c>
      <c r="H2494" s="119">
        <f t="shared" si="39"/>
        <v>45920</v>
      </c>
      <c r="I2494" s="2"/>
    </row>
    <row r="2495" spans="1:9" ht="14.65" thickBot="1" x14ac:dyDescent="0.5">
      <c r="A2495" t="s">
        <v>4</v>
      </c>
      <c r="B2495" t="s">
        <v>297</v>
      </c>
      <c r="C2495" s="1">
        <v>45920</v>
      </c>
      <c r="D2495" s="116">
        <v>1.7083333333333399</v>
      </c>
      <c r="E2495" s="108">
        <v>8.263345724907067</v>
      </c>
      <c r="F2495" s="109">
        <v>9.6981935483870991</v>
      </c>
      <c r="G2495">
        <v>8.9171664167915914</v>
      </c>
      <c r="H2495" s="119">
        <f t="shared" si="39"/>
        <v>45920</v>
      </c>
      <c r="I2495" s="2"/>
    </row>
    <row r="2496" spans="1:9" ht="14.65" thickBot="1" x14ac:dyDescent="0.5">
      <c r="A2496" t="s">
        <v>4</v>
      </c>
      <c r="B2496" t="s">
        <v>297</v>
      </c>
      <c r="C2496" s="1">
        <v>45920</v>
      </c>
      <c r="D2496" s="116">
        <v>1.75</v>
      </c>
      <c r="E2496" s="108">
        <v>7.3580573248407655</v>
      </c>
      <c r="F2496" s="109">
        <v>7.5103669724770654</v>
      </c>
      <c r="G2496">
        <v>7.8398435277382568</v>
      </c>
      <c r="H2496" s="119">
        <f t="shared" si="39"/>
        <v>45920</v>
      </c>
      <c r="I2496" s="2"/>
    </row>
    <row r="2497" spans="1:9" ht="14.65" thickBot="1" x14ac:dyDescent="0.5">
      <c r="A2497" t="s">
        <v>4</v>
      </c>
      <c r="B2497" t="s">
        <v>297</v>
      </c>
      <c r="C2497" s="1">
        <v>45920</v>
      </c>
      <c r="D2497" s="116">
        <v>1.7916666666666701</v>
      </c>
      <c r="E2497" s="108">
        <v>9.6859459459459476</v>
      </c>
      <c r="F2497" s="109">
        <v>8.7062499999999972</v>
      </c>
      <c r="G2497">
        <v>9.1719767441860469</v>
      </c>
      <c r="H2497" s="119">
        <f t="shared" si="39"/>
        <v>45920</v>
      </c>
      <c r="I2497" s="2"/>
    </row>
    <row r="2498" spans="1:9" ht="14.65" thickBot="1" x14ac:dyDescent="0.5">
      <c r="A2498" t="s">
        <v>4</v>
      </c>
      <c r="B2498" t="s">
        <v>301</v>
      </c>
      <c r="C2498" s="1">
        <v>45920</v>
      </c>
      <c r="D2498" s="116">
        <v>1.2916666666666701</v>
      </c>
      <c r="E2498" s="112">
        <v>28.164230769230773</v>
      </c>
      <c r="F2498" s="113">
        <v>29.041999999999994</v>
      </c>
      <c r="G2498">
        <v>29.664838709677429</v>
      </c>
      <c r="H2498" s="119">
        <f t="shared" si="39"/>
        <v>45920</v>
      </c>
      <c r="I2498" s="2"/>
    </row>
    <row r="2499" spans="1:9" ht="14.65" thickBot="1" x14ac:dyDescent="0.5">
      <c r="A2499" t="s">
        <v>4</v>
      </c>
      <c r="B2499" t="s">
        <v>301</v>
      </c>
      <c r="C2499" s="1">
        <v>45920</v>
      </c>
      <c r="D2499" s="116">
        <v>1.3333333333333399</v>
      </c>
      <c r="E2499" s="108">
        <v>9.9137062937062943</v>
      </c>
      <c r="F2499" s="109">
        <v>24.792260869565219</v>
      </c>
      <c r="G2499">
        <v>16.604332552693194</v>
      </c>
      <c r="H2499" s="119">
        <f t="shared" si="39"/>
        <v>45920</v>
      </c>
      <c r="I2499" s="2"/>
    </row>
    <row r="2500" spans="1:9" ht="14.65" thickBot="1" x14ac:dyDescent="0.5">
      <c r="A2500" t="s">
        <v>4</v>
      </c>
      <c r="B2500" t="s">
        <v>301</v>
      </c>
      <c r="C2500" s="1">
        <v>45920</v>
      </c>
      <c r="D2500" s="116">
        <v>1.375</v>
      </c>
      <c r="E2500" s="108">
        <v>7.0087640449438195</v>
      </c>
      <c r="F2500" s="109">
        <v>17.824135338345865</v>
      </c>
      <c r="G2500">
        <v>13.228088235294132</v>
      </c>
      <c r="H2500" s="119">
        <f t="shared" si="39"/>
        <v>45920</v>
      </c>
      <c r="I2500" s="2"/>
    </row>
    <row r="2501" spans="1:9" ht="14.65" thickBot="1" x14ac:dyDescent="0.5">
      <c r="A2501" t="s">
        <v>4</v>
      </c>
      <c r="B2501" t="s">
        <v>301</v>
      </c>
      <c r="C2501" s="1">
        <v>45920</v>
      </c>
      <c r="D2501" s="116">
        <v>1.4166666666666701</v>
      </c>
      <c r="E2501" s="108">
        <v>7.2840909090909047</v>
      </c>
      <c r="F2501" s="109">
        <v>11.12254237288135</v>
      </c>
      <c r="G2501">
        <v>9.3189179755671905</v>
      </c>
      <c r="H2501" s="119">
        <f t="shared" si="39"/>
        <v>45920</v>
      </c>
      <c r="I2501" s="2"/>
    </row>
    <row r="2502" spans="1:9" ht="14.65" thickBot="1" x14ac:dyDescent="0.5">
      <c r="A2502" t="s">
        <v>4</v>
      </c>
      <c r="B2502" t="s">
        <v>301</v>
      </c>
      <c r="C2502" s="1">
        <v>45920</v>
      </c>
      <c r="D2502" s="116">
        <v>1.4583333333333399</v>
      </c>
      <c r="E2502" s="108">
        <v>7.6200909090909104</v>
      </c>
      <c r="F2502" s="109">
        <v>9.6091891891891823</v>
      </c>
      <c r="G2502">
        <v>9.4927728085867749</v>
      </c>
      <c r="H2502" s="119">
        <f t="shared" si="39"/>
        <v>45920</v>
      </c>
      <c r="I2502" s="2"/>
    </row>
    <row r="2503" spans="1:9" ht="14.65" thickBot="1" x14ac:dyDescent="0.5">
      <c r="A2503" t="s">
        <v>4</v>
      </c>
      <c r="B2503" t="s">
        <v>301</v>
      </c>
      <c r="C2503" s="1">
        <v>45920</v>
      </c>
      <c r="D2503" s="116">
        <v>1.5</v>
      </c>
      <c r="E2503" s="108">
        <v>8.6536697247706407</v>
      </c>
      <c r="F2503" s="109">
        <v>8.4076712328767123</v>
      </c>
      <c r="G2503">
        <v>11.06393617021277</v>
      </c>
      <c r="H2503" s="119">
        <f t="shared" si="39"/>
        <v>45920</v>
      </c>
      <c r="I2503" s="2"/>
    </row>
    <row r="2504" spans="1:9" ht="14.65" thickBot="1" x14ac:dyDescent="0.5">
      <c r="A2504" t="s">
        <v>4</v>
      </c>
      <c r="B2504" t="s">
        <v>301</v>
      </c>
      <c r="C2504" s="1">
        <v>45920</v>
      </c>
      <c r="D2504" s="116">
        <v>1.5416666666666701</v>
      </c>
      <c r="E2504" s="108">
        <v>9.5272392638036827</v>
      </c>
      <c r="F2504" s="109">
        <v>8.2245333333333388</v>
      </c>
      <c r="G2504">
        <v>8.8388623853210984</v>
      </c>
      <c r="H2504" s="119">
        <f t="shared" si="39"/>
        <v>45920</v>
      </c>
      <c r="I2504" s="2"/>
    </row>
    <row r="2505" spans="1:9" ht="14.65" thickBot="1" x14ac:dyDescent="0.5">
      <c r="A2505" t="s">
        <v>4</v>
      </c>
      <c r="B2505" t="s">
        <v>301</v>
      </c>
      <c r="C2505" s="1">
        <v>45920</v>
      </c>
      <c r="D2505" s="116">
        <v>1.5833333333333399</v>
      </c>
      <c r="E2505" s="108">
        <v>11.229565217391309</v>
      </c>
      <c r="F2505" s="109">
        <v>7.8578294573643417</v>
      </c>
      <c r="G2505">
        <v>9.3265709156193957</v>
      </c>
      <c r="H2505" s="119">
        <f t="shared" si="39"/>
        <v>45920</v>
      </c>
      <c r="I2505" s="2"/>
    </row>
    <row r="2506" spans="1:9" ht="14.65" thickBot="1" x14ac:dyDescent="0.5">
      <c r="A2506" t="s">
        <v>4</v>
      </c>
      <c r="B2506" t="s">
        <v>301</v>
      </c>
      <c r="C2506" s="1">
        <v>45920</v>
      </c>
      <c r="D2506" s="116">
        <v>1.625</v>
      </c>
      <c r="E2506" s="108">
        <v>13.665440000000004</v>
      </c>
      <c r="F2506" s="109">
        <v>10.380852713178294</v>
      </c>
      <c r="G2506">
        <v>11.499170403587428</v>
      </c>
      <c r="H2506" s="119">
        <f t="shared" si="39"/>
        <v>45920</v>
      </c>
      <c r="I2506" s="2"/>
    </row>
    <row r="2507" spans="1:9" ht="14.65" thickBot="1" x14ac:dyDescent="0.5">
      <c r="A2507" t="s">
        <v>4</v>
      </c>
      <c r="B2507" t="s">
        <v>301</v>
      </c>
      <c r="C2507" s="1">
        <v>45920</v>
      </c>
      <c r="D2507" s="116">
        <v>1.6666666666666701</v>
      </c>
      <c r="E2507" s="108">
        <v>7.3040287769784165</v>
      </c>
      <c r="F2507" s="109">
        <v>9.7791235059760915</v>
      </c>
      <c r="G2507">
        <v>9.0944035087719364</v>
      </c>
      <c r="H2507" s="119">
        <f t="shared" si="39"/>
        <v>45920</v>
      </c>
      <c r="I2507" s="2"/>
    </row>
    <row r="2508" spans="1:9" ht="14.65" thickBot="1" x14ac:dyDescent="0.5">
      <c r="A2508" t="s">
        <v>4</v>
      </c>
      <c r="B2508" t="s">
        <v>301</v>
      </c>
      <c r="C2508" s="1">
        <v>45920</v>
      </c>
      <c r="D2508" s="116">
        <v>1.7083333333333399</v>
      </c>
      <c r="E2508" s="108">
        <v>9.2993959731543594</v>
      </c>
      <c r="F2508" s="109">
        <v>8.1687709497206704</v>
      </c>
      <c r="G2508">
        <v>9.2895559845559745</v>
      </c>
      <c r="H2508" s="119">
        <f t="shared" si="39"/>
        <v>45920</v>
      </c>
      <c r="I2508" s="2"/>
    </row>
    <row r="2509" spans="1:9" ht="14.65" thickBot="1" x14ac:dyDescent="0.5">
      <c r="A2509" t="s">
        <v>4</v>
      </c>
      <c r="B2509" t="s">
        <v>301</v>
      </c>
      <c r="C2509" s="1">
        <v>45920</v>
      </c>
      <c r="D2509" s="116">
        <v>1.75</v>
      </c>
      <c r="E2509" s="108">
        <v>8.0205000000000002</v>
      </c>
      <c r="F2509" s="109">
        <v>7.7243181818181821</v>
      </c>
      <c r="G2509">
        <v>8.2090888888888838</v>
      </c>
      <c r="H2509" s="119">
        <f t="shared" si="39"/>
        <v>45920</v>
      </c>
      <c r="I2509" s="2"/>
    </row>
    <row r="2510" spans="1:9" ht="14.65" thickBot="1" x14ac:dyDescent="0.5">
      <c r="A2510" t="s">
        <v>4</v>
      </c>
      <c r="B2510" t="s">
        <v>301</v>
      </c>
      <c r="C2510" s="1">
        <v>45920</v>
      </c>
      <c r="D2510" s="116">
        <v>1.7916666666666701</v>
      </c>
      <c r="E2510" s="108">
        <v>10.418888888888889</v>
      </c>
      <c r="F2510" s="109">
        <v>10.423888888888888</v>
      </c>
      <c r="G2510">
        <v>9.6188888888888897</v>
      </c>
      <c r="H2510" s="119">
        <f t="shared" si="39"/>
        <v>45920</v>
      </c>
      <c r="I2510" s="2"/>
    </row>
    <row r="2511" spans="1:9" ht="14.65" thickBot="1" x14ac:dyDescent="0.5">
      <c r="A2511" t="s">
        <v>4</v>
      </c>
      <c r="B2511" t="s">
        <v>374</v>
      </c>
      <c r="C2511" s="1">
        <v>45920</v>
      </c>
      <c r="D2511" s="116">
        <v>1.2916666666666701</v>
      </c>
      <c r="E2511" s="112">
        <v>19.334090909090907</v>
      </c>
      <c r="F2511" s="113">
        <v>13.620909090909093</v>
      </c>
      <c r="G2511">
        <v>17.774000000000001</v>
      </c>
      <c r="H2511" s="119">
        <f t="shared" si="39"/>
        <v>45920</v>
      </c>
      <c r="I2511" s="2"/>
    </row>
    <row r="2512" spans="1:9" ht="14.65" thickBot="1" x14ac:dyDescent="0.5">
      <c r="A2512" t="s">
        <v>4</v>
      </c>
      <c r="B2512" t="s">
        <v>374</v>
      </c>
      <c r="C2512" s="1">
        <v>45920</v>
      </c>
      <c r="D2512" s="116">
        <v>1.3333333333333399</v>
      </c>
      <c r="E2512" s="108">
        <v>7.4008064516129028</v>
      </c>
      <c r="F2512" s="109">
        <v>6.6940740740740754</v>
      </c>
      <c r="G2512">
        <v>7.3028795811518359</v>
      </c>
      <c r="H2512" s="119">
        <f t="shared" ref="H2512:H2575" si="40">_xlfn.LET(
  _xlpm.sh, UPPER($A2512),
  _xlpm.d, IF(ISNUMBER($C2512), INT($C2512), DATEVALUE($C2512)),
  _xlpm.t, IF(ISNUMBER($D2512), MOD($D2512,1), TIMEVALUE($D2512)),
  _xlpm.cutoff, TIME(7,30,0),
  _xlpm.d - IF(_xlpm.sh="N", (_xlpm.t&lt;_xlpm.cutoff)*1, 0)
)</f>
        <v>45920</v>
      </c>
      <c r="I2512" s="2"/>
    </row>
    <row r="2513" spans="1:9" ht="14.65" thickBot="1" x14ac:dyDescent="0.5">
      <c r="A2513" t="s">
        <v>4</v>
      </c>
      <c r="B2513" t="s">
        <v>374</v>
      </c>
      <c r="C2513" s="1">
        <v>45920</v>
      </c>
      <c r="D2513" s="116">
        <v>1.375</v>
      </c>
      <c r="E2513" s="108">
        <v>6.8449999999999998</v>
      </c>
      <c r="F2513" s="109">
        <v>5.5749999999999993</v>
      </c>
      <c r="G2513">
        <v>7.7169064748201448</v>
      </c>
      <c r="H2513" s="119">
        <f t="shared" si="40"/>
        <v>45920</v>
      </c>
      <c r="I2513" s="2"/>
    </row>
    <row r="2514" spans="1:9" ht="14.65" thickBot="1" x14ac:dyDescent="0.5">
      <c r="A2514" t="s">
        <v>4</v>
      </c>
      <c r="B2514" t="s">
        <v>374</v>
      </c>
      <c r="C2514" s="1">
        <v>45920</v>
      </c>
      <c r="D2514" s="116">
        <v>1.4166666666666701</v>
      </c>
      <c r="E2514" s="108">
        <v>6.4790909090909086</v>
      </c>
      <c r="F2514" s="109">
        <v>6.3156000000000008</v>
      </c>
      <c r="G2514">
        <v>6.2055376344086062</v>
      </c>
      <c r="H2514" s="119">
        <f t="shared" si="40"/>
        <v>45920</v>
      </c>
      <c r="I2514" s="2"/>
    </row>
    <row r="2515" spans="1:9" ht="14.65" thickBot="1" x14ac:dyDescent="0.5">
      <c r="A2515" t="s">
        <v>4</v>
      </c>
      <c r="B2515" t="s">
        <v>374</v>
      </c>
      <c r="C2515" s="1">
        <v>45920</v>
      </c>
      <c r="D2515" s="116">
        <v>1.4583333333333399</v>
      </c>
      <c r="E2515" s="108">
        <v>5.1120312500000002</v>
      </c>
      <c r="F2515" s="109">
        <v>5.3745652173913046</v>
      </c>
      <c r="G2515">
        <v>6.2116981132075519</v>
      </c>
      <c r="H2515" s="119">
        <f t="shared" si="40"/>
        <v>45920</v>
      </c>
      <c r="I2515" s="2"/>
    </row>
    <row r="2516" spans="1:9" ht="14.65" thickBot="1" x14ac:dyDescent="0.5">
      <c r="A2516" t="s">
        <v>4</v>
      </c>
      <c r="B2516" t="s">
        <v>374</v>
      </c>
      <c r="C2516" s="1">
        <v>45920</v>
      </c>
      <c r="D2516" s="116">
        <v>1.5</v>
      </c>
      <c r="E2516" s="108">
        <v>6.5651764705882378</v>
      </c>
      <c r="F2516" s="109">
        <v>5.4318181818181817</v>
      </c>
      <c r="G2516">
        <v>7.4547004608294936</v>
      </c>
      <c r="H2516" s="119">
        <f t="shared" si="40"/>
        <v>45920</v>
      </c>
      <c r="I2516" s="2"/>
    </row>
    <row r="2517" spans="1:9" ht="14.65" thickBot="1" x14ac:dyDescent="0.5">
      <c r="A2517" t="s">
        <v>4</v>
      </c>
      <c r="B2517" t="s">
        <v>374</v>
      </c>
      <c r="C2517" s="1">
        <v>45920</v>
      </c>
      <c r="D2517" s="116">
        <v>1.5416666666666701</v>
      </c>
      <c r="E2517" s="108">
        <v>9.7378666666666636</v>
      </c>
      <c r="F2517" s="109">
        <v>12.085000000000001</v>
      </c>
      <c r="G2517">
        <v>9.0698275862068964</v>
      </c>
      <c r="H2517" s="119">
        <f t="shared" si="40"/>
        <v>45920</v>
      </c>
      <c r="I2517" s="2"/>
    </row>
    <row r="2518" spans="1:9" ht="14.65" thickBot="1" x14ac:dyDescent="0.5">
      <c r="A2518" t="s">
        <v>4</v>
      </c>
      <c r="B2518" t="s">
        <v>374</v>
      </c>
      <c r="C2518" s="1">
        <v>45920</v>
      </c>
      <c r="D2518" s="116">
        <v>1.5833333333333399</v>
      </c>
      <c r="E2518" s="108">
        <v>7.2308791208791217</v>
      </c>
      <c r="F2518" s="109">
        <v>0</v>
      </c>
      <c r="G2518">
        <v>6.7578534031413646</v>
      </c>
      <c r="H2518" s="119">
        <f t="shared" si="40"/>
        <v>45920</v>
      </c>
      <c r="I2518" s="2"/>
    </row>
    <row r="2519" spans="1:9" ht="14.65" thickBot="1" x14ac:dyDescent="0.5">
      <c r="A2519" t="s">
        <v>4</v>
      </c>
      <c r="B2519" t="s">
        <v>374</v>
      </c>
      <c r="C2519" s="1">
        <v>45920</v>
      </c>
      <c r="D2519" s="116">
        <v>1.625</v>
      </c>
      <c r="E2519" s="108">
        <v>7.9762499999999976</v>
      </c>
      <c r="F2519" s="109">
        <v>7.3844067796610178</v>
      </c>
      <c r="G2519">
        <v>7.5460663507108965</v>
      </c>
      <c r="H2519" s="119">
        <f t="shared" si="40"/>
        <v>45920</v>
      </c>
      <c r="I2519" s="2"/>
    </row>
    <row r="2520" spans="1:9" ht="14.65" thickBot="1" x14ac:dyDescent="0.5">
      <c r="A2520" t="s">
        <v>4</v>
      </c>
      <c r="B2520" t="s">
        <v>374</v>
      </c>
      <c r="C2520" s="1">
        <v>45920</v>
      </c>
      <c r="D2520" s="116">
        <v>1.6666666666666701</v>
      </c>
      <c r="E2520" s="108">
        <v>7.974000000000002</v>
      </c>
      <c r="F2520" s="109">
        <v>8.2214851485148497</v>
      </c>
      <c r="G2520">
        <v>7.5136428571428624</v>
      </c>
      <c r="H2520" s="119">
        <f t="shared" si="40"/>
        <v>45920</v>
      </c>
      <c r="I2520" s="2"/>
    </row>
    <row r="2521" spans="1:9" ht="14.65" thickBot="1" x14ac:dyDescent="0.5">
      <c r="A2521" t="s">
        <v>4</v>
      </c>
      <c r="B2521" t="s">
        <v>374</v>
      </c>
      <c r="C2521" s="1">
        <v>45920</v>
      </c>
      <c r="D2521" s="116">
        <v>1.7083333333333399</v>
      </c>
      <c r="E2521" s="108">
        <v>4.6755384615384612</v>
      </c>
      <c r="F2521" s="109">
        <v>6.5538749999999997</v>
      </c>
      <c r="G2521">
        <v>5.7312195121951204</v>
      </c>
      <c r="H2521" s="119">
        <f t="shared" si="40"/>
        <v>45920</v>
      </c>
      <c r="I2521" s="2"/>
    </row>
    <row r="2522" spans="1:9" ht="14.65" thickBot="1" x14ac:dyDescent="0.5">
      <c r="A2522" t="s">
        <v>4</v>
      </c>
      <c r="B2522" t="s">
        <v>374</v>
      </c>
      <c r="C2522" s="1">
        <v>45920</v>
      </c>
      <c r="D2522" s="116">
        <v>1.75</v>
      </c>
      <c r="E2522" s="108">
        <v>4.1719117647058832</v>
      </c>
      <c r="F2522" s="109">
        <v>6.8144943820224722</v>
      </c>
      <c r="G2522">
        <v>6.5865940054495944</v>
      </c>
      <c r="H2522" s="119">
        <f t="shared" si="40"/>
        <v>45920</v>
      </c>
      <c r="I2522" s="2"/>
    </row>
    <row r="2523" spans="1:9" ht="14.65" thickBot="1" x14ac:dyDescent="0.5">
      <c r="A2523" t="s">
        <v>4</v>
      </c>
      <c r="B2523" t="s">
        <v>374</v>
      </c>
      <c r="C2523" s="1">
        <v>45920</v>
      </c>
      <c r="D2523" s="116">
        <v>1.7916666666666701</v>
      </c>
      <c r="E2523" s="108">
        <v>3.8620000000000005</v>
      </c>
      <c r="F2523" s="109">
        <v>6.5909374999999999</v>
      </c>
      <c r="G2523">
        <v>6.9983636363636359</v>
      </c>
      <c r="H2523" s="119">
        <f t="shared" si="40"/>
        <v>45920</v>
      </c>
      <c r="I2523" s="2"/>
    </row>
    <row r="2524" spans="1:9" ht="14.65" thickBot="1" x14ac:dyDescent="0.5">
      <c r="A2524" t="s">
        <v>4</v>
      </c>
      <c r="B2524" t="s">
        <v>3236</v>
      </c>
      <c r="C2524" s="1">
        <v>45920</v>
      </c>
      <c r="D2524" s="116">
        <v>1.2916666666666701</v>
      </c>
      <c r="E2524" s="112">
        <v>20.487368421052633</v>
      </c>
      <c r="F2524" s="113">
        <v>19.045740740740733</v>
      </c>
      <c r="G2524">
        <v>20.385999999999992</v>
      </c>
      <c r="H2524" s="119">
        <f t="shared" si="40"/>
        <v>45920</v>
      </c>
      <c r="I2524" s="2"/>
    </row>
    <row r="2525" spans="1:9" ht="14.65" thickBot="1" x14ac:dyDescent="0.5">
      <c r="A2525" t="s">
        <v>4</v>
      </c>
      <c r="B2525" t="s">
        <v>3236</v>
      </c>
      <c r="C2525" s="1">
        <v>45920</v>
      </c>
      <c r="D2525" s="116">
        <v>1.3333333333333399</v>
      </c>
      <c r="E2525" s="108">
        <v>9.8595238095238091</v>
      </c>
      <c r="F2525" s="109">
        <v>8.3578165938864579</v>
      </c>
      <c r="G2525">
        <v>9.3283354838709673</v>
      </c>
      <c r="H2525" s="119">
        <f t="shared" si="40"/>
        <v>45920</v>
      </c>
      <c r="I2525" s="2"/>
    </row>
    <row r="2526" spans="1:9" ht="14.65" thickBot="1" x14ac:dyDescent="0.5">
      <c r="A2526" t="s">
        <v>4</v>
      </c>
      <c r="B2526" t="s">
        <v>3236</v>
      </c>
      <c r="C2526" s="1">
        <v>45920</v>
      </c>
      <c r="D2526" s="116">
        <v>1.375</v>
      </c>
      <c r="E2526" s="108">
        <v>6.1938341968911947</v>
      </c>
      <c r="F2526" s="109">
        <v>5.2587540983606553</v>
      </c>
      <c r="G2526">
        <v>5.6904014167650647</v>
      </c>
      <c r="H2526" s="119">
        <f t="shared" si="40"/>
        <v>45920</v>
      </c>
      <c r="I2526" s="2"/>
    </row>
    <row r="2527" spans="1:9" ht="14.65" thickBot="1" x14ac:dyDescent="0.5">
      <c r="A2527" t="s">
        <v>4</v>
      </c>
      <c r="B2527" t="s">
        <v>3236</v>
      </c>
      <c r="C2527" s="1">
        <v>45920</v>
      </c>
      <c r="D2527" s="116">
        <v>1.4166666666666701</v>
      </c>
      <c r="E2527" s="108">
        <v>6.6427397260274024</v>
      </c>
      <c r="F2527" s="109">
        <v>6.0221428571428586</v>
      </c>
      <c r="G2527">
        <v>6.0528774617067835</v>
      </c>
      <c r="H2527" s="119">
        <f t="shared" si="40"/>
        <v>45920</v>
      </c>
      <c r="I2527" s="2"/>
    </row>
    <row r="2528" spans="1:9" ht="14.65" thickBot="1" x14ac:dyDescent="0.5">
      <c r="A2528" t="s">
        <v>4</v>
      </c>
      <c r="B2528" t="s">
        <v>3236</v>
      </c>
      <c r="C2528" s="1">
        <v>45920</v>
      </c>
      <c r="D2528" s="116">
        <v>1.4583333333333399</v>
      </c>
      <c r="E2528" s="108">
        <v>7.0385163204747787</v>
      </c>
      <c r="F2528" s="109">
        <v>5.8079937304075253</v>
      </c>
      <c r="G2528">
        <v>6.0533799533799577</v>
      </c>
      <c r="H2528" s="119">
        <f t="shared" si="40"/>
        <v>45920</v>
      </c>
      <c r="I2528" s="2"/>
    </row>
    <row r="2529" spans="1:9" ht="14.65" thickBot="1" x14ac:dyDescent="0.5">
      <c r="A2529" t="s">
        <v>4</v>
      </c>
      <c r="B2529" t="s">
        <v>3236</v>
      </c>
      <c r="C2529" s="1">
        <v>45920</v>
      </c>
      <c r="D2529" s="116">
        <v>1.5</v>
      </c>
      <c r="E2529" s="108">
        <v>8.605725388601039</v>
      </c>
      <c r="F2529" s="109">
        <v>5.9797397769516722</v>
      </c>
      <c r="G2529">
        <v>6.9548321342925616</v>
      </c>
      <c r="H2529" s="119">
        <f t="shared" si="40"/>
        <v>45920</v>
      </c>
      <c r="I2529" s="2"/>
    </row>
    <row r="2530" spans="1:9" ht="14.65" thickBot="1" x14ac:dyDescent="0.5">
      <c r="A2530" t="s">
        <v>4</v>
      </c>
      <c r="B2530" t="s">
        <v>3236</v>
      </c>
      <c r="C2530" s="1">
        <v>45920</v>
      </c>
      <c r="D2530" s="116">
        <v>1.5416666666666701</v>
      </c>
      <c r="E2530" s="108">
        <v>9.0072527472527462</v>
      </c>
      <c r="F2530" s="109">
        <v>5.7289841269841233</v>
      </c>
      <c r="G2530">
        <v>7.3869964243146633</v>
      </c>
      <c r="H2530" s="119">
        <f t="shared" si="40"/>
        <v>45920</v>
      </c>
      <c r="I2530" s="2"/>
    </row>
    <row r="2531" spans="1:9" ht="14.65" thickBot="1" x14ac:dyDescent="0.5">
      <c r="A2531" t="s">
        <v>4</v>
      </c>
      <c r="B2531" t="s">
        <v>3236</v>
      </c>
      <c r="C2531" s="1">
        <v>45920</v>
      </c>
      <c r="D2531" s="116">
        <v>1.5833333333333399</v>
      </c>
      <c r="E2531" s="108">
        <v>9.6407718120805423</v>
      </c>
      <c r="F2531" s="109">
        <v>6.1719891008174343</v>
      </c>
      <c r="G2531">
        <v>7.5622874999999938</v>
      </c>
      <c r="H2531" s="119">
        <f t="shared" si="40"/>
        <v>45920</v>
      </c>
      <c r="I2531" s="2"/>
    </row>
    <row r="2532" spans="1:9" ht="14.65" thickBot="1" x14ac:dyDescent="0.5">
      <c r="A2532" t="s">
        <v>4</v>
      </c>
      <c r="B2532" t="s">
        <v>3236</v>
      </c>
      <c r="C2532" s="1">
        <v>45920</v>
      </c>
      <c r="D2532" s="116">
        <v>1.625</v>
      </c>
      <c r="E2532" s="108">
        <v>8.6555430711610484</v>
      </c>
      <c r="F2532" s="109">
        <v>5.7407988165680486</v>
      </c>
      <c r="G2532">
        <v>7.0762623413258199</v>
      </c>
      <c r="H2532" s="119">
        <f t="shared" si="40"/>
        <v>45920</v>
      </c>
      <c r="I2532" s="2"/>
    </row>
    <row r="2533" spans="1:9" ht="14.65" thickBot="1" x14ac:dyDescent="0.5">
      <c r="A2533" t="s">
        <v>4</v>
      </c>
      <c r="B2533" t="s">
        <v>3236</v>
      </c>
      <c r="C2533" s="1">
        <v>45920</v>
      </c>
      <c r="D2533" s="116">
        <v>1.6666666666666701</v>
      </c>
      <c r="E2533" s="108">
        <v>6.7064944649446501</v>
      </c>
      <c r="F2533" s="109">
        <v>5.2026753246753232</v>
      </c>
      <c r="G2533">
        <v>5.6952590673575187</v>
      </c>
      <c r="H2533" s="119">
        <f t="shared" si="40"/>
        <v>45920</v>
      </c>
      <c r="I2533" s="2"/>
    </row>
    <row r="2534" spans="1:9" ht="14.65" thickBot="1" x14ac:dyDescent="0.5">
      <c r="A2534" t="s">
        <v>4</v>
      </c>
      <c r="B2534" t="s">
        <v>3236</v>
      </c>
      <c r="C2534" s="1">
        <v>45920</v>
      </c>
      <c r="D2534" s="116">
        <v>1.7083333333333399</v>
      </c>
      <c r="E2534" s="108">
        <v>6.5004932735426015</v>
      </c>
      <c r="F2534" s="109">
        <v>5.3179452054794503</v>
      </c>
      <c r="G2534">
        <v>5.4463995067817477</v>
      </c>
      <c r="H2534" s="119">
        <f t="shared" si="40"/>
        <v>45920</v>
      </c>
      <c r="I2534" s="2"/>
    </row>
    <row r="2535" spans="1:9" ht="14.65" thickBot="1" x14ac:dyDescent="0.5">
      <c r="A2535" t="s">
        <v>4</v>
      </c>
      <c r="B2535" t="s">
        <v>3236</v>
      </c>
      <c r="C2535" s="1">
        <v>45920</v>
      </c>
      <c r="D2535" s="116">
        <v>1.75</v>
      </c>
      <c r="E2535" s="108">
        <v>7.2057337883959063</v>
      </c>
      <c r="F2535" s="109">
        <v>5.1435279187817278</v>
      </c>
      <c r="G2535">
        <v>5.74221662468514</v>
      </c>
      <c r="H2535" s="119">
        <f t="shared" si="40"/>
        <v>45920</v>
      </c>
      <c r="I2535" s="2"/>
    </row>
    <row r="2536" spans="1:9" ht="14.65" thickBot="1" x14ac:dyDescent="0.5">
      <c r="A2536" t="s">
        <v>4</v>
      </c>
      <c r="B2536" t="s">
        <v>3236</v>
      </c>
      <c r="C2536" s="1">
        <v>45920</v>
      </c>
      <c r="D2536" s="116">
        <v>1.7916666666666701</v>
      </c>
      <c r="E2536" s="108">
        <v>14.683437500000002</v>
      </c>
      <c r="F2536" s="109">
        <v>5.6236448598130835</v>
      </c>
      <c r="G2536">
        <v>7.253184713375795</v>
      </c>
      <c r="H2536" s="119">
        <f t="shared" si="40"/>
        <v>45920</v>
      </c>
      <c r="I2536" s="2"/>
    </row>
    <row r="2537" spans="1:9" ht="14.65" thickBot="1" x14ac:dyDescent="0.5">
      <c r="A2537" t="s">
        <v>3</v>
      </c>
      <c r="B2537" t="s">
        <v>300</v>
      </c>
      <c r="C2537" s="1">
        <v>45920</v>
      </c>
      <c r="D2537" s="116">
        <v>0.79166666666666663</v>
      </c>
      <c r="E2537" s="108">
        <v>17.526470588235298</v>
      </c>
      <c r="F2537" s="109">
        <v>35.301666666666669</v>
      </c>
      <c r="G2537">
        <v>26.263243243243238</v>
      </c>
      <c r="H2537" s="119">
        <f t="shared" si="40"/>
        <v>45920</v>
      </c>
      <c r="I2537" s="2"/>
    </row>
    <row r="2538" spans="1:9" ht="14.65" thickBot="1" x14ac:dyDescent="0.5">
      <c r="A2538" t="s">
        <v>3</v>
      </c>
      <c r="B2538" t="s">
        <v>300</v>
      </c>
      <c r="C2538" s="1">
        <v>45920</v>
      </c>
      <c r="D2538" s="116">
        <v>0.83333333333333304</v>
      </c>
      <c r="E2538" s="108">
        <v>14.859499999999997</v>
      </c>
      <c r="F2538" s="109">
        <v>16.72424657534247</v>
      </c>
      <c r="G2538">
        <v>12.476078431372555</v>
      </c>
      <c r="H2538" s="119">
        <f t="shared" si="40"/>
        <v>45920</v>
      </c>
      <c r="I2538" s="2"/>
    </row>
    <row r="2539" spans="1:9" ht="14.65" thickBot="1" x14ac:dyDescent="0.5">
      <c r="A2539" t="s">
        <v>3</v>
      </c>
      <c r="B2539" t="s">
        <v>300</v>
      </c>
      <c r="C2539" s="1">
        <v>45920</v>
      </c>
      <c r="D2539" s="116">
        <v>0.875</v>
      </c>
      <c r="E2539" s="108">
        <v>8.0467796610169486</v>
      </c>
      <c r="F2539" s="109">
        <v>10.764444444444443</v>
      </c>
      <c r="G2539">
        <v>9.5520689655172433</v>
      </c>
      <c r="H2539" s="119">
        <f t="shared" si="40"/>
        <v>45920</v>
      </c>
      <c r="I2539" s="2"/>
    </row>
    <row r="2540" spans="1:9" ht="14.65" thickBot="1" x14ac:dyDescent="0.5">
      <c r="A2540" t="s">
        <v>3</v>
      </c>
      <c r="B2540" t="s">
        <v>300</v>
      </c>
      <c r="C2540" s="1">
        <v>45920</v>
      </c>
      <c r="D2540" s="116">
        <v>0.91666666666666696</v>
      </c>
      <c r="E2540" s="108">
        <v>9.1432989690721662</v>
      </c>
      <c r="F2540" s="109">
        <v>24.94777777777778</v>
      </c>
      <c r="G2540">
        <v>11.693407821229055</v>
      </c>
      <c r="H2540" s="119">
        <f t="shared" si="40"/>
        <v>45920</v>
      </c>
      <c r="I2540" s="2"/>
    </row>
    <row r="2541" spans="1:9" ht="14.65" thickBot="1" x14ac:dyDescent="0.5">
      <c r="A2541" t="s">
        <v>3</v>
      </c>
      <c r="B2541" t="s">
        <v>300</v>
      </c>
      <c r="C2541" s="1">
        <v>45920</v>
      </c>
      <c r="D2541" s="116">
        <v>0.95833333333333304</v>
      </c>
      <c r="E2541" s="108">
        <v>9.6484931506849296</v>
      </c>
      <c r="F2541" s="109">
        <v>11.117368421052632</v>
      </c>
      <c r="G2541">
        <v>8.6015333333333377</v>
      </c>
      <c r="H2541" s="119">
        <f t="shared" si="40"/>
        <v>45920</v>
      </c>
      <c r="I2541" s="2"/>
    </row>
    <row r="2542" spans="1:9" ht="14.65" thickBot="1" x14ac:dyDescent="0.5">
      <c r="A2542" t="s">
        <v>3</v>
      </c>
      <c r="B2542" t="s">
        <v>300</v>
      </c>
      <c r="C2542" s="1">
        <v>45921</v>
      </c>
      <c r="D2542" s="116">
        <v>1</v>
      </c>
      <c r="E2542" s="112">
        <v>9.4496923076923078</v>
      </c>
      <c r="F2542" s="113">
        <v>9.4187999999999992</v>
      </c>
      <c r="G2542">
        <v>7.0813714285714262</v>
      </c>
      <c r="H2542" s="119">
        <f t="shared" si="40"/>
        <v>45920</v>
      </c>
      <c r="I2542" s="2"/>
    </row>
    <row r="2543" spans="1:9" ht="14.65" thickBot="1" x14ac:dyDescent="0.5">
      <c r="A2543" t="s">
        <v>3</v>
      </c>
      <c r="B2543" t="s">
        <v>300</v>
      </c>
      <c r="C2543" s="1">
        <v>45921</v>
      </c>
      <c r="D2543" s="116">
        <v>1.0416666666666701</v>
      </c>
      <c r="E2543" s="108">
        <v>8.2898333333333323</v>
      </c>
      <c r="F2543" s="109">
        <v>11.922857142857142</v>
      </c>
      <c r="G2543">
        <v>7.17858156028369</v>
      </c>
      <c r="H2543" s="119">
        <f t="shared" si="40"/>
        <v>45920</v>
      </c>
      <c r="I2543" s="2"/>
    </row>
    <row r="2544" spans="1:9" ht="14.65" thickBot="1" x14ac:dyDescent="0.5">
      <c r="A2544" t="s">
        <v>3</v>
      </c>
      <c r="B2544" t="s">
        <v>300</v>
      </c>
      <c r="C2544" s="1">
        <v>45921</v>
      </c>
      <c r="D2544" s="116">
        <v>1.0833333333333299</v>
      </c>
      <c r="E2544" s="108">
        <v>12.32769230769231</v>
      </c>
      <c r="F2544" s="109">
        <v>9.9036666666666644</v>
      </c>
      <c r="G2544">
        <v>10.130984848484845</v>
      </c>
      <c r="H2544" s="119">
        <f t="shared" si="40"/>
        <v>45920</v>
      </c>
      <c r="I2544" s="2"/>
    </row>
    <row r="2545" spans="1:9" ht="14.65" thickBot="1" x14ac:dyDescent="0.5">
      <c r="A2545" t="s">
        <v>3</v>
      </c>
      <c r="B2545" t="s">
        <v>300</v>
      </c>
      <c r="C2545" s="1">
        <v>45921</v>
      </c>
      <c r="D2545" s="116">
        <v>1.125</v>
      </c>
      <c r="E2545" s="108">
        <v>12.753085106382981</v>
      </c>
      <c r="F2545" s="109">
        <v>9.5950000000000006</v>
      </c>
      <c r="G2545">
        <v>10.155563380281684</v>
      </c>
      <c r="H2545" s="119">
        <f t="shared" si="40"/>
        <v>45920</v>
      </c>
      <c r="I2545" s="2"/>
    </row>
    <row r="2546" spans="1:9" ht="14.65" thickBot="1" x14ac:dyDescent="0.5">
      <c r="A2546" t="s">
        <v>3</v>
      </c>
      <c r="B2546" t="s">
        <v>300</v>
      </c>
      <c r="C2546" s="1">
        <v>45921</v>
      </c>
      <c r="D2546" s="116">
        <v>1.1666666666666701</v>
      </c>
      <c r="E2546" s="108">
        <v>9.2027906976744198</v>
      </c>
      <c r="F2546" s="109">
        <v>11.618333333333334</v>
      </c>
      <c r="G2546">
        <v>8.0095000000000027</v>
      </c>
      <c r="H2546" s="119">
        <f t="shared" si="40"/>
        <v>45920</v>
      </c>
      <c r="I2546" s="2"/>
    </row>
    <row r="2547" spans="1:9" ht="14.65" thickBot="1" x14ac:dyDescent="0.5">
      <c r="A2547" t="s">
        <v>3</v>
      </c>
      <c r="B2547" t="s">
        <v>300</v>
      </c>
      <c r="C2547" s="1">
        <v>45921</v>
      </c>
      <c r="D2547" s="116">
        <v>1.2083333333333399</v>
      </c>
      <c r="E2547" s="108">
        <v>10.442698412698411</v>
      </c>
      <c r="F2547" s="109">
        <v>7.3341935483870966</v>
      </c>
      <c r="G2547">
        <v>9.1351818181818221</v>
      </c>
      <c r="H2547" s="119">
        <f t="shared" si="40"/>
        <v>45920</v>
      </c>
      <c r="I2547" s="2"/>
    </row>
    <row r="2548" spans="1:9" ht="14.65" thickBot="1" x14ac:dyDescent="0.5">
      <c r="A2548" t="s">
        <v>3</v>
      </c>
      <c r="B2548" t="s">
        <v>300</v>
      </c>
      <c r="C2548" s="1">
        <v>45921</v>
      </c>
      <c r="D2548" s="116">
        <v>1.25</v>
      </c>
      <c r="E2548" s="108">
        <v>12.790000000000001</v>
      </c>
      <c r="F2548" s="109">
        <v>14.723947368421053</v>
      </c>
      <c r="G2548">
        <v>12.510769230769229</v>
      </c>
      <c r="H2548" s="119">
        <f t="shared" si="40"/>
        <v>45920</v>
      </c>
      <c r="I2548" s="2"/>
    </row>
    <row r="2549" spans="1:9" ht="14.65" thickBot="1" x14ac:dyDescent="0.5">
      <c r="A2549" t="s">
        <v>3</v>
      </c>
      <c r="B2549" t="s">
        <v>300</v>
      </c>
      <c r="C2549" s="1">
        <v>45921</v>
      </c>
      <c r="D2549" s="116">
        <v>1.2916666666666701</v>
      </c>
      <c r="E2549" s="108">
        <v>0</v>
      </c>
      <c r="F2549" s="109">
        <v>6.0950000000000006</v>
      </c>
      <c r="G2549">
        <v>6.0950000000000006</v>
      </c>
      <c r="H2549" s="119">
        <f t="shared" si="40"/>
        <v>45920</v>
      </c>
      <c r="I2549" s="2"/>
    </row>
    <row r="2550" spans="1:9" ht="14.65" thickBot="1" x14ac:dyDescent="0.5">
      <c r="A2550" t="s">
        <v>3</v>
      </c>
      <c r="B2550" t="s">
        <v>297</v>
      </c>
      <c r="C2550" s="1">
        <v>45920</v>
      </c>
      <c r="D2550" s="116">
        <v>0.79166666666666663</v>
      </c>
      <c r="E2550" s="108">
        <v>16.767402597402597</v>
      </c>
      <c r="F2550" s="109">
        <v>32.843809523809519</v>
      </c>
      <c r="G2550">
        <v>20.461093750000003</v>
      </c>
      <c r="H2550" s="119">
        <f t="shared" si="40"/>
        <v>45920</v>
      </c>
      <c r="I2550" s="2"/>
    </row>
    <row r="2551" spans="1:9" ht="14.65" thickBot="1" x14ac:dyDescent="0.5">
      <c r="A2551" t="s">
        <v>3</v>
      </c>
      <c r="B2551" t="s">
        <v>297</v>
      </c>
      <c r="C2551" s="1">
        <v>45920</v>
      </c>
      <c r="D2551" s="116">
        <v>0.83333333333333304</v>
      </c>
      <c r="E2551" s="108">
        <v>9.6626373626373585</v>
      </c>
      <c r="F2551" s="109">
        <v>8.402142857142854</v>
      </c>
      <c r="G2551">
        <v>9.2202805280528146</v>
      </c>
      <c r="H2551" s="119">
        <f t="shared" si="40"/>
        <v>45920</v>
      </c>
      <c r="I2551" s="2"/>
    </row>
    <row r="2552" spans="1:9" ht="14.65" thickBot="1" x14ac:dyDescent="0.5">
      <c r="A2552" t="s">
        <v>3</v>
      </c>
      <c r="B2552" t="s">
        <v>297</v>
      </c>
      <c r="C2552" s="1">
        <v>45920</v>
      </c>
      <c r="D2552" s="116">
        <v>0.875</v>
      </c>
      <c r="E2552" s="108">
        <v>7.4616296296296252</v>
      </c>
      <c r="F2552" s="109">
        <v>5.9007964601769904</v>
      </c>
      <c r="G2552">
        <v>7.556022544283417</v>
      </c>
      <c r="H2552" s="119">
        <f t="shared" si="40"/>
        <v>45920</v>
      </c>
      <c r="I2552" s="2"/>
    </row>
    <row r="2553" spans="1:9" ht="14.65" thickBot="1" x14ac:dyDescent="0.5">
      <c r="A2553" t="s">
        <v>3</v>
      </c>
      <c r="B2553" t="s">
        <v>297</v>
      </c>
      <c r="C2553" s="1">
        <v>45920</v>
      </c>
      <c r="D2553" s="116">
        <v>0.91666666666666696</v>
      </c>
      <c r="E2553" s="108">
        <v>11.695671641791044</v>
      </c>
      <c r="F2553" s="109">
        <v>7.4497413793103426</v>
      </c>
      <c r="G2553">
        <v>9.4206614785992269</v>
      </c>
      <c r="H2553" s="119">
        <f t="shared" si="40"/>
        <v>45920</v>
      </c>
      <c r="I2553" s="2"/>
    </row>
    <row r="2554" spans="1:9" ht="14.65" thickBot="1" x14ac:dyDescent="0.5">
      <c r="A2554" t="s">
        <v>3</v>
      </c>
      <c r="B2554" t="s">
        <v>297</v>
      </c>
      <c r="C2554" s="1">
        <v>45920</v>
      </c>
      <c r="D2554" s="116">
        <v>0.95833333333333304</v>
      </c>
      <c r="E2554" s="108">
        <v>6.3519927536231906</v>
      </c>
      <c r="F2554" s="109">
        <v>8.7341752577319642</v>
      </c>
      <c r="G2554">
        <v>7.843640483383683</v>
      </c>
      <c r="H2554" s="119">
        <f t="shared" si="40"/>
        <v>45920</v>
      </c>
      <c r="I2554" s="2"/>
    </row>
    <row r="2555" spans="1:9" ht="14.65" thickBot="1" x14ac:dyDescent="0.5">
      <c r="A2555" t="s">
        <v>3</v>
      </c>
      <c r="B2555" t="s">
        <v>297</v>
      </c>
      <c r="C2555" s="1">
        <v>45921</v>
      </c>
      <c r="D2555" s="116">
        <v>1</v>
      </c>
      <c r="E2555" s="112">
        <v>7.1428391959799011</v>
      </c>
      <c r="F2555" s="113">
        <v>8.7720645161290332</v>
      </c>
      <c r="G2555">
        <v>7.731540616246507</v>
      </c>
      <c r="H2555" s="119">
        <f t="shared" si="40"/>
        <v>45920</v>
      </c>
      <c r="I2555" s="2"/>
    </row>
    <row r="2556" spans="1:9" ht="14.65" thickBot="1" x14ac:dyDescent="0.5">
      <c r="A2556" t="s">
        <v>3</v>
      </c>
      <c r="B2556" t="s">
        <v>297</v>
      </c>
      <c r="C2556" s="1">
        <v>45921</v>
      </c>
      <c r="D2556" s="116">
        <v>1.0416666666666701</v>
      </c>
      <c r="E2556" s="108">
        <v>7.4743999999999984</v>
      </c>
      <c r="F2556" s="109">
        <v>9.7336283185840689</v>
      </c>
      <c r="G2556">
        <v>8.1734946236559125</v>
      </c>
      <c r="H2556" s="119">
        <f t="shared" si="40"/>
        <v>45920</v>
      </c>
      <c r="I2556" s="2"/>
    </row>
    <row r="2557" spans="1:9" ht="14.65" thickBot="1" x14ac:dyDescent="0.5">
      <c r="A2557" t="s">
        <v>3</v>
      </c>
      <c r="B2557" t="s">
        <v>297</v>
      </c>
      <c r="C2557" s="1">
        <v>45921</v>
      </c>
      <c r="D2557" s="116">
        <v>1.0833333333333299</v>
      </c>
      <c r="E2557" s="108">
        <v>7.2328792569659406</v>
      </c>
      <c r="F2557" s="109">
        <v>6.2623966942148765</v>
      </c>
      <c r="G2557">
        <v>7.0075559380378651</v>
      </c>
      <c r="H2557" s="119">
        <f t="shared" si="40"/>
        <v>45920</v>
      </c>
      <c r="I2557" s="2"/>
    </row>
    <row r="2558" spans="1:9" ht="14.65" thickBot="1" x14ac:dyDescent="0.5">
      <c r="A2558" t="s">
        <v>3</v>
      </c>
      <c r="B2558" t="s">
        <v>297</v>
      </c>
      <c r="C2558" s="1">
        <v>45921</v>
      </c>
      <c r="D2558" s="116">
        <v>1.125</v>
      </c>
      <c r="E2558" s="108">
        <v>10.263413333333336</v>
      </c>
      <c r="F2558" s="109">
        <v>13.666739130434786</v>
      </c>
      <c r="G2558">
        <v>10.327203065134109</v>
      </c>
      <c r="H2558" s="119">
        <f t="shared" si="40"/>
        <v>45920</v>
      </c>
      <c r="I2558" s="2"/>
    </row>
    <row r="2559" spans="1:9" ht="14.65" thickBot="1" x14ac:dyDescent="0.5">
      <c r="A2559" t="s">
        <v>3</v>
      </c>
      <c r="B2559" t="s">
        <v>297</v>
      </c>
      <c r="C2559" s="1">
        <v>45921</v>
      </c>
      <c r="D2559" s="116">
        <v>1.1666666666666701</v>
      </c>
      <c r="E2559" s="108">
        <v>9.8612534059945567</v>
      </c>
      <c r="F2559" s="109">
        <v>16.935714285714283</v>
      </c>
      <c r="G2559">
        <v>10.344464692482926</v>
      </c>
      <c r="H2559" s="119">
        <f t="shared" si="40"/>
        <v>45920</v>
      </c>
      <c r="I2559" s="2"/>
    </row>
    <row r="2560" spans="1:9" ht="14.65" thickBot="1" x14ac:dyDescent="0.5">
      <c r="A2560" t="s">
        <v>3</v>
      </c>
      <c r="B2560" t="s">
        <v>297</v>
      </c>
      <c r="C2560" s="1">
        <v>45921</v>
      </c>
      <c r="D2560" s="116">
        <v>1.2083333333333399</v>
      </c>
      <c r="E2560" s="108">
        <v>9.4736363636363734</v>
      </c>
      <c r="F2560" s="109">
        <v>7.4799999999999995</v>
      </c>
      <c r="G2560">
        <v>9.0608092485549125</v>
      </c>
      <c r="H2560" s="119">
        <f t="shared" si="40"/>
        <v>45920</v>
      </c>
      <c r="I2560" s="2"/>
    </row>
    <row r="2561" spans="1:9" ht="14.65" thickBot="1" x14ac:dyDescent="0.5">
      <c r="A2561" t="s">
        <v>3</v>
      </c>
      <c r="B2561" t="s">
        <v>297</v>
      </c>
      <c r="C2561" s="1">
        <v>45921</v>
      </c>
      <c r="D2561" s="116">
        <v>1.25</v>
      </c>
      <c r="E2561" s="108">
        <v>11.548698224852071</v>
      </c>
      <c r="F2561" s="109">
        <v>6.3929629629629616</v>
      </c>
      <c r="G2561">
        <v>10.5768552036199</v>
      </c>
      <c r="H2561" s="119">
        <f t="shared" si="40"/>
        <v>45920</v>
      </c>
      <c r="I2561" s="2"/>
    </row>
    <row r="2562" spans="1:9" ht="14.65" thickBot="1" x14ac:dyDescent="0.5">
      <c r="A2562" t="s">
        <v>3</v>
      </c>
      <c r="B2562" t="s">
        <v>297</v>
      </c>
      <c r="C2562" s="1">
        <v>45921</v>
      </c>
      <c r="D2562" s="116">
        <v>1.2916666666666701</v>
      </c>
      <c r="E2562" s="108">
        <v>0</v>
      </c>
      <c r="F2562" s="109">
        <v>4.012777777777778</v>
      </c>
      <c r="G2562">
        <v>4.012777777777778</v>
      </c>
      <c r="H2562" s="119">
        <f t="shared" si="40"/>
        <v>45920</v>
      </c>
      <c r="I2562" s="2"/>
    </row>
    <row r="2563" spans="1:9" ht="14.65" thickBot="1" x14ac:dyDescent="0.5">
      <c r="A2563" t="s">
        <v>3</v>
      </c>
      <c r="B2563" t="s">
        <v>301</v>
      </c>
      <c r="C2563" s="1">
        <v>45920</v>
      </c>
      <c r="D2563" s="116">
        <v>0.79166666666666663</v>
      </c>
      <c r="E2563" s="108">
        <v>22.394374999999993</v>
      </c>
      <c r="F2563" s="109">
        <v>29.908360655737706</v>
      </c>
      <c r="G2563">
        <v>26.232814814814816</v>
      </c>
      <c r="H2563" s="119">
        <f t="shared" si="40"/>
        <v>45920</v>
      </c>
      <c r="I2563" s="2"/>
    </row>
    <row r="2564" spans="1:9" ht="14.65" thickBot="1" x14ac:dyDescent="0.5">
      <c r="A2564" t="s">
        <v>3</v>
      </c>
      <c r="B2564" t="s">
        <v>301</v>
      </c>
      <c r="C2564" s="1">
        <v>45920</v>
      </c>
      <c r="D2564" s="116">
        <v>0.83333333333333304</v>
      </c>
      <c r="E2564" s="108">
        <v>8.6143137254901916</v>
      </c>
      <c r="F2564" s="109">
        <v>9.7260833333333316</v>
      </c>
      <c r="G2564">
        <v>10.161985688729875</v>
      </c>
      <c r="H2564" s="119">
        <f t="shared" si="40"/>
        <v>45920</v>
      </c>
      <c r="I2564" s="2"/>
    </row>
    <row r="2565" spans="1:9" ht="14.65" thickBot="1" x14ac:dyDescent="0.5">
      <c r="A2565" t="s">
        <v>3</v>
      </c>
      <c r="B2565" t="s">
        <v>301</v>
      </c>
      <c r="C2565" s="1">
        <v>45920</v>
      </c>
      <c r="D2565" s="116">
        <v>0.875</v>
      </c>
      <c r="E2565" s="108">
        <v>5.5276521739130464</v>
      </c>
      <c r="F2565" s="109">
        <v>8.6485087719298264</v>
      </c>
      <c r="G2565">
        <v>7.1556629834254188</v>
      </c>
      <c r="H2565" s="119">
        <f t="shared" si="40"/>
        <v>45920</v>
      </c>
      <c r="I2565" s="2"/>
    </row>
    <row r="2566" spans="1:9" ht="14.65" thickBot="1" x14ac:dyDescent="0.5">
      <c r="A2566" t="s">
        <v>3</v>
      </c>
      <c r="B2566" t="s">
        <v>301</v>
      </c>
      <c r="C2566" s="1">
        <v>45920</v>
      </c>
      <c r="D2566" s="116">
        <v>0.91666666666666696</v>
      </c>
      <c r="E2566" s="108">
        <v>5.6412101910828012</v>
      </c>
      <c r="F2566" s="109">
        <v>9.1927215189873408</v>
      </c>
      <c r="G2566">
        <v>8.7467889908256868</v>
      </c>
      <c r="H2566" s="119">
        <f t="shared" si="40"/>
        <v>45920</v>
      </c>
      <c r="I2566" s="2"/>
    </row>
    <row r="2567" spans="1:9" ht="14.65" thickBot="1" x14ac:dyDescent="0.5">
      <c r="A2567" t="s">
        <v>3</v>
      </c>
      <c r="B2567" t="s">
        <v>301</v>
      </c>
      <c r="C2567" s="1">
        <v>45920</v>
      </c>
      <c r="D2567" s="116">
        <v>0.95833333333333304</v>
      </c>
      <c r="E2567" s="108">
        <v>8.51262376237624</v>
      </c>
      <c r="F2567" s="109">
        <v>8.2945408163265331</v>
      </c>
      <c r="G2567">
        <v>8.348575899843512</v>
      </c>
      <c r="H2567" s="119">
        <f t="shared" si="40"/>
        <v>45920</v>
      </c>
      <c r="I2567" s="2"/>
    </row>
    <row r="2568" spans="1:9" ht="14.65" thickBot="1" x14ac:dyDescent="0.5">
      <c r="A2568" t="s">
        <v>3</v>
      </c>
      <c r="B2568" t="s">
        <v>301</v>
      </c>
      <c r="C2568" s="1">
        <v>45921</v>
      </c>
      <c r="D2568" s="116">
        <v>1</v>
      </c>
      <c r="E2568" s="112">
        <v>8.7573933649289124</v>
      </c>
      <c r="F2568" s="113">
        <v>8.6793121693121691</v>
      </c>
      <c r="G2568">
        <v>9.2922784810126533</v>
      </c>
      <c r="H2568" s="119">
        <f t="shared" si="40"/>
        <v>45920</v>
      </c>
      <c r="I2568" s="2"/>
    </row>
    <row r="2569" spans="1:9" ht="14.65" thickBot="1" x14ac:dyDescent="0.5">
      <c r="A2569" t="s">
        <v>3</v>
      </c>
      <c r="B2569" t="s">
        <v>301</v>
      </c>
      <c r="C2569" s="1">
        <v>45921</v>
      </c>
      <c r="D2569" s="116">
        <v>1.0416666666666701</v>
      </c>
      <c r="E2569" s="108">
        <v>8.581314285714285</v>
      </c>
      <c r="F2569" s="109">
        <v>6.802386363636364</v>
      </c>
      <c r="G2569">
        <v>8.3119003690036894</v>
      </c>
      <c r="H2569" s="119">
        <f t="shared" si="40"/>
        <v>45920</v>
      </c>
      <c r="I2569" s="2"/>
    </row>
    <row r="2570" spans="1:9" ht="14.65" thickBot="1" x14ac:dyDescent="0.5">
      <c r="A2570" t="s">
        <v>3</v>
      </c>
      <c r="B2570" t="s">
        <v>301</v>
      </c>
      <c r="C2570" s="1">
        <v>45921</v>
      </c>
      <c r="D2570" s="116">
        <v>1.0833333333333299</v>
      </c>
      <c r="E2570" s="108">
        <v>8.3285714285714345</v>
      </c>
      <c r="F2570" s="109">
        <v>8.0202811244979877</v>
      </c>
      <c r="G2570">
        <v>8.7150190839694623</v>
      </c>
      <c r="H2570" s="119">
        <f t="shared" si="40"/>
        <v>45920</v>
      </c>
      <c r="I2570" s="2"/>
    </row>
    <row r="2571" spans="1:9" ht="14.65" thickBot="1" x14ac:dyDescent="0.5">
      <c r="A2571" t="s">
        <v>3</v>
      </c>
      <c r="B2571" t="s">
        <v>301</v>
      </c>
      <c r="C2571" s="1">
        <v>45921</v>
      </c>
      <c r="D2571" s="116">
        <v>1.125</v>
      </c>
      <c r="E2571" s="108">
        <v>9.5219597989949794</v>
      </c>
      <c r="F2571" s="109">
        <v>9.7097409326424877</v>
      </c>
      <c r="G2571">
        <v>9.7219927536231818</v>
      </c>
      <c r="H2571" s="119">
        <f t="shared" si="40"/>
        <v>45920</v>
      </c>
      <c r="I2571" s="2"/>
    </row>
    <row r="2572" spans="1:9" ht="14.65" thickBot="1" x14ac:dyDescent="0.5">
      <c r="A2572" t="s">
        <v>3</v>
      </c>
      <c r="B2572" t="s">
        <v>301</v>
      </c>
      <c r="C2572" s="1">
        <v>45921</v>
      </c>
      <c r="D2572" s="116">
        <v>1.1666666666666701</v>
      </c>
      <c r="E2572" s="108">
        <v>9.5565964912280723</v>
      </c>
      <c r="F2572" s="109">
        <v>8.0770059880239504</v>
      </c>
      <c r="G2572">
        <v>8.9990808240887485</v>
      </c>
      <c r="H2572" s="119">
        <f t="shared" si="40"/>
        <v>45920</v>
      </c>
      <c r="I2572" s="2"/>
    </row>
    <row r="2573" spans="1:9" ht="14.65" thickBot="1" x14ac:dyDescent="0.5">
      <c r="A2573" t="s">
        <v>3</v>
      </c>
      <c r="B2573" t="s">
        <v>301</v>
      </c>
      <c r="C2573" s="1">
        <v>45921</v>
      </c>
      <c r="D2573" s="116">
        <v>1.2083333333333399</v>
      </c>
      <c r="E2573" s="108">
        <v>9.7033789954337912</v>
      </c>
      <c r="F2573" s="109">
        <v>9.9371428571428595</v>
      </c>
      <c r="G2573">
        <v>9.3807068607068604</v>
      </c>
      <c r="H2573" s="119">
        <f t="shared" si="40"/>
        <v>45920</v>
      </c>
      <c r="I2573" s="2"/>
    </row>
    <row r="2574" spans="1:9" ht="14.65" thickBot="1" x14ac:dyDescent="0.5">
      <c r="A2574" t="s">
        <v>3</v>
      </c>
      <c r="B2574" t="s">
        <v>301</v>
      </c>
      <c r="C2574" s="1">
        <v>45921</v>
      </c>
      <c r="D2574" s="116">
        <v>1.25</v>
      </c>
      <c r="E2574" s="108">
        <v>8.0766071428571422</v>
      </c>
      <c r="F2574" s="109">
        <v>8.9407821229050253</v>
      </c>
      <c r="G2574">
        <v>9.1099800399201509</v>
      </c>
      <c r="H2574" s="119">
        <f t="shared" si="40"/>
        <v>45920</v>
      </c>
      <c r="I2574" s="2"/>
    </row>
    <row r="2575" spans="1:9" ht="14.65" thickBot="1" x14ac:dyDescent="0.5">
      <c r="A2575" t="s">
        <v>3</v>
      </c>
      <c r="B2575" t="s">
        <v>301</v>
      </c>
      <c r="C2575" s="1">
        <v>45921</v>
      </c>
      <c r="D2575" s="116">
        <v>1.2916666666666701</v>
      </c>
      <c r="E2575" s="108">
        <v>0.87</v>
      </c>
      <c r="F2575" s="109">
        <v>9.2446428571428587</v>
      </c>
      <c r="G2575">
        <v>8.2058333333333344</v>
      </c>
      <c r="H2575" s="119">
        <f t="shared" si="40"/>
        <v>45920</v>
      </c>
      <c r="I2575" s="2"/>
    </row>
    <row r="2576" spans="1:9" ht="14.65" thickBot="1" x14ac:dyDescent="0.5">
      <c r="A2576" t="s">
        <v>3</v>
      </c>
      <c r="B2576" t="s">
        <v>374</v>
      </c>
      <c r="C2576" s="1">
        <v>45920</v>
      </c>
      <c r="D2576" s="116">
        <v>0.79166666666666663</v>
      </c>
      <c r="E2576" s="108">
        <v>24.115833333333331</v>
      </c>
      <c r="F2576" s="109">
        <v>20.541333333333338</v>
      </c>
      <c r="G2576">
        <v>23.145454545454541</v>
      </c>
      <c r="H2576" s="119">
        <f t="shared" ref="H2576:H2639" si="41">_xlfn.LET(
  _xlpm.sh, UPPER($A2576),
  _xlpm.d, IF(ISNUMBER($C2576), INT($C2576), DATEVALUE($C2576)),
  _xlpm.t, IF(ISNUMBER($D2576), MOD($D2576,1), TIMEVALUE($D2576)),
  _xlpm.cutoff, TIME(7,30,0),
  _xlpm.d - IF(_xlpm.sh="N", (_xlpm.t&lt;_xlpm.cutoff)*1, 0)
)</f>
        <v>45920</v>
      </c>
      <c r="I2576" s="2"/>
    </row>
    <row r="2577" spans="1:9" ht="14.65" thickBot="1" x14ac:dyDescent="0.5">
      <c r="A2577" t="s">
        <v>3</v>
      </c>
      <c r="B2577" t="s">
        <v>374</v>
      </c>
      <c r="C2577" s="1">
        <v>45920</v>
      </c>
      <c r="D2577" s="116">
        <v>0.83333333333333304</v>
      </c>
      <c r="E2577" s="108">
        <v>7.0111702127659532</v>
      </c>
      <c r="F2577" s="109">
        <v>8.1310389610389624</v>
      </c>
      <c r="G2577">
        <v>8.4864067796610225</v>
      </c>
      <c r="H2577" s="119">
        <f t="shared" si="41"/>
        <v>45920</v>
      </c>
      <c r="I2577" s="2"/>
    </row>
    <row r="2578" spans="1:9" ht="14.65" thickBot="1" x14ac:dyDescent="0.5">
      <c r="A2578" t="s">
        <v>3</v>
      </c>
      <c r="B2578" t="s">
        <v>374</v>
      </c>
      <c r="C2578" s="1">
        <v>45920</v>
      </c>
      <c r="D2578" s="116">
        <v>0.875</v>
      </c>
      <c r="E2578" s="108">
        <v>4.3495000000000008</v>
      </c>
      <c r="F2578" s="109">
        <v>6.3484848484848477</v>
      </c>
      <c r="G2578">
        <v>5.640960451977401</v>
      </c>
      <c r="H2578" s="119">
        <f t="shared" si="41"/>
        <v>45920</v>
      </c>
      <c r="I2578" s="2"/>
    </row>
    <row r="2579" spans="1:9" ht="14.65" thickBot="1" x14ac:dyDescent="0.5">
      <c r="A2579" t="s">
        <v>3</v>
      </c>
      <c r="B2579" t="s">
        <v>374</v>
      </c>
      <c r="C2579" s="1">
        <v>45920</v>
      </c>
      <c r="D2579" s="116">
        <v>0.91666666666666696</v>
      </c>
      <c r="E2579" s="108">
        <v>5.5743283582089536</v>
      </c>
      <c r="F2579" s="109">
        <v>6.3081250000000013</v>
      </c>
      <c r="G2579">
        <v>5.2781403508771945</v>
      </c>
      <c r="H2579" s="119">
        <f t="shared" si="41"/>
        <v>45920</v>
      </c>
      <c r="I2579" s="2"/>
    </row>
    <row r="2580" spans="1:9" ht="14.65" thickBot="1" x14ac:dyDescent="0.5">
      <c r="A2580" t="s">
        <v>3</v>
      </c>
      <c r="B2580" t="s">
        <v>374</v>
      </c>
      <c r="C2580" s="1">
        <v>45920</v>
      </c>
      <c r="D2580" s="116">
        <v>0.95833333333333304</v>
      </c>
      <c r="E2580" s="108">
        <v>6.510542635658914</v>
      </c>
      <c r="F2580" s="109">
        <v>5.4503999999999992</v>
      </c>
      <c r="G2580">
        <v>6.1548630136986313</v>
      </c>
      <c r="H2580" s="119">
        <f t="shared" si="41"/>
        <v>45920</v>
      </c>
      <c r="I2580" s="2"/>
    </row>
    <row r="2581" spans="1:9" ht="14.65" thickBot="1" x14ac:dyDescent="0.5">
      <c r="A2581" t="s">
        <v>3</v>
      </c>
      <c r="B2581" t="s">
        <v>374</v>
      </c>
      <c r="C2581" s="1">
        <v>45921</v>
      </c>
      <c r="D2581" s="116">
        <v>1</v>
      </c>
      <c r="E2581" s="112">
        <v>5.2308396946564875</v>
      </c>
      <c r="F2581" s="113">
        <v>5.6487096774193546</v>
      </c>
      <c r="G2581">
        <v>5.8673214285714295</v>
      </c>
      <c r="H2581" s="119">
        <f t="shared" si="41"/>
        <v>45920</v>
      </c>
      <c r="I2581" s="2"/>
    </row>
    <row r="2582" spans="1:9" ht="14.65" thickBot="1" x14ac:dyDescent="0.5">
      <c r="A2582" t="s">
        <v>3</v>
      </c>
      <c r="B2582" t="s">
        <v>374</v>
      </c>
      <c r="C2582" s="1">
        <v>45921</v>
      </c>
      <c r="D2582" s="116">
        <v>1.0416666666666701</v>
      </c>
      <c r="E2582" s="108">
        <v>4.4783870967741954</v>
      </c>
      <c r="F2582" s="109">
        <v>7.1218867924528295</v>
      </c>
      <c r="G2582">
        <v>6.1151476793248962</v>
      </c>
      <c r="H2582" s="119">
        <f t="shared" si="41"/>
        <v>45920</v>
      </c>
      <c r="I2582" s="2"/>
    </row>
    <row r="2583" spans="1:9" ht="14.65" thickBot="1" x14ac:dyDescent="0.5">
      <c r="A2583" t="s">
        <v>3</v>
      </c>
      <c r="B2583" t="s">
        <v>374</v>
      </c>
      <c r="C2583" s="1">
        <v>45921</v>
      </c>
      <c r="D2583" s="116">
        <v>1.0833333333333299</v>
      </c>
      <c r="E2583" s="108">
        <v>6.3503846153846153</v>
      </c>
      <c r="F2583" s="109">
        <v>5.9431034482758625</v>
      </c>
      <c r="G2583">
        <v>6.4614150943396256</v>
      </c>
      <c r="H2583" s="119">
        <f t="shared" si="41"/>
        <v>45920</v>
      </c>
      <c r="I2583" s="2"/>
    </row>
    <row r="2584" spans="1:9" ht="14.65" thickBot="1" x14ac:dyDescent="0.5">
      <c r="A2584" t="s">
        <v>3</v>
      </c>
      <c r="B2584" t="s">
        <v>374</v>
      </c>
      <c r="C2584" s="1">
        <v>45921</v>
      </c>
      <c r="D2584" s="116">
        <v>1.125</v>
      </c>
      <c r="E2584" s="108">
        <v>8.3269444444444431</v>
      </c>
      <c r="F2584" s="109">
        <v>4.6247058823529406</v>
      </c>
      <c r="G2584">
        <v>7.5878817733990136</v>
      </c>
      <c r="H2584" s="119">
        <f t="shared" si="41"/>
        <v>45920</v>
      </c>
      <c r="I2584" s="2"/>
    </row>
    <row r="2585" spans="1:9" ht="14.65" thickBot="1" x14ac:dyDescent="0.5">
      <c r="A2585" t="s">
        <v>3</v>
      </c>
      <c r="B2585" t="s">
        <v>374</v>
      </c>
      <c r="C2585" s="1">
        <v>45921</v>
      </c>
      <c r="D2585" s="116">
        <v>1.1666666666666701</v>
      </c>
      <c r="E2585" s="108">
        <v>8.4120833333333334</v>
      </c>
      <c r="F2585" s="109">
        <v>5.4600000000000009</v>
      </c>
      <c r="G2585">
        <v>9.461925925925927</v>
      </c>
      <c r="H2585" s="119">
        <f t="shared" si="41"/>
        <v>45920</v>
      </c>
      <c r="I2585" s="2"/>
    </row>
    <row r="2586" spans="1:9" ht="14.65" thickBot="1" x14ac:dyDescent="0.5">
      <c r="A2586" t="s">
        <v>3</v>
      </c>
      <c r="B2586" t="s">
        <v>374</v>
      </c>
      <c r="C2586" s="1">
        <v>45921</v>
      </c>
      <c r="D2586" s="116">
        <v>1.2083333333333399</v>
      </c>
      <c r="E2586" s="108">
        <v>4.5575000000000001</v>
      </c>
      <c r="F2586" s="109">
        <v>6.330000000000001</v>
      </c>
      <c r="G2586">
        <v>6.4759689922480606</v>
      </c>
      <c r="H2586" s="119">
        <f t="shared" si="41"/>
        <v>45920</v>
      </c>
      <c r="I2586" s="2"/>
    </row>
    <row r="2587" spans="1:9" ht="14.65" thickBot="1" x14ac:dyDescent="0.5">
      <c r="A2587" t="s">
        <v>3</v>
      </c>
      <c r="B2587" t="s">
        <v>374</v>
      </c>
      <c r="C2587" s="1">
        <v>45921</v>
      </c>
      <c r="D2587" s="116">
        <v>1.25</v>
      </c>
      <c r="E2587" s="108">
        <v>8.9382608695652159</v>
      </c>
      <c r="F2587" s="109">
        <v>5.4818604651162799</v>
      </c>
      <c r="G2587">
        <v>7.1001587301587268</v>
      </c>
      <c r="H2587" s="119">
        <f t="shared" si="41"/>
        <v>45920</v>
      </c>
      <c r="I2587" s="2"/>
    </row>
    <row r="2588" spans="1:9" ht="14.65" thickBot="1" x14ac:dyDescent="0.5">
      <c r="A2588" t="s">
        <v>3</v>
      </c>
      <c r="B2588" t="s">
        <v>374</v>
      </c>
      <c r="C2588" s="1">
        <v>45921</v>
      </c>
      <c r="D2588" s="116">
        <v>1.2916666666666701</v>
      </c>
      <c r="E2588" s="108">
        <v>0</v>
      </c>
      <c r="F2588" s="109">
        <v>5.7087500000000002</v>
      </c>
      <c r="G2588">
        <v>8.9657142857142844</v>
      </c>
      <c r="H2588" s="119">
        <f t="shared" si="41"/>
        <v>45920</v>
      </c>
      <c r="I2588" s="2"/>
    </row>
    <row r="2589" spans="1:9" ht="14.65" thickBot="1" x14ac:dyDescent="0.5">
      <c r="A2589" t="s">
        <v>3</v>
      </c>
      <c r="B2589" t="s">
        <v>3236</v>
      </c>
      <c r="C2589" s="1">
        <v>45920</v>
      </c>
      <c r="D2589" s="116">
        <v>0.79166666666666663</v>
      </c>
      <c r="E2589" s="108">
        <v>22.242749999999997</v>
      </c>
      <c r="F2589" s="109">
        <v>18.093333333333337</v>
      </c>
      <c r="G2589">
        <v>19.740133928571414</v>
      </c>
      <c r="H2589" s="119">
        <f t="shared" si="41"/>
        <v>45920</v>
      </c>
      <c r="I2589" s="2"/>
    </row>
    <row r="2590" spans="1:9" ht="14.65" thickBot="1" x14ac:dyDescent="0.5">
      <c r="A2590" t="s">
        <v>3</v>
      </c>
      <c r="B2590" t="s">
        <v>3236</v>
      </c>
      <c r="C2590" s="1">
        <v>45920</v>
      </c>
      <c r="D2590" s="116">
        <v>0.83333333333333304</v>
      </c>
      <c r="E2590" s="108">
        <v>5.8928268551236656</v>
      </c>
      <c r="F2590" s="109">
        <v>5.5338693467336695</v>
      </c>
      <c r="G2590">
        <v>5.6741538461538514</v>
      </c>
      <c r="H2590" s="119">
        <f t="shared" si="41"/>
        <v>45920</v>
      </c>
      <c r="I2590" s="2"/>
    </row>
    <row r="2591" spans="1:9" ht="14.65" thickBot="1" x14ac:dyDescent="0.5">
      <c r="A2591" t="s">
        <v>3</v>
      </c>
      <c r="B2591" t="s">
        <v>3236</v>
      </c>
      <c r="C2591" s="1">
        <v>45920</v>
      </c>
      <c r="D2591" s="116">
        <v>0.875</v>
      </c>
      <c r="E2591" s="108">
        <v>5.3879464285714267</v>
      </c>
      <c r="F2591" s="109">
        <v>5.9350799289520468</v>
      </c>
      <c r="G2591">
        <v>5.7659978880675835</v>
      </c>
      <c r="H2591" s="119">
        <f t="shared" si="41"/>
        <v>45920</v>
      </c>
      <c r="I2591" s="2"/>
    </row>
    <row r="2592" spans="1:9" ht="14.65" thickBot="1" x14ac:dyDescent="0.5">
      <c r="A2592" t="s">
        <v>3</v>
      </c>
      <c r="B2592" t="s">
        <v>3236</v>
      </c>
      <c r="C2592" s="1">
        <v>45920</v>
      </c>
      <c r="D2592" s="116">
        <v>0.91666666666666696</v>
      </c>
      <c r="E2592" s="108">
        <v>5.2732644628099132</v>
      </c>
      <c r="F2592" s="109">
        <v>5.8749016100178872</v>
      </c>
      <c r="G2592">
        <v>5.7598596112310947</v>
      </c>
      <c r="H2592" s="119">
        <f t="shared" si="41"/>
        <v>45920</v>
      </c>
      <c r="I2592" s="2"/>
    </row>
    <row r="2593" spans="1:9" ht="14.65" thickBot="1" x14ac:dyDescent="0.5">
      <c r="A2593" t="s">
        <v>3</v>
      </c>
      <c r="B2593" t="s">
        <v>3236</v>
      </c>
      <c r="C2593" s="1">
        <v>45920</v>
      </c>
      <c r="D2593" s="116">
        <v>0.95833333333333304</v>
      </c>
      <c r="E2593" s="108">
        <v>5.8404296874999995</v>
      </c>
      <c r="F2593" s="109">
        <v>6.0749343339587192</v>
      </c>
      <c r="G2593">
        <v>6.0295116772823878</v>
      </c>
      <c r="H2593" s="119">
        <f t="shared" si="41"/>
        <v>45920</v>
      </c>
      <c r="I2593" s="2"/>
    </row>
    <row r="2594" spans="1:9" ht="14.65" thickBot="1" x14ac:dyDescent="0.5">
      <c r="A2594" t="s">
        <v>3</v>
      </c>
      <c r="B2594" t="s">
        <v>3236</v>
      </c>
      <c r="C2594" s="1">
        <v>45921</v>
      </c>
      <c r="D2594" s="116">
        <v>1</v>
      </c>
      <c r="E2594" s="112">
        <v>6.5749085365853679</v>
      </c>
      <c r="F2594" s="113">
        <v>5.558792372881352</v>
      </c>
      <c r="G2594">
        <v>5.8916970998925935</v>
      </c>
      <c r="H2594" s="119">
        <f t="shared" si="41"/>
        <v>45920</v>
      </c>
      <c r="I2594" s="2"/>
    </row>
    <row r="2595" spans="1:9" ht="14.65" thickBot="1" x14ac:dyDescent="0.5">
      <c r="A2595" t="s">
        <v>3</v>
      </c>
      <c r="B2595" t="s">
        <v>3236</v>
      </c>
      <c r="C2595" s="1">
        <v>45921</v>
      </c>
      <c r="D2595" s="116">
        <v>1.0416666666666701</v>
      </c>
      <c r="E2595" s="108">
        <v>5.8221752265861051</v>
      </c>
      <c r="F2595" s="109">
        <v>5.6190186915887894</v>
      </c>
      <c r="G2595">
        <v>5.4261300639658909</v>
      </c>
      <c r="H2595" s="119">
        <f t="shared" si="41"/>
        <v>45920</v>
      </c>
      <c r="I2595" s="2"/>
    </row>
    <row r="2596" spans="1:9" ht="14.65" thickBot="1" x14ac:dyDescent="0.5">
      <c r="A2596" t="s">
        <v>3</v>
      </c>
      <c r="B2596" t="s">
        <v>3236</v>
      </c>
      <c r="C2596" s="1">
        <v>45921</v>
      </c>
      <c r="D2596" s="116">
        <v>1.0833333333333299</v>
      </c>
      <c r="E2596" s="108">
        <v>5.9797026022304829</v>
      </c>
      <c r="F2596" s="109">
        <v>5.9248260869565215</v>
      </c>
      <c r="G2596">
        <v>5.6872157772621783</v>
      </c>
      <c r="H2596" s="119">
        <f t="shared" si="41"/>
        <v>45920</v>
      </c>
      <c r="I2596" s="2"/>
    </row>
    <row r="2597" spans="1:9" ht="14.65" thickBot="1" x14ac:dyDescent="0.5">
      <c r="A2597" t="s">
        <v>3</v>
      </c>
      <c r="B2597" t="s">
        <v>3236</v>
      </c>
      <c r="C2597" s="1">
        <v>45921</v>
      </c>
      <c r="D2597" s="116">
        <v>1.125</v>
      </c>
      <c r="E2597" s="108">
        <v>6.9499641577060904</v>
      </c>
      <c r="F2597" s="109">
        <v>6.1485199240986752</v>
      </c>
      <c r="G2597">
        <v>6.168743455497375</v>
      </c>
      <c r="H2597" s="119">
        <f t="shared" si="41"/>
        <v>45920</v>
      </c>
      <c r="I2597" s="2"/>
    </row>
    <row r="2598" spans="1:9" ht="14.65" thickBot="1" x14ac:dyDescent="0.5">
      <c r="A2598" t="s">
        <v>3</v>
      </c>
      <c r="B2598" t="s">
        <v>3236</v>
      </c>
      <c r="C2598" s="1">
        <v>45921</v>
      </c>
      <c r="D2598" s="116">
        <v>1.1666666666666701</v>
      </c>
      <c r="E2598" s="108">
        <v>6.2468904593639563</v>
      </c>
      <c r="F2598" s="109">
        <v>6.0477992277992296</v>
      </c>
      <c r="G2598">
        <v>5.9253307008884546</v>
      </c>
      <c r="H2598" s="119">
        <f t="shared" si="41"/>
        <v>45920</v>
      </c>
      <c r="I2598" s="2"/>
    </row>
    <row r="2599" spans="1:9" ht="14.65" thickBot="1" x14ac:dyDescent="0.5">
      <c r="A2599" t="s">
        <v>3</v>
      </c>
      <c r="B2599" t="s">
        <v>3236</v>
      </c>
      <c r="C2599" s="1">
        <v>45921</v>
      </c>
      <c r="D2599" s="116">
        <v>1.2083333333333399</v>
      </c>
      <c r="E2599" s="108">
        <v>7.1941750841750842</v>
      </c>
      <c r="F2599" s="109">
        <v>5.5755588235294145</v>
      </c>
      <c r="G2599">
        <v>5.7319063926940652</v>
      </c>
      <c r="H2599" s="119">
        <f t="shared" si="41"/>
        <v>45920</v>
      </c>
      <c r="I2599" s="2"/>
    </row>
    <row r="2600" spans="1:9" ht="14.65" thickBot="1" x14ac:dyDescent="0.5">
      <c r="A2600" t="s">
        <v>3</v>
      </c>
      <c r="B2600" t="s">
        <v>3236</v>
      </c>
      <c r="C2600" s="1">
        <v>45921</v>
      </c>
      <c r="D2600" s="116">
        <v>1.25</v>
      </c>
      <c r="E2600" s="108">
        <v>5.9456809338521444</v>
      </c>
      <c r="F2600" s="109">
        <v>5.511015384615388</v>
      </c>
      <c r="G2600">
        <v>5.8120227560050539</v>
      </c>
      <c r="H2600" s="119">
        <f t="shared" si="41"/>
        <v>45920</v>
      </c>
      <c r="I2600" s="2"/>
    </row>
    <row r="2601" spans="1:9" ht="14.65" thickBot="1" x14ac:dyDescent="0.5">
      <c r="A2601" t="s">
        <v>3</v>
      </c>
      <c r="B2601" t="s">
        <v>3236</v>
      </c>
      <c r="C2601" s="1">
        <v>45921</v>
      </c>
      <c r="D2601" s="116">
        <v>1.2916666666666701</v>
      </c>
      <c r="E2601" s="108">
        <v>7.57</v>
      </c>
      <c r="F2601" s="109">
        <v>6.8673076923076906</v>
      </c>
      <c r="G2601">
        <v>6.5809333333333351</v>
      </c>
      <c r="H2601" s="119">
        <f t="shared" si="41"/>
        <v>45920</v>
      </c>
      <c r="I2601" s="2"/>
    </row>
    <row r="2602" spans="1:9" ht="14.65" thickBot="1" x14ac:dyDescent="0.5">
      <c r="A2602" t="s">
        <v>4</v>
      </c>
      <c r="B2602" t="s">
        <v>300</v>
      </c>
      <c r="C2602" s="1">
        <v>45921</v>
      </c>
      <c r="D2602" s="116">
        <v>1.2916666666666701</v>
      </c>
      <c r="E2602" s="112">
        <v>23.453000000000003</v>
      </c>
      <c r="F2602" s="113">
        <v>30.020000000000003</v>
      </c>
      <c r="G2602">
        <v>27.14074999999999</v>
      </c>
      <c r="H2602" s="119">
        <f t="shared" si="41"/>
        <v>45921</v>
      </c>
      <c r="I2602" s="2"/>
    </row>
    <row r="2603" spans="1:9" ht="14.65" thickBot="1" x14ac:dyDescent="0.5">
      <c r="A2603" t="s">
        <v>4</v>
      </c>
      <c r="B2603" t="s">
        <v>300</v>
      </c>
      <c r="C2603" s="1">
        <v>45921</v>
      </c>
      <c r="D2603" s="116">
        <v>1.3333333333333399</v>
      </c>
      <c r="E2603" s="108">
        <v>8.5134999999999987</v>
      </c>
      <c r="F2603" s="109">
        <v>8.4507142857142856</v>
      </c>
      <c r="G2603">
        <v>7.9344144144144133</v>
      </c>
      <c r="H2603" s="119">
        <f t="shared" si="41"/>
        <v>45921</v>
      </c>
      <c r="I2603" s="2"/>
    </row>
    <row r="2604" spans="1:9" ht="14.65" thickBot="1" x14ac:dyDescent="0.5">
      <c r="A2604" t="s">
        <v>4</v>
      </c>
      <c r="B2604" t="s">
        <v>300</v>
      </c>
      <c r="C2604" s="1">
        <v>45921</v>
      </c>
      <c r="D2604" s="116">
        <v>1.375</v>
      </c>
      <c r="E2604" s="108">
        <v>9.0658904109589038</v>
      </c>
      <c r="F2604" s="109">
        <v>11.180384615384611</v>
      </c>
      <c r="G2604">
        <v>9.8506010928961771</v>
      </c>
      <c r="H2604" s="119">
        <f t="shared" si="41"/>
        <v>45921</v>
      </c>
      <c r="I2604" s="2"/>
    </row>
    <row r="2605" spans="1:9" ht="14.65" thickBot="1" x14ac:dyDescent="0.5">
      <c r="A2605" t="s">
        <v>4</v>
      </c>
      <c r="B2605" t="s">
        <v>300</v>
      </c>
      <c r="C2605" s="1">
        <v>45921</v>
      </c>
      <c r="D2605" s="116">
        <v>1.4166666666666701</v>
      </c>
      <c r="E2605" s="108">
        <v>8.8565625000000008</v>
      </c>
      <c r="F2605" s="109">
        <v>11.124054054054051</v>
      </c>
      <c r="G2605">
        <v>10.103584905660375</v>
      </c>
      <c r="H2605" s="119">
        <f t="shared" si="41"/>
        <v>45921</v>
      </c>
      <c r="I2605" s="2"/>
    </row>
    <row r="2606" spans="1:9" ht="14.65" thickBot="1" x14ac:dyDescent="0.5">
      <c r="A2606" t="s">
        <v>4</v>
      </c>
      <c r="B2606" t="s">
        <v>300</v>
      </c>
      <c r="C2606" s="1">
        <v>45921</v>
      </c>
      <c r="D2606" s="116">
        <v>1.4583333333333399</v>
      </c>
      <c r="E2606" s="108">
        <v>10.995609756097561</v>
      </c>
      <c r="F2606" s="109">
        <v>14.610298507462682</v>
      </c>
      <c r="G2606">
        <v>11.331958041958041</v>
      </c>
      <c r="H2606" s="119">
        <f t="shared" si="41"/>
        <v>45921</v>
      </c>
      <c r="I2606" s="2"/>
    </row>
    <row r="2607" spans="1:9" ht="14.65" thickBot="1" x14ac:dyDescent="0.5">
      <c r="A2607" t="s">
        <v>4</v>
      </c>
      <c r="B2607" t="s">
        <v>300</v>
      </c>
      <c r="C2607" s="1">
        <v>45921</v>
      </c>
      <c r="D2607" s="116">
        <v>1.5</v>
      </c>
      <c r="E2607" s="108">
        <v>10.709107142857141</v>
      </c>
      <c r="F2607" s="109">
        <v>8.7035185185185195</v>
      </c>
      <c r="G2607">
        <v>8.538108108108112</v>
      </c>
      <c r="H2607" s="119">
        <f t="shared" si="41"/>
        <v>45921</v>
      </c>
      <c r="I2607" s="2"/>
    </row>
    <row r="2608" spans="1:9" ht="14.65" thickBot="1" x14ac:dyDescent="0.5">
      <c r="A2608" t="s">
        <v>4</v>
      </c>
      <c r="B2608" t="s">
        <v>300</v>
      </c>
      <c r="C2608" s="1">
        <v>45921</v>
      </c>
      <c r="D2608" s="116">
        <v>1.5416666666666701</v>
      </c>
      <c r="E2608" s="108">
        <v>13.431428571428572</v>
      </c>
      <c r="F2608" s="109">
        <v>8.8185714285714294</v>
      </c>
      <c r="G2608">
        <v>8.8141818181818152</v>
      </c>
      <c r="H2608" s="119">
        <f t="shared" si="41"/>
        <v>45921</v>
      </c>
      <c r="I2608" s="2"/>
    </row>
    <row r="2609" spans="1:9" ht="14.65" thickBot="1" x14ac:dyDescent="0.5">
      <c r="A2609" t="s">
        <v>4</v>
      </c>
      <c r="B2609" t="s">
        <v>300</v>
      </c>
      <c r="C2609" s="1">
        <v>45921</v>
      </c>
      <c r="D2609" s="116">
        <v>1.5833333333333399</v>
      </c>
      <c r="E2609" s="108">
        <v>11.585714285714285</v>
      </c>
      <c r="F2609" s="109">
        <v>13.152982456140345</v>
      </c>
      <c r="G2609">
        <v>9.312727272727269</v>
      </c>
      <c r="H2609" s="119">
        <f t="shared" si="41"/>
        <v>45921</v>
      </c>
      <c r="I2609" s="2"/>
    </row>
    <row r="2610" spans="1:9" ht="14.65" thickBot="1" x14ac:dyDescent="0.5">
      <c r="A2610" t="s">
        <v>4</v>
      </c>
      <c r="B2610" t="s">
        <v>300</v>
      </c>
      <c r="C2610" s="1">
        <v>45921</v>
      </c>
      <c r="D2610" s="116">
        <v>1.625</v>
      </c>
      <c r="E2610" s="108">
        <v>8.653725490196079</v>
      </c>
      <c r="F2610" s="109">
        <v>10.547804878048778</v>
      </c>
      <c r="G2610">
        <v>7.7925654450261783</v>
      </c>
      <c r="H2610" s="119">
        <f t="shared" si="41"/>
        <v>45921</v>
      </c>
      <c r="I2610" s="2"/>
    </row>
    <row r="2611" spans="1:9" ht="14.65" thickBot="1" x14ac:dyDescent="0.5">
      <c r="A2611" t="s">
        <v>4</v>
      </c>
      <c r="B2611" t="s">
        <v>300</v>
      </c>
      <c r="C2611" s="1">
        <v>45921</v>
      </c>
      <c r="D2611" s="116">
        <v>1.6666666666666701</v>
      </c>
      <c r="E2611" s="108">
        <v>14.530266666666666</v>
      </c>
      <c r="F2611" s="109">
        <v>14.997399999999997</v>
      </c>
      <c r="G2611">
        <v>12.57668539325843</v>
      </c>
      <c r="H2611" s="119">
        <f t="shared" si="41"/>
        <v>45921</v>
      </c>
      <c r="I2611" s="2"/>
    </row>
    <row r="2612" spans="1:9" ht="14.65" thickBot="1" x14ac:dyDescent="0.5">
      <c r="A2612" t="s">
        <v>4</v>
      </c>
      <c r="B2612" t="s">
        <v>300</v>
      </c>
      <c r="C2612" s="1">
        <v>45921</v>
      </c>
      <c r="D2612" s="116">
        <v>1.7083333333333399</v>
      </c>
      <c r="E2612" s="108">
        <v>9.8581553398058244</v>
      </c>
      <c r="F2612" s="109">
        <v>7.6293333333333324</v>
      </c>
      <c r="G2612">
        <v>9.1420512820512787</v>
      </c>
      <c r="H2612" s="119">
        <f t="shared" si="41"/>
        <v>45921</v>
      </c>
      <c r="I2612" s="2"/>
    </row>
    <row r="2613" spans="1:9" ht="14.65" thickBot="1" x14ac:dyDescent="0.5">
      <c r="A2613" t="s">
        <v>4</v>
      </c>
      <c r="B2613" t="s">
        <v>300</v>
      </c>
      <c r="C2613" s="1">
        <v>45921</v>
      </c>
      <c r="D2613" s="116">
        <v>1.75</v>
      </c>
      <c r="E2613" s="108">
        <v>12.675445544554453</v>
      </c>
      <c r="F2613" s="109">
        <v>30.970000000000006</v>
      </c>
      <c r="G2613">
        <v>13.268175675675671</v>
      </c>
      <c r="H2613" s="119">
        <f t="shared" si="41"/>
        <v>45921</v>
      </c>
      <c r="I2613" s="2"/>
    </row>
    <row r="2614" spans="1:9" ht="14.65" thickBot="1" x14ac:dyDescent="0.5">
      <c r="A2614" t="s">
        <v>4</v>
      </c>
      <c r="B2614" t="s">
        <v>300</v>
      </c>
      <c r="C2614" s="1">
        <v>45921</v>
      </c>
      <c r="D2614" s="116">
        <v>1.7916666666666701</v>
      </c>
      <c r="E2614" s="108">
        <v>15.884166666666665</v>
      </c>
      <c r="F2614" s="109">
        <v>29.74</v>
      </c>
      <c r="G2614">
        <v>16.95</v>
      </c>
      <c r="H2614" s="119">
        <f t="shared" si="41"/>
        <v>45921</v>
      </c>
      <c r="I2614" s="2"/>
    </row>
    <row r="2615" spans="1:9" ht="14.65" thickBot="1" x14ac:dyDescent="0.5">
      <c r="A2615" t="s">
        <v>4</v>
      </c>
      <c r="B2615" t="s">
        <v>297</v>
      </c>
      <c r="C2615" s="1">
        <v>45921</v>
      </c>
      <c r="D2615" s="116">
        <v>1.2916666666666701</v>
      </c>
      <c r="E2615" s="112">
        <v>21.169249999999998</v>
      </c>
      <c r="F2615" s="113">
        <v>25.277894736842104</v>
      </c>
      <c r="G2615">
        <v>22.129549549549555</v>
      </c>
      <c r="H2615" s="119">
        <f t="shared" si="41"/>
        <v>45921</v>
      </c>
      <c r="I2615" s="2"/>
    </row>
    <row r="2616" spans="1:9" ht="14.65" thickBot="1" x14ac:dyDescent="0.5">
      <c r="A2616" t="s">
        <v>4</v>
      </c>
      <c r="B2616" t="s">
        <v>297</v>
      </c>
      <c r="C2616" s="1">
        <v>45921</v>
      </c>
      <c r="D2616" s="116">
        <v>1.3333333333333399</v>
      </c>
      <c r="E2616" s="108">
        <v>10.999083769633497</v>
      </c>
      <c r="F2616" s="109">
        <v>8.8839240506329133</v>
      </c>
      <c r="G2616">
        <v>10.470565371024732</v>
      </c>
      <c r="H2616" s="119">
        <f t="shared" si="41"/>
        <v>45921</v>
      </c>
      <c r="I2616" s="2"/>
    </row>
    <row r="2617" spans="1:9" ht="14.65" thickBot="1" x14ac:dyDescent="0.5">
      <c r="A2617" t="s">
        <v>4</v>
      </c>
      <c r="B2617" t="s">
        <v>297</v>
      </c>
      <c r="C2617" s="1">
        <v>45921</v>
      </c>
      <c r="D2617" s="116">
        <v>1.375</v>
      </c>
      <c r="E2617" s="108">
        <v>6.8697037037037028</v>
      </c>
      <c r="F2617" s="109">
        <v>9.314527027027026</v>
      </c>
      <c r="G2617">
        <v>7.4510252600297173</v>
      </c>
      <c r="H2617" s="119">
        <f t="shared" si="41"/>
        <v>45921</v>
      </c>
      <c r="I2617" s="2"/>
    </row>
    <row r="2618" spans="1:9" ht="14.65" thickBot="1" x14ac:dyDescent="0.5">
      <c r="A2618" t="s">
        <v>4</v>
      </c>
      <c r="B2618" t="s">
        <v>297</v>
      </c>
      <c r="C2618" s="1">
        <v>45921</v>
      </c>
      <c r="D2618" s="116">
        <v>1.4166666666666701</v>
      </c>
      <c r="E2618" s="108">
        <v>7.5288416075650177</v>
      </c>
      <c r="F2618" s="109">
        <v>10.623285714285718</v>
      </c>
      <c r="G2618">
        <v>7.8296910569105664</v>
      </c>
      <c r="H2618" s="119">
        <f t="shared" si="41"/>
        <v>45921</v>
      </c>
      <c r="I2618" s="2"/>
    </row>
    <row r="2619" spans="1:9" ht="14.65" thickBot="1" x14ac:dyDescent="0.5">
      <c r="A2619" t="s">
        <v>4</v>
      </c>
      <c r="B2619" t="s">
        <v>297</v>
      </c>
      <c r="C2619" s="1">
        <v>45921</v>
      </c>
      <c r="D2619" s="116">
        <v>1.4583333333333399</v>
      </c>
      <c r="E2619" s="108">
        <v>7.9125067385444723</v>
      </c>
      <c r="F2619" s="109">
        <v>10.162241379310345</v>
      </c>
      <c r="G2619">
        <v>7.5477079796264928</v>
      </c>
      <c r="H2619" s="119">
        <f t="shared" si="41"/>
        <v>45921</v>
      </c>
      <c r="I2619" s="2"/>
    </row>
    <row r="2620" spans="1:9" ht="14.65" thickBot="1" x14ac:dyDescent="0.5">
      <c r="A2620" t="s">
        <v>4</v>
      </c>
      <c r="B2620" t="s">
        <v>297</v>
      </c>
      <c r="C2620" s="1">
        <v>45921</v>
      </c>
      <c r="D2620" s="116">
        <v>1.5</v>
      </c>
      <c r="E2620" s="108">
        <v>7.4508943089430906</v>
      </c>
      <c r="F2620" s="109">
        <v>6.8492920353982303</v>
      </c>
      <c r="G2620">
        <v>7.2545075125208802</v>
      </c>
      <c r="H2620" s="119">
        <f t="shared" si="41"/>
        <v>45921</v>
      </c>
      <c r="I2620" s="2"/>
    </row>
    <row r="2621" spans="1:9" ht="14.65" thickBot="1" x14ac:dyDescent="0.5">
      <c r="A2621" t="s">
        <v>4</v>
      </c>
      <c r="B2621" t="s">
        <v>297</v>
      </c>
      <c r="C2621" s="1">
        <v>45921</v>
      </c>
      <c r="D2621" s="116">
        <v>1.5416666666666701</v>
      </c>
      <c r="E2621" s="108">
        <v>7.9235250000000095</v>
      </c>
      <c r="F2621" s="109">
        <v>8.1065686274509812</v>
      </c>
      <c r="G2621">
        <v>8.1767802385008501</v>
      </c>
      <c r="H2621" s="119">
        <f t="shared" si="41"/>
        <v>45921</v>
      </c>
      <c r="I2621" s="2"/>
    </row>
    <row r="2622" spans="1:9" ht="14.65" thickBot="1" x14ac:dyDescent="0.5">
      <c r="A2622" t="s">
        <v>4</v>
      </c>
      <c r="B2622" t="s">
        <v>297</v>
      </c>
      <c r="C2622" s="1">
        <v>45921</v>
      </c>
      <c r="D2622" s="116">
        <v>1.5833333333333399</v>
      </c>
      <c r="E2622" s="108">
        <v>8.6294594594594596</v>
      </c>
      <c r="F2622" s="109">
        <v>5.7442352941176473</v>
      </c>
      <c r="G2622">
        <v>7.3466528066528101</v>
      </c>
      <c r="H2622" s="119">
        <f t="shared" si="41"/>
        <v>45921</v>
      </c>
      <c r="I2622" s="2"/>
    </row>
    <row r="2623" spans="1:9" ht="14.65" thickBot="1" x14ac:dyDescent="0.5">
      <c r="A2623" t="s">
        <v>4</v>
      </c>
      <c r="B2623" t="s">
        <v>297</v>
      </c>
      <c r="C2623" s="1">
        <v>45921</v>
      </c>
      <c r="D2623" s="116">
        <v>1.625</v>
      </c>
      <c r="E2623" s="108">
        <v>8.8469083969465672</v>
      </c>
      <c r="F2623" s="109">
        <v>9.7547999999999995</v>
      </c>
      <c r="G2623">
        <v>9.1805473684210526</v>
      </c>
      <c r="H2623" s="119">
        <f t="shared" si="41"/>
        <v>45921</v>
      </c>
      <c r="I2623" s="2"/>
    </row>
    <row r="2624" spans="1:9" ht="14.65" thickBot="1" x14ac:dyDescent="0.5">
      <c r="A2624" t="s">
        <v>4</v>
      </c>
      <c r="B2624" t="s">
        <v>297</v>
      </c>
      <c r="C2624" s="1">
        <v>45921</v>
      </c>
      <c r="D2624" s="116">
        <v>1.6666666666666701</v>
      </c>
      <c r="E2624" s="108">
        <v>10.148078602620085</v>
      </c>
      <c r="F2624" s="109">
        <v>7.772086330935255</v>
      </c>
      <c r="G2624">
        <v>9.438036529680371</v>
      </c>
      <c r="H2624" s="119">
        <f t="shared" si="41"/>
        <v>45921</v>
      </c>
      <c r="I2624" s="2"/>
    </row>
    <row r="2625" spans="1:9" ht="14.65" thickBot="1" x14ac:dyDescent="0.5">
      <c r="A2625" t="s">
        <v>4</v>
      </c>
      <c r="B2625" t="s">
        <v>297</v>
      </c>
      <c r="C2625" s="1">
        <v>45921</v>
      </c>
      <c r="D2625" s="116">
        <v>1.7083333333333399</v>
      </c>
      <c r="E2625" s="108">
        <v>8.9657458563535943</v>
      </c>
      <c r="F2625" s="109">
        <v>6.9992753623188424</v>
      </c>
      <c r="G2625">
        <v>8.5815074309978723</v>
      </c>
      <c r="H2625" s="119">
        <f t="shared" si="41"/>
        <v>45921</v>
      </c>
      <c r="I2625" s="2"/>
    </row>
    <row r="2626" spans="1:9" ht="14.65" thickBot="1" x14ac:dyDescent="0.5">
      <c r="A2626" t="s">
        <v>4</v>
      </c>
      <c r="B2626" t="s">
        <v>297</v>
      </c>
      <c r="C2626" s="1">
        <v>45921</v>
      </c>
      <c r="D2626" s="116">
        <v>1.75</v>
      </c>
      <c r="E2626" s="108">
        <v>9.4573936170212747</v>
      </c>
      <c r="F2626" s="109">
        <v>8.5497474747474698</v>
      </c>
      <c r="G2626">
        <v>9.0749709864603449</v>
      </c>
      <c r="H2626" s="119">
        <f t="shared" si="41"/>
        <v>45921</v>
      </c>
      <c r="I2626" s="2"/>
    </row>
    <row r="2627" spans="1:9" ht="14.65" thickBot="1" x14ac:dyDescent="0.5">
      <c r="A2627" t="s">
        <v>4</v>
      </c>
      <c r="B2627" t="s">
        <v>297</v>
      </c>
      <c r="C2627" s="1">
        <v>45921</v>
      </c>
      <c r="D2627" s="116">
        <v>1.7916666666666701</v>
      </c>
      <c r="E2627" s="108">
        <v>5.0870833333333323</v>
      </c>
      <c r="F2627" s="109">
        <v>10.245609756097561</v>
      </c>
      <c r="G2627">
        <v>9.4012987012986997</v>
      </c>
      <c r="H2627" s="119">
        <f t="shared" si="41"/>
        <v>45921</v>
      </c>
      <c r="I2627" s="2"/>
    </row>
    <row r="2628" spans="1:9" ht="14.65" thickBot="1" x14ac:dyDescent="0.5">
      <c r="A2628" t="s">
        <v>4</v>
      </c>
      <c r="B2628" t="s">
        <v>301</v>
      </c>
      <c r="C2628" s="1">
        <v>45921</v>
      </c>
      <c r="D2628" s="116">
        <v>1.2916666666666701</v>
      </c>
      <c r="E2628" s="112">
        <v>25.529999999999998</v>
      </c>
      <c r="F2628" s="113">
        <v>31.43416666666667</v>
      </c>
      <c r="G2628">
        <v>26.433518518518525</v>
      </c>
      <c r="H2628" s="119">
        <f t="shared" si="41"/>
        <v>45921</v>
      </c>
      <c r="I2628" s="2"/>
    </row>
    <row r="2629" spans="1:9" ht="14.65" thickBot="1" x14ac:dyDescent="0.5">
      <c r="A2629" t="s">
        <v>4</v>
      </c>
      <c r="B2629" t="s">
        <v>301</v>
      </c>
      <c r="C2629" s="1">
        <v>45921</v>
      </c>
      <c r="D2629" s="116">
        <v>1.3333333333333399</v>
      </c>
      <c r="E2629" s="108">
        <v>8.5929166666666674</v>
      </c>
      <c r="F2629" s="109">
        <v>9.6497986577181241</v>
      </c>
      <c r="G2629">
        <v>9.6855263157894829</v>
      </c>
      <c r="H2629" s="119">
        <f t="shared" si="41"/>
        <v>45921</v>
      </c>
      <c r="I2629" s="2"/>
    </row>
    <row r="2630" spans="1:9" ht="14.65" thickBot="1" x14ac:dyDescent="0.5">
      <c r="A2630" t="s">
        <v>4</v>
      </c>
      <c r="B2630" t="s">
        <v>301</v>
      </c>
      <c r="C2630" s="1">
        <v>45921</v>
      </c>
      <c r="D2630" s="116">
        <v>1.375</v>
      </c>
      <c r="E2630" s="108">
        <v>6.1173493975903632</v>
      </c>
      <c r="F2630" s="109">
        <v>8.9257458563535881</v>
      </c>
      <c r="G2630">
        <v>8.4744294003868497</v>
      </c>
      <c r="H2630" s="119">
        <f t="shared" si="41"/>
        <v>45921</v>
      </c>
      <c r="I2630" s="2"/>
    </row>
    <row r="2631" spans="1:9" ht="14.65" thickBot="1" x14ac:dyDescent="0.5">
      <c r="A2631" t="s">
        <v>4</v>
      </c>
      <c r="B2631" t="s">
        <v>301</v>
      </c>
      <c r="C2631" s="1">
        <v>45921</v>
      </c>
      <c r="D2631" s="116">
        <v>1.4166666666666701</v>
      </c>
      <c r="E2631" s="108">
        <v>7.2358974358974342</v>
      </c>
      <c r="F2631" s="109">
        <v>8.9715168539325845</v>
      </c>
      <c r="G2631">
        <v>8.277678571428579</v>
      </c>
      <c r="H2631" s="119">
        <f t="shared" si="41"/>
        <v>45921</v>
      </c>
      <c r="I2631" s="2"/>
    </row>
    <row r="2632" spans="1:9" ht="14.65" thickBot="1" x14ac:dyDescent="0.5">
      <c r="A2632" t="s">
        <v>4</v>
      </c>
      <c r="B2632" t="s">
        <v>301</v>
      </c>
      <c r="C2632" s="1">
        <v>45921</v>
      </c>
      <c r="D2632" s="116">
        <v>1.4583333333333399</v>
      </c>
      <c r="E2632" s="108">
        <v>5.7104054054054068</v>
      </c>
      <c r="F2632" s="109">
        <v>9.0219209039548023</v>
      </c>
      <c r="G2632">
        <v>9.1752717391304373</v>
      </c>
      <c r="H2632" s="119">
        <f t="shared" si="41"/>
        <v>45921</v>
      </c>
      <c r="I2632" s="2"/>
    </row>
    <row r="2633" spans="1:9" ht="14.65" thickBot="1" x14ac:dyDescent="0.5">
      <c r="A2633" t="s">
        <v>4</v>
      </c>
      <c r="B2633" t="s">
        <v>301</v>
      </c>
      <c r="C2633" s="1">
        <v>45921</v>
      </c>
      <c r="D2633" s="116">
        <v>1.5</v>
      </c>
      <c r="E2633" s="108">
        <v>7.0362903225806468</v>
      </c>
      <c r="F2633" s="109">
        <v>7.184114285714279</v>
      </c>
      <c r="G2633">
        <v>8.2701669758812599</v>
      </c>
      <c r="H2633" s="119">
        <f t="shared" si="41"/>
        <v>45921</v>
      </c>
      <c r="I2633" s="2"/>
    </row>
    <row r="2634" spans="1:9" ht="14.65" thickBot="1" x14ac:dyDescent="0.5">
      <c r="A2634" t="s">
        <v>4</v>
      </c>
      <c r="B2634" t="s">
        <v>301</v>
      </c>
      <c r="C2634" s="1">
        <v>45921</v>
      </c>
      <c r="D2634" s="116">
        <v>1.5416666666666701</v>
      </c>
      <c r="E2634" s="108">
        <v>7.7540944881889793</v>
      </c>
      <c r="F2634" s="109">
        <v>7.183740458015266</v>
      </c>
      <c r="G2634">
        <v>8.08234693877551</v>
      </c>
      <c r="H2634" s="119">
        <f t="shared" si="41"/>
        <v>45921</v>
      </c>
      <c r="I2634" s="2"/>
    </row>
    <row r="2635" spans="1:9" ht="14.65" thickBot="1" x14ac:dyDescent="0.5">
      <c r="A2635" t="s">
        <v>4</v>
      </c>
      <c r="B2635" t="s">
        <v>301</v>
      </c>
      <c r="C2635" s="1">
        <v>45921</v>
      </c>
      <c r="D2635" s="116">
        <v>1.5833333333333399</v>
      </c>
      <c r="E2635" s="108">
        <v>5.873592233009707</v>
      </c>
      <c r="F2635" s="109">
        <v>8.7752941176470554</v>
      </c>
      <c r="G2635">
        <v>7.0918181818181747</v>
      </c>
      <c r="H2635" s="119">
        <f t="shared" si="41"/>
        <v>45921</v>
      </c>
      <c r="I2635" s="2"/>
    </row>
    <row r="2636" spans="1:9" ht="14.65" thickBot="1" x14ac:dyDescent="0.5">
      <c r="A2636" t="s">
        <v>4</v>
      </c>
      <c r="B2636" t="s">
        <v>301</v>
      </c>
      <c r="C2636" s="1">
        <v>45921</v>
      </c>
      <c r="D2636" s="116">
        <v>1.625</v>
      </c>
      <c r="E2636" s="108">
        <v>8.7297285067873283</v>
      </c>
      <c r="F2636" s="109">
        <v>10.881121495327104</v>
      </c>
      <c r="G2636">
        <v>9.0459814814814905</v>
      </c>
      <c r="H2636" s="119">
        <f t="shared" si="41"/>
        <v>45921</v>
      </c>
      <c r="I2636" s="2"/>
    </row>
    <row r="2637" spans="1:9" ht="14.65" thickBot="1" x14ac:dyDescent="0.5">
      <c r="A2637" t="s">
        <v>4</v>
      </c>
      <c r="B2637" t="s">
        <v>301</v>
      </c>
      <c r="C2637" s="1">
        <v>45921</v>
      </c>
      <c r="D2637" s="116">
        <v>1.6666666666666701</v>
      </c>
      <c r="E2637" s="108">
        <v>7.4520111731843564</v>
      </c>
      <c r="F2637" s="109">
        <v>9.33</v>
      </c>
      <c r="G2637">
        <v>8.0478974358974344</v>
      </c>
      <c r="H2637" s="119">
        <f t="shared" si="41"/>
        <v>45921</v>
      </c>
      <c r="I2637" s="2"/>
    </row>
    <row r="2638" spans="1:9" ht="14.65" thickBot="1" x14ac:dyDescent="0.5">
      <c r="A2638" t="s">
        <v>4</v>
      </c>
      <c r="B2638" t="s">
        <v>301</v>
      </c>
      <c r="C2638" s="1">
        <v>45921</v>
      </c>
      <c r="D2638" s="116">
        <v>1.7083333333333399</v>
      </c>
      <c r="E2638" s="108">
        <v>7.8997395833333277</v>
      </c>
      <c r="F2638" s="109">
        <v>11.255294117647063</v>
      </c>
      <c r="G2638">
        <v>8.8165793780687434</v>
      </c>
      <c r="H2638" s="119">
        <f t="shared" si="41"/>
        <v>45921</v>
      </c>
      <c r="I2638" s="2"/>
    </row>
    <row r="2639" spans="1:9" ht="14.65" thickBot="1" x14ac:dyDescent="0.5">
      <c r="A2639" t="s">
        <v>4</v>
      </c>
      <c r="B2639" t="s">
        <v>301</v>
      </c>
      <c r="C2639" s="1">
        <v>45921</v>
      </c>
      <c r="D2639" s="116">
        <v>1.75</v>
      </c>
      <c r="E2639" s="108">
        <v>7.1494915254237297</v>
      </c>
      <c r="F2639" s="109">
        <v>7.2219672131147536</v>
      </c>
      <c r="G2639">
        <v>9.1675775193798454</v>
      </c>
      <c r="H2639" s="119">
        <f t="shared" si="41"/>
        <v>45921</v>
      </c>
      <c r="I2639" s="2"/>
    </row>
    <row r="2640" spans="1:9" ht="14.65" thickBot="1" x14ac:dyDescent="0.5">
      <c r="A2640" t="s">
        <v>4</v>
      </c>
      <c r="B2640" t="s">
        <v>301</v>
      </c>
      <c r="C2640" s="1">
        <v>45921</v>
      </c>
      <c r="D2640" s="116">
        <v>1.7916666666666701</v>
      </c>
      <c r="E2640" s="108">
        <v>7.1671428571428564</v>
      </c>
      <c r="F2640" s="109">
        <v>8.3483333333333327</v>
      </c>
      <c r="G2640">
        <v>13.491758241758244</v>
      </c>
      <c r="H2640" s="119">
        <f t="shared" ref="H2640:H2703" si="42">_xlfn.LET(
  _xlpm.sh, UPPER($A2640),
  _xlpm.d, IF(ISNUMBER($C2640), INT($C2640), DATEVALUE($C2640)),
  _xlpm.t, IF(ISNUMBER($D2640), MOD($D2640,1), TIMEVALUE($D2640)),
  _xlpm.cutoff, TIME(7,30,0),
  _xlpm.d - IF(_xlpm.sh="N", (_xlpm.t&lt;_xlpm.cutoff)*1, 0)
)</f>
        <v>45921</v>
      </c>
      <c r="I2640" s="2"/>
    </row>
    <row r="2641" spans="1:9" ht="14.65" thickBot="1" x14ac:dyDescent="0.5">
      <c r="A2641" t="s">
        <v>4</v>
      </c>
      <c r="B2641" t="s">
        <v>374</v>
      </c>
      <c r="C2641" s="1">
        <v>45921</v>
      </c>
      <c r="D2641" s="116">
        <v>1.2916666666666701</v>
      </c>
      <c r="E2641" s="112">
        <v>13.458000000000002</v>
      </c>
      <c r="F2641" s="113">
        <v>20.319411764705883</v>
      </c>
      <c r="G2641">
        <v>19.619375000000005</v>
      </c>
      <c r="H2641" s="119">
        <f t="shared" si="42"/>
        <v>45921</v>
      </c>
      <c r="I2641" s="2"/>
    </row>
    <row r="2642" spans="1:9" ht="14.65" thickBot="1" x14ac:dyDescent="0.5">
      <c r="A2642" t="s">
        <v>4</v>
      </c>
      <c r="B2642" t="s">
        <v>374</v>
      </c>
      <c r="C2642" s="1">
        <v>45921</v>
      </c>
      <c r="D2642" s="116">
        <v>1.3333333333333399</v>
      </c>
      <c r="E2642" s="108">
        <v>5.7331818181818184</v>
      </c>
      <c r="F2642" s="109">
        <v>6.3636666666666679</v>
      </c>
      <c r="G2642">
        <v>7.0859239130434792</v>
      </c>
      <c r="H2642" s="119">
        <f t="shared" si="42"/>
        <v>45921</v>
      </c>
      <c r="I2642" s="2"/>
    </row>
    <row r="2643" spans="1:9" ht="14.65" thickBot="1" x14ac:dyDescent="0.5">
      <c r="A2643" t="s">
        <v>4</v>
      </c>
      <c r="B2643" t="s">
        <v>374</v>
      </c>
      <c r="C2643" s="1">
        <v>45921</v>
      </c>
      <c r="D2643" s="116">
        <v>1.375</v>
      </c>
      <c r="E2643" s="108">
        <v>5.9217857142857131</v>
      </c>
      <c r="F2643" s="109">
        <v>5.4029113924050627</v>
      </c>
      <c r="G2643">
        <v>5.5862608695652174</v>
      </c>
      <c r="H2643" s="119">
        <f t="shared" si="42"/>
        <v>45921</v>
      </c>
      <c r="I2643" s="2"/>
    </row>
    <row r="2644" spans="1:9" ht="14.65" thickBot="1" x14ac:dyDescent="0.5">
      <c r="A2644" t="s">
        <v>4</v>
      </c>
      <c r="B2644" t="s">
        <v>374</v>
      </c>
      <c r="C2644" s="1">
        <v>45921</v>
      </c>
      <c r="D2644" s="116">
        <v>1.4166666666666701</v>
      </c>
      <c r="E2644" s="108">
        <v>4.7194594594594603</v>
      </c>
      <c r="F2644" s="109">
        <v>3.9857281553398076</v>
      </c>
      <c r="G2644">
        <v>5.3646586345381531</v>
      </c>
      <c r="H2644" s="119">
        <f t="shared" si="42"/>
        <v>45921</v>
      </c>
      <c r="I2644" s="2"/>
    </row>
    <row r="2645" spans="1:9" ht="14.65" thickBot="1" x14ac:dyDescent="0.5">
      <c r="A2645" t="s">
        <v>4</v>
      </c>
      <c r="B2645" t="s">
        <v>374</v>
      </c>
      <c r="C2645" s="1">
        <v>45921</v>
      </c>
      <c r="D2645" s="116">
        <v>1.4583333333333399</v>
      </c>
      <c r="E2645" s="108">
        <v>6.019310344827586</v>
      </c>
      <c r="F2645" s="109">
        <v>4.6908270676691739</v>
      </c>
      <c r="G2645">
        <v>7.2851914893617042</v>
      </c>
      <c r="H2645" s="119">
        <f t="shared" si="42"/>
        <v>45921</v>
      </c>
      <c r="I2645" s="2"/>
    </row>
    <row r="2646" spans="1:9" ht="14.65" thickBot="1" x14ac:dyDescent="0.5">
      <c r="A2646" t="s">
        <v>4</v>
      </c>
      <c r="B2646" t="s">
        <v>374</v>
      </c>
      <c r="C2646" s="1">
        <v>45921</v>
      </c>
      <c r="D2646" s="116">
        <v>1.5</v>
      </c>
      <c r="E2646" s="108">
        <v>6.5479545454545445</v>
      </c>
      <c r="F2646" s="109">
        <v>5.1886231884057992</v>
      </c>
      <c r="G2646">
        <v>6.8807630522088319</v>
      </c>
      <c r="H2646" s="119">
        <f t="shared" si="42"/>
        <v>45921</v>
      </c>
      <c r="I2646" s="2"/>
    </row>
    <row r="2647" spans="1:9" ht="14.65" thickBot="1" x14ac:dyDescent="0.5">
      <c r="A2647" t="s">
        <v>4</v>
      </c>
      <c r="B2647" t="s">
        <v>374</v>
      </c>
      <c r="C2647" s="1">
        <v>45921</v>
      </c>
      <c r="D2647" s="116">
        <v>1.5416666666666701</v>
      </c>
      <c r="E2647" s="108">
        <v>8.3552631578947363</v>
      </c>
      <c r="F2647" s="109">
        <v>4.4769182389937114</v>
      </c>
      <c r="G2647">
        <v>6.0759574468085082</v>
      </c>
      <c r="H2647" s="119">
        <f t="shared" si="42"/>
        <v>45921</v>
      </c>
      <c r="I2647" s="2"/>
    </row>
    <row r="2648" spans="1:9" ht="14.65" thickBot="1" x14ac:dyDescent="0.5">
      <c r="A2648" t="s">
        <v>4</v>
      </c>
      <c r="B2648" t="s">
        <v>374</v>
      </c>
      <c r="C2648" s="1">
        <v>45921</v>
      </c>
      <c r="D2648" s="116">
        <v>1.5833333333333399</v>
      </c>
      <c r="E2648" s="108">
        <v>5.5227499999999994</v>
      </c>
      <c r="F2648" s="109">
        <v>5.102463768115939</v>
      </c>
      <c r="G2648">
        <v>6.1448754448398564</v>
      </c>
      <c r="H2648" s="119">
        <f t="shared" si="42"/>
        <v>45921</v>
      </c>
      <c r="I2648" s="2"/>
    </row>
    <row r="2649" spans="1:9" ht="14.65" thickBot="1" x14ac:dyDescent="0.5">
      <c r="A2649" t="s">
        <v>4</v>
      </c>
      <c r="B2649" t="s">
        <v>374</v>
      </c>
      <c r="C2649" s="1">
        <v>45921</v>
      </c>
      <c r="D2649" s="116">
        <v>1.625</v>
      </c>
      <c r="E2649" s="108">
        <v>5.1238461538461548</v>
      </c>
      <c r="F2649" s="109">
        <v>6.2154545454545449</v>
      </c>
      <c r="G2649">
        <v>7.2088932806324122</v>
      </c>
      <c r="H2649" s="119">
        <f t="shared" si="42"/>
        <v>45921</v>
      </c>
      <c r="I2649" s="2"/>
    </row>
    <row r="2650" spans="1:9" ht="14.65" thickBot="1" x14ac:dyDescent="0.5">
      <c r="A2650" t="s">
        <v>4</v>
      </c>
      <c r="B2650" t="s">
        <v>374</v>
      </c>
      <c r="C2650" s="1">
        <v>45921</v>
      </c>
      <c r="D2650" s="116">
        <v>1.6666666666666701</v>
      </c>
      <c r="E2650" s="108">
        <v>4.0916666666666659</v>
      </c>
      <c r="F2650" s="109">
        <v>4.9527127659574459</v>
      </c>
      <c r="G2650">
        <v>5.8209454545454546</v>
      </c>
      <c r="H2650" s="119">
        <f t="shared" si="42"/>
        <v>45921</v>
      </c>
      <c r="I2650" s="2"/>
    </row>
    <row r="2651" spans="1:9" ht="14.65" thickBot="1" x14ac:dyDescent="0.5">
      <c r="A2651" t="s">
        <v>4</v>
      </c>
      <c r="B2651" t="s">
        <v>374</v>
      </c>
      <c r="C2651" s="1">
        <v>45921</v>
      </c>
      <c r="D2651" s="116">
        <v>1.7083333333333399</v>
      </c>
      <c r="E2651" s="108">
        <v>4.8158620689655169</v>
      </c>
      <c r="F2651" s="109">
        <v>5.3743457943925241</v>
      </c>
      <c r="G2651">
        <v>6.1796848137535818</v>
      </c>
      <c r="H2651" s="119">
        <f t="shared" si="42"/>
        <v>45921</v>
      </c>
      <c r="I2651" s="2"/>
    </row>
    <row r="2652" spans="1:9" ht="14.65" thickBot="1" x14ac:dyDescent="0.5">
      <c r="A2652" t="s">
        <v>4</v>
      </c>
      <c r="B2652" t="s">
        <v>374</v>
      </c>
      <c r="C2652" s="1">
        <v>45921</v>
      </c>
      <c r="D2652" s="116">
        <v>1.75</v>
      </c>
      <c r="E2652" s="108">
        <v>6.4561999999999991</v>
      </c>
      <c r="F2652" s="109">
        <v>4.9401538461538452</v>
      </c>
      <c r="G2652">
        <v>6.9131010452961688</v>
      </c>
      <c r="H2652" s="119">
        <f t="shared" si="42"/>
        <v>45921</v>
      </c>
      <c r="I2652" s="2"/>
    </row>
    <row r="2653" spans="1:9" ht="14.65" thickBot="1" x14ac:dyDescent="0.5">
      <c r="A2653" t="s">
        <v>4</v>
      </c>
      <c r="B2653" t="s">
        <v>374</v>
      </c>
      <c r="C2653" s="1">
        <v>45921</v>
      </c>
      <c r="D2653" s="116">
        <v>1.7916666666666701</v>
      </c>
      <c r="E2653" s="108">
        <v>4.4000000000000004</v>
      </c>
      <c r="F2653" s="109">
        <v>5.9271428571428562</v>
      </c>
      <c r="G2653">
        <v>8.0250000000000021</v>
      </c>
      <c r="H2653" s="119">
        <f t="shared" si="42"/>
        <v>45921</v>
      </c>
      <c r="I2653" s="2"/>
    </row>
    <row r="2654" spans="1:9" ht="14.65" thickBot="1" x14ac:dyDescent="0.5">
      <c r="A2654" t="s">
        <v>4</v>
      </c>
      <c r="B2654" t="s">
        <v>3236</v>
      </c>
      <c r="C2654" s="1">
        <v>45921</v>
      </c>
      <c r="D2654" s="116">
        <v>1.2916666666666701</v>
      </c>
      <c r="E2654" s="112">
        <v>23.365098039215688</v>
      </c>
      <c r="F2654" s="113">
        <v>20.586944444444448</v>
      </c>
      <c r="G2654">
        <v>21.813333333333325</v>
      </c>
      <c r="H2654" s="119">
        <f t="shared" si="42"/>
        <v>45921</v>
      </c>
      <c r="I2654" s="2"/>
    </row>
    <row r="2655" spans="1:9" ht="14.65" thickBot="1" x14ac:dyDescent="0.5">
      <c r="A2655" t="s">
        <v>4</v>
      </c>
      <c r="B2655" t="s">
        <v>3236</v>
      </c>
      <c r="C2655" s="1">
        <v>45921</v>
      </c>
      <c r="D2655" s="116">
        <v>1.3333333333333399</v>
      </c>
      <c r="E2655" s="108">
        <v>12.785849673202621</v>
      </c>
      <c r="F2655" s="109">
        <v>6.5567474048442937</v>
      </c>
      <c r="G2655">
        <v>9.0069163545568056</v>
      </c>
      <c r="H2655" s="119">
        <f t="shared" si="42"/>
        <v>45921</v>
      </c>
      <c r="I2655" s="2"/>
    </row>
    <row r="2656" spans="1:9" ht="14.65" thickBot="1" x14ac:dyDescent="0.5">
      <c r="A2656" t="s">
        <v>4</v>
      </c>
      <c r="B2656" t="s">
        <v>3236</v>
      </c>
      <c r="C2656" s="1">
        <v>45921</v>
      </c>
      <c r="D2656" s="116">
        <v>1.375</v>
      </c>
      <c r="E2656" s="108">
        <v>6.0227092511013245</v>
      </c>
      <c r="F2656" s="109">
        <v>6.3122303921568728</v>
      </c>
      <c r="G2656">
        <v>6.0949206349206353</v>
      </c>
      <c r="H2656" s="119">
        <f t="shared" si="42"/>
        <v>45921</v>
      </c>
      <c r="I2656" s="2"/>
    </row>
    <row r="2657" spans="1:9" ht="14.65" thickBot="1" x14ac:dyDescent="0.5">
      <c r="A2657" t="s">
        <v>4</v>
      </c>
      <c r="B2657" t="s">
        <v>3236</v>
      </c>
      <c r="C2657" s="1">
        <v>45921</v>
      </c>
      <c r="D2657" s="116">
        <v>1.4166666666666701</v>
      </c>
      <c r="E2657" s="108">
        <v>6.5726071428571506</v>
      </c>
      <c r="F2657" s="109">
        <v>6.9702902374670117</v>
      </c>
      <c r="G2657">
        <v>6.4861531531531496</v>
      </c>
      <c r="H2657" s="119">
        <f t="shared" si="42"/>
        <v>45921</v>
      </c>
      <c r="I2657" s="2"/>
    </row>
    <row r="2658" spans="1:9" ht="14.65" thickBot="1" x14ac:dyDescent="0.5">
      <c r="A2658" t="s">
        <v>4</v>
      </c>
      <c r="B2658" t="s">
        <v>3236</v>
      </c>
      <c r="C2658" s="1">
        <v>45921</v>
      </c>
      <c r="D2658" s="116">
        <v>1.4583333333333399</v>
      </c>
      <c r="E2658" s="108">
        <v>7.2982442748091563</v>
      </c>
      <c r="F2658" s="109">
        <v>6.8089710610932483</v>
      </c>
      <c r="G2658">
        <v>6.7233104125736736</v>
      </c>
      <c r="H2658" s="119">
        <f t="shared" si="42"/>
        <v>45921</v>
      </c>
      <c r="I2658" s="2"/>
    </row>
    <row r="2659" spans="1:9" ht="14.65" thickBot="1" x14ac:dyDescent="0.5">
      <c r="A2659" t="s">
        <v>4</v>
      </c>
      <c r="B2659" t="s">
        <v>3236</v>
      </c>
      <c r="C2659" s="1">
        <v>45921</v>
      </c>
      <c r="D2659" s="116">
        <v>1.5</v>
      </c>
      <c r="E2659" s="108">
        <v>8.4627136752136742</v>
      </c>
      <c r="F2659" s="109">
        <v>6.7075531914893656</v>
      </c>
      <c r="G2659">
        <v>7.4954136253041455</v>
      </c>
      <c r="H2659" s="119">
        <f t="shared" si="42"/>
        <v>45921</v>
      </c>
      <c r="I2659" s="2"/>
    </row>
    <row r="2660" spans="1:9" ht="14.65" thickBot="1" x14ac:dyDescent="0.5">
      <c r="A2660" t="s">
        <v>4</v>
      </c>
      <c r="B2660" t="s">
        <v>3236</v>
      </c>
      <c r="C2660" s="1">
        <v>45921</v>
      </c>
      <c r="D2660" s="116">
        <v>1.5416666666666701</v>
      </c>
      <c r="E2660" s="108">
        <v>9.0437881219903797</v>
      </c>
      <c r="F2660" s="109">
        <v>5.579381443298967</v>
      </c>
      <c r="G2660">
        <v>7.5729230769230833</v>
      </c>
      <c r="H2660" s="119">
        <f t="shared" si="42"/>
        <v>45921</v>
      </c>
      <c r="I2660" s="2"/>
    </row>
    <row r="2661" spans="1:9" ht="14.65" thickBot="1" x14ac:dyDescent="0.5">
      <c r="A2661" t="s">
        <v>4</v>
      </c>
      <c r="B2661" t="s">
        <v>3236</v>
      </c>
      <c r="C2661" s="1">
        <v>45921</v>
      </c>
      <c r="D2661" s="116">
        <v>1.5833333333333399</v>
      </c>
      <c r="E2661" s="108">
        <v>8.0721632653061182</v>
      </c>
      <c r="F2661" s="109">
        <v>6.0288834951456254</v>
      </c>
      <c r="G2661">
        <v>6.9480281690140835</v>
      </c>
      <c r="H2661" s="119">
        <f t="shared" si="42"/>
        <v>45921</v>
      </c>
      <c r="I2661" s="2"/>
    </row>
    <row r="2662" spans="1:9" ht="14.65" thickBot="1" x14ac:dyDescent="0.5">
      <c r="A2662" t="s">
        <v>4</v>
      </c>
      <c r="B2662" t="s">
        <v>3236</v>
      </c>
      <c r="C2662" s="1">
        <v>45921</v>
      </c>
      <c r="D2662" s="116">
        <v>1.625</v>
      </c>
      <c r="E2662" s="108">
        <v>5.9532780082987573</v>
      </c>
      <c r="F2662" s="109">
        <v>5.8888389513108592</v>
      </c>
      <c r="G2662">
        <v>5.7172984749455411</v>
      </c>
      <c r="H2662" s="119">
        <f t="shared" si="42"/>
        <v>45921</v>
      </c>
      <c r="I2662" s="2"/>
    </row>
    <row r="2663" spans="1:9" ht="14.65" thickBot="1" x14ac:dyDescent="0.5">
      <c r="A2663" t="s">
        <v>4</v>
      </c>
      <c r="B2663" t="s">
        <v>3236</v>
      </c>
      <c r="C2663" s="1">
        <v>45921</v>
      </c>
      <c r="D2663" s="116">
        <v>1.6666666666666701</v>
      </c>
      <c r="E2663" s="108">
        <v>6.1679365079365116</v>
      </c>
      <c r="F2663" s="109">
        <v>5.7259315589353683</v>
      </c>
      <c r="G2663">
        <v>5.7402306805075103</v>
      </c>
      <c r="H2663" s="119">
        <f t="shared" si="42"/>
        <v>45921</v>
      </c>
      <c r="I2663" s="2"/>
    </row>
    <row r="2664" spans="1:9" ht="14.65" thickBot="1" x14ac:dyDescent="0.5">
      <c r="A2664" t="s">
        <v>4</v>
      </c>
      <c r="B2664" t="s">
        <v>3236</v>
      </c>
      <c r="C2664" s="1">
        <v>45921</v>
      </c>
      <c r="D2664" s="116">
        <v>1.7083333333333399</v>
      </c>
      <c r="E2664" s="108">
        <v>6.2477577319587647</v>
      </c>
      <c r="F2664" s="109">
        <v>5.8363087248322145</v>
      </c>
      <c r="G2664">
        <v>5.7737883959044369</v>
      </c>
      <c r="H2664" s="119">
        <f t="shared" si="42"/>
        <v>45921</v>
      </c>
      <c r="I2664" s="2"/>
    </row>
    <row r="2665" spans="1:9" ht="14.65" thickBot="1" x14ac:dyDescent="0.5">
      <c r="A2665" t="s">
        <v>4</v>
      </c>
      <c r="B2665" t="s">
        <v>3236</v>
      </c>
      <c r="C2665" s="1">
        <v>45921</v>
      </c>
      <c r="D2665" s="116">
        <v>1.75</v>
      </c>
      <c r="E2665" s="108">
        <v>5.4728650137741122</v>
      </c>
      <c r="F2665" s="109">
        <v>5.4221525885558606</v>
      </c>
      <c r="G2665">
        <v>5.6559435028248624</v>
      </c>
      <c r="H2665" s="119">
        <f t="shared" si="42"/>
        <v>45921</v>
      </c>
      <c r="I2665" s="2"/>
    </row>
    <row r="2666" spans="1:9" ht="14.65" thickBot="1" x14ac:dyDescent="0.5">
      <c r="A2666" t="s">
        <v>4</v>
      </c>
      <c r="B2666" t="s">
        <v>3236</v>
      </c>
      <c r="C2666" s="1">
        <v>45921</v>
      </c>
      <c r="D2666" s="116">
        <v>1.7916666666666701</v>
      </c>
      <c r="E2666" s="108">
        <v>5.0597777777777777</v>
      </c>
      <c r="F2666" s="109">
        <v>6.6167142857142851</v>
      </c>
      <c r="G2666">
        <v>5.4960689655172397</v>
      </c>
      <c r="H2666" s="119">
        <f t="shared" si="42"/>
        <v>45921</v>
      </c>
      <c r="I2666" s="2"/>
    </row>
    <row r="2667" spans="1:9" ht="14.65" thickBot="1" x14ac:dyDescent="0.5">
      <c r="A2667" t="s">
        <v>3</v>
      </c>
      <c r="B2667" t="s">
        <v>300</v>
      </c>
      <c r="C2667" s="1">
        <v>45921</v>
      </c>
      <c r="D2667" s="116">
        <v>0.79166666666666663</v>
      </c>
      <c r="E2667" s="108">
        <v>22.9265306122449</v>
      </c>
      <c r="F2667" s="109">
        <v>24.419999999999998</v>
      </c>
      <c r="G2667">
        <v>23.011818181818182</v>
      </c>
      <c r="H2667" s="119">
        <f t="shared" si="42"/>
        <v>45921</v>
      </c>
      <c r="I2667" s="2"/>
    </row>
    <row r="2668" spans="1:9" ht="14.65" thickBot="1" x14ac:dyDescent="0.5">
      <c r="A2668" t="s">
        <v>3</v>
      </c>
      <c r="B2668" t="s">
        <v>300</v>
      </c>
      <c r="C2668" s="1">
        <v>45921</v>
      </c>
      <c r="D2668" s="116">
        <v>0.83333333333333304</v>
      </c>
      <c r="E2668" s="108">
        <v>11.657692307692308</v>
      </c>
      <c r="F2668" s="109">
        <v>7.2462499999999999</v>
      </c>
      <c r="G2668">
        <v>14.534500000000005</v>
      </c>
      <c r="H2668" s="119">
        <f t="shared" si="42"/>
        <v>45921</v>
      </c>
      <c r="I2668" s="2"/>
    </row>
    <row r="2669" spans="1:9" ht="14.65" thickBot="1" x14ac:dyDescent="0.5">
      <c r="A2669" t="s">
        <v>3</v>
      </c>
      <c r="B2669" t="s">
        <v>300</v>
      </c>
      <c r="C2669" s="1">
        <v>45921</v>
      </c>
      <c r="D2669" s="116">
        <v>0.875</v>
      </c>
      <c r="E2669" s="108">
        <v>11.439687500000002</v>
      </c>
      <c r="F2669" s="109">
        <v>7.9602564102564068</v>
      </c>
      <c r="G2669">
        <v>9.3748000000000022</v>
      </c>
      <c r="H2669" s="119">
        <f t="shared" si="42"/>
        <v>45921</v>
      </c>
      <c r="I2669" s="2"/>
    </row>
    <row r="2670" spans="1:9" ht="14.65" thickBot="1" x14ac:dyDescent="0.5">
      <c r="A2670" t="s">
        <v>3</v>
      </c>
      <c r="B2670" t="s">
        <v>300</v>
      </c>
      <c r="C2670" s="1">
        <v>45921</v>
      </c>
      <c r="D2670" s="116">
        <v>0.91666666666666696</v>
      </c>
      <c r="E2670" s="108">
        <v>8.4726470588235312</v>
      </c>
      <c r="F2670" s="109">
        <v>9.6373809523809513</v>
      </c>
      <c r="G2670">
        <v>8.8287878787878764</v>
      </c>
      <c r="H2670" s="119">
        <f t="shared" si="42"/>
        <v>45921</v>
      </c>
      <c r="I2670" s="2"/>
    </row>
    <row r="2671" spans="1:9" ht="14.65" thickBot="1" x14ac:dyDescent="0.5">
      <c r="A2671" t="s">
        <v>3</v>
      </c>
      <c r="B2671" t="s">
        <v>300</v>
      </c>
      <c r="C2671" s="1">
        <v>45921</v>
      </c>
      <c r="D2671" s="116">
        <v>0.95833333333333304</v>
      </c>
      <c r="E2671" s="108">
        <v>18.178399999999996</v>
      </c>
      <c r="F2671" s="109">
        <v>19.606000000000002</v>
      </c>
      <c r="G2671">
        <v>9.6022764227642252</v>
      </c>
      <c r="H2671" s="119">
        <f t="shared" si="42"/>
        <v>45921</v>
      </c>
      <c r="I2671" s="2"/>
    </row>
    <row r="2672" spans="1:9" ht="14.65" thickBot="1" x14ac:dyDescent="0.5">
      <c r="A2672" t="s">
        <v>3</v>
      </c>
      <c r="B2672" t="s">
        <v>300</v>
      </c>
      <c r="C2672" s="1">
        <v>45922</v>
      </c>
      <c r="D2672" s="116">
        <v>1</v>
      </c>
      <c r="E2672" s="112">
        <v>10.093666666666666</v>
      </c>
      <c r="F2672" s="113">
        <v>9.8015789473684212</v>
      </c>
      <c r="G2672">
        <v>5.9432163742690083</v>
      </c>
      <c r="H2672" s="119">
        <f t="shared" si="42"/>
        <v>45921</v>
      </c>
      <c r="I2672" s="2"/>
    </row>
    <row r="2673" spans="1:9" ht="14.65" thickBot="1" x14ac:dyDescent="0.5">
      <c r="A2673" t="s">
        <v>3</v>
      </c>
      <c r="B2673" t="s">
        <v>300</v>
      </c>
      <c r="C2673" s="1">
        <v>45922</v>
      </c>
      <c r="D2673" s="116">
        <v>1.0416666666666701</v>
      </c>
      <c r="E2673" s="108">
        <v>9.7843243243243236</v>
      </c>
      <c r="F2673" s="109">
        <v>15.749117647058821</v>
      </c>
      <c r="G2673">
        <v>9.2026797385620895</v>
      </c>
      <c r="H2673" s="119">
        <f t="shared" si="42"/>
        <v>45921</v>
      </c>
      <c r="I2673" s="2"/>
    </row>
    <row r="2674" spans="1:9" ht="14.65" thickBot="1" x14ac:dyDescent="0.5">
      <c r="A2674" t="s">
        <v>3</v>
      </c>
      <c r="B2674" t="s">
        <v>300</v>
      </c>
      <c r="C2674" s="1">
        <v>45922</v>
      </c>
      <c r="D2674" s="116">
        <v>1.0833333333333299</v>
      </c>
      <c r="E2674" s="108">
        <v>13.036818181818179</v>
      </c>
      <c r="F2674" s="109">
        <v>7.0549999999999997</v>
      </c>
      <c r="G2674">
        <v>8.3143362831858418</v>
      </c>
      <c r="H2674" s="119">
        <f t="shared" si="42"/>
        <v>45921</v>
      </c>
      <c r="I2674" s="2"/>
    </row>
    <row r="2675" spans="1:9" ht="14.65" thickBot="1" x14ac:dyDescent="0.5">
      <c r="A2675" t="s">
        <v>3</v>
      </c>
      <c r="B2675" t="s">
        <v>300</v>
      </c>
      <c r="C2675" s="1">
        <v>45922</v>
      </c>
      <c r="D2675" s="116">
        <v>1.125</v>
      </c>
      <c r="E2675" s="108">
        <v>13.352941176470589</v>
      </c>
      <c r="F2675" s="109">
        <v>10.472812500000002</v>
      </c>
      <c r="G2675">
        <v>9.8239830508474579</v>
      </c>
      <c r="H2675" s="119">
        <f t="shared" si="42"/>
        <v>45921</v>
      </c>
      <c r="I2675" s="2"/>
    </row>
    <row r="2676" spans="1:9" ht="14.65" thickBot="1" x14ac:dyDescent="0.5">
      <c r="A2676" t="s">
        <v>3</v>
      </c>
      <c r="B2676" t="s">
        <v>300</v>
      </c>
      <c r="C2676" s="1">
        <v>45922</v>
      </c>
      <c r="D2676" s="116">
        <v>1.1666666666666701</v>
      </c>
      <c r="E2676" s="108">
        <v>22.348461538461542</v>
      </c>
      <c r="F2676" s="109">
        <v>27.344210526315788</v>
      </c>
      <c r="G2676">
        <v>13.791607142857142</v>
      </c>
      <c r="H2676" s="119">
        <f t="shared" si="42"/>
        <v>45921</v>
      </c>
      <c r="I2676" s="2"/>
    </row>
    <row r="2677" spans="1:9" ht="14.65" thickBot="1" x14ac:dyDescent="0.5">
      <c r="A2677" t="s">
        <v>3</v>
      </c>
      <c r="B2677" t="s">
        <v>300</v>
      </c>
      <c r="C2677" s="1">
        <v>45922</v>
      </c>
      <c r="D2677" s="116">
        <v>1.2083333333333399</v>
      </c>
      <c r="E2677" s="108">
        <v>17.619375000000002</v>
      </c>
      <c r="F2677" s="109">
        <v>11.237000000000002</v>
      </c>
      <c r="G2677">
        <v>11.173525641025641</v>
      </c>
      <c r="H2677" s="119">
        <f t="shared" si="42"/>
        <v>45921</v>
      </c>
      <c r="I2677" s="2"/>
    </row>
    <row r="2678" spans="1:9" ht="14.65" thickBot="1" x14ac:dyDescent="0.5">
      <c r="A2678" t="s">
        <v>3</v>
      </c>
      <c r="B2678" t="s">
        <v>300</v>
      </c>
      <c r="C2678" s="1">
        <v>45922</v>
      </c>
      <c r="D2678" s="116">
        <v>1.25</v>
      </c>
      <c r="E2678" s="108">
        <v>9.5307894736842087</v>
      </c>
      <c r="F2678" s="109">
        <v>11.526799999999998</v>
      </c>
      <c r="G2678">
        <v>8.3750920245398746</v>
      </c>
      <c r="H2678" s="119">
        <f t="shared" si="42"/>
        <v>45921</v>
      </c>
      <c r="I2678" s="2"/>
    </row>
    <row r="2679" spans="1:9" ht="14.65" thickBot="1" x14ac:dyDescent="0.5">
      <c r="A2679" t="s">
        <v>3</v>
      </c>
      <c r="B2679" t="s">
        <v>300</v>
      </c>
      <c r="C2679" s="1">
        <v>45922</v>
      </c>
      <c r="D2679" s="116">
        <v>1.2916666666666701</v>
      </c>
      <c r="E2679" s="108">
        <v>0</v>
      </c>
      <c r="F2679" s="109">
        <v>15.27</v>
      </c>
      <c r="G2679">
        <v>14</v>
      </c>
      <c r="H2679" s="119">
        <f t="shared" si="42"/>
        <v>45921</v>
      </c>
      <c r="I2679" s="2"/>
    </row>
    <row r="2680" spans="1:9" ht="14.65" thickBot="1" x14ac:dyDescent="0.5">
      <c r="A2680" t="s">
        <v>3</v>
      </c>
      <c r="B2680" t="s">
        <v>297</v>
      </c>
      <c r="C2680" s="1">
        <v>45921</v>
      </c>
      <c r="D2680" s="116">
        <v>0.79166666666666663</v>
      </c>
      <c r="E2680" s="108">
        <v>23.395</v>
      </c>
      <c r="F2680" s="109">
        <v>18.245172413793103</v>
      </c>
      <c r="G2680" s="110">
        <v>25.327281553398059</v>
      </c>
      <c r="H2680" s="119">
        <f t="shared" si="42"/>
        <v>45921</v>
      </c>
      <c r="I2680" s="2"/>
    </row>
    <row r="2681" spans="1:9" ht="14.65" thickBot="1" x14ac:dyDescent="0.5">
      <c r="A2681" t="s">
        <v>3</v>
      </c>
      <c r="B2681" t="s">
        <v>297</v>
      </c>
      <c r="C2681" s="1">
        <v>45921</v>
      </c>
      <c r="D2681" s="116">
        <v>0.83333333333333304</v>
      </c>
      <c r="E2681" s="108">
        <v>9.2887500000000021</v>
      </c>
      <c r="F2681" s="109">
        <v>10.028124999999998</v>
      </c>
      <c r="G2681" s="111">
        <v>9.6804119850187256</v>
      </c>
      <c r="H2681" s="119">
        <f t="shared" si="42"/>
        <v>45921</v>
      </c>
      <c r="I2681" s="2"/>
    </row>
    <row r="2682" spans="1:9" ht="14.65" thickBot="1" x14ac:dyDescent="0.5">
      <c r="A2682" t="s">
        <v>3</v>
      </c>
      <c r="B2682" t="s">
        <v>297</v>
      </c>
      <c r="C2682" s="1">
        <v>45921</v>
      </c>
      <c r="D2682" s="116">
        <v>0.875</v>
      </c>
      <c r="E2682" s="108">
        <v>8.1158477508650542</v>
      </c>
      <c r="F2682" s="109">
        <v>7.9561875000000004</v>
      </c>
      <c r="G2682" s="111">
        <v>8.5269895287958093</v>
      </c>
      <c r="H2682" s="119">
        <f t="shared" si="42"/>
        <v>45921</v>
      </c>
      <c r="I2682" s="2"/>
    </row>
    <row r="2683" spans="1:9" ht="14.65" thickBot="1" x14ac:dyDescent="0.5">
      <c r="A2683" t="s">
        <v>3</v>
      </c>
      <c r="B2683" t="s">
        <v>297</v>
      </c>
      <c r="C2683" s="1">
        <v>45921</v>
      </c>
      <c r="D2683" s="116">
        <v>0.91666666666666696</v>
      </c>
      <c r="E2683" s="108">
        <v>10.712009569377992</v>
      </c>
      <c r="F2683" s="109">
        <v>7.411428571428571</v>
      </c>
      <c r="G2683" s="111">
        <v>9.3228070175438571</v>
      </c>
      <c r="H2683" s="119">
        <f t="shared" si="42"/>
        <v>45921</v>
      </c>
      <c r="I2683" s="2"/>
    </row>
    <row r="2684" spans="1:9" ht="14.65" thickBot="1" x14ac:dyDescent="0.5">
      <c r="A2684" t="s">
        <v>3</v>
      </c>
      <c r="B2684" t="s">
        <v>297</v>
      </c>
      <c r="C2684" s="1">
        <v>45921</v>
      </c>
      <c r="D2684" s="116">
        <v>0.95833333333333304</v>
      </c>
      <c r="E2684" s="108">
        <v>8.4206912442396327</v>
      </c>
      <c r="F2684" s="109">
        <v>8.8769140625000027</v>
      </c>
      <c r="G2684" s="111">
        <v>8.8573529411764707</v>
      </c>
      <c r="H2684" s="119">
        <f t="shared" si="42"/>
        <v>45921</v>
      </c>
      <c r="I2684" s="2"/>
    </row>
    <row r="2685" spans="1:9" ht="14.65" thickBot="1" x14ac:dyDescent="0.5">
      <c r="A2685" t="s">
        <v>3</v>
      </c>
      <c r="B2685" t="s">
        <v>297</v>
      </c>
      <c r="C2685" s="1">
        <v>45922</v>
      </c>
      <c r="D2685" s="116">
        <v>1</v>
      </c>
      <c r="E2685" s="112">
        <v>7.7142245989304801</v>
      </c>
      <c r="F2685" s="113">
        <v>9.0938431372549022</v>
      </c>
      <c r="G2685" s="111">
        <v>8.9559289176090395</v>
      </c>
      <c r="H2685" s="119">
        <f t="shared" si="42"/>
        <v>45921</v>
      </c>
      <c r="I2685" s="2"/>
    </row>
    <row r="2686" spans="1:9" ht="14.65" thickBot="1" x14ac:dyDescent="0.5">
      <c r="A2686" t="s">
        <v>3</v>
      </c>
      <c r="B2686" t="s">
        <v>297</v>
      </c>
      <c r="C2686" s="1">
        <v>45922</v>
      </c>
      <c r="D2686" s="116">
        <v>1.0416666666666701</v>
      </c>
      <c r="E2686" s="108">
        <v>7.7359514170040455</v>
      </c>
      <c r="F2686" s="109">
        <v>9.1308118081180858</v>
      </c>
      <c r="G2686" s="111">
        <v>9.0055054432348385</v>
      </c>
      <c r="H2686" s="119">
        <f t="shared" si="42"/>
        <v>45921</v>
      </c>
      <c r="I2686" s="2"/>
    </row>
    <row r="2687" spans="1:9" ht="14.65" thickBot="1" x14ac:dyDescent="0.5">
      <c r="A2687" t="s">
        <v>3</v>
      </c>
      <c r="B2687" t="s">
        <v>297</v>
      </c>
      <c r="C2687" s="1">
        <v>45922</v>
      </c>
      <c r="D2687" s="116">
        <v>1.0833333333333299</v>
      </c>
      <c r="E2687" s="108">
        <v>8.7427169811320695</v>
      </c>
      <c r="F2687" s="109">
        <v>7.5056190476190512</v>
      </c>
      <c r="G2687" s="111">
        <v>8.6965217391304233</v>
      </c>
      <c r="H2687" s="119">
        <f t="shared" si="42"/>
        <v>45921</v>
      </c>
      <c r="I2687" s="2"/>
    </row>
    <row r="2688" spans="1:9" ht="14.65" thickBot="1" x14ac:dyDescent="0.5">
      <c r="A2688" t="s">
        <v>3</v>
      </c>
      <c r="B2688" t="s">
        <v>297</v>
      </c>
      <c r="C2688" s="1">
        <v>45922</v>
      </c>
      <c r="D2688" s="116">
        <v>1.125</v>
      </c>
      <c r="E2688" s="108">
        <v>10.182130434782605</v>
      </c>
      <c r="F2688" s="109">
        <v>7.9075647668393785</v>
      </c>
      <c r="G2688" s="111">
        <v>9.7741013071895448</v>
      </c>
      <c r="H2688" s="119">
        <f t="shared" si="42"/>
        <v>45921</v>
      </c>
      <c r="I2688" s="2"/>
    </row>
    <row r="2689" spans="1:9" ht="14.65" thickBot="1" x14ac:dyDescent="0.5">
      <c r="A2689" t="s">
        <v>3</v>
      </c>
      <c r="B2689" t="s">
        <v>297</v>
      </c>
      <c r="C2689" s="1">
        <v>45922</v>
      </c>
      <c r="D2689" s="116">
        <v>1.1666666666666701</v>
      </c>
      <c r="E2689" s="108">
        <v>9.6437121212121237</v>
      </c>
      <c r="F2689" s="109">
        <v>8.5157575757575774</v>
      </c>
      <c r="G2689" s="111">
        <v>9.9022489082969507</v>
      </c>
      <c r="H2689" s="119">
        <f t="shared" si="42"/>
        <v>45921</v>
      </c>
      <c r="I2689" s="2"/>
    </row>
    <row r="2690" spans="1:9" ht="14.65" thickBot="1" x14ac:dyDescent="0.5">
      <c r="A2690" t="s">
        <v>3</v>
      </c>
      <c r="B2690" t="s">
        <v>297</v>
      </c>
      <c r="C2690" s="1">
        <v>45922</v>
      </c>
      <c r="D2690" s="116">
        <v>1.2083333333333399</v>
      </c>
      <c r="E2690" s="108">
        <v>8.5418942731277578</v>
      </c>
      <c r="F2690" s="109">
        <v>9.4533536585365887</v>
      </c>
      <c r="G2690" s="111">
        <v>8.924344122657585</v>
      </c>
      <c r="H2690" s="119">
        <f t="shared" si="42"/>
        <v>45921</v>
      </c>
      <c r="I2690" s="2"/>
    </row>
    <row r="2691" spans="1:9" ht="14.65" thickBot="1" x14ac:dyDescent="0.5">
      <c r="A2691" t="s">
        <v>3</v>
      </c>
      <c r="B2691" t="s">
        <v>297</v>
      </c>
      <c r="C2691" s="1">
        <v>45922</v>
      </c>
      <c r="D2691" s="116">
        <v>1.25</v>
      </c>
      <c r="E2691" s="108">
        <v>8.9906951871657768</v>
      </c>
      <c r="F2691" s="109">
        <v>11.863296089385477</v>
      </c>
      <c r="G2691" s="111">
        <v>10.812329931972789</v>
      </c>
      <c r="H2691" s="119">
        <f t="shared" si="42"/>
        <v>45921</v>
      </c>
      <c r="I2691" s="2"/>
    </row>
    <row r="2692" spans="1:9" ht="14.65" thickBot="1" x14ac:dyDescent="0.5">
      <c r="A2692" t="s">
        <v>3</v>
      </c>
      <c r="B2692" t="s">
        <v>297</v>
      </c>
      <c r="C2692" s="1">
        <v>45922</v>
      </c>
      <c r="D2692" s="116">
        <v>1.2916666666666701</v>
      </c>
      <c r="E2692" s="108">
        <v>5.8616666666666672</v>
      </c>
      <c r="F2692" s="109">
        <v>11.167272727272728</v>
      </c>
      <c r="G2692" s="117">
        <v>10.477428571428572</v>
      </c>
      <c r="H2692" s="119">
        <f t="shared" si="42"/>
        <v>45921</v>
      </c>
      <c r="I2692" s="2"/>
    </row>
    <row r="2693" spans="1:9" ht="14.65" thickBot="1" x14ac:dyDescent="0.5">
      <c r="A2693" t="s">
        <v>3</v>
      </c>
      <c r="B2693" t="s">
        <v>301</v>
      </c>
      <c r="C2693" s="1">
        <v>45921</v>
      </c>
      <c r="D2693" s="116">
        <v>0.79166666666666663</v>
      </c>
      <c r="E2693" s="108">
        <v>24.806744186046508</v>
      </c>
      <c r="F2693" s="109">
        <v>24.075833333333335</v>
      </c>
      <c r="G2693">
        <v>24.505211267605638</v>
      </c>
      <c r="H2693" s="119">
        <f t="shared" si="42"/>
        <v>45921</v>
      </c>
      <c r="I2693" s="2"/>
    </row>
    <row r="2694" spans="1:9" ht="14.65" thickBot="1" x14ac:dyDescent="0.5">
      <c r="A2694" t="s">
        <v>3</v>
      </c>
      <c r="B2694" t="s">
        <v>301</v>
      </c>
      <c r="C2694" s="1">
        <v>45921</v>
      </c>
      <c r="D2694" s="116">
        <v>0.83333333333333304</v>
      </c>
      <c r="E2694" s="108">
        <v>6.5277018633540393</v>
      </c>
      <c r="F2694" s="109">
        <v>9.5193467336683408</v>
      </c>
      <c r="G2694">
        <v>11.455224358974355</v>
      </c>
      <c r="H2694" s="119">
        <f t="shared" si="42"/>
        <v>45921</v>
      </c>
      <c r="I2694" s="2"/>
    </row>
    <row r="2695" spans="1:9" ht="14.65" thickBot="1" x14ac:dyDescent="0.5">
      <c r="A2695" t="s">
        <v>3</v>
      </c>
      <c r="B2695" t="s">
        <v>301</v>
      </c>
      <c r="C2695" s="1">
        <v>45921</v>
      </c>
      <c r="D2695" s="116">
        <v>0.875</v>
      </c>
      <c r="E2695" s="108">
        <v>8.2950785340314113</v>
      </c>
      <c r="F2695" s="109">
        <v>7.6157738095238097</v>
      </c>
      <c r="G2695">
        <v>8.0606581059390034</v>
      </c>
      <c r="H2695" s="119">
        <f t="shared" si="42"/>
        <v>45921</v>
      </c>
      <c r="I2695" s="2"/>
    </row>
    <row r="2696" spans="1:9" ht="14.65" thickBot="1" x14ac:dyDescent="0.5">
      <c r="A2696" t="s">
        <v>3</v>
      </c>
      <c r="B2696" t="s">
        <v>301</v>
      </c>
      <c r="C2696" s="1">
        <v>45921</v>
      </c>
      <c r="D2696" s="116">
        <v>0.91666666666666696</v>
      </c>
      <c r="E2696" s="108">
        <v>9.3972413793103478</v>
      </c>
      <c r="F2696" s="109">
        <v>9.7776086956521713</v>
      </c>
      <c r="G2696">
        <v>10.064659574468092</v>
      </c>
      <c r="H2696" s="119">
        <f t="shared" si="42"/>
        <v>45921</v>
      </c>
      <c r="I2696" s="2"/>
    </row>
    <row r="2697" spans="1:9" ht="14.65" thickBot="1" x14ac:dyDescent="0.5">
      <c r="A2697" t="s">
        <v>3</v>
      </c>
      <c r="B2697" t="s">
        <v>301</v>
      </c>
      <c r="C2697" s="1">
        <v>45921</v>
      </c>
      <c r="D2697" s="116">
        <v>0.95833333333333304</v>
      </c>
      <c r="E2697" s="108">
        <v>8.8688311688311714</v>
      </c>
      <c r="F2697" s="109">
        <v>9.4058870967741992</v>
      </c>
      <c r="G2697">
        <v>9.6417829457364341</v>
      </c>
      <c r="H2697" s="119">
        <f t="shared" si="42"/>
        <v>45921</v>
      </c>
      <c r="I2697" s="2"/>
    </row>
    <row r="2698" spans="1:9" ht="14.65" thickBot="1" x14ac:dyDescent="0.5">
      <c r="A2698" t="s">
        <v>3</v>
      </c>
      <c r="B2698" t="s">
        <v>301</v>
      </c>
      <c r="C2698" s="1">
        <v>45922</v>
      </c>
      <c r="D2698" s="116">
        <v>1</v>
      </c>
      <c r="E2698" s="112">
        <v>6.2530872483221476</v>
      </c>
      <c r="F2698" s="113">
        <v>9.6866025641025626</v>
      </c>
      <c r="G2698">
        <v>9.1448537005163555</v>
      </c>
      <c r="H2698" s="119">
        <f t="shared" si="42"/>
        <v>45921</v>
      </c>
      <c r="I2698" s="2"/>
    </row>
    <row r="2699" spans="1:9" ht="14.65" thickBot="1" x14ac:dyDescent="0.5">
      <c r="A2699" t="s">
        <v>3</v>
      </c>
      <c r="B2699" t="s">
        <v>301</v>
      </c>
      <c r="C2699" s="1">
        <v>45922</v>
      </c>
      <c r="D2699" s="116">
        <v>1.0416666666666701</v>
      </c>
      <c r="E2699" s="108">
        <v>8.024647058823529</v>
      </c>
      <c r="F2699" s="109">
        <v>10.176753246753249</v>
      </c>
      <c r="G2699">
        <v>10.719980079681259</v>
      </c>
      <c r="H2699" s="119">
        <f t="shared" si="42"/>
        <v>45921</v>
      </c>
      <c r="I2699" s="2"/>
    </row>
    <row r="2700" spans="1:9" ht="14.65" thickBot="1" x14ac:dyDescent="0.5">
      <c r="A2700" t="s">
        <v>3</v>
      </c>
      <c r="B2700" t="s">
        <v>301</v>
      </c>
      <c r="C2700" s="1">
        <v>45922</v>
      </c>
      <c r="D2700" s="116">
        <v>1.0833333333333299</v>
      </c>
      <c r="E2700" s="108">
        <v>8.4702808988764051</v>
      </c>
      <c r="F2700" s="109">
        <v>8.7339694656488529</v>
      </c>
      <c r="G2700">
        <v>9.2614629629629626</v>
      </c>
      <c r="H2700" s="119">
        <f t="shared" si="42"/>
        <v>45921</v>
      </c>
      <c r="I2700" s="2"/>
    </row>
    <row r="2701" spans="1:9" ht="14.65" thickBot="1" x14ac:dyDescent="0.5">
      <c r="A2701" t="s">
        <v>3</v>
      </c>
      <c r="B2701" t="s">
        <v>301</v>
      </c>
      <c r="C2701" s="1">
        <v>45922</v>
      </c>
      <c r="D2701" s="116">
        <v>1.125</v>
      </c>
      <c r="E2701" s="108">
        <v>8.4883018867924545</v>
      </c>
      <c r="F2701" s="109">
        <v>8.0169655172413776</v>
      </c>
      <c r="G2701">
        <v>9.7297765363128565</v>
      </c>
      <c r="H2701" s="119">
        <f t="shared" si="42"/>
        <v>45921</v>
      </c>
      <c r="I2701" s="2"/>
    </row>
    <row r="2702" spans="1:9" ht="14.65" thickBot="1" x14ac:dyDescent="0.5">
      <c r="A2702" t="s">
        <v>3</v>
      </c>
      <c r="B2702" t="s">
        <v>301</v>
      </c>
      <c r="C2702" s="1">
        <v>45922</v>
      </c>
      <c r="D2702" s="116">
        <v>1.1666666666666701</v>
      </c>
      <c r="E2702" s="108">
        <v>8.8083139534883728</v>
      </c>
      <c r="F2702" s="109">
        <v>8.461590909090912</v>
      </c>
      <c r="G2702">
        <v>10.349083665338648</v>
      </c>
      <c r="H2702" s="119">
        <f t="shared" si="42"/>
        <v>45921</v>
      </c>
      <c r="I2702" s="2"/>
    </row>
    <row r="2703" spans="1:9" ht="14.65" thickBot="1" x14ac:dyDescent="0.5">
      <c r="A2703" t="s">
        <v>3</v>
      </c>
      <c r="B2703" t="s">
        <v>301</v>
      </c>
      <c r="C2703" s="1">
        <v>45922</v>
      </c>
      <c r="D2703" s="116">
        <v>1.2083333333333399</v>
      </c>
      <c r="E2703" s="108">
        <v>9.9179844961240278</v>
      </c>
      <c r="F2703" s="109">
        <v>8.561720430107524</v>
      </c>
      <c r="G2703">
        <v>10.721946308724833</v>
      </c>
      <c r="H2703" s="119">
        <f t="shared" si="42"/>
        <v>45921</v>
      </c>
      <c r="I2703" s="2"/>
    </row>
    <row r="2704" spans="1:9" ht="14.65" thickBot="1" x14ac:dyDescent="0.5">
      <c r="A2704" t="s">
        <v>3</v>
      </c>
      <c r="B2704" t="s">
        <v>301</v>
      </c>
      <c r="C2704" s="1">
        <v>45922</v>
      </c>
      <c r="D2704" s="116">
        <v>1.25</v>
      </c>
      <c r="E2704" s="108">
        <v>7.2562780269058358</v>
      </c>
      <c r="F2704" s="109">
        <v>10.631153846153847</v>
      </c>
      <c r="G2704">
        <v>9.0779999999999976</v>
      </c>
      <c r="H2704" s="119">
        <f t="shared" ref="H2704:H2767" si="43">_xlfn.LET(
  _xlpm.sh, UPPER($A2704),
  _xlpm.d, IF(ISNUMBER($C2704), INT($C2704), DATEVALUE($C2704)),
  _xlpm.t, IF(ISNUMBER($D2704), MOD($D2704,1), TIMEVALUE($D2704)),
  _xlpm.cutoff, TIME(7,30,0),
  _xlpm.d - IF(_xlpm.sh="N", (_xlpm.t&lt;_xlpm.cutoff)*1, 0)
)</f>
        <v>45921</v>
      </c>
      <c r="I2704" s="2"/>
    </row>
    <row r="2705" spans="1:9" ht="14.65" thickBot="1" x14ac:dyDescent="0.5">
      <c r="A2705" t="s">
        <v>3</v>
      </c>
      <c r="B2705" t="s">
        <v>301</v>
      </c>
      <c r="C2705" s="1">
        <v>45922</v>
      </c>
      <c r="D2705" s="116">
        <v>1.2916666666666701</v>
      </c>
      <c r="E2705" s="108">
        <v>18.905999999999999</v>
      </c>
      <c r="F2705" s="109">
        <v>11.537500000000001</v>
      </c>
      <c r="G2705">
        <v>15.620416666666669</v>
      </c>
      <c r="H2705" s="119">
        <f t="shared" si="43"/>
        <v>45921</v>
      </c>
      <c r="I2705" s="2"/>
    </row>
    <row r="2706" spans="1:9" ht="14.65" thickBot="1" x14ac:dyDescent="0.5">
      <c r="A2706" t="s">
        <v>3</v>
      </c>
      <c r="B2706" t="s">
        <v>374</v>
      </c>
      <c r="C2706" s="1">
        <v>45921</v>
      </c>
      <c r="D2706" s="116">
        <v>0.79166666666666663</v>
      </c>
      <c r="E2706" s="108">
        <v>17.878461538461536</v>
      </c>
      <c r="F2706" s="109">
        <v>20.532941176470587</v>
      </c>
      <c r="G2706">
        <v>22.748627450980393</v>
      </c>
      <c r="H2706" s="119">
        <f t="shared" si="43"/>
        <v>45921</v>
      </c>
      <c r="I2706" s="2"/>
    </row>
    <row r="2707" spans="1:9" ht="14.65" thickBot="1" x14ac:dyDescent="0.5">
      <c r="A2707" t="s">
        <v>3</v>
      </c>
      <c r="B2707" t="s">
        <v>374</v>
      </c>
      <c r="C2707" s="1">
        <v>45921</v>
      </c>
      <c r="D2707" s="116">
        <v>0.83333333333333304</v>
      </c>
      <c r="E2707" s="108">
        <v>5.594418604651163</v>
      </c>
      <c r="F2707" s="109">
        <v>5.8367272727272734</v>
      </c>
      <c r="G2707">
        <v>7.1592592592592625</v>
      </c>
      <c r="H2707" s="119">
        <f t="shared" si="43"/>
        <v>45921</v>
      </c>
      <c r="I2707" s="2"/>
    </row>
    <row r="2708" spans="1:9" ht="14.65" thickBot="1" x14ac:dyDescent="0.5">
      <c r="A2708" t="s">
        <v>3</v>
      </c>
      <c r="B2708" t="s">
        <v>374</v>
      </c>
      <c r="C2708" s="1">
        <v>45921</v>
      </c>
      <c r="D2708" s="116">
        <v>0.875</v>
      </c>
      <c r="E2708" s="108">
        <v>4.688421052631579</v>
      </c>
      <c r="F2708" s="109">
        <v>6.4880769230769229</v>
      </c>
      <c r="G2708">
        <v>6.0578799999999982</v>
      </c>
      <c r="H2708" s="119">
        <f t="shared" si="43"/>
        <v>45921</v>
      </c>
      <c r="I2708" s="2"/>
    </row>
    <row r="2709" spans="1:9" ht="14.65" thickBot="1" x14ac:dyDescent="0.5">
      <c r="A2709" t="s">
        <v>3</v>
      </c>
      <c r="B2709" t="s">
        <v>374</v>
      </c>
      <c r="C2709" s="1">
        <v>45921</v>
      </c>
      <c r="D2709" s="116">
        <v>0.91666666666666696</v>
      </c>
      <c r="E2709" s="108">
        <v>4.0652777777777782</v>
      </c>
      <c r="F2709" s="109">
        <v>5.6959482758620652</v>
      </c>
      <c r="G2709">
        <v>5.7178200692041496</v>
      </c>
      <c r="H2709" s="119">
        <f t="shared" si="43"/>
        <v>45921</v>
      </c>
      <c r="I2709" s="2"/>
    </row>
    <row r="2710" spans="1:9" ht="14.65" thickBot="1" x14ac:dyDescent="0.5">
      <c r="A2710" t="s">
        <v>3</v>
      </c>
      <c r="B2710" t="s">
        <v>374</v>
      </c>
      <c r="C2710" s="1">
        <v>45921</v>
      </c>
      <c r="D2710" s="116">
        <v>0.95833333333333304</v>
      </c>
      <c r="E2710" s="108">
        <v>4.3824999999999985</v>
      </c>
      <c r="F2710" s="109">
        <v>5.4529565217391305</v>
      </c>
      <c r="G2710">
        <v>5.3795238095238087</v>
      </c>
      <c r="H2710" s="119">
        <f t="shared" si="43"/>
        <v>45921</v>
      </c>
      <c r="I2710" s="2"/>
    </row>
    <row r="2711" spans="1:9" ht="14.65" thickBot="1" x14ac:dyDescent="0.5">
      <c r="A2711" t="s">
        <v>3</v>
      </c>
      <c r="B2711" t="s">
        <v>374</v>
      </c>
      <c r="C2711" s="1">
        <v>45922</v>
      </c>
      <c r="D2711" s="116">
        <v>1</v>
      </c>
      <c r="E2711" s="112">
        <v>5.4243333333333323</v>
      </c>
      <c r="F2711" s="113">
        <v>6.2815463917525776</v>
      </c>
      <c r="G2711">
        <v>6.654741935483873</v>
      </c>
      <c r="H2711" s="119">
        <f t="shared" si="43"/>
        <v>45921</v>
      </c>
      <c r="I2711" s="2"/>
    </row>
    <row r="2712" spans="1:9" ht="14.65" thickBot="1" x14ac:dyDescent="0.5">
      <c r="A2712" t="s">
        <v>3</v>
      </c>
      <c r="B2712" t="s">
        <v>374</v>
      </c>
      <c r="C2712" s="1">
        <v>45922</v>
      </c>
      <c r="D2712" s="116">
        <v>1.0416666666666701</v>
      </c>
      <c r="E2712" s="108">
        <v>6.0169999999999977</v>
      </c>
      <c r="F2712" s="109">
        <v>6.3245348837209283</v>
      </c>
      <c r="G2712">
        <v>6.7456016597510375</v>
      </c>
      <c r="H2712" s="119">
        <f t="shared" si="43"/>
        <v>45921</v>
      </c>
      <c r="I2712" s="2"/>
    </row>
    <row r="2713" spans="1:9" ht="14.65" thickBot="1" x14ac:dyDescent="0.5">
      <c r="A2713" t="s">
        <v>3</v>
      </c>
      <c r="B2713" t="s">
        <v>374</v>
      </c>
      <c r="C2713" s="1">
        <v>45922</v>
      </c>
      <c r="D2713" s="116">
        <v>1.0833333333333299</v>
      </c>
      <c r="E2713" s="108">
        <v>6.1127388535031892</v>
      </c>
      <c r="F2713" s="109">
        <v>5.1912195121951221</v>
      </c>
      <c r="G2713">
        <v>6.4853633217993085</v>
      </c>
      <c r="H2713" s="119">
        <f t="shared" si="43"/>
        <v>45921</v>
      </c>
      <c r="I2713" s="2"/>
    </row>
    <row r="2714" spans="1:9" ht="14.65" thickBot="1" x14ac:dyDescent="0.5">
      <c r="A2714" t="s">
        <v>3</v>
      </c>
      <c r="B2714" t="s">
        <v>374</v>
      </c>
      <c r="C2714" s="1">
        <v>45922</v>
      </c>
      <c r="D2714" s="116">
        <v>1.125</v>
      </c>
      <c r="E2714" s="108">
        <v>5.6540594059405933</v>
      </c>
      <c r="F2714" s="109">
        <v>5.6679166666666667</v>
      </c>
      <c r="G2714">
        <v>6.2231679389312982</v>
      </c>
      <c r="H2714" s="119">
        <f t="shared" si="43"/>
        <v>45921</v>
      </c>
      <c r="I2714" s="2"/>
    </row>
    <row r="2715" spans="1:9" ht="14.65" thickBot="1" x14ac:dyDescent="0.5">
      <c r="A2715" t="s">
        <v>3</v>
      </c>
      <c r="B2715" t="s">
        <v>374</v>
      </c>
      <c r="C2715" s="1">
        <v>45922</v>
      </c>
      <c r="D2715" s="116">
        <v>1.1666666666666701</v>
      </c>
      <c r="E2715" s="108">
        <v>9.4431818181818166</v>
      </c>
      <c r="F2715" s="109">
        <v>6.5161971830985914</v>
      </c>
      <c r="G2715">
        <v>7.6705701754385993</v>
      </c>
      <c r="H2715" s="119">
        <f t="shared" si="43"/>
        <v>45921</v>
      </c>
      <c r="I2715" s="2"/>
    </row>
    <row r="2716" spans="1:9" ht="14.65" thickBot="1" x14ac:dyDescent="0.5">
      <c r="A2716" t="s">
        <v>3</v>
      </c>
      <c r="B2716" t="s">
        <v>374</v>
      </c>
      <c r="C2716" s="1">
        <v>45922</v>
      </c>
      <c r="D2716" s="116">
        <v>1.2083333333333399</v>
      </c>
      <c r="E2716" s="108">
        <v>10.656818181818181</v>
      </c>
      <c r="F2716" s="109">
        <v>6.4845689655172416</v>
      </c>
      <c r="G2716">
        <v>6.9040528634361218</v>
      </c>
      <c r="H2716" s="119">
        <f t="shared" si="43"/>
        <v>45921</v>
      </c>
      <c r="I2716" s="2"/>
    </row>
    <row r="2717" spans="1:9" ht="14.65" thickBot="1" x14ac:dyDescent="0.5">
      <c r="A2717" t="s">
        <v>3</v>
      </c>
      <c r="B2717" t="s">
        <v>374</v>
      </c>
      <c r="C2717" s="1">
        <v>45922</v>
      </c>
      <c r="D2717" s="116">
        <v>1.25</v>
      </c>
      <c r="E2717" s="108">
        <v>4.4860344827586207</v>
      </c>
      <c r="F2717" s="109">
        <v>7.0510784313725479</v>
      </c>
      <c r="G2717">
        <v>6.0764503816793889</v>
      </c>
      <c r="H2717" s="119">
        <f t="shared" si="43"/>
        <v>45921</v>
      </c>
      <c r="I2717" s="2"/>
    </row>
    <row r="2718" spans="1:9" ht="14.65" thickBot="1" x14ac:dyDescent="0.5">
      <c r="A2718" t="s">
        <v>3</v>
      </c>
      <c r="B2718" t="s">
        <v>374</v>
      </c>
      <c r="C2718" s="1">
        <v>45922</v>
      </c>
      <c r="D2718" s="116">
        <v>1.2916666666666701</v>
      </c>
      <c r="E2718" s="108">
        <v>6.9399999999999995</v>
      </c>
      <c r="F2718" s="109">
        <v>5.6816666666666675</v>
      </c>
      <c r="G2718">
        <v>5.7960000000000012</v>
      </c>
      <c r="H2718" s="119">
        <f t="shared" si="43"/>
        <v>45921</v>
      </c>
      <c r="I2718" s="2"/>
    </row>
    <row r="2719" spans="1:9" ht="14.65" thickBot="1" x14ac:dyDescent="0.5">
      <c r="A2719" t="s">
        <v>3</v>
      </c>
      <c r="B2719" t="s">
        <v>3236</v>
      </c>
      <c r="C2719" s="1">
        <v>45921</v>
      </c>
      <c r="D2719" s="116">
        <v>0.79166666666666663</v>
      </c>
      <c r="E2719" s="108">
        <v>17.803043478260872</v>
      </c>
      <c r="F2719" s="109">
        <v>18.72787878787879</v>
      </c>
      <c r="G2719">
        <v>18.188101851851851</v>
      </c>
      <c r="H2719" s="119">
        <f t="shared" si="43"/>
        <v>45921</v>
      </c>
      <c r="I2719" s="2"/>
    </row>
    <row r="2720" spans="1:9" ht="14.65" thickBot="1" x14ac:dyDescent="0.5">
      <c r="A2720" t="s">
        <v>3</v>
      </c>
      <c r="B2720" t="s">
        <v>3236</v>
      </c>
      <c r="C2720" s="1">
        <v>45921</v>
      </c>
      <c r="D2720" s="116">
        <v>0.83333333333333304</v>
      </c>
      <c r="E2720" s="108">
        <v>8.4705105105105094</v>
      </c>
      <c r="F2720" s="109">
        <v>6.0827100271002683</v>
      </c>
      <c r="G2720">
        <v>6.6815256124721563</v>
      </c>
      <c r="H2720" s="119">
        <f t="shared" si="43"/>
        <v>45921</v>
      </c>
      <c r="I2720" s="2"/>
    </row>
    <row r="2721" spans="1:9" ht="14.65" thickBot="1" x14ac:dyDescent="0.5">
      <c r="A2721" t="s">
        <v>3</v>
      </c>
      <c r="B2721" t="s">
        <v>3236</v>
      </c>
      <c r="C2721" s="1">
        <v>45921</v>
      </c>
      <c r="D2721" s="116">
        <v>0.875</v>
      </c>
      <c r="E2721" s="108">
        <v>5.5705714285714301</v>
      </c>
      <c r="F2721" s="109">
        <v>6.1450709939148123</v>
      </c>
      <c r="G2721">
        <v>5.6271311475409833</v>
      </c>
      <c r="H2721" s="119">
        <f t="shared" si="43"/>
        <v>45921</v>
      </c>
      <c r="I2721" s="2"/>
    </row>
    <row r="2722" spans="1:9" ht="14.65" thickBot="1" x14ac:dyDescent="0.5">
      <c r="A2722" t="s">
        <v>3</v>
      </c>
      <c r="B2722" t="s">
        <v>3236</v>
      </c>
      <c r="C2722" s="1">
        <v>45921</v>
      </c>
      <c r="D2722" s="116">
        <v>0.91666666666666696</v>
      </c>
      <c r="E2722" s="108">
        <v>5.8588179669030733</v>
      </c>
      <c r="F2722" s="109">
        <v>6.2305764411027544</v>
      </c>
      <c r="G2722">
        <v>5.8354658981748333</v>
      </c>
      <c r="H2722" s="119">
        <f t="shared" si="43"/>
        <v>45921</v>
      </c>
      <c r="I2722" s="2"/>
    </row>
    <row r="2723" spans="1:9" ht="14.65" thickBot="1" x14ac:dyDescent="0.5">
      <c r="A2723" t="s">
        <v>3</v>
      </c>
      <c r="B2723" t="s">
        <v>3236</v>
      </c>
      <c r="C2723" s="1">
        <v>45921</v>
      </c>
      <c r="D2723" s="116">
        <v>0.95833333333333304</v>
      </c>
      <c r="E2723" s="108">
        <v>6.7578014184397164</v>
      </c>
      <c r="F2723" s="109">
        <v>5.6722012578616372</v>
      </c>
      <c r="G2723">
        <v>5.7931750741839698</v>
      </c>
      <c r="H2723" s="119">
        <f t="shared" si="43"/>
        <v>45921</v>
      </c>
      <c r="I2723" s="2"/>
    </row>
    <row r="2724" spans="1:9" ht="14.65" thickBot="1" x14ac:dyDescent="0.5">
      <c r="A2724" t="s">
        <v>3</v>
      </c>
      <c r="B2724" t="s">
        <v>3236</v>
      </c>
      <c r="C2724" s="1">
        <v>45922</v>
      </c>
      <c r="D2724" s="116">
        <v>1</v>
      </c>
      <c r="E2724" s="112">
        <v>5.7284246575342452</v>
      </c>
      <c r="F2724" s="113">
        <v>5.726059322033902</v>
      </c>
      <c r="G2724">
        <v>5.7553272910372515</v>
      </c>
      <c r="H2724" s="119">
        <f t="shared" si="43"/>
        <v>45921</v>
      </c>
      <c r="I2724" s="2"/>
    </row>
    <row r="2725" spans="1:9" ht="14.65" thickBot="1" x14ac:dyDescent="0.5">
      <c r="A2725" t="s">
        <v>3</v>
      </c>
      <c r="B2725" t="s">
        <v>3236</v>
      </c>
      <c r="C2725" s="1">
        <v>45922</v>
      </c>
      <c r="D2725" s="116">
        <v>1.0416666666666701</v>
      </c>
      <c r="E2725" s="108">
        <v>6.4354069767441864</v>
      </c>
      <c r="F2725" s="109">
        <v>5.5327821522309719</v>
      </c>
      <c r="G2725">
        <v>5.7884057971014542</v>
      </c>
      <c r="H2725" s="119">
        <f t="shared" si="43"/>
        <v>45921</v>
      </c>
      <c r="I2725" s="2"/>
    </row>
    <row r="2726" spans="1:9" ht="14.65" thickBot="1" x14ac:dyDescent="0.5">
      <c r="A2726" t="s">
        <v>3</v>
      </c>
      <c r="B2726" t="s">
        <v>3236</v>
      </c>
      <c r="C2726" s="1">
        <v>45922</v>
      </c>
      <c r="D2726" s="116">
        <v>1.0833333333333299</v>
      </c>
      <c r="E2726" s="108">
        <v>7.7752879581151833</v>
      </c>
      <c r="F2726" s="109">
        <v>5.4185436893203889</v>
      </c>
      <c r="G2726">
        <v>6.4375822784810204</v>
      </c>
      <c r="H2726" s="119">
        <f t="shared" si="43"/>
        <v>45921</v>
      </c>
      <c r="I2726" s="2"/>
    </row>
    <row r="2727" spans="1:9" ht="14.65" thickBot="1" x14ac:dyDescent="0.5">
      <c r="A2727" t="s">
        <v>3</v>
      </c>
      <c r="B2727" t="s">
        <v>3236</v>
      </c>
      <c r="C2727" s="1">
        <v>45922</v>
      </c>
      <c r="D2727" s="116">
        <v>1.125</v>
      </c>
      <c r="E2727" s="108">
        <v>6.7346899224806132</v>
      </c>
      <c r="F2727" s="109">
        <v>5.6662925170068039</v>
      </c>
      <c r="G2727">
        <v>6.0197826086956567</v>
      </c>
      <c r="H2727" s="119">
        <f t="shared" si="43"/>
        <v>45921</v>
      </c>
      <c r="I2727" s="2"/>
    </row>
    <row r="2728" spans="1:9" ht="14.65" thickBot="1" x14ac:dyDescent="0.5">
      <c r="A2728" t="s">
        <v>3</v>
      </c>
      <c r="B2728" t="s">
        <v>3236</v>
      </c>
      <c r="C2728" s="1">
        <v>45922</v>
      </c>
      <c r="D2728" s="116">
        <v>1.1666666666666701</v>
      </c>
      <c r="E2728" s="108">
        <v>8.2848484848484834</v>
      </c>
      <c r="F2728" s="109">
        <v>5.7396368715083828</v>
      </c>
      <c r="G2728">
        <v>6.4553002610965997</v>
      </c>
      <c r="H2728" s="119">
        <f t="shared" si="43"/>
        <v>45921</v>
      </c>
      <c r="I2728" s="2"/>
    </row>
    <row r="2729" spans="1:9" ht="14.65" thickBot="1" x14ac:dyDescent="0.5">
      <c r="A2729" t="s">
        <v>3</v>
      </c>
      <c r="B2729" t="s">
        <v>3236</v>
      </c>
      <c r="C2729" s="1">
        <v>45922</v>
      </c>
      <c r="D2729" s="116">
        <v>1.2083333333333399</v>
      </c>
      <c r="E2729" s="108">
        <v>7.3136272040302321</v>
      </c>
      <c r="F2729" s="109">
        <v>6.5820571428571437</v>
      </c>
      <c r="G2729">
        <v>6.7646292134831443</v>
      </c>
      <c r="H2729" s="119">
        <f t="shared" si="43"/>
        <v>45921</v>
      </c>
      <c r="I2729" s="2"/>
    </row>
    <row r="2730" spans="1:9" ht="14.65" thickBot="1" x14ac:dyDescent="0.5">
      <c r="A2730" t="s">
        <v>3</v>
      </c>
      <c r="B2730" t="s">
        <v>3236</v>
      </c>
      <c r="C2730" s="1">
        <v>45922</v>
      </c>
      <c r="D2730" s="116">
        <v>1.25</v>
      </c>
      <c r="E2730" s="108">
        <v>6.8415217391304326</v>
      </c>
      <c r="F2730" s="109">
        <v>7.3978787878787937</v>
      </c>
      <c r="G2730">
        <v>6.8279875000000034</v>
      </c>
      <c r="H2730" s="119">
        <f t="shared" si="43"/>
        <v>45921</v>
      </c>
      <c r="I2730" s="2"/>
    </row>
    <row r="2731" spans="1:9" ht="14.65" thickBot="1" x14ac:dyDescent="0.5">
      <c r="A2731" t="s">
        <v>3</v>
      </c>
      <c r="B2731" t="s">
        <v>3236</v>
      </c>
      <c r="C2731" s="1">
        <v>45922</v>
      </c>
      <c r="D2731" s="116">
        <v>1.2916666666666701</v>
      </c>
      <c r="E2731" s="108">
        <v>0</v>
      </c>
      <c r="F2731" s="109">
        <v>6.7804109589041115</v>
      </c>
      <c r="G2731">
        <v>6.4479310344827576</v>
      </c>
      <c r="H2731" s="119">
        <f t="shared" si="43"/>
        <v>45921</v>
      </c>
      <c r="I2731" s="2"/>
    </row>
    <row r="2732" spans="1:9" ht="14.65" thickBot="1" x14ac:dyDescent="0.5">
      <c r="A2732" t="s">
        <v>4</v>
      </c>
      <c r="B2732" t="s">
        <v>300</v>
      </c>
      <c r="C2732" s="1">
        <v>45922</v>
      </c>
      <c r="D2732" s="116">
        <v>1.2916666666666701</v>
      </c>
      <c r="E2732" s="112">
        <v>16.375555555555554</v>
      </c>
      <c r="F2732" s="113">
        <v>39.813749999999999</v>
      </c>
      <c r="G2732">
        <v>22.451621621621626</v>
      </c>
      <c r="H2732" s="119">
        <f t="shared" si="43"/>
        <v>45922</v>
      </c>
      <c r="I2732" s="2"/>
    </row>
    <row r="2733" spans="1:9" ht="14.65" thickBot="1" x14ac:dyDescent="0.5">
      <c r="A2733" t="s">
        <v>4</v>
      </c>
      <c r="B2733" t="s">
        <v>300</v>
      </c>
      <c r="C2733" s="1">
        <v>45922</v>
      </c>
      <c r="D2733" s="116">
        <v>1.3333333333333399</v>
      </c>
      <c r="E2733" s="108">
        <v>13.507704918032784</v>
      </c>
      <c r="F2733" s="109">
        <v>11.988399999999999</v>
      </c>
      <c r="G2733">
        <v>11.951272727272727</v>
      </c>
      <c r="H2733" s="119">
        <f t="shared" si="43"/>
        <v>45922</v>
      </c>
      <c r="I2733" s="2"/>
    </row>
    <row r="2734" spans="1:9" ht="14.65" thickBot="1" x14ac:dyDescent="0.5">
      <c r="A2734" t="s">
        <v>4</v>
      </c>
      <c r="B2734" t="s">
        <v>300</v>
      </c>
      <c r="C2734" s="1">
        <v>45922</v>
      </c>
      <c r="D2734" s="116">
        <v>1.375</v>
      </c>
      <c r="E2734" s="108">
        <v>15.665616438356157</v>
      </c>
      <c r="F2734" s="109">
        <v>11.559629629629629</v>
      </c>
      <c r="G2734">
        <v>12.712312925170068</v>
      </c>
      <c r="H2734" s="119">
        <f t="shared" si="43"/>
        <v>45922</v>
      </c>
      <c r="I2734" s="2"/>
    </row>
    <row r="2735" spans="1:9" ht="14.65" thickBot="1" x14ac:dyDescent="0.5">
      <c r="A2735" t="s">
        <v>4</v>
      </c>
      <c r="B2735" t="s">
        <v>300</v>
      </c>
      <c r="C2735" s="1">
        <v>45922</v>
      </c>
      <c r="D2735" s="116">
        <v>1.4166666666666701</v>
      </c>
      <c r="E2735" s="108">
        <v>12.364210526315787</v>
      </c>
      <c r="F2735" s="109">
        <v>14.345660377358492</v>
      </c>
      <c r="G2735">
        <v>11.643167701863357</v>
      </c>
      <c r="H2735" s="119">
        <f t="shared" si="43"/>
        <v>45922</v>
      </c>
      <c r="I2735" s="2"/>
    </row>
    <row r="2736" spans="1:9" ht="14.65" thickBot="1" x14ac:dyDescent="0.5">
      <c r="A2736" t="s">
        <v>4</v>
      </c>
      <c r="B2736" t="s">
        <v>300</v>
      </c>
      <c r="C2736" s="1">
        <v>45922</v>
      </c>
      <c r="D2736" s="116">
        <v>1.4583333333333399</v>
      </c>
      <c r="E2736" s="108">
        <v>12.183249999999999</v>
      </c>
      <c r="F2736" s="109">
        <v>14.77660714285714</v>
      </c>
      <c r="G2736">
        <v>12.252150537634412</v>
      </c>
      <c r="H2736" s="119">
        <f t="shared" si="43"/>
        <v>45922</v>
      </c>
      <c r="I2736" s="2"/>
    </row>
    <row r="2737" spans="1:9" ht="14.65" thickBot="1" x14ac:dyDescent="0.5">
      <c r="A2737" t="s">
        <v>4</v>
      </c>
      <c r="B2737" t="s">
        <v>300</v>
      </c>
      <c r="C2737" s="1">
        <v>45922</v>
      </c>
      <c r="D2737" s="116">
        <v>1.5</v>
      </c>
      <c r="E2737" s="108">
        <v>12.061724137931039</v>
      </c>
      <c r="F2737" s="109">
        <v>16.813571428571429</v>
      </c>
      <c r="G2737">
        <v>11.765906040268447</v>
      </c>
      <c r="H2737" s="119">
        <f t="shared" si="43"/>
        <v>45922</v>
      </c>
      <c r="I2737" s="2"/>
    </row>
    <row r="2738" spans="1:9" ht="14.65" thickBot="1" x14ac:dyDescent="0.5">
      <c r="A2738" t="s">
        <v>4</v>
      </c>
      <c r="B2738" t="s">
        <v>300</v>
      </c>
      <c r="C2738" s="1">
        <v>45922</v>
      </c>
      <c r="D2738" s="116">
        <v>1.5416666666666701</v>
      </c>
      <c r="E2738" s="108">
        <v>11.802682926829261</v>
      </c>
      <c r="F2738" s="109">
        <v>8.1434782608695642</v>
      </c>
      <c r="G2738">
        <v>9.4637853107344636</v>
      </c>
      <c r="H2738" s="119">
        <f t="shared" si="43"/>
        <v>45922</v>
      </c>
      <c r="I2738" s="2"/>
    </row>
    <row r="2739" spans="1:9" ht="14.65" thickBot="1" x14ac:dyDescent="0.5">
      <c r="A2739" t="s">
        <v>4</v>
      </c>
      <c r="B2739" t="s">
        <v>300</v>
      </c>
      <c r="C2739" s="1">
        <v>45922</v>
      </c>
      <c r="D2739" s="116">
        <v>1.5833333333333399</v>
      </c>
      <c r="E2739" s="108">
        <v>9.8592631578947376</v>
      </c>
      <c r="F2739" s="109">
        <v>12.389791666666662</v>
      </c>
      <c r="G2739">
        <v>8.9007582938388605</v>
      </c>
      <c r="H2739" s="119">
        <f t="shared" si="43"/>
        <v>45922</v>
      </c>
      <c r="I2739" s="2"/>
    </row>
    <row r="2740" spans="1:9" ht="14.65" thickBot="1" x14ac:dyDescent="0.5">
      <c r="A2740" t="s">
        <v>4</v>
      </c>
      <c r="B2740" t="s">
        <v>300</v>
      </c>
      <c r="C2740" s="1">
        <v>45922</v>
      </c>
      <c r="D2740" s="116">
        <v>1.625</v>
      </c>
      <c r="E2740" s="108">
        <v>12.765982905982908</v>
      </c>
      <c r="F2740" s="109">
        <v>17.385909090909088</v>
      </c>
      <c r="G2740">
        <v>12.550575916230367</v>
      </c>
      <c r="H2740" s="119">
        <f t="shared" si="43"/>
        <v>45922</v>
      </c>
      <c r="I2740" s="2"/>
    </row>
    <row r="2741" spans="1:9" ht="14.65" thickBot="1" x14ac:dyDescent="0.5">
      <c r="A2741" t="s">
        <v>4</v>
      </c>
      <c r="B2741" t="s">
        <v>300</v>
      </c>
      <c r="C2741" s="1">
        <v>45922</v>
      </c>
      <c r="D2741" s="116">
        <v>1.6666666666666701</v>
      </c>
      <c r="E2741" s="108">
        <v>16.175714285714296</v>
      </c>
      <c r="F2741" s="109">
        <v>14.785000000000002</v>
      </c>
      <c r="G2741">
        <v>13.272670807453425</v>
      </c>
      <c r="H2741" s="119">
        <f t="shared" si="43"/>
        <v>45922</v>
      </c>
      <c r="I2741" s="2"/>
    </row>
    <row r="2742" spans="1:9" ht="14.65" thickBot="1" x14ac:dyDescent="0.5">
      <c r="A2742" t="s">
        <v>4</v>
      </c>
      <c r="B2742" t="s">
        <v>300</v>
      </c>
      <c r="C2742" s="1">
        <v>45922</v>
      </c>
      <c r="D2742" s="116">
        <v>1.7083333333333399</v>
      </c>
      <c r="E2742" s="108">
        <v>16.590689655172422</v>
      </c>
      <c r="F2742" s="109">
        <v>15.546060606060601</v>
      </c>
      <c r="G2742">
        <v>13.843371428571432</v>
      </c>
      <c r="H2742" s="119">
        <f t="shared" si="43"/>
        <v>45922</v>
      </c>
      <c r="I2742" s="2"/>
    </row>
    <row r="2743" spans="1:9" ht="14.65" thickBot="1" x14ac:dyDescent="0.5">
      <c r="A2743" t="s">
        <v>4</v>
      </c>
      <c r="B2743" t="s">
        <v>300</v>
      </c>
      <c r="C2743" s="1">
        <v>45922</v>
      </c>
      <c r="D2743" s="116">
        <v>1.75</v>
      </c>
      <c r="E2743" s="108">
        <v>13.84435897435897</v>
      </c>
      <c r="F2743" s="109">
        <v>13.504999999999997</v>
      </c>
      <c r="G2743">
        <v>11.453581081081078</v>
      </c>
      <c r="H2743" s="119">
        <f t="shared" si="43"/>
        <v>45922</v>
      </c>
      <c r="I2743" s="2"/>
    </row>
    <row r="2744" spans="1:9" ht="14.65" thickBot="1" x14ac:dyDescent="0.5">
      <c r="A2744" t="s">
        <v>4</v>
      </c>
      <c r="B2744" t="s">
        <v>300</v>
      </c>
      <c r="C2744" s="1">
        <v>45922</v>
      </c>
      <c r="D2744" s="116">
        <v>1.7916666666666701</v>
      </c>
      <c r="E2744" s="108">
        <v>20.308421052631584</v>
      </c>
      <c r="F2744" s="109">
        <v>27.887500000000003</v>
      </c>
      <c r="G2744">
        <v>16.982285714285712</v>
      </c>
      <c r="H2744" s="119">
        <f t="shared" si="43"/>
        <v>45922</v>
      </c>
      <c r="I2744" s="2"/>
    </row>
    <row r="2745" spans="1:9" ht="14.65" thickBot="1" x14ac:dyDescent="0.5">
      <c r="A2745" t="s">
        <v>4</v>
      </c>
      <c r="B2745" t="s">
        <v>297</v>
      </c>
      <c r="C2745" s="1">
        <v>45922</v>
      </c>
      <c r="D2745" s="116">
        <v>1.2916666666666701</v>
      </c>
      <c r="E2745" s="112">
        <v>21.703499999999995</v>
      </c>
      <c r="F2745" s="113">
        <v>30.905526315789469</v>
      </c>
      <c r="G2745">
        <v>25.128217054263576</v>
      </c>
      <c r="H2745" s="119">
        <f t="shared" si="43"/>
        <v>45922</v>
      </c>
      <c r="I2745" s="2"/>
    </row>
    <row r="2746" spans="1:9" ht="14.65" thickBot="1" x14ac:dyDescent="0.5">
      <c r="A2746" t="s">
        <v>4</v>
      </c>
      <c r="B2746" t="s">
        <v>297</v>
      </c>
      <c r="C2746" s="1">
        <v>45922</v>
      </c>
      <c r="D2746" s="116">
        <v>1.3333333333333399</v>
      </c>
      <c r="E2746" s="108">
        <v>11.636329113924054</v>
      </c>
      <c r="F2746" s="109">
        <v>15.440636942675159</v>
      </c>
      <c r="G2746">
        <v>13.001644518272414</v>
      </c>
      <c r="H2746" s="119">
        <f t="shared" si="43"/>
        <v>45922</v>
      </c>
      <c r="I2746" s="2"/>
    </row>
    <row r="2747" spans="1:9" ht="14.65" thickBot="1" x14ac:dyDescent="0.5">
      <c r="A2747" t="s">
        <v>4</v>
      </c>
      <c r="B2747" t="s">
        <v>297</v>
      </c>
      <c r="C2747" s="1">
        <v>45922</v>
      </c>
      <c r="D2747" s="116">
        <v>1.375</v>
      </c>
      <c r="E2747" s="108">
        <v>8.6927244582043315</v>
      </c>
      <c r="F2747" s="109">
        <v>10.861686746987957</v>
      </c>
      <c r="G2747">
        <v>10.212400635930054</v>
      </c>
      <c r="H2747" s="119">
        <f t="shared" si="43"/>
        <v>45922</v>
      </c>
      <c r="I2747" s="2"/>
    </row>
    <row r="2748" spans="1:9" ht="14.65" thickBot="1" x14ac:dyDescent="0.5">
      <c r="A2748" t="s">
        <v>4</v>
      </c>
      <c r="B2748" t="s">
        <v>297</v>
      </c>
      <c r="C2748" s="1">
        <v>45922</v>
      </c>
      <c r="D2748" s="116">
        <v>1.4166666666666701</v>
      </c>
      <c r="E2748" s="108">
        <v>9.2030978260869567</v>
      </c>
      <c r="F2748" s="109">
        <v>8.357763157894734</v>
      </c>
      <c r="G2748">
        <v>8.1765410958904212</v>
      </c>
      <c r="H2748" s="119">
        <f t="shared" si="43"/>
        <v>45922</v>
      </c>
      <c r="I2748" s="2"/>
    </row>
    <row r="2749" spans="1:9" ht="14.65" thickBot="1" x14ac:dyDescent="0.5">
      <c r="A2749" t="s">
        <v>4</v>
      </c>
      <c r="B2749" t="s">
        <v>297</v>
      </c>
      <c r="C2749" s="1">
        <v>45922</v>
      </c>
      <c r="D2749" s="116">
        <v>1.4583333333333399</v>
      </c>
      <c r="E2749" s="108">
        <v>8.2346710526315761</v>
      </c>
      <c r="F2749" s="109">
        <v>11.736692307692303</v>
      </c>
      <c r="G2749">
        <v>10.614511718750004</v>
      </c>
      <c r="H2749" s="119">
        <f t="shared" si="43"/>
        <v>45922</v>
      </c>
      <c r="I2749" s="2"/>
    </row>
    <row r="2750" spans="1:9" ht="14.65" thickBot="1" x14ac:dyDescent="0.5">
      <c r="A2750" t="s">
        <v>4</v>
      </c>
      <c r="B2750" t="s">
        <v>297</v>
      </c>
      <c r="C2750" s="1">
        <v>45922</v>
      </c>
      <c r="D2750" s="116">
        <v>1.5</v>
      </c>
      <c r="E2750" s="108">
        <v>13.09248554913294</v>
      </c>
      <c r="F2750" s="109">
        <v>8.9862411347517721</v>
      </c>
      <c r="G2750">
        <v>10.851361161524512</v>
      </c>
      <c r="H2750" s="119">
        <f t="shared" si="43"/>
        <v>45922</v>
      </c>
      <c r="I2750" s="2"/>
    </row>
    <row r="2751" spans="1:9" ht="14.65" thickBot="1" x14ac:dyDescent="0.5">
      <c r="A2751" t="s">
        <v>4</v>
      </c>
      <c r="B2751" t="s">
        <v>297</v>
      </c>
      <c r="C2751" s="1">
        <v>45922</v>
      </c>
      <c r="D2751" s="116">
        <v>1.5416666666666701</v>
      </c>
      <c r="E2751" s="108">
        <v>14.529722222222222</v>
      </c>
      <c r="F2751" s="109">
        <v>6.1421276595744692</v>
      </c>
      <c r="G2751">
        <v>8.5846547884187014</v>
      </c>
      <c r="H2751" s="119">
        <f t="shared" si="43"/>
        <v>45922</v>
      </c>
      <c r="I2751" s="2"/>
    </row>
    <row r="2752" spans="1:9" ht="14.65" thickBot="1" x14ac:dyDescent="0.5">
      <c r="A2752" t="s">
        <v>4</v>
      </c>
      <c r="B2752" t="s">
        <v>297</v>
      </c>
      <c r="C2752" s="1">
        <v>45922</v>
      </c>
      <c r="D2752" s="116">
        <v>1.5833333333333399</v>
      </c>
      <c r="E2752" s="108">
        <v>10.835033112582781</v>
      </c>
      <c r="F2752" s="109">
        <v>7.6090821256038668</v>
      </c>
      <c r="G2752">
        <v>9.4484133611691057</v>
      </c>
      <c r="H2752" s="119">
        <f t="shared" si="43"/>
        <v>45922</v>
      </c>
      <c r="I2752" s="2"/>
    </row>
    <row r="2753" spans="1:9" ht="14.65" thickBot="1" x14ac:dyDescent="0.5">
      <c r="A2753" t="s">
        <v>4</v>
      </c>
      <c r="B2753" t="s">
        <v>297</v>
      </c>
      <c r="C2753" s="1">
        <v>45922</v>
      </c>
      <c r="D2753" s="116">
        <v>1.625</v>
      </c>
      <c r="E2753" s="108">
        <v>17.616120689655169</v>
      </c>
      <c r="F2753" s="109">
        <v>12.053888888888883</v>
      </c>
      <c r="G2753">
        <v>12.525077605321501</v>
      </c>
      <c r="H2753" s="119">
        <f t="shared" si="43"/>
        <v>45922</v>
      </c>
      <c r="I2753" s="2"/>
    </row>
    <row r="2754" spans="1:9" ht="14.65" thickBot="1" x14ac:dyDescent="0.5">
      <c r="A2754" t="s">
        <v>4</v>
      </c>
      <c r="B2754" t="s">
        <v>297</v>
      </c>
      <c r="C2754" s="1">
        <v>45922</v>
      </c>
      <c r="D2754" s="116">
        <v>1.6666666666666701</v>
      </c>
      <c r="E2754" s="108">
        <v>13.988095238095241</v>
      </c>
      <c r="F2754" s="109">
        <v>11.160877192982458</v>
      </c>
      <c r="G2754">
        <v>11.679837545126357</v>
      </c>
      <c r="H2754" s="119">
        <f t="shared" si="43"/>
        <v>45922</v>
      </c>
      <c r="I2754" s="2"/>
    </row>
    <row r="2755" spans="1:9" ht="14.65" thickBot="1" x14ac:dyDescent="0.5">
      <c r="A2755" t="s">
        <v>4</v>
      </c>
      <c r="B2755" t="s">
        <v>297</v>
      </c>
      <c r="C2755" s="1">
        <v>45922</v>
      </c>
      <c r="D2755" s="116">
        <v>1.7083333333333399</v>
      </c>
      <c r="E2755" s="108">
        <v>9.3769189189189213</v>
      </c>
      <c r="F2755" s="109">
        <v>10.161225806451609</v>
      </c>
      <c r="G2755">
        <v>10.221372881355929</v>
      </c>
      <c r="H2755" s="119">
        <f t="shared" si="43"/>
        <v>45922</v>
      </c>
      <c r="I2755" s="2"/>
    </row>
    <row r="2756" spans="1:9" ht="14.65" thickBot="1" x14ac:dyDescent="0.5">
      <c r="A2756" t="s">
        <v>4</v>
      </c>
      <c r="B2756" t="s">
        <v>297</v>
      </c>
      <c r="C2756" s="1">
        <v>45922</v>
      </c>
      <c r="D2756" s="116">
        <v>1.75</v>
      </c>
      <c r="E2756" s="108">
        <v>9.2286554621848715</v>
      </c>
      <c r="F2756" s="109">
        <v>8.4812328767123315</v>
      </c>
      <c r="G2756">
        <v>9.1272535211267591</v>
      </c>
      <c r="H2756" s="119">
        <f t="shared" si="43"/>
        <v>45922</v>
      </c>
      <c r="I2756" s="2"/>
    </row>
    <row r="2757" spans="1:9" ht="14.65" thickBot="1" x14ac:dyDescent="0.5">
      <c r="A2757" t="s">
        <v>4</v>
      </c>
      <c r="B2757" t="s">
        <v>297</v>
      </c>
      <c r="C2757" s="1">
        <v>45922</v>
      </c>
      <c r="D2757" s="116">
        <v>1.7916666666666701</v>
      </c>
      <c r="E2757" s="108">
        <v>14.44142857142857</v>
      </c>
      <c r="F2757" s="109">
        <v>11.209512195121949</v>
      </c>
      <c r="G2757">
        <v>12.266039603960396</v>
      </c>
      <c r="H2757" s="119">
        <f t="shared" si="43"/>
        <v>45922</v>
      </c>
      <c r="I2757" s="2"/>
    </row>
    <row r="2758" spans="1:9" ht="14.65" thickBot="1" x14ac:dyDescent="0.5">
      <c r="A2758" t="s">
        <v>4</v>
      </c>
      <c r="B2758" t="s">
        <v>301</v>
      </c>
      <c r="C2758" s="1">
        <v>45922</v>
      </c>
      <c r="D2758" s="116">
        <v>1.2916666666666701</v>
      </c>
      <c r="E2758" s="112">
        <v>22.871694915254228</v>
      </c>
      <c r="F2758" s="113">
        <v>37.8675</v>
      </c>
      <c r="G2758">
        <v>25.39776119402983</v>
      </c>
      <c r="H2758" s="119">
        <f t="shared" si="43"/>
        <v>45922</v>
      </c>
      <c r="I2758" s="2"/>
    </row>
    <row r="2759" spans="1:9" ht="14.65" thickBot="1" x14ac:dyDescent="0.5">
      <c r="A2759" t="s">
        <v>4</v>
      </c>
      <c r="B2759" t="s">
        <v>301</v>
      </c>
      <c r="C2759" s="1">
        <v>45922</v>
      </c>
      <c r="D2759" s="116">
        <v>1.3333333333333399</v>
      </c>
      <c r="E2759" s="108">
        <v>9.2158422939068192</v>
      </c>
      <c r="F2759" s="109">
        <v>19.925000000000001</v>
      </c>
      <c r="G2759">
        <v>11.062165991902837</v>
      </c>
      <c r="H2759" s="119">
        <f t="shared" si="43"/>
        <v>45922</v>
      </c>
      <c r="I2759" s="2"/>
    </row>
    <row r="2760" spans="1:9" ht="14.65" thickBot="1" x14ac:dyDescent="0.5">
      <c r="A2760" t="s">
        <v>4</v>
      </c>
      <c r="B2760" t="s">
        <v>301</v>
      </c>
      <c r="C2760" s="1">
        <v>45922</v>
      </c>
      <c r="D2760" s="116">
        <v>1.375</v>
      </c>
      <c r="E2760" s="108">
        <v>8.5664490861618816</v>
      </c>
      <c r="F2760" s="109">
        <v>20.901666666666674</v>
      </c>
      <c r="G2760">
        <v>9.8875181159420293</v>
      </c>
      <c r="H2760" s="119">
        <f t="shared" si="43"/>
        <v>45922</v>
      </c>
      <c r="I2760" s="2"/>
    </row>
    <row r="2761" spans="1:9" ht="14.65" thickBot="1" x14ac:dyDescent="0.5">
      <c r="A2761" t="s">
        <v>4</v>
      </c>
      <c r="B2761" t="s">
        <v>301</v>
      </c>
      <c r="C2761" s="1">
        <v>45922</v>
      </c>
      <c r="D2761" s="116">
        <v>1.4166666666666701</v>
      </c>
      <c r="E2761" s="108">
        <v>10.140590163934428</v>
      </c>
      <c r="F2761" s="109">
        <v>0</v>
      </c>
      <c r="G2761">
        <v>10.823625304136254</v>
      </c>
      <c r="H2761" s="119">
        <f t="shared" si="43"/>
        <v>45922</v>
      </c>
      <c r="I2761" s="2"/>
    </row>
    <row r="2762" spans="1:9" ht="14.65" thickBot="1" x14ac:dyDescent="0.5">
      <c r="A2762" t="s">
        <v>4</v>
      </c>
      <c r="B2762" t="s">
        <v>301</v>
      </c>
      <c r="C2762" s="1">
        <v>45922</v>
      </c>
      <c r="D2762" s="116">
        <v>1.4583333333333399</v>
      </c>
      <c r="E2762" s="108">
        <v>9.2182042253521068</v>
      </c>
      <c r="F2762" s="109">
        <v>0</v>
      </c>
      <c r="G2762">
        <v>9.3819944598337948</v>
      </c>
      <c r="H2762" s="119">
        <f t="shared" si="43"/>
        <v>45922</v>
      </c>
      <c r="I2762" s="2"/>
    </row>
    <row r="2763" spans="1:9" ht="14.65" thickBot="1" x14ac:dyDescent="0.5">
      <c r="A2763" t="s">
        <v>4</v>
      </c>
      <c r="B2763" t="s">
        <v>301</v>
      </c>
      <c r="C2763" s="1">
        <v>45922</v>
      </c>
      <c r="D2763" s="116">
        <v>1.5</v>
      </c>
      <c r="E2763" s="108">
        <v>12.460380228136884</v>
      </c>
      <c r="F2763" s="109">
        <v>0</v>
      </c>
      <c r="G2763">
        <v>12.07721893491124</v>
      </c>
      <c r="H2763" s="119">
        <f t="shared" si="43"/>
        <v>45922</v>
      </c>
      <c r="I2763" s="2"/>
    </row>
    <row r="2764" spans="1:9" ht="14.65" thickBot="1" x14ac:dyDescent="0.5">
      <c r="A2764" t="s">
        <v>4</v>
      </c>
      <c r="B2764" t="s">
        <v>301</v>
      </c>
      <c r="C2764" s="1">
        <v>45922</v>
      </c>
      <c r="D2764" s="116">
        <v>1.5416666666666701</v>
      </c>
      <c r="E2764" s="108">
        <v>10.401445086705197</v>
      </c>
      <c r="F2764" s="109">
        <v>9.16</v>
      </c>
      <c r="G2764">
        <v>11.210561056105613</v>
      </c>
      <c r="H2764" s="119">
        <f t="shared" si="43"/>
        <v>45922</v>
      </c>
      <c r="I2764" s="2"/>
    </row>
    <row r="2765" spans="1:9" ht="14.65" thickBot="1" x14ac:dyDescent="0.5">
      <c r="A2765" t="s">
        <v>4</v>
      </c>
      <c r="B2765" t="s">
        <v>301</v>
      </c>
      <c r="C2765" s="1">
        <v>45922</v>
      </c>
      <c r="D2765" s="116">
        <v>1.5833333333333399</v>
      </c>
      <c r="E2765" s="108">
        <v>8.2731372549019628</v>
      </c>
      <c r="F2765" s="109">
        <v>11.103437499999998</v>
      </c>
      <c r="G2765">
        <v>10.781406250000007</v>
      </c>
      <c r="H2765" s="119">
        <f t="shared" si="43"/>
        <v>45922</v>
      </c>
      <c r="I2765" s="2"/>
    </row>
    <row r="2766" spans="1:9" ht="14.65" thickBot="1" x14ac:dyDescent="0.5">
      <c r="A2766" t="s">
        <v>4</v>
      </c>
      <c r="B2766" t="s">
        <v>301</v>
      </c>
      <c r="C2766" s="1">
        <v>45922</v>
      </c>
      <c r="D2766" s="116">
        <v>1.625</v>
      </c>
      <c r="E2766" s="108">
        <v>9.8883225806451662</v>
      </c>
      <c r="F2766" s="109">
        <v>12.183181818181817</v>
      </c>
      <c r="G2766">
        <v>12.365469168900812</v>
      </c>
      <c r="H2766" s="119">
        <f t="shared" si="43"/>
        <v>45922</v>
      </c>
      <c r="I2766" s="2"/>
    </row>
    <row r="2767" spans="1:9" ht="14.65" thickBot="1" x14ac:dyDescent="0.5">
      <c r="A2767" t="s">
        <v>4</v>
      </c>
      <c r="B2767" t="s">
        <v>301</v>
      </c>
      <c r="C2767" s="1">
        <v>45922</v>
      </c>
      <c r="D2767" s="116">
        <v>1.6666666666666701</v>
      </c>
      <c r="E2767" s="108">
        <v>8.546356589147285</v>
      </c>
      <c r="F2767" s="109">
        <v>11.329673913043477</v>
      </c>
      <c r="G2767">
        <v>10.79944690265487</v>
      </c>
      <c r="H2767" s="119">
        <f t="shared" si="43"/>
        <v>45922</v>
      </c>
      <c r="I2767" s="2"/>
    </row>
    <row r="2768" spans="1:9" ht="14.65" thickBot="1" x14ac:dyDescent="0.5">
      <c r="A2768" t="s">
        <v>4</v>
      </c>
      <c r="B2768" t="s">
        <v>301</v>
      </c>
      <c r="C2768" s="1">
        <v>45922</v>
      </c>
      <c r="D2768" s="116">
        <v>1.7083333333333399</v>
      </c>
      <c r="E2768" s="108">
        <v>11.07446153846154</v>
      </c>
      <c r="F2768" s="109">
        <v>9.2848550724637668</v>
      </c>
      <c r="G2768">
        <v>11.175215311004788</v>
      </c>
      <c r="H2768" s="119">
        <f t="shared" ref="H2768:H2831" si="44">_xlfn.LET(
  _xlpm.sh, UPPER($A2768),
  _xlpm.d, IF(ISNUMBER($C2768), INT($C2768), DATEVALUE($C2768)),
  _xlpm.t, IF(ISNUMBER($D2768), MOD($D2768,1), TIMEVALUE($D2768)),
  _xlpm.cutoff, TIME(7,30,0),
  _xlpm.d - IF(_xlpm.sh="N", (_xlpm.t&lt;_xlpm.cutoff)*1, 0)
)</f>
        <v>45922</v>
      </c>
      <c r="I2768" s="2"/>
    </row>
    <row r="2769" spans="1:9" ht="14.65" thickBot="1" x14ac:dyDescent="0.5">
      <c r="A2769" t="s">
        <v>4</v>
      </c>
      <c r="B2769" t="s">
        <v>301</v>
      </c>
      <c r="C2769" s="1">
        <v>45922</v>
      </c>
      <c r="D2769" s="116">
        <v>1.75</v>
      </c>
      <c r="E2769" s="108">
        <v>9.2520624999999992</v>
      </c>
      <c r="F2769" s="109">
        <v>9.5681756756756702</v>
      </c>
      <c r="G2769">
        <v>9.413467561521248</v>
      </c>
      <c r="H2769" s="119">
        <f t="shared" si="44"/>
        <v>45922</v>
      </c>
      <c r="I2769" s="2"/>
    </row>
    <row r="2770" spans="1:9" ht="14.65" thickBot="1" x14ac:dyDescent="0.5">
      <c r="A2770" t="s">
        <v>4</v>
      </c>
      <c r="B2770" t="s">
        <v>301</v>
      </c>
      <c r="C2770" s="1">
        <v>45922</v>
      </c>
      <c r="D2770" s="116">
        <v>1.7916666666666701</v>
      </c>
      <c r="E2770" s="108">
        <v>9.6337499999999991</v>
      </c>
      <c r="F2770" s="109">
        <v>8.9065217391304365</v>
      </c>
      <c r="G2770">
        <v>10.159183673469389</v>
      </c>
      <c r="H2770" s="119">
        <f t="shared" si="44"/>
        <v>45922</v>
      </c>
      <c r="I2770" s="2"/>
    </row>
    <row r="2771" spans="1:9" ht="14.65" thickBot="1" x14ac:dyDescent="0.5">
      <c r="A2771" t="s">
        <v>4</v>
      </c>
      <c r="B2771" t="s">
        <v>374</v>
      </c>
      <c r="C2771" s="1">
        <v>45922</v>
      </c>
      <c r="D2771" s="116">
        <v>1.2916666666666701</v>
      </c>
      <c r="E2771" s="112">
        <v>28.096363636363638</v>
      </c>
      <c r="F2771" s="113">
        <v>36.89</v>
      </c>
      <c r="G2771">
        <v>31.925531914893622</v>
      </c>
      <c r="H2771" s="119">
        <f t="shared" si="44"/>
        <v>45922</v>
      </c>
      <c r="I2771" s="2"/>
    </row>
    <row r="2772" spans="1:9" ht="14.65" thickBot="1" x14ac:dyDescent="0.5">
      <c r="A2772" t="s">
        <v>4</v>
      </c>
      <c r="B2772" t="s">
        <v>374</v>
      </c>
      <c r="C2772" s="1">
        <v>45922</v>
      </c>
      <c r="D2772" s="116">
        <v>1.3333333333333399</v>
      </c>
      <c r="E2772" s="108">
        <v>10.465980392156865</v>
      </c>
      <c r="F2772" s="109">
        <v>10.611111111111109</v>
      </c>
      <c r="G2772">
        <v>9.7965289256198371</v>
      </c>
      <c r="H2772" s="119">
        <f t="shared" si="44"/>
        <v>45922</v>
      </c>
      <c r="I2772" s="2"/>
    </row>
    <row r="2773" spans="1:9" ht="14.65" thickBot="1" x14ac:dyDescent="0.5">
      <c r="A2773" t="s">
        <v>4</v>
      </c>
      <c r="B2773" t="s">
        <v>374</v>
      </c>
      <c r="C2773" s="1">
        <v>45922</v>
      </c>
      <c r="D2773" s="116">
        <v>1.375</v>
      </c>
      <c r="E2773" s="108">
        <v>6.4418279569892478</v>
      </c>
      <c r="F2773" s="109">
        <v>7.760833333333335</v>
      </c>
      <c r="G2773">
        <v>6.9104526748971145</v>
      </c>
      <c r="H2773" s="119">
        <f t="shared" si="44"/>
        <v>45922</v>
      </c>
      <c r="I2773" s="2"/>
    </row>
    <row r="2774" spans="1:9" ht="14.65" thickBot="1" x14ac:dyDescent="0.5">
      <c r="A2774" t="s">
        <v>4</v>
      </c>
      <c r="B2774" t="s">
        <v>374</v>
      </c>
      <c r="C2774" s="1">
        <v>45922</v>
      </c>
      <c r="D2774" s="116">
        <v>1.4166666666666701</v>
      </c>
      <c r="E2774" s="108">
        <v>5.5400000000000009</v>
      </c>
      <c r="F2774" s="109">
        <v>6.3396774193548389</v>
      </c>
      <c r="G2774">
        <v>6.7973764258555169</v>
      </c>
      <c r="H2774" s="119">
        <f t="shared" si="44"/>
        <v>45922</v>
      </c>
      <c r="I2774" s="2"/>
    </row>
    <row r="2775" spans="1:9" ht="14.65" thickBot="1" x14ac:dyDescent="0.5">
      <c r="A2775" t="s">
        <v>4</v>
      </c>
      <c r="B2775" t="s">
        <v>374</v>
      </c>
      <c r="C2775" s="1">
        <v>45922</v>
      </c>
      <c r="D2775" s="116">
        <v>1.4583333333333399</v>
      </c>
      <c r="E2775" s="108">
        <v>6.411792452830186</v>
      </c>
      <c r="F2775" s="109">
        <v>5.5854545454545459</v>
      </c>
      <c r="G2775">
        <v>7.9153218884120164</v>
      </c>
      <c r="H2775" s="119">
        <f t="shared" si="44"/>
        <v>45922</v>
      </c>
      <c r="I2775" s="2"/>
    </row>
    <row r="2776" spans="1:9" ht="14.65" thickBot="1" x14ac:dyDescent="0.5">
      <c r="A2776" t="s">
        <v>4</v>
      </c>
      <c r="B2776" t="s">
        <v>374</v>
      </c>
      <c r="C2776" s="1">
        <v>45922</v>
      </c>
      <c r="D2776" s="116">
        <v>1.5</v>
      </c>
      <c r="E2776" s="108">
        <v>9.116354166666671</v>
      </c>
      <c r="F2776" s="109">
        <v>5.7391891891891893</v>
      </c>
      <c r="G2776">
        <v>8.7020197044335017</v>
      </c>
      <c r="H2776" s="119">
        <f t="shared" si="44"/>
        <v>45922</v>
      </c>
      <c r="I2776" s="2"/>
    </row>
    <row r="2777" spans="1:9" ht="14.65" thickBot="1" x14ac:dyDescent="0.5">
      <c r="A2777" t="s">
        <v>4</v>
      </c>
      <c r="B2777" t="s">
        <v>374</v>
      </c>
      <c r="C2777" s="1">
        <v>45922</v>
      </c>
      <c r="D2777" s="116">
        <v>1.5416666666666701</v>
      </c>
      <c r="E2777" s="108">
        <v>8.8079047619047675</v>
      </c>
      <c r="F2777" s="109">
        <v>8.3939130434782623</v>
      </c>
      <c r="G2777">
        <v>9.5336714975845407</v>
      </c>
      <c r="H2777" s="119">
        <f t="shared" si="44"/>
        <v>45922</v>
      </c>
      <c r="I2777" s="2"/>
    </row>
    <row r="2778" spans="1:9" ht="14.65" thickBot="1" x14ac:dyDescent="0.5">
      <c r="A2778" t="s">
        <v>4</v>
      </c>
      <c r="B2778" t="s">
        <v>374</v>
      </c>
      <c r="C2778" s="1">
        <v>45922</v>
      </c>
      <c r="D2778" s="116">
        <v>1.5833333333333399</v>
      </c>
      <c r="E2778" s="108">
        <v>7.4340178571428543</v>
      </c>
      <c r="F2778" s="109">
        <v>11.33</v>
      </c>
      <c r="G2778">
        <v>7.831978021978026</v>
      </c>
      <c r="H2778" s="119">
        <f t="shared" si="44"/>
        <v>45922</v>
      </c>
      <c r="I2778" s="2"/>
    </row>
    <row r="2779" spans="1:9" ht="14.65" thickBot="1" x14ac:dyDescent="0.5">
      <c r="A2779" t="s">
        <v>4</v>
      </c>
      <c r="B2779" t="s">
        <v>374</v>
      </c>
      <c r="C2779" s="1">
        <v>45922</v>
      </c>
      <c r="D2779" s="116">
        <v>1.625</v>
      </c>
      <c r="E2779" s="108">
        <v>8.777906976744184</v>
      </c>
      <c r="F2779" s="109">
        <v>11.7425</v>
      </c>
      <c r="G2779">
        <v>8.8288617886178891</v>
      </c>
      <c r="H2779" s="119">
        <f t="shared" si="44"/>
        <v>45922</v>
      </c>
      <c r="I2779" s="2"/>
    </row>
    <row r="2780" spans="1:9" ht="14.65" thickBot="1" x14ac:dyDescent="0.5">
      <c r="A2780" t="s">
        <v>4</v>
      </c>
      <c r="B2780" t="s">
        <v>374</v>
      </c>
      <c r="C2780" s="1">
        <v>45922</v>
      </c>
      <c r="D2780" s="116">
        <v>1.6666666666666701</v>
      </c>
      <c r="E2780" s="108">
        <v>7.0348936170212797</v>
      </c>
      <c r="F2780" s="109">
        <v>0</v>
      </c>
      <c r="G2780">
        <v>7.7861073825503331</v>
      </c>
      <c r="H2780" s="119">
        <f t="shared" si="44"/>
        <v>45922</v>
      </c>
      <c r="I2780" s="2"/>
    </row>
    <row r="2781" spans="1:9" ht="14.65" thickBot="1" x14ac:dyDescent="0.5">
      <c r="A2781" t="s">
        <v>4</v>
      </c>
      <c r="B2781" t="s">
        <v>374</v>
      </c>
      <c r="C2781" s="1">
        <v>45922</v>
      </c>
      <c r="D2781" s="116">
        <v>1.7083333333333399</v>
      </c>
      <c r="E2781" s="108">
        <v>6.5889999999999995</v>
      </c>
      <c r="F2781" s="109">
        <v>0</v>
      </c>
      <c r="G2781">
        <v>9.1279090909090908</v>
      </c>
      <c r="H2781" s="119">
        <f t="shared" si="44"/>
        <v>45922</v>
      </c>
      <c r="I2781" s="2"/>
    </row>
    <row r="2782" spans="1:9" ht="14.65" thickBot="1" x14ac:dyDescent="0.5">
      <c r="A2782" t="s">
        <v>4</v>
      </c>
      <c r="B2782" t="s">
        <v>374</v>
      </c>
      <c r="C2782" s="1">
        <v>45922</v>
      </c>
      <c r="D2782" s="116">
        <v>1.75</v>
      </c>
      <c r="E2782" s="108">
        <v>7.7038297872340449</v>
      </c>
      <c r="F2782" s="109">
        <v>0</v>
      </c>
      <c r="G2782">
        <v>8.8379381443298968</v>
      </c>
      <c r="H2782" s="119">
        <f t="shared" si="44"/>
        <v>45922</v>
      </c>
      <c r="I2782" s="2"/>
    </row>
    <row r="2783" spans="1:9" ht="14.65" thickBot="1" x14ac:dyDescent="0.5">
      <c r="A2783" t="s">
        <v>4</v>
      </c>
      <c r="B2783" t="s">
        <v>374</v>
      </c>
      <c r="C2783" s="1">
        <v>45922</v>
      </c>
      <c r="D2783" s="116">
        <v>1.7916666666666701</v>
      </c>
      <c r="E2783" s="108">
        <v>6.2833333333333341</v>
      </c>
      <c r="F2783" s="109">
        <v>0</v>
      </c>
      <c r="G2783">
        <v>6.35</v>
      </c>
      <c r="H2783" s="119">
        <f t="shared" si="44"/>
        <v>45922</v>
      </c>
      <c r="I2783" s="2"/>
    </row>
    <row r="2784" spans="1:9" ht="14.65" thickBot="1" x14ac:dyDescent="0.5">
      <c r="A2784" t="s">
        <v>4</v>
      </c>
      <c r="B2784" t="s">
        <v>3236</v>
      </c>
      <c r="C2784" s="1">
        <v>45922</v>
      </c>
      <c r="D2784" s="116">
        <v>1.2916666666666701</v>
      </c>
      <c r="E2784" s="112">
        <v>20.936935483870979</v>
      </c>
      <c r="F2784" s="113">
        <v>20.335476190476189</v>
      </c>
      <c r="G2784">
        <v>21.561839999999997</v>
      </c>
      <c r="H2784" s="119">
        <f t="shared" si="44"/>
        <v>45922</v>
      </c>
      <c r="I2784" s="2"/>
    </row>
    <row r="2785" spans="1:9" ht="14.65" thickBot="1" x14ac:dyDescent="0.5">
      <c r="A2785" t="s">
        <v>4</v>
      </c>
      <c r="B2785" t="s">
        <v>3236</v>
      </c>
      <c r="C2785" s="1">
        <v>45922</v>
      </c>
      <c r="D2785" s="116">
        <v>1.3333333333333399</v>
      </c>
      <c r="E2785" s="108">
        <v>9.2570501474926292</v>
      </c>
      <c r="F2785" s="109">
        <v>9.3796448087431692</v>
      </c>
      <c r="G2785">
        <v>9.6220431328036415</v>
      </c>
      <c r="H2785" s="119">
        <f t="shared" si="44"/>
        <v>45922</v>
      </c>
      <c r="I2785" s="2"/>
    </row>
    <row r="2786" spans="1:9" ht="14.65" thickBot="1" x14ac:dyDescent="0.5">
      <c r="A2786" t="s">
        <v>4</v>
      </c>
      <c r="B2786" t="s">
        <v>3236</v>
      </c>
      <c r="C2786" s="1">
        <v>45922</v>
      </c>
      <c r="D2786" s="116">
        <v>1.375</v>
      </c>
      <c r="E2786" s="108">
        <v>6.7286309523809553</v>
      </c>
      <c r="F2786" s="109">
        <v>8.8098568019093051</v>
      </c>
      <c r="G2786">
        <v>7.7049892473118211</v>
      </c>
      <c r="H2786" s="119">
        <f t="shared" si="44"/>
        <v>45922</v>
      </c>
      <c r="I2786" s="2"/>
    </row>
    <row r="2787" spans="1:9" ht="14.65" thickBot="1" x14ac:dyDescent="0.5">
      <c r="A2787" t="s">
        <v>4</v>
      </c>
      <c r="B2787" t="s">
        <v>3236</v>
      </c>
      <c r="C2787" s="1">
        <v>45922</v>
      </c>
      <c r="D2787" s="116">
        <v>1.4166666666666701</v>
      </c>
      <c r="E2787" s="108">
        <v>6.9515312499999968</v>
      </c>
      <c r="F2787" s="109">
        <v>8.2720638820638808</v>
      </c>
      <c r="G2787">
        <v>7.5089013452914761</v>
      </c>
      <c r="H2787" s="119">
        <f t="shared" si="44"/>
        <v>45922</v>
      </c>
      <c r="I2787" s="2"/>
    </row>
    <row r="2788" spans="1:9" ht="14.65" thickBot="1" x14ac:dyDescent="0.5">
      <c r="A2788" t="s">
        <v>4</v>
      </c>
      <c r="B2788" t="s">
        <v>3236</v>
      </c>
      <c r="C2788" s="1">
        <v>45922</v>
      </c>
      <c r="D2788" s="116">
        <v>1.4583333333333399</v>
      </c>
      <c r="E2788" s="108">
        <v>7.1843573667711551</v>
      </c>
      <c r="F2788" s="109">
        <v>7.8364229765012947</v>
      </c>
      <c r="G2788">
        <v>7.0896696035242286</v>
      </c>
      <c r="H2788" s="119">
        <f t="shared" si="44"/>
        <v>45922</v>
      </c>
      <c r="I2788" s="2"/>
    </row>
    <row r="2789" spans="1:9" ht="14.65" thickBot="1" x14ac:dyDescent="0.5">
      <c r="A2789" t="s">
        <v>4</v>
      </c>
      <c r="B2789" t="s">
        <v>3236</v>
      </c>
      <c r="C2789" s="1">
        <v>45922</v>
      </c>
      <c r="D2789" s="116">
        <v>1.5</v>
      </c>
      <c r="E2789" s="108">
        <v>7.9178571428571463</v>
      </c>
      <c r="F2789" s="109">
        <v>6.9854137931034517</v>
      </c>
      <c r="G2789">
        <v>7.1036009174311987</v>
      </c>
      <c r="H2789" s="119">
        <f t="shared" si="44"/>
        <v>45922</v>
      </c>
      <c r="I2789" s="2"/>
    </row>
    <row r="2790" spans="1:9" ht="14.65" thickBot="1" x14ac:dyDescent="0.5">
      <c r="A2790" t="s">
        <v>4</v>
      </c>
      <c r="B2790" t="s">
        <v>3236</v>
      </c>
      <c r="C2790" s="1">
        <v>45922</v>
      </c>
      <c r="D2790" s="116">
        <v>1.5416666666666701</v>
      </c>
      <c r="E2790" s="108">
        <v>8.9598697068403954</v>
      </c>
      <c r="F2790" s="109">
        <v>6.8459375000000007</v>
      </c>
      <c r="G2790">
        <v>7.4797225572979542</v>
      </c>
      <c r="H2790" s="119">
        <f t="shared" si="44"/>
        <v>45922</v>
      </c>
      <c r="I2790" s="2"/>
    </row>
    <row r="2791" spans="1:9" ht="14.65" thickBot="1" x14ac:dyDescent="0.5">
      <c r="A2791" t="s">
        <v>4</v>
      </c>
      <c r="B2791" t="s">
        <v>3236</v>
      </c>
      <c r="C2791" s="1">
        <v>45922</v>
      </c>
      <c r="D2791" s="116">
        <v>1.5833333333333399</v>
      </c>
      <c r="E2791" s="108">
        <v>10.709637681159425</v>
      </c>
      <c r="F2791" s="109">
        <v>6.9578217821782156</v>
      </c>
      <c r="G2791">
        <v>7.805164212910527</v>
      </c>
      <c r="H2791" s="119">
        <f t="shared" si="44"/>
        <v>45922</v>
      </c>
      <c r="I2791" s="2"/>
    </row>
    <row r="2792" spans="1:9" ht="14.65" thickBot="1" x14ac:dyDescent="0.5">
      <c r="A2792" t="s">
        <v>4</v>
      </c>
      <c r="B2792" t="s">
        <v>3236</v>
      </c>
      <c r="C2792" s="1">
        <v>45922</v>
      </c>
      <c r="D2792" s="116">
        <v>1.625</v>
      </c>
      <c r="E2792" s="108">
        <v>8.9019241982507271</v>
      </c>
      <c r="F2792" s="109">
        <v>6.4873252279635256</v>
      </c>
      <c r="G2792">
        <v>7.3254940282301861</v>
      </c>
      <c r="H2792" s="119">
        <f t="shared" si="44"/>
        <v>45922</v>
      </c>
      <c r="I2792" s="2"/>
    </row>
    <row r="2793" spans="1:9" ht="14.65" thickBot="1" x14ac:dyDescent="0.5">
      <c r="A2793" t="s">
        <v>4</v>
      </c>
      <c r="B2793" t="s">
        <v>3236</v>
      </c>
      <c r="C2793" s="1">
        <v>45922</v>
      </c>
      <c r="D2793" s="116">
        <v>1.6666666666666701</v>
      </c>
      <c r="E2793" s="108">
        <v>8.5855434782608686</v>
      </c>
      <c r="F2793" s="109">
        <v>7.6249468085106393</v>
      </c>
      <c r="G2793">
        <v>7.8213706793802231</v>
      </c>
      <c r="H2793" s="119">
        <f t="shared" si="44"/>
        <v>45922</v>
      </c>
      <c r="I2793" s="2"/>
    </row>
    <row r="2794" spans="1:9" ht="14.65" thickBot="1" x14ac:dyDescent="0.5">
      <c r="A2794" t="s">
        <v>4</v>
      </c>
      <c r="B2794" t="s">
        <v>3236</v>
      </c>
      <c r="C2794" s="1">
        <v>45922</v>
      </c>
      <c r="D2794" s="116">
        <v>1.7083333333333399</v>
      </c>
      <c r="E2794" s="108">
        <v>8.6734961439588627</v>
      </c>
      <c r="F2794" s="109">
        <v>7.2766044776119383</v>
      </c>
      <c r="G2794">
        <v>7.7466174661746576</v>
      </c>
      <c r="H2794" s="119">
        <f t="shared" si="44"/>
        <v>45922</v>
      </c>
      <c r="I2794" s="2"/>
    </row>
    <row r="2795" spans="1:9" ht="14.65" thickBot="1" x14ac:dyDescent="0.5">
      <c r="A2795" t="s">
        <v>4</v>
      </c>
      <c r="B2795" t="s">
        <v>3236</v>
      </c>
      <c r="C2795" s="1">
        <v>45922</v>
      </c>
      <c r="D2795" s="116">
        <v>1.75</v>
      </c>
      <c r="E2795" s="108">
        <v>8.3492565947242223</v>
      </c>
      <c r="F2795" s="109">
        <v>8.1731609195402246</v>
      </c>
      <c r="G2795">
        <v>8.2183352080989884</v>
      </c>
      <c r="H2795" s="119">
        <f t="shared" si="44"/>
        <v>45922</v>
      </c>
      <c r="I2795" s="2"/>
    </row>
    <row r="2796" spans="1:9" ht="14.65" thickBot="1" x14ac:dyDescent="0.5">
      <c r="A2796" t="s">
        <v>4</v>
      </c>
      <c r="B2796" t="s">
        <v>3236</v>
      </c>
      <c r="C2796" s="1">
        <v>45922</v>
      </c>
      <c r="D2796" s="116">
        <v>1.7916666666666701</v>
      </c>
      <c r="E2796" s="108">
        <v>12.287666666666675</v>
      </c>
      <c r="F2796" s="109">
        <v>8.9019999999999957</v>
      </c>
      <c r="G2796">
        <v>10.71053691275168</v>
      </c>
      <c r="H2796" s="119">
        <f t="shared" si="44"/>
        <v>45922</v>
      </c>
      <c r="I2796" s="2"/>
    </row>
    <row r="2797" spans="1:9" ht="14.65" thickBot="1" x14ac:dyDescent="0.5">
      <c r="A2797" t="s">
        <v>3</v>
      </c>
      <c r="B2797" t="s">
        <v>300</v>
      </c>
      <c r="C2797" s="1">
        <v>45922</v>
      </c>
      <c r="D2797" s="116">
        <v>0.79166666666666663</v>
      </c>
      <c r="E2797" s="108">
        <v>15.565000000000001</v>
      </c>
      <c r="F2797" s="109">
        <v>37.92</v>
      </c>
      <c r="G2797">
        <v>23.624255319148933</v>
      </c>
      <c r="H2797" s="119">
        <f t="shared" si="44"/>
        <v>45922</v>
      </c>
      <c r="I2797" s="2"/>
    </row>
    <row r="2798" spans="1:9" ht="14.65" thickBot="1" x14ac:dyDescent="0.5">
      <c r="A2798" t="s">
        <v>3</v>
      </c>
      <c r="B2798" t="s">
        <v>300</v>
      </c>
      <c r="C2798" s="1">
        <v>45922</v>
      </c>
      <c r="D2798" s="116">
        <v>0.83333333333333304</v>
      </c>
      <c r="E2798" s="108">
        <v>11.702812500000004</v>
      </c>
      <c r="F2798" s="109">
        <v>14.693999999999999</v>
      </c>
      <c r="G2798">
        <v>11.316038961038966</v>
      </c>
      <c r="H2798" s="119">
        <f t="shared" si="44"/>
        <v>45922</v>
      </c>
      <c r="I2798" s="2"/>
    </row>
    <row r="2799" spans="1:9" ht="14.65" thickBot="1" x14ac:dyDescent="0.5">
      <c r="A2799" t="s">
        <v>3</v>
      </c>
      <c r="B2799" t="s">
        <v>300</v>
      </c>
      <c r="C2799" s="1">
        <v>45922</v>
      </c>
      <c r="D2799" s="116">
        <v>0.875</v>
      </c>
      <c r="E2799" s="108">
        <v>9.7117647058823522</v>
      </c>
      <c r="F2799" s="109">
        <v>16.591718750000005</v>
      </c>
      <c r="G2799">
        <v>9.7949350649350713</v>
      </c>
      <c r="H2799" s="119">
        <f t="shared" si="44"/>
        <v>45922</v>
      </c>
      <c r="I2799" s="2"/>
    </row>
    <row r="2800" spans="1:9" ht="14.65" thickBot="1" x14ac:dyDescent="0.5">
      <c r="A2800" t="s">
        <v>3</v>
      </c>
      <c r="B2800" t="s">
        <v>300</v>
      </c>
      <c r="C2800" s="1">
        <v>45922</v>
      </c>
      <c r="D2800" s="116">
        <v>0.91666666666666696</v>
      </c>
      <c r="E2800" s="108">
        <v>8.749433962264149</v>
      </c>
      <c r="F2800" s="109">
        <v>24.124255319148933</v>
      </c>
      <c r="G2800">
        <v>11.399158878504675</v>
      </c>
      <c r="H2800" s="119">
        <f t="shared" si="44"/>
        <v>45922</v>
      </c>
      <c r="I2800" s="2"/>
    </row>
    <row r="2801" spans="1:9" ht="14.65" thickBot="1" x14ac:dyDescent="0.5">
      <c r="A2801" t="s">
        <v>3</v>
      </c>
      <c r="B2801" t="s">
        <v>300</v>
      </c>
      <c r="C2801" s="1">
        <v>45922</v>
      </c>
      <c r="D2801" s="116">
        <v>0.95833333333333304</v>
      </c>
      <c r="E2801" s="108">
        <v>11.308452380952382</v>
      </c>
      <c r="F2801" s="109">
        <v>14.741199999999992</v>
      </c>
      <c r="G2801">
        <v>10.334615384615386</v>
      </c>
      <c r="H2801" s="119">
        <f t="shared" si="44"/>
        <v>45922</v>
      </c>
      <c r="I2801" s="2"/>
    </row>
    <row r="2802" spans="1:9" ht="14.65" thickBot="1" x14ac:dyDescent="0.5">
      <c r="A2802" t="s">
        <v>3</v>
      </c>
      <c r="B2802" t="s">
        <v>300</v>
      </c>
      <c r="C2802" s="1">
        <v>45923</v>
      </c>
      <c r="D2802" s="116">
        <v>1</v>
      </c>
      <c r="E2802" s="112">
        <v>10.136712328767125</v>
      </c>
      <c r="F2802" s="113">
        <v>10.787555555555555</v>
      </c>
      <c r="G2802">
        <v>9.8062790697674416</v>
      </c>
      <c r="H2802" s="119">
        <f t="shared" si="44"/>
        <v>45922</v>
      </c>
      <c r="I2802" s="2"/>
    </row>
    <row r="2803" spans="1:9" ht="14.65" thickBot="1" x14ac:dyDescent="0.5">
      <c r="A2803" t="s">
        <v>3</v>
      </c>
      <c r="B2803" t="s">
        <v>300</v>
      </c>
      <c r="C2803" s="1">
        <v>45923</v>
      </c>
      <c r="D2803" s="116">
        <v>1.0416666666666701</v>
      </c>
      <c r="E2803" s="108">
        <v>13.832666666666665</v>
      </c>
      <c r="F2803" s="109">
        <v>13.028</v>
      </c>
      <c r="G2803">
        <v>11.794468085106384</v>
      </c>
      <c r="H2803" s="119">
        <f t="shared" si="44"/>
        <v>45922</v>
      </c>
      <c r="I2803" s="2"/>
    </row>
    <row r="2804" spans="1:9" ht="14.65" thickBot="1" x14ac:dyDescent="0.5">
      <c r="A2804" t="s">
        <v>3</v>
      </c>
      <c r="B2804" t="s">
        <v>300</v>
      </c>
      <c r="C2804" s="1">
        <v>45923</v>
      </c>
      <c r="D2804" s="116">
        <v>1.0833333333333299</v>
      </c>
      <c r="E2804" s="108">
        <v>9.00559633027523</v>
      </c>
      <c r="F2804" s="109">
        <v>13.062499999999998</v>
      </c>
      <c r="G2804">
        <v>9.3605263157894747</v>
      </c>
      <c r="H2804" s="119">
        <f t="shared" si="44"/>
        <v>45922</v>
      </c>
      <c r="I2804" s="2"/>
    </row>
    <row r="2805" spans="1:9" ht="14.65" thickBot="1" x14ac:dyDescent="0.5">
      <c r="A2805" t="s">
        <v>3</v>
      </c>
      <c r="B2805" t="s">
        <v>300</v>
      </c>
      <c r="C2805" s="1">
        <v>45923</v>
      </c>
      <c r="D2805" s="116">
        <v>1.125</v>
      </c>
      <c r="E2805" s="108">
        <v>11.14169230769231</v>
      </c>
      <c r="F2805" s="109">
        <v>6.0577777777777779</v>
      </c>
      <c r="G2805">
        <v>9.207482014388491</v>
      </c>
      <c r="H2805" s="119">
        <f t="shared" si="44"/>
        <v>45922</v>
      </c>
      <c r="I2805" s="2"/>
    </row>
    <row r="2806" spans="1:9" ht="14.65" thickBot="1" x14ac:dyDescent="0.5">
      <c r="A2806" t="s">
        <v>3</v>
      </c>
      <c r="B2806" t="s">
        <v>300</v>
      </c>
      <c r="C2806" s="1">
        <v>45923</v>
      </c>
      <c r="D2806" s="116">
        <v>1.1666666666666701</v>
      </c>
      <c r="E2806" s="108">
        <v>10.430886075949369</v>
      </c>
      <c r="F2806" s="109">
        <v>7.895555555555557</v>
      </c>
      <c r="G2806">
        <v>9.760810810810808</v>
      </c>
      <c r="H2806" s="119">
        <f t="shared" si="44"/>
        <v>45922</v>
      </c>
      <c r="I2806" s="2"/>
    </row>
    <row r="2807" spans="1:9" ht="14.65" thickBot="1" x14ac:dyDescent="0.5">
      <c r="A2807" t="s">
        <v>3</v>
      </c>
      <c r="B2807" t="s">
        <v>300</v>
      </c>
      <c r="C2807" s="1">
        <v>45923</v>
      </c>
      <c r="D2807" s="116">
        <v>1.2083333333333399</v>
      </c>
      <c r="E2807" s="108">
        <v>11.243246753246757</v>
      </c>
      <c r="F2807" s="109">
        <v>19.502352941176472</v>
      </c>
      <c r="G2807">
        <v>12.222631578947368</v>
      </c>
      <c r="H2807" s="119">
        <f t="shared" si="44"/>
        <v>45922</v>
      </c>
      <c r="I2807" s="2"/>
    </row>
    <row r="2808" spans="1:9" ht="14.65" thickBot="1" x14ac:dyDescent="0.5">
      <c r="A2808" t="s">
        <v>3</v>
      </c>
      <c r="B2808" t="s">
        <v>300</v>
      </c>
      <c r="C2808" s="1">
        <v>45923</v>
      </c>
      <c r="D2808" s="116">
        <v>1.25</v>
      </c>
      <c r="E2808" s="108">
        <v>13.12721518987342</v>
      </c>
      <c r="F2808" s="109">
        <v>20.366666666666664</v>
      </c>
      <c r="G2808">
        <v>13.438217054263566</v>
      </c>
      <c r="H2808" s="119">
        <f t="shared" si="44"/>
        <v>45922</v>
      </c>
      <c r="I2808" s="2"/>
    </row>
    <row r="2809" spans="1:9" ht="14.65" thickBot="1" x14ac:dyDescent="0.5">
      <c r="A2809" t="s">
        <v>3</v>
      </c>
      <c r="B2809" t="s">
        <v>300</v>
      </c>
      <c r="C2809" s="1">
        <v>45923</v>
      </c>
      <c r="D2809" s="116">
        <v>1.2916666666666701</v>
      </c>
      <c r="E2809" s="108">
        <v>0</v>
      </c>
      <c r="F2809" s="109">
        <v>22.3</v>
      </c>
      <c r="G2809">
        <v>34.659999999999997</v>
      </c>
      <c r="H2809" s="119">
        <f t="shared" si="44"/>
        <v>45922</v>
      </c>
      <c r="I2809" s="2"/>
    </row>
    <row r="2810" spans="1:9" ht="14.65" thickBot="1" x14ac:dyDescent="0.5">
      <c r="A2810" t="s">
        <v>3</v>
      </c>
      <c r="B2810" t="s">
        <v>297</v>
      </c>
      <c r="C2810" s="1">
        <v>45922</v>
      </c>
      <c r="D2810" s="116">
        <v>0.79166666666666663</v>
      </c>
      <c r="E2810" s="108">
        <v>21.051090909090913</v>
      </c>
      <c r="F2810" s="109">
        <v>30.932857142857145</v>
      </c>
      <c r="G2810">
        <v>25.616603773584895</v>
      </c>
      <c r="H2810" s="119">
        <f t="shared" si="44"/>
        <v>45922</v>
      </c>
      <c r="I2810" s="2"/>
    </row>
    <row r="2811" spans="1:9" ht="14.65" thickBot="1" x14ac:dyDescent="0.5">
      <c r="A2811" t="s">
        <v>3</v>
      </c>
      <c r="B2811" t="s">
        <v>297</v>
      </c>
      <c r="C2811" s="1">
        <v>45922</v>
      </c>
      <c r="D2811" s="116">
        <v>0.83333333333333304</v>
      </c>
      <c r="E2811" s="108">
        <v>14.379153225806446</v>
      </c>
      <c r="F2811" s="109">
        <v>10.934042553191482</v>
      </c>
      <c r="G2811">
        <v>11.817328358208954</v>
      </c>
      <c r="H2811" s="119">
        <f t="shared" si="44"/>
        <v>45922</v>
      </c>
      <c r="I2811" s="2"/>
    </row>
    <row r="2812" spans="1:9" ht="14.65" thickBot="1" x14ac:dyDescent="0.5">
      <c r="A2812" t="s">
        <v>3</v>
      </c>
      <c r="B2812" t="s">
        <v>297</v>
      </c>
      <c r="C2812" s="1">
        <v>45922</v>
      </c>
      <c r="D2812" s="116">
        <v>0.875</v>
      </c>
      <c r="E2812" s="108">
        <v>11.029037656903769</v>
      </c>
      <c r="F2812" s="109">
        <v>9.2299581589958155</v>
      </c>
      <c r="G2812">
        <v>8.8289090909090788</v>
      </c>
      <c r="H2812" s="119">
        <f t="shared" si="44"/>
        <v>45922</v>
      </c>
      <c r="I2812" s="2"/>
    </row>
    <row r="2813" spans="1:9" ht="14.65" thickBot="1" x14ac:dyDescent="0.5">
      <c r="A2813" t="s">
        <v>3</v>
      </c>
      <c r="B2813" t="s">
        <v>297</v>
      </c>
      <c r="C2813" s="1">
        <v>45922</v>
      </c>
      <c r="D2813" s="116">
        <v>0.91666666666666696</v>
      </c>
      <c r="E2813" s="108">
        <v>12.058067632850237</v>
      </c>
      <c r="F2813" s="109">
        <v>9.0138709677419389</v>
      </c>
      <c r="G2813">
        <v>10.103429027113229</v>
      </c>
      <c r="H2813" s="119">
        <f t="shared" si="44"/>
        <v>45922</v>
      </c>
      <c r="I2813" s="2"/>
    </row>
    <row r="2814" spans="1:9" ht="14.65" thickBot="1" x14ac:dyDescent="0.5">
      <c r="A2814" t="s">
        <v>3</v>
      </c>
      <c r="B2814" t="s">
        <v>297</v>
      </c>
      <c r="C2814" s="1">
        <v>45922</v>
      </c>
      <c r="D2814" s="116">
        <v>0.95833333333333304</v>
      </c>
      <c r="E2814" s="108">
        <v>10.348283261802585</v>
      </c>
      <c r="F2814" s="109">
        <v>10.691511111111105</v>
      </c>
      <c r="G2814">
        <v>10.276833333333332</v>
      </c>
      <c r="H2814" s="119">
        <f t="shared" si="44"/>
        <v>45922</v>
      </c>
      <c r="I2814" s="2"/>
    </row>
    <row r="2815" spans="1:9" ht="14.65" thickBot="1" x14ac:dyDescent="0.5">
      <c r="A2815" t="s">
        <v>3</v>
      </c>
      <c r="B2815" t="s">
        <v>297</v>
      </c>
      <c r="C2815" s="1">
        <v>45923</v>
      </c>
      <c r="D2815" s="116">
        <v>1</v>
      </c>
      <c r="E2815" s="112">
        <v>10.122336448598132</v>
      </c>
      <c r="F2815" s="113">
        <v>11.017541666666682</v>
      </c>
      <c r="G2815">
        <v>9.7638731218697767</v>
      </c>
      <c r="H2815" s="119">
        <f t="shared" si="44"/>
        <v>45922</v>
      </c>
      <c r="I2815" s="2"/>
    </row>
    <row r="2816" spans="1:9" ht="14.65" thickBot="1" x14ac:dyDescent="0.5">
      <c r="A2816" t="s">
        <v>3</v>
      </c>
      <c r="B2816" t="s">
        <v>297</v>
      </c>
      <c r="C2816" s="1">
        <v>45923</v>
      </c>
      <c r="D2816" s="116">
        <v>1.0416666666666701</v>
      </c>
      <c r="E2816" s="108">
        <v>8.9894610778443163</v>
      </c>
      <c r="F2816" s="109">
        <v>9.7237743190661483</v>
      </c>
      <c r="G2816">
        <v>8.8634664246824002</v>
      </c>
      <c r="H2816" s="119">
        <f t="shared" si="44"/>
        <v>45922</v>
      </c>
      <c r="I2816" s="2"/>
    </row>
    <row r="2817" spans="1:9" ht="14.65" thickBot="1" x14ac:dyDescent="0.5">
      <c r="A2817" t="s">
        <v>3</v>
      </c>
      <c r="B2817" t="s">
        <v>297</v>
      </c>
      <c r="C2817" s="1">
        <v>45923</v>
      </c>
      <c r="D2817" s="116">
        <v>1.0833333333333299</v>
      </c>
      <c r="E2817" s="108">
        <v>11.59730337078652</v>
      </c>
      <c r="F2817" s="109">
        <v>12.416346153846153</v>
      </c>
      <c r="G2817">
        <v>10.992710084033616</v>
      </c>
      <c r="H2817" s="119">
        <f t="shared" si="44"/>
        <v>45922</v>
      </c>
      <c r="I2817" s="2"/>
    </row>
    <row r="2818" spans="1:9" ht="14.65" thickBot="1" x14ac:dyDescent="0.5">
      <c r="A2818" t="s">
        <v>3</v>
      </c>
      <c r="B2818" t="s">
        <v>297</v>
      </c>
      <c r="C2818" s="1">
        <v>45923</v>
      </c>
      <c r="D2818" s="116">
        <v>1.125</v>
      </c>
      <c r="E2818" s="108">
        <v>9.2236312849161965</v>
      </c>
      <c r="F2818" s="109">
        <v>14.312100840336134</v>
      </c>
      <c r="G2818">
        <v>9.6148948374760916</v>
      </c>
      <c r="H2818" s="119">
        <f t="shared" si="44"/>
        <v>45922</v>
      </c>
      <c r="I2818" s="2"/>
    </row>
    <row r="2819" spans="1:9" ht="14.65" thickBot="1" x14ac:dyDescent="0.5">
      <c r="A2819" t="s">
        <v>3</v>
      </c>
      <c r="B2819" t="s">
        <v>297</v>
      </c>
      <c r="C2819" s="1">
        <v>45923</v>
      </c>
      <c r="D2819" s="116">
        <v>1.1666666666666701</v>
      </c>
      <c r="E2819" s="108">
        <v>9.3831188118811895</v>
      </c>
      <c r="F2819" s="109">
        <v>11.316956521739124</v>
      </c>
      <c r="G2819">
        <v>10.583438818565398</v>
      </c>
      <c r="H2819" s="119">
        <f t="shared" si="44"/>
        <v>45922</v>
      </c>
      <c r="I2819" s="2"/>
    </row>
    <row r="2820" spans="1:9" ht="14.65" thickBot="1" x14ac:dyDescent="0.5">
      <c r="A2820" t="s">
        <v>3</v>
      </c>
      <c r="B2820" t="s">
        <v>297</v>
      </c>
      <c r="C2820" s="1">
        <v>45923</v>
      </c>
      <c r="D2820" s="116">
        <v>1.2083333333333399</v>
      </c>
      <c r="E2820" s="108">
        <v>11.495075757575748</v>
      </c>
      <c r="F2820" s="109">
        <v>9.3250568181818192</v>
      </c>
      <c r="G2820">
        <v>10.431362068965509</v>
      </c>
      <c r="H2820" s="119">
        <f t="shared" si="44"/>
        <v>45922</v>
      </c>
      <c r="I2820" s="2"/>
    </row>
    <row r="2821" spans="1:9" ht="14.65" thickBot="1" x14ac:dyDescent="0.5">
      <c r="A2821" t="s">
        <v>3</v>
      </c>
      <c r="B2821" t="s">
        <v>297</v>
      </c>
      <c r="C2821" s="1">
        <v>45923</v>
      </c>
      <c r="D2821" s="116">
        <v>1.25</v>
      </c>
      <c r="E2821" s="108">
        <v>9.5287062937062981</v>
      </c>
      <c r="F2821" s="109">
        <v>13.667440476190471</v>
      </c>
      <c r="G2821">
        <v>10.747041322314049</v>
      </c>
      <c r="H2821" s="119">
        <f t="shared" si="44"/>
        <v>45922</v>
      </c>
      <c r="I2821" s="2"/>
    </row>
    <row r="2822" spans="1:9" ht="14.65" thickBot="1" x14ac:dyDescent="0.5">
      <c r="A2822" t="s">
        <v>3</v>
      </c>
      <c r="B2822" t="s">
        <v>297</v>
      </c>
      <c r="C2822" s="1">
        <v>45923</v>
      </c>
      <c r="D2822" s="116">
        <v>1.2916666666666701</v>
      </c>
      <c r="E2822" s="108">
        <v>0</v>
      </c>
      <c r="F2822" s="109">
        <v>14.407</v>
      </c>
      <c r="G2822">
        <v>15.066875</v>
      </c>
      <c r="H2822" s="119">
        <f t="shared" si="44"/>
        <v>45922</v>
      </c>
      <c r="I2822" s="2"/>
    </row>
    <row r="2823" spans="1:9" ht="14.65" thickBot="1" x14ac:dyDescent="0.5">
      <c r="A2823" t="s">
        <v>3</v>
      </c>
      <c r="B2823" t="s">
        <v>301</v>
      </c>
      <c r="C2823" s="1">
        <v>45922</v>
      </c>
      <c r="D2823" s="116">
        <v>0.79166666666666663</v>
      </c>
      <c r="E2823" s="108">
        <v>27.238372093023251</v>
      </c>
      <c r="F2823" s="109">
        <v>26.228750000000002</v>
      </c>
      <c r="G2823">
        <v>27.833829787234045</v>
      </c>
      <c r="H2823" s="119">
        <f t="shared" si="44"/>
        <v>45922</v>
      </c>
      <c r="I2823" s="2"/>
    </row>
    <row r="2824" spans="1:9" ht="14.65" thickBot="1" x14ac:dyDescent="0.5">
      <c r="A2824" t="s">
        <v>3</v>
      </c>
      <c r="B2824" t="s">
        <v>301</v>
      </c>
      <c r="C2824" s="1">
        <v>45922</v>
      </c>
      <c r="D2824" s="116">
        <v>0.83333333333333304</v>
      </c>
      <c r="E2824" s="108">
        <v>11.362292993630573</v>
      </c>
      <c r="F2824" s="109">
        <v>13.058990825688074</v>
      </c>
      <c r="G2824">
        <v>12.654103194103197</v>
      </c>
      <c r="H2824" s="119">
        <f t="shared" si="44"/>
        <v>45922</v>
      </c>
      <c r="I2824" s="2"/>
    </row>
    <row r="2825" spans="1:9" ht="14.65" thickBot="1" x14ac:dyDescent="0.5">
      <c r="A2825" t="s">
        <v>3</v>
      </c>
      <c r="B2825" t="s">
        <v>301</v>
      </c>
      <c r="C2825" s="1">
        <v>45922</v>
      </c>
      <c r="D2825" s="116">
        <v>0.875</v>
      </c>
      <c r="E2825" s="108">
        <v>6.9929411764705902</v>
      </c>
      <c r="F2825" s="109">
        <v>8.5209090909090932</v>
      </c>
      <c r="G2825">
        <v>9.184655172413791</v>
      </c>
      <c r="H2825" s="119">
        <f t="shared" si="44"/>
        <v>45922</v>
      </c>
      <c r="I2825" s="2"/>
    </row>
    <row r="2826" spans="1:9" ht="14.65" thickBot="1" x14ac:dyDescent="0.5">
      <c r="A2826" t="s">
        <v>3</v>
      </c>
      <c r="B2826" t="s">
        <v>301</v>
      </c>
      <c r="C2826" s="1">
        <v>45922</v>
      </c>
      <c r="D2826" s="116">
        <v>0.91666666666666696</v>
      </c>
      <c r="E2826" s="108">
        <v>10.460990099009898</v>
      </c>
      <c r="F2826" s="109">
        <v>9.7418497109826578</v>
      </c>
      <c r="G2826">
        <v>10.736126760563376</v>
      </c>
      <c r="H2826" s="119">
        <f t="shared" si="44"/>
        <v>45922</v>
      </c>
      <c r="I2826" s="2"/>
    </row>
    <row r="2827" spans="1:9" ht="14.65" thickBot="1" x14ac:dyDescent="0.5">
      <c r="A2827" t="s">
        <v>3</v>
      </c>
      <c r="B2827" t="s">
        <v>301</v>
      </c>
      <c r="C2827" s="1">
        <v>45922</v>
      </c>
      <c r="D2827" s="116">
        <v>0.95833333333333304</v>
      </c>
      <c r="E2827" s="108">
        <v>9.1534905660377408</v>
      </c>
      <c r="F2827" s="109">
        <v>9.5352582159624379</v>
      </c>
      <c r="G2827">
        <v>9.7762522851919531</v>
      </c>
      <c r="H2827" s="119">
        <f t="shared" si="44"/>
        <v>45922</v>
      </c>
      <c r="I2827" s="2"/>
    </row>
    <row r="2828" spans="1:9" ht="14.65" thickBot="1" x14ac:dyDescent="0.5">
      <c r="A2828" t="s">
        <v>3</v>
      </c>
      <c r="B2828" t="s">
        <v>301</v>
      </c>
      <c r="C2828" s="1">
        <v>45923</v>
      </c>
      <c r="D2828" s="116">
        <v>1</v>
      </c>
      <c r="E2828" s="112">
        <v>8.0470212765957463</v>
      </c>
      <c r="F2828" s="113">
        <v>10.341798941798936</v>
      </c>
      <c r="G2828">
        <v>9.8273321234119777</v>
      </c>
      <c r="H2828" s="119">
        <f t="shared" si="44"/>
        <v>45922</v>
      </c>
      <c r="I2828" s="2"/>
    </row>
    <row r="2829" spans="1:9" ht="14.65" thickBot="1" x14ac:dyDescent="0.5">
      <c r="A2829" t="s">
        <v>3</v>
      </c>
      <c r="B2829" t="s">
        <v>301</v>
      </c>
      <c r="C2829" s="1">
        <v>45923</v>
      </c>
      <c r="D2829" s="116">
        <v>1.0416666666666701</v>
      </c>
      <c r="E2829" s="108">
        <v>9.7854861111111138</v>
      </c>
      <c r="F2829" s="109">
        <v>10.29179487179487</v>
      </c>
      <c r="G2829">
        <v>10.00276371308016</v>
      </c>
      <c r="H2829" s="119">
        <f t="shared" si="44"/>
        <v>45922</v>
      </c>
      <c r="I2829" s="2"/>
    </row>
    <row r="2830" spans="1:9" ht="14.65" thickBot="1" x14ac:dyDescent="0.5">
      <c r="A2830" t="s">
        <v>3</v>
      </c>
      <c r="B2830" t="s">
        <v>301</v>
      </c>
      <c r="C2830" s="1">
        <v>45923</v>
      </c>
      <c r="D2830" s="116">
        <v>1.0833333333333299</v>
      </c>
      <c r="E2830" s="108">
        <v>9.8269354838709617</v>
      </c>
      <c r="F2830" s="109">
        <v>9.0072413793103419</v>
      </c>
      <c r="G2830">
        <v>9.4175979557069827</v>
      </c>
      <c r="H2830" s="119">
        <f t="shared" si="44"/>
        <v>45922</v>
      </c>
      <c r="I2830" s="2"/>
    </row>
    <row r="2831" spans="1:9" ht="14.65" thickBot="1" x14ac:dyDescent="0.5">
      <c r="A2831" t="s">
        <v>3</v>
      </c>
      <c r="B2831" t="s">
        <v>301</v>
      </c>
      <c r="C2831" s="1">
        <v>45923</v>
      </c>
      <c r="D2831" s="116">
        <v>1.125</v>
      </c>
      <c r="E2831" s="108">
        <v>8.5655309734513239</v>
      </c>
      <c r="F2831" s="109">
        <v>11.085357142857143</v>
      </c>
      <c r="G2831">
        <v>9.6390530303030211</v>
      </c>
      <c r="H2831" s="119">
        <f t="shared" si="44"/>
        <v>45922</v>
      </c>
      <c r="I2831" s="2"/>
    </row>
    <row r="2832" spans="1:9" ht="14.65" thickBot="1" x14ac:dyDescent="0.5">
      <c r="A2832" t="s">
        <v>3</v>
      </c>
      <c r="B2832" t="s">
        <v>301</v>
      </c>
      <c r="C2832" s="1">
        <v>45923</v>
      </c>
      <c r="D2832" s="116">
        <v>1.1666666666666701</v>
      </c>
      <c r="E2832" s="108">
        <v>11.452399999999999</v>
      </c>
      <c r="F2832" s="109">
        <v>11.981529411764711</v>
      </c>
      <c r="G2832">
        <v>11.865514403292181</v>
      </c>
      <c r="H2832" s="119">
        <f t="shared" ref="H2832:H2895" si="45">_xlfn.LET(
  _xlpm.sh, UPPER($A2832),
  _xlpm.d, IF(ISNUMBER($C2832), INT($C2832), DATEVALUE($C2832)),
  _xlpm.t, IF(ISNUMBER($D2832), MOD($D2832,1), TIMEVALUE($D2832)),
  _xlpm.cutoff, TIME(7,30,0),
  _xlpm.d - IF(_xlpm.sh="N", (_xlpm.t&lt;_xlpm.cutoff)*1, 0)
)</f>
        <v>45922</v>
      </c>
      <c r="I2832" s="2"/>
    </row>
    <row r="2833" spans="1:9" ht="14.65" thickBot="1" x14ac:dyDescent="0.5">
      <c r="A2833" t="s">
        <v>3</v>
      </c>
      <c r="B2833" t="s">
        <v>301</v>
      </c>
      <c r="C2833" s="1">
        <v>45923</v>
      </c>
      <c r="D2833" s="116">
        <v>1.2083333333333399</v>
      </c>
      <c r="E2833" s="108">
        <v>10.544152542372876</v>
      </c>
      <c r="F2833" s="109">
        <v>13.053548387096773</v>
      </c>
      <c r="G2833">
        <v>11.410879864636202</v>
      </c>
      <c r="H2833" s="119">
        <f t="shared" si="45"/>
        <v>45922</v>
      </c>
      <c r="I2833" s="2"/>
    </row>
    <row r="2834" spans="1:9" ht="14.65" thickBot="1" x14ac:dyDescent="0.5">
      <c r="A2834" t="s">
        <v>3</v>
      </c>
      <c r="B2834" t="s">
        <v>301</v>
      </c>
      <c r="C2834" s="1">
        <v>45923</v>
      </c>
      <c r="D2834" s="116">
        <v>1.25</v>
      </c>
      <c r="E2834" s="108">
        <v>10.36351851851852</v>
      </c>
      <c r="F2834" s="109">
        <v>13.983395061728389</v>
      </c>
      <c r="G2834">
        <v>11.607551401869156</v>
      </c>
      <c r="H2834" s="119">
        <f t="shared" si="45"/>
        <v>45922</v>
      </c>
      <c r="I2834" s="2"/>
    </row>
    <row r="2835" spans="1:9" ht="14.65" thickBot="1" x14ac:dyDescent="0.5">
      <c r="A2835" t="s">
        <v>3</v>
      </c>
      <c r="B2835" t="s">
        <v>301</v>
      </c>
      <c r="C2835" s="1">
        <v>45923</v>
      </c>
      <c r="D2835" s="116">
        <v>1.2916666666666701</v>
      </c>
      <c r="E2835" s="108">
        <v>9.0775000000000006</v>
      </c>
      <c r="F2835" s="109">
        <v>10.339047619047621</v>
      </c>
      <c r="G2835">
        <v>11.139374999999998</v>
      </c>
      <c r="H2835" s="119">
        <f t="shared" si="45"/>
        <v>45922</v>
      </c>
      <c r="I2835" s="2"/>
    </row>
    <row r="2836" spans="1:9" ht="14.65" thickBot="1" x14ac:dyDescent="0.5">
      <c r="A2836" t="s">
        <v>3</v>
      </c>
      <c r="B2836" t="s">
        <v>374</v>
      </c>
      <c r="C2836" s="1">
        <v>45922</v>
      </c>
      <c r="D2836" s="116">
        <v>0.79166666666666663</v>
      </c>
      <c r="E2836" s="108">
        <v>23.189999999999998</v>
      </c>
      <c r="F2836" s="109">
        <v>0</v>
      </c>
      <c r="G2836">
        <v>22.942499999999999</v>
      </c>
      <c r="H2836" s="119">
        <f t="shared" si="45"/>
        <v>45922</v>
      </c>
      <c r="I2836" s="2"/>
    </row>
    <row r="2837" spans="1:9" ht="14.65" thickBot="1" x14ac:dyDescent="0.5">
      <c r="A2837" t="s">
        <v>3</v>
      </c>
      <c r="B2837" t="s">
        <v>374</v>
      </c>
      <c r="C2837" s="1">
        <v>45922</v>
      </c>
      <c r="D2837" s="116">
        <v>0.83333333333333304</v>
      </c>
      <c r="E2837" s="108">
        <v>4.3770000000000007</v>
      </c>
      <c r="F2837" s="109">
        <v>0</v>
      </c>
      <c r="G2837">
        <v>8.0822222222222226</v>
      </c>
      <c r="H2837" s="119">
        <f t="shared" si="45"/>
        <v>45922</v>
      </c>
      <c r="I2837" s="2"/>
    </row>
    <row r="2838" spans="1:9" ht="14.65" thickBot="1" x14ac:dyDescent="0.5">
      <c r="A2838" t="s">
        <v>3</v>
      </c>
      <c r="B2838" t="s">
        <v>374</v>
      </c>
      <c r="C2838" s="1">
        <v>45922</v>
      </c>
      <c r="D2838" s="116">
        <v>0.875</v>
      </c>
      <c r="E2838" s="108">
        <v>0</v>
      </c>
      <c r="F2838" s="109">
        <v>0</v>
      </c>
      <c r="G2838">
        <v>0</v>
      </c>
      <c r="H2838" s="119">
        <f t="shared" si="45"/>
        <v>45922</v>
      </c>
      <c r="I2838" s="2"/>
    </row>
    <row r="2839" spans="1:9" ht="14.65" thickBot="1" x14ac:dyDescent="0.5">
      <c r="A2839" t="s">
        <v>3</v>
      </c>
      <c r="B2839" t="s">
        <v>374</v>
      </c>
      <c r="C2839" s="1">
        <v>45922</v>
      </c>
      <c r="D2839" s="116">
        <v>0.91666666666666696</v>
      </c>
      <c r="E2839" s="108">
        <v>0</v>
      </c>
      <c r="F2839" s="109">
        <v>4.9023076923076907</v>
      </c>
      <c r="G2839" s="111">
        <v>4.7033333333333314</v>
      </c>
      <c r="H2839" s="119">
        <f t="shared" si="45"/>
        <v>45922</v>
      </c>
      <c r="I2839" s="2"/>
    </row>
    <row r="2840" spans="1:9" ht="14.65" thickBot="1" x14ac:dyDescent="0.5">
      <c r="A2840" t="s">
        <v>3</v>
      </c>
      <c r="B2840" t="s">
        <v>374</v>
      </c>
      <c r="C2840" s="1">
        <v>45922</v>
      </c>
      <c r="D2840" s="116">
        <v>0.95833333333333304</v>
      </c>
      <c r="E2840" s="108">
        <v>0</v>
      </c>
      <c r="F2840" s="109">
        <v>10.952134831460674</v>
      </c>
      <c r="G2840" s="111">
        <v>10.016285714285715</v>
      </c>
      <c r="H2840" s="119">
        <f t="shared" si="45"/>
        <v>45922</v>
      </c>
      <c r="I2840" s="2"/>
    </row>
    <row r="2841" spans="1:9" ht="14.65" thickBot="1" x14ac:dyDescent="0.5">
      <c r="A2841" t="s">
        <v>3</v>
      </c>
      <c r="B2841" t="s">
        <v>374</v>
      </c>
      <c r="C2841" s="1">
        <v>45923</v>
      </c>
      <c r="D2841" s="116">
        <v>1</v>
      </c>
      <c r="E2841" s="112">
        <v>0</v>
      </c>
      <c r="F2841" s="113">
        <v>4.7642105263157903</v>
      </c>
      <c r="G2841" s="111">
        <v>4.8469465648854939</v>
      </c>
      <c r="H2841" s="119">
        <f t="shared" si="45"/>
        <v>45922</v>
      </c>
      <c r="I2841" s="2"/>
    </row>
    <row r="2842" spans="1:9" ht="14.65" thickBot="1" x14ac:dyDescent="0.5">
      <c r="A2842" t="s">
        <v>3</v>
      </c>
      <c r="B2842" t="s">
        <v>374</v>
      </c>
      <c r="C2842" s="1">
        <v>45923</v>
      </c>
      <c r="D2842" s="116">
        <v>1.0416666666666701</v>
      </c>
      <c r="E2842" s="108">
        <v>0</v>
      </c>
      <c r="F2842" s="109">
        <v>5.4910559006211193</v>
      </c>
      <c r="G2842" s="111">
        <v>5.6940408163265284</v>
      </c>
      <c r="H2842" s="119">
        <f t="shared" si="45"/>
        <v>45922</v>
      </c>
      <c r="I2842" s="2"/>
    </row>
    <row r="2843" spans="1:9" ht="14.65" thickBot="1" x14ac:dyDescent="0.5">
      <c r="A2843" t="s">
        <v>3</v>
      </c>
      <c r="B2843" t="s">
        <v>374</v>
      </c>
      <c r="C2843" s="1">
        <v>45923</v>
      </c>
      <c r="D2843" s="116">
        <v>1.0833333333333299</v>
      </c>
      <c r="E2843" s="108">
        <v>3.2566666666666664</v>
      </c>
      <c r="F2843" s="109">
        <v>6.0467361111111089</v>
      </c>
      <c r="G2843" s="111">
        <v>7.0223134328358165</v>
      </c>
      <c r="H2843" s="119">
        <f t="shared" si="45"/>
        <v>45922</v>
      </c>
      <c r="I2843" s="2"/>
    </row>
    <row r="2844" spans="1:9" ht="14.65" thickBot="1" x14ac:dyDescent="0.5">
      <c r="A2844" t="s">
        <v>3</v>
      </c>
      <c r="B2844" t="s">
        <v>374</v>
      </c>
      <c r="C2844" s="1">
        <v>45923</v>
      </c>
      <c r="D2844" s="116">
        <v>1.125</v>
      </c>
      <c r="E2844" s="108">
        <v>0</v>
      </c>
      <c r="F2844" s="109">
        <v>8.3845652173912981</v>
      </c>
      <c r="G2844" s="111">
        <v>8.6073745173745166</v>
      </c>
      <c r="H2844" s="119">
        <f t="shared" si="45"/>
        <v>45922</v>
      </c>
      <c r="I2844" s="2"/>
    </row>
    <row r="2845" spans="1:9" ht="14.65" thickBot="1" x14ac:dyDescent="0.5">
      <c r="A2845" t="s">
        <v>3</v>
      </c>
      <c r="B2845" t="s">
        <v>374</v>
      </c>
      <c r="C2845" s="1">
        <v>45923</v>
      </c>
      <c r="D2845" s="116">
        <v>1.1666666666666701</v>
      </c>
      <c r="E2845" s="108">
        <v>6.6509090909090922</v>
      </c>
      <c r="F2845" s="109">
        <v>7.0890647482014355</v>
      </c>
      <c r="G2845" s="111">
        <v>7.4850583657587508</v>
      </c>
      <c r="H2845" s="119">
        <f t="shared" si="45"/>
        <v>45922</v>
      </c>
      <c r="I2845" s="2"/>
    </row>
    <row r="2846" spans="1:9" ht="14.65" thickBot="1" x14ac:dyDescent="0.5">
      <c r="A2846" t="s">
        <v>3</v>
      </c>
      <c r="B2846" t="s">
        <v>374</v>
      </c>
      <c r="C2846" s="1">
        <v>45923</v>
      </c>
      <c r="D2846" s="116">
        <v>1.2083333333333399</v>
      </c>
      <c r="E2846" s="108">
        <v>5.2617857142857147</v>
      </c>
      <c r="F2846" s="109">
        <v>6.2629032258064514</v>
      </c>
      <c r="G2846" s="111">
        <v>7.100985915492954</v>
      </c>
      <c r="H2846" s="119">
        <f t="shared" si="45"/>
        <v>45922</v>
      </c>
      <c r="I2846" s="2"/>
    </row>
    <row r="2847" spans="1:9" ht="14.65" thickBot="1" x14ac:dyDescent="0.5">
      <c r="A2847" t="s">
        <v>3</v>
      </c>
      <c r="B2847" t="s">
        <v>374</v>
      </c>
      <c r="C2847" s="1">
        <v>45923</v>
      </c>
      <c r="D2847" s="116">
        <v>1.25</v>
      </c>
      <c r="E2847" s="108">
        <v>6.2439726027397251</v>
      </c>
      <c r="F2847" s="109">
        <v>6.1221830985915506</v>
      </c>
      <c r="G2847" s="111">
        <v>7.0380448717948703</v>
      </c>
      <c r="H2847" s="119">
        <f t="shared" si="45"/>
        <v>45922</v>
      </c>
      <c r="I2847" s="2"/>
    </row>
    <row r="2848" spans="1:9" ht="14.65" thickBot="1" x14ac:dyDescent="0.5">
      <c r="A2848" t="s">
        <v>3</v>
      </c>
      <c r="B2848" t="s">
        <v>374</v>
      </c>
      <c r="C2848" s="1">
        <v>45923</v>
      </c>
      <c r="D2848" s="116">
        <v>1.2916666666666701</v>
      </c>
      <c r="E2848" s="108">
        <v>2.37</v>
      </c>
      <c r="F2848" s="109">
        <v>5.3356249999999994</v>
      </c>
      <c r="G2848" s="111">
        <v>7.5702777777777772</v>
      </c>
      <c r="H2848" s="119">
        <f t="shared" si="45"/>
        <v>45922</v>
      </c>
      <c r="I2848" s="2"/>
    </row>
    <row r="2849" spans="1:9" ht="14.65" thickBot="1" x14ac:dyDescent="0.5">
      <c r="A2849" t="s">
        <v>3</v>
      </c>
      <c r="B2849" t="s">
        <v>3236</v>
      </c>
      <c r="C2849" s="1">
        <v>45922</v>
      </c>
      <c r="D2849" s="116">
        <v>0.79166666666666663</v>
      </c>
      <c r="E2849" s="108">
        <v>20.148472222222225</v>
      </c>
      <c r="F2849" s="109">
        <v>21.712025316455705</v>
      </c>
      <c r="G2849">
        <v>20.411254901960774</v>
      </c>
      <c r="H2849" s="119">
        <f t="shared" si="45"/>
        <v>45922</v>
      </c>
      <c r="I2849" s="2"/>
    </row>
    <row r="2850" spans="1:9" ht="14.65" thickBot="1" x14ac:dyDescent="0.5">
      <c r="A2850" t="s">
        <v>3</v>
      </c>
      <c r="B2850" t="s">
        <v>3236</v>
      </c>
      <c r="C2850" s="1">
        <v>45922</v>
      </c>
      <c r="D2850" s="116">
        <v>0.83333333333333304</v>
      </c>
      <c r="E2850" s="108">
        <v>8.9567272727272762</v>
      </c>
      <c r="F2850" s="109">
        <v>7.4315479115479066</v>
      </c>
      <c r="G2850">
        <v>8.0818451025056923</v>
      </c>
      <c r="H2850" s="119">
        <f t="shared" si="45"/>
        <v>45922</v>
      </c>
      <c r="I2850" s="2"/>
    </row>
    <row r="2851" spans="1:9" ht="14.65" thickBot="1" x14ac:dyDescent="0.5">
      <c r="A2851" t="s">
        <v>3</v>
      </c>
      <c r="B2851" t="s">
        <v>3236</v>
      </c>
      <c r="C2851" s="1">
        <v>45922</v>
      </c>
      <c r="D2851" s="116">
        <v>0.875</v>
      </c>
      <c r="E2851" s="108">
        <v>6.9740798226164085</v>
      </c>
      <c r="F2851" s="109">
        <v>7.7731132075471674</v>
      </c>
      <c r="G2851">
        <v>7.2118048780487802</v>
      </c>
      <c r="H2851" s="119">
        <f t="shared" si="45"/>
        <v>45922</v>
      </c>
      <c r="I2851" s="2"/>
    </row>
    <row r="2852" spans="1:9" ht="14.65" thickBot="1" x14ac:dyDescent="0.5">
      <c r="A2852" t="s">
        <v>3</v>
      </c>
      <c r="B2852" t="s">
        <v>3236</v>
      </c>
      <c r="C2852" s="1">
        <v>45922</v>
      </c>
      <c r="D2852" s="116">
        <v>0.91666666666666696</v>
      </c>
      <c r="E2852" s="108">
        <v>7.7910101010100989</v>
      </c>
      <c r="F2852" s="109">
        <v>8.0139222614840957</v>
      </c>
      <c r="G2852">
        <v>7.274136585365838</v>
      </c>
      <c r="H2852" s="119">
        <f t="shared" si="45"/>
        <v>45922</v>
      </c>
      <c r="I2852" s="2"/>
    </row>
    <row r="2853" spans="1:9" ht="14.65" thickBot="1" x14ac:dyDescent="0.5">
      <c r="A2853" t="s">
        <v>3</v>
      </c>
      <c r="B2853" t="s">
        <v>3236</v>
      </c>
      <c r="C2853" s="1">
        <v>45922</v>
      </c>
      <c r="D2853" s="116">
        <v>0.95833333333333304</v>
      </c>
      <c r="E2853" s="108">
        <v>7.8369898989898878</v>
      </c>
      <c r="F2853" s="109">
        <v>6.5299999999999994</v>
      </c>
      <c r="G2853">
        <v>7.0692125134843593</v>
      </c>
      <c r="H2853" s="119">
        <f t="shared" si="45"/>
        <v>45922</v>
      </c>
      <c r="I2853" s="2"/>
    </row>
    <row r="2854" spans="1:9" ht="14.65" thickBot="1" x14ac:dyDescent="0.5">
      <c r="A2854" t="s">
        <v>3</v>
      </c>
      <c r="B2854" t="s">
        <v>3236</v>
      </c>
      <c r="C2854" s="1">
        <v>45923</v>
      </c>
      <c r="D2854" s="116">
        <v>1</v>
      </c>
      <c r="E2854" s="112">
        <v>6.8391812865497039</v>
      </c>
      <c r="F2854" s="113">
        <v>7.7286147186147236</v>
      </c>
      <c r="G2854">
        <v>7.2951203501093973</v>
      </c>
      <c r="H2854" s="119">
        <f t="shared" si="45"/>
        <v>45922</v>
      </c>
      <c r="I2854" s="2"/>
    </row>
    <row r="2855" spans="1:9" ht="14.65" thickBot="1" x14ac:dyDescent="0.5">
      <c r="A2855" t="s">
        <v>3</v>
      </c>
      <c r="B2855" t="s">
        <v>3236</v>
      </c>
      <c r="C2855" s="1">
        <v>45923</v>
      </c>
      <c r="D2855" s="116">
        <v>1.0416666666666701</v>
      </c>
      <c r="E2855" s="108">
        <v>7.732887828162287</v>
      </c>
      <c r="F2855" s="109">
        <v>5.9427830188679254</v>
      </c>
      <c r="G2855">
        <v>7.0029753265602244</v>
      </c>
      <c r="H2855" s="119">
        <f t="shared" si="45"/>
        <v>45922</v>
      </c>
      <c r="I2855" s="2"/>
    </row>
    <row r="2856" spans="1:9" ht="14.65" thickBot="1" x14ac:dyDescent="0.5">
      <c r="A2856" t="s">
        <v>3</v>
      </c>
      <c r="B2856" t="s">
        <v>3236</v>
      </c>
      <c r="C2856" s="1">
        <v>45923</v>
      </c>
      <c r="D2856" s="116">
        <v>1.0833333333333299</v>
      </c>
      <c r="E2856" s="108">
        <v>8.9210337078651722</v>
      </c>
      <c r="F2856" s="109">
        <v>5.1748333333333347</v>
      </c>
      <c r="G2856">
        <v>7.140332512315271</v>
      </c>
      <c r="H2856" s="119">
        <f t="shared" si="45"/>
        <v>45922</v>
      </c>
      <c r="I2856" s="2"/>
    </row>
    <row r="2857" spans="1:9" ht="14.65" thickBot="1" x14ac:dyDescent="0.5">
      <c r="A2857" t="s">
        <v>3</v>
      </c>
      <c r="B2857" t="s">
        <v>3236</v>
      </c>
      <c r="C2857" s="1">
        <v>45923</v>
      </c>
      <c r="D2857" s="116">
        <v>1.125</v>
      </c>
      <c r="E2857" s="108">
        <v>6.6918527918781727</v>
      </c>
      <c r="F2857" s="109">
        <v>6.9268641114982561</v>
      </c>
      <c r="G2857">
        <v>6.4156678700361143</v>
      </c>
      <c r="H2857" s="119">
        <f t="shared" si="45"/>
        <v>45922</v>
      </c>
      <c r="I2857" s="2"/>
    </row>
    <row r="2858" spans="1:9" ht="14.65" thickBot="1" x14ac:dyDescent="0.5">
      <c r="A2858" t="s">
        <v>3</v>
      </c>
      <c r="B2858" t="s">
        <v>3236</v>
      </c>
      <c r="C2858" s="1">
        <v>45923</v>
      </c>
      <c r="D2858" s="116">
        <v>1.1666666666666701</v>
      </c>
      <c r="E2858" s="108">
        <v>9.9651884057970967</v>
      </c>
      <c r="F2858" s="109">
        <v>6.0108527131782941</v>
      </c>
      <c r="G2858">
        <v>8.6117513134851187</v>
      </c>
      <c r="H2858" s="119">
        <f t="shared" si="45"/>
        <v>45922</v>
      </c>
      <c r="I2858" s="2"/>
    </row>
    <row r="2859" spans="1:9" ht="14.65" thickBot="1" x14ac:dyDescent="0.5">
      <c r="A2859" t="s">
        <v>3</v>
      </c>
      <c r="B2859" t="s">
        <v>3236</v>
      </c>
      <c r="C2859" s="1">
        <v>45923</v>
      </c>
      <c r="D2859" s="116">
        <v>1.2083333333333399</v>
      </c>
      <c r="E2859" s="108">
        <v>10.283928571428566</v>
      </c>
      <c r="F2859" s="109">
        <v>5.1636571428571418</v>
      </c>
      <c r="G2859">
        <v>7.3143589743589787</v>
      </c>
      <c r="H2859" s="119">
        <f t="shared" si="45"/>
        <v>45922</v>
      </c>
      <c r="I2859" s="2"/>
    </row>
    <row r="2860" spans="1:9" ht="14.65" thickBot="1" x14ac:dyDescent="0.5">
      <c r="A2860" t="s">
        <v>3</v>
      </c>
      <c r="B2860" t="s">
        <v>3236</v>
      </c>
      <c r="C2860" s="1">
        <v>45923</v>
      </c>
      <c r="D2860" s="116">
        <v>1.25</v>
      </c>
      <c r="E2860" s="108">
        <v>4.4324999999999992</v>
      </c>
      <c r="F2860" s="109">
        <v>6.0666757493188026</v>
      </c>
      <c r="G2860">
        <v>5.5562041467304679</v>
      </c>
      <c r="H2860" s="119">
        <f t="shared" si="45"/>
        <v>45922</v>
      </c>
      <c r="I2860" s="2"/>
    </row>
    <row r="2861" spans="1:9" ht="14.65" thickBot="1" x14ac:dyDescent="0.5">
      <c r="A2861" t="s">
        <v>3</v>
      </c>
      <c r="B2861" t="s">
        <v>3236</v>
      </c>
      <c r="C2861" s="1">
        <v>45923</v>
      </c>
      <c r="D2861" s="116">
        <v>1.2916666666666701</v>
      </c>
      <c r="E2861" s="108">
        <v>0</v>
      </c>
      <c r="F2861" s="109">
        <v>6.4598076923076908</v>
      </c>
      <c r="G2861">
        <v>9.6859420289855098</v>
      </c>
      <c r="H2861" s="119">
        <f t="shared" si="45"/>
        <v>45922</v>
      </c>
      <c r="I2861" s="2"/>
    </row>
    <row r="2862" spans="1:9" ht="14.65" thickBot="1" x14ac:dyDescent="0.5">
      <c r="A2862" t="s">
        <v>4</v>
      </c>
      <c r="B2862" t="s">
        <v>300</v>
      </c>
      <c r="C2862" s="1">
        <v>45923</v>
      </c>
      <c r="D2862" s="116">
        <v>1.2916666666666701</v>
      </c>
      <c r="E2862" s="112">
        <v>22.562307692307691</v>
      </c>
      <c r="F2862" s="113">
        <v>2.3849999999999998</v>
      </c>
      <c r="G2862">
        <v>24.315588235294125</v>
      </c>
      <c r="H2862" s="119">
        <f t="shared" si="45"/>
        <v>45923</v>
      </c>
      <c r="I2862" s="2"/>
    </row>
    <row r="2863" spans="1:9" ht="14.65" thickBot="1" x14ac:dyDescent="0.5">
      <c r="A2863" t="s">
        <v>4</v>
      </c>
      <c r="B2863" t="s">
        <v>300</v>
      </c>
      <c r="C2863" s="1">
        <v>45923</v>
      </c>
      <c r="D2863" s="116">
        <v>1.3333333333333399</v>
      </c>
      <c r="E2863" s="108">
        <v>11.684444444444445</v>
      </c>
      <c r="F2863" s="109">
        <v>12.752608695652174</v>
      </c>
      <c r="G2863">
        <v>11.155217391304346</v>
      </c>
      <c r="H2863" s="119">
        <f t="shared" si="45"/>
        <v>45923</v>
      </c>
      <c r="I2863" s="2"/>
    </row>
    <row r="2864" spans="1:9" ht="14.65" thickBot="1" x14ac:dyDescent="0.5">
      <c r="A2864" t="s">
        <v>4</v>
      </c>
      <c r="B2864" t="s">
        <v>300</v>
      </c>
      <c r="C2864" s="1">
        <v>45923</v>
      </c>
      <c r="D2864" s="116">
        <v>1.375</v>
      </c>
      <c r="E2864" s="108">
        <v>7.9354128440366951</v>
      </c>
      <c r="F2864" s="109">
        <v>11.902500000000002</v>
      </c>
      <c r="G2864">
        <v>8.0824043715846958</v>
      </c>
      <c r="H2864" s="119">
        <f t="shared" si="45"/>
        <v>45923</v>
      </c>
      <c r="I2864" s="2"/>
    </row>
    <row r="2865" spans="1:9" ht="14.65" thickBot="1" x14ac:dyDescent="0.5">
      <c r="A2865" t="s">
        <v>4</v>
      </c>
      <c r="B2865" t="s">
        <v>300</v>
      </c>
      <c r="C2865" s="1">
        <v>45923</v>
      </c>
      <c r="D2865" s="116">
        <v>1.4166666666666701</v>
      </c>
      <c r="E2865" s="108">
        <v>10.699504950495042</v>
      </c>
      <c r="F2865" s="109">
        <v>11.802380952380954</v>
      </c>
      <c r="G2865">
        <v>10.347159763313607</v>
      </c>
      <c r="H2865" s="119">
        <f t="shared" si="45"/>
        <v>45923</v>
      </c>
      <c r="I2865" s="2"/>
    </row>
    <row r="2866" spans="1:9" ht="14.65" thickBot="1" x14ac:dyDescent="0.5">
      <c r="A2866" t="s">
        <v>4</v>
      </c>
      <c r="B2866" t="s">
        <v>300</v>
      </c>
      <c r="C2866" s="1">
        <v>45923</v>
      </c>
      <c r="D2866" s="116">
        <v>1.4583333333333399</v>
      </c>
      <c r="E2866" s="108">
        <v>12.943749999999996</v>
      </c>
      <c r="F2866" s="109">
        <v>8.0330000000000013</v>
      </c>
      <c r="G2866">
        <v>10.826638655462183</v>
      </c>
      <c r="H2866" s="119">
        <f t="shared" si="45"/>
        <v>45923</v>
      </c>
      <c r="I2866" s="2"/>
    </row>
    <row r="2867" spans="1:9" ht="14.65" thickBot="1" x14ac:dyDescent="0.5">
      <c r="A2867" t="s">
        <v>4</v>
      </c>
      <c r="B2867" t="s">
        <v>300</v>
      </c>
      <c r="C2867" s="1">
        <v>45923</v>
      </c>
      <c r="D2867" s="116">
        <v>1.5</v>
      </c>
      <c r="E2867" s="108">
        <v>12.607499999999996</v>
      </c>
      <c r="F2867" s="109">
        <v>20.315555555555555</v>
      </c>
      <c r="G2867">
        <v>11.918181818181816</v>
      </c>
      <c r="H2867" s="119">
        <f t="shared" si="45"/>
        <v>45923</v>
      </c>
      <c r="I2867" s="2"/>
    </row>
    <row r="2868" spans="1:9" ht="14.65" thickBot="1" x14ac:dyDescent="0.5">
      <c r="A2868" t="s">
        <v>4</v>
      </c>
      <c r="B2868" t="s">
        <v>300</v>
      </c>
      <c r="C2868" s="1">
        <v>45923</v>
      </c>
      <c r="D2868" s="116">
        <v>1.5416666666666701</v>
      </c>
      <c r="E2868" s="108">
        <v>18.560666666666663</v>
      </c>
      <c r="F2868" s="109">
        <v>8.6814285714285706</v>
      </c>
      <c r="G2868">
        <v>15.742121212121212</v>
      </c>
      <c r="H2868" s="119">
        <f t="shared" si="45"/>
        <v>45923</v>
      </c>
      <c r="I2868" s="2"/>
    </row>
    <row r="2869" spans="1:9" ht="14.65" thickBot="1" x14ac:dyDescent="0.5">
      <c r="A2869" t="s">
        <v>4</v>
      </c>
      <c r="B2869" t="s">
        <v>300</v>
      </c>
      <c r="C2869" s="1">
        <v>45923</v>
      </c>
      <c r="D2869" s="116">
        <v>1.5833333333333399</v>
      </c>
      <c r="E2869" s="108">
        <v>11.642839506172836</v>
      </c>
      <c r="F2869" s="109">
        <v>8.3885714285714279</v>
      </c>
      <c r="G2869">
        <v>9.5520000000000014</v>
      </c>
      <c r="H2869" s="119">
        <f t="shared" si="45"/>
        <v>45923</v>
      </c>
      <c r="I2869" s="2"/>
    </row>
    <row r="2870" spans="1:9" ht="14.65" thickBot="1" x14ac:dyDescent="0.5">
      <c r="A2870" t="s">
        <v>4</v>
      </c>
      <c r="B2870" t="s">
        <v>300</v>
      </c>
      <c r="C2870" s="1">
        <v>45923</v>
      </c>
      <c r="D2870" s="116">
        <v>1.625</v>
      </c>
      <c r="E2870" s="108">
        <v>11.966024096385542</v>
      </c>
      <c r="F2870" s="109">
        <v>0</v>
      </c>
      <c r="G2870">
        <v>9.9504761904761896</v>
      </c>
      <c r="H2870" s="119">
        <f t="shared" si="45"/>
        <v>45923</v>
      </c>
      <c r="I2870" s="2"/>
    </row>
    <row r="2871" spans="1:9" ht="14.65" thickBot="1" x14ac:dyDescent="0.5">
      <c r="A2871" t="s">
        <v>4</v>
      </c>
      <c r="B2871" t="s">
        <v>300</v>
      </c>
      <c r="C2871" s="1">
        <v>45923</v>
      </c>
      <c r="D2871" s="116">
        <v>1.6666666666666701</v>
      </c>
      <c r="E2871" s="108">
        <v>8.6884810126582259</v>
      </c>
      <c r="F2871" s="109">
        <v>0</v>
      </c>
      <c r="G2871">
        <v>6.7960294117647058</v>
      </c>
      <c r="H2871" s="119">
        <f t="shared" si="45"/>
        <v>45923</v>
      </c>
      <c r="I2871" s="2"/>
    </row>
    <row r="2872" spans="1:9" ht="14.65" thickBot="1" x14ac:dyDescent="0.5">
      <c r="A2872" t="s">
        <v>4</v>
      </c>
      <c r="B2872" t="s">
        <v>300</v>
      </c>
      <c r="C2872" s="1">
        <v>45923</v>
      </c>
      <c r="D2872" s="116">
        <v>1.7083333333333399</v>
      </c>
      <c r="E2872" s="108">
        <v>9.9062318840579699</v>
      </c>
      <c r="F2872" s="109">
        <v>8.5224999999999991</v>
      </c>
      <c r="G2872">
        <v>6.9415384615384612</v>
      </c>
      <c r="H2872" s="119">
        <f t="shared" si="45"/>
        <v>45923</v>
      </c>
      <c r="I2872" s="2"/>
    </row>
    <row r="2873" spans="1:9" ht="14.65" thickBot="1" x14ac:dyDescent="0.5">
      <c r="A2873" t="s">
        <v>4</v>
      </c>
      <c r="B2873" t="s">
        <v>300</v>
      </c>
      <c r="C2873" s="1">
        <v>45923</v>
      </c>
      <c r="D2873" s="116">
        <v>1.75</v>
      </c>
      <c r="E2873" s="108">
        <v>7.7324675324675276</v>
      </c>
      <c r="F2873" s="109">
        <v>0</v>
      </c>
      <c r="G2873">
        <v>9.2060576923076933</v>
      </c>
      <c r="H2873" s="119">
        <f t="shared" si="45"/>
        <v>45923</v>
      </c>
      <c r="I2873" s="2"/>
    </row>
    <row r="2874" spans="1:9" ht="14.65" thickBot="1" x14ac:dyDescent="0.5">
      <c r="A2874" t="s">
        <v>4</v>
      </c>
      <c r="B2874" t="s">
        <v>300</v>
      </c>
      <c r="C2874" s="1">
        <v>45923</v>
      </c>
      <c r="D2874" s="116">
        <v>1.7916666666666701</v>
      </c>
      <c r="E2874" s="108">
        <v>15.817272727272728</v>
      </c>
      <c r="F2874" s="109">
        <v>0</v>
      </c>
      <c r="G2874">
        <v>15.817272727272728</v>
      </c>
      <c r="H2874" s="119">
        <f t="shared" si="45"/>
        <v>45923</v>
      </c>
      <c r="I2874" s="2"/>
    </row>
    <row r="2875" spans="1:9" ht="14.65" thickBot="1" x14ac:dyDescent="0.5">
      <c r="A2875" t="s">
        <v>4</v>
      </c>
      <c r="B2875" t="s">
        <v>297</v>
      </c>
      <c r="C2875" s="1">
        <v>45923</v>
      </c>
      <c r="D2875" s="116">
        <v>1.2916666666666701</v>
      </c>
      <c r="E2875" s="112">
        <v>23.723235294117643</v>
      </c>
      <c r="F2875" s="113">
        <v>34.537500000000001</v>
      </c>
      <c r="G2875">
        <v>24.146310679611645</v>
      </c>
      <c r="H2875" s="119">
        <f t="shared" si="45"/>
        <v>45923</v>
      </c>
      <c r="I2875" s="2"/>
    </row>
    <row r="2876" spans="1:9" ht="14.65" thickBot="1" x14ac:dyDescent="0.5">
      <c r="A2876" t="s">
        <v>4</v>
      </c>
      <c r="B2876" t="s">
        <v>297</v>
      </c>
      <c r="C2876" s="1">
        <v>45923</v>
      </c>
      <c r="D2876" s="116">
        <v>1.3333333333333399</v>
      </c>
      <c r="E2876" s="108">
        <v>13.06055718475073</v>
      </c>
      <c r="F2876" s="109">
        <v>14.134242424242423</v>
      </c>
      <c r="G2876">
        <v>13.307500000000006</v>
      </c>
      <c r="H2876" s="119">
        <f t="shared" si="45"/>
        <v>45923</v>
      </c>
      <c r="I2876" s="2"/>
    </row>
    <row r="2877" spans="1:9" ht="14.65" thickBot="1" x14ac:dyDescent="0.5">
      <c r="A2877" t="s">
        <v>4</v>
      </c>
      <c r="B2877" t="s">
        <v>297</v>
      </c>
      <c r="C2877" s="1">
        <v>45923</v>
      </c>
      <c r="D2877" s="116">
        <v>1.375</v>
      </c>
      <c r="E2877" s="108">
        <v>8.6363063063063024</v>
      </c>
      <c r="F2877" s="109">
        <v>8.7454954954954953</v>
      </c>
      <c r="G2877">
        <v>9.303041474654373</v>
      </c>
      <c r="H2877" s="119">
        <f t="shared" si="45"/>
        <v>45923</v>
      </c>
      <c r="I2877" s="2"/>
    </row>
    <row r="2878" spans="1:9" ht="14.65" thickBot="1" x14ac:dyDescent="0.5">
      <c r="A2878" t="s">
        <v>4</v>
      </c>
      <c r="B2878" t="s">
        <v>297</v>
      </c>
      <c r="C2878" s="1">
        <v>45923</v>
      </c>
      <c r="D2878" s="116">
        <v>1.4166666666666701</v>
      </c>
      <c r="E2878" s="108">
        <v>8.6231410256410257</v>
      </c>
      <c r="F2878" s="109">
        <v>8.7072916666666682</v>
      </c>
      <c r="G2878">
        <v>9.7485178875638869</v>
      </c>
      <c r="H2878" s="119">
        <f t="shared" si="45"/>
        <v>45923</v>
      </c>
      <c r="I2878" s="2"/>
    </row>
    <row r="2879" spans="1:9" ht="14.65" thickBot="1" x14ac:dyDescent="0.5">
      <c r="A2879" t="s">
        <v>4</v>
      </c>
      <c r="B2879" t="s">
        <v>297</v>
      </c>
      <c r="C2879" s="1">
        <v>45923</v>
      </c>
      <c r="D2879" s="116">
        <v>1.4583333333333399</v>
      </c>
      <c r="E2879" s="108">
        <v>9.8149579831932776</v>
      </c>
      <c r="F2879" s="109">
        <v>10.231666666666669</v>
      </c>
      <c r="G2879">
        <v>9.5638358778625907</v>
      </c>
      <c r="H2879" s="119">
        <f t="shared" si="45"/>
        <v>45923</v>
      </c>
      <c r="I2879" s="2"/>
    </row>
    <row r="2880" spans="1:9" ht="14.65" thickBot="1" x14ac:dyDescent="0.5">
      <c r="A2880" t="s">
        <v>4</v>
      </c>
      <c r="B2880" t="s">
        <v>297</v>
      </c>
      <c r="C2880" s="1">
        <v>45923</v>
      </c>
      <c r="D2880" s="116">
        <v>1.5</v>
      </c>
      <c r="E2880" s="108">
        <v>8.3948122866894135</v>
      </c>
      <c r="F2880" s="109">
        <v>6.2429113924050625</v>
      </c>
      <c r="G2880">
        <v>8.5895622895622861</v>
      </c>
      <c r="H2880" s="119">
        <f t="shared" si="45"/>
        <v>45923</v>
      </c>
      <c r="I2880" s="2"/>
    </row>
    <row r="2881" spans="1:9" ht="14.65" thickBot="1" x14ac:dyDescent="0.5">
      <c r="A2881" t="s">
        <v>4</v>
      </c>
      <c r="B2881" t="s">
        <v>297</v>
      </c>
      <c r="C2881" s="1">
        <v>45923</v>
      </c>
      <c r="D2881" s="116">
        <v>1.5416666666666701</v>
      </c>
      <c r="E2881" s="108">
        <v>9.0885616438356145</v>
      </c>
      <c r="F2881" s="109">
        <v>5.4577499999999999</v>
      </c>
      <c r="G2881">
        <v>8.4573937153419596</v>
      </c>
      <c r="H2881" s="119">
        <f t="shared" si="45"/>
        <v>45923</v>
      </c>
      <c r="I2881" s="2"/>
    </row>
    <row r="2882" spans="1:9" ht="14.65" thickBot="1" x14ac:dyDescent="0.5">
      <c r="A2882" t="s">
        <v>4</v>
      </c>
      <c r="B2882" t="s">
        <v>297</v>
      </c>
      <c r="C2882" s="1">
        <v>45923</v>
      </c>
      <c r="D2882" s="116">
        <v>1.5833333333333399</v>
      </c>
      <c r="E2882" s="108">
        <v>9.6132547169811389</v>
      </c>
      <c r="F2882" s="109">
        <v>7.6001111111111088</v>
      </c>
      <c r="G2882">
        <v>9.0136328124999991</v>
      </c>
      <c r="H2882" s="119">
        <f t="shared" si="45"/>
        <v>45923</v>
      </c>
      <c r="I2882" s="2"/>
    </row>
    <row r="2883" spans="1:9" ht="14.65" thickBot="1" x14ac:dyDescent="0.5">
      <c r="A2883" t="s">
        <v>4</v>
      </c>
      <c r="B2883" t="s">
        <v>297</v>
      </c>
      <c r="C2883" s="1">
        <v>45923</v>
      </c>
      <c r="D2883" s="116">
        <v>1.625</v>
      </c>
      <c r="E2883" s="108">
        <v>11.880463320463324</v>
      </c>
      <c r="F2883" s="109">
        <v>10.118951048951045</v>
      </c>
      <c r="G2883">
        <v>11.008896551724144</v>
      </c>
      <c r="H2883" s="119">
        <f t="shared" si="45"/>
        <v>45923</v>
      </c>
      <c r="I2883" s="2"/>
    </row>
    <row r="2884" spans="1:9" ht="14.65" thickBot="1" x14ac:dyDescent="0.5">
      <c r="A2884" t="s">
        <v>4</v>
      </c>
      <c r="B2884" t="s">
        <v>297</v>
      </c>
      <c r="C2884" s="1">
        <v>45923</v>
      </c>
      <c r="D2884" s="116">
        <v>1.6666666666666701</v>
      </c>
      <c r="E2884" s="108">
        <v>8.7118594104308453</v>
      </c>
      <c r="F2884" s="109">
        <v>8.5654166666666676</v>
      </c>
      <c r="G2884">
        <v>8.8211728395061861</v>
      </c>
      <c r="H2884" s="119">
        <f t="shared" si="45"/>
        <v>45923</v>
      </c>
      <c r="I2884" s="2"/>
    </row>
    <row r="2885" spans="1:9" ht="14.65" thickBot="1" x14ac:dyDescent="0.5">
      <c r="A2885" t="s">
        <v>4</v>
      </c>
      <c r="B2885" t="s">
        <v>297</v>
      </c>
      <c r="C2885" s="1">
        <v>45923</v>
      </c>
      <c r="D2885" s="116">
        <v>1.7083333333333399</v>
      </c>
      <c r="E2885" s="108">
        <v>10.144217171717171</v>
      </c>
      <c r="F2885" s="109">
        <v>6.7320454545454558</v>
      </c>
      <c r="G2885">
        <v>9.4256049822063961</v>
      </c>
      <c r="H2885" s="119">
        <f t="shared" si="45"/>
        <v>45923</v>
      </c>
      <c r="I2885" s="2"/>
    </row>
    <row r="2886" spans="1:9" ht="14.65" thickBot="1" x14ac:dyDescent="0.5">
      <c r="A2886" t="s">
        <v>4</v>
      </c>
      <c r="B2886" t="s">
        <v>297</v>
      </c>
      <c r="C2886" s="1">
        <v>45923</v>
      </c>
      <c r="D2886" s="116">
        <v>1.75</v>
      </c>
      <c r="E2886" s="108">
        <v>13.035374999999993</v>
      </c>
      <c r="F2886" s="109">
        <v>6.9604494382022475</v>
      </c>
      <c r="G2886">
        <v>8.8572934472934541</v>
      </c>
      <c r="H2886" s="119">
        <f t="shared" si="45"/>
        <v>45923</v>
      </c>
      <c r="I2886" s="2"/>
    </row>
    <row r="2887" spans="1:9" ht="14.65" thickBot="1" x14ac:dyDescent="0.5">
      <c r="A2887" t="s">
        <v>4</v>
      </c>
      <c r="B2887" t="s">
        <v>297</v>
      </c>
      <c r="C2887" s="1">
        <v>45923</v>
      </c>
      <c r="D2887" s="116">
        <v>1.7916666666666701</v>
      </c>
      <c r="E2887" s="108">
        <v>15.302857142857144</v>
      </c>
      <c r="F2887" s="109">
        <v>9.9528571428571428</v>
      </c>
      <c r="G2887">
        <v>10.662195121951221</v>
      </c>
      <c r="H2887" s="119">
        <f t="shared" si="45"/>
        <v>45923</v>
      </c>
      <c r="I2887" s="2"/>
    </row>
    <row r="2888" spans="1:9" ht="14.65" thickBot="1" x14ac:dyDescent="0.5">
      <c r="A2888" t="s">
        <v>4</v>
      </c>
      <c r="B2888" t="s">
        <v>301</v>
      </c>
      <c r="C2888" s="1">
        <v>45923</v>
      </c>
      <c r="D2888" s="116">
        <v>1.2916666666666701</v>
      </c>
      <c r="E2888" s="112">
        <v>26.693043478260865</v>
      </c>
      <c r="F2888" s="113">
        <v>38.421874999999993</v>
      </c>
      <c r="G2888">
        <v>28.410940170940187</v>
      </c>
      <c r="H2888" s="119">
        <f t="shared" si="45"/>
        <v>45923</v>
      </c>
      <c r="I2888" s="2"/>
    </row>
    <row r="2889" spans="1:9" ht="14.65" thickBot="1" x14ac:dyDescent="0.5">
      <c r="A2889" t="s">
        <v>4</v>
      </c>
      <c r="B2889" t="s">
        <v>301</v>
      </c>
      <c r="C2889" s="1">
        <v>45923</v>
      </c>
      <c r="D2889" s="116">
        <v>1.3333333333333399</v>
      </c>
      <c r="E2889" s="108">
        <v>11.838154761904761</v>
      </c>
      <c r="F2889" s="109">
        <v>21.013999999999996</v>
      </c>
      <c r="G2889">
        <v>14.249494773519164</v>
      </c>
      <c r="H2889" s="119">
        <f t="shared" si="45"/>
        <v>45923</v>
      </c>
      <c r="I2889" s="2"/>
    </row>
    <row r="2890" spans="1:9" ht="14.65" thickBot="1" x14ac:dyDescent="0.5">
      <c r="A2890" t="s">
        <v>4</v>
      </c>
      <c r="B2890" t="s">
        <v>301</v>
      </c>
      <c r="C2890" s="1">
        <v>45923</v>
      </c>
      <c r="D2890" s="116">
        <v>1.375</v>
      </c>
      <c r="E2890" s="108">
        <v>10.094813829787231</v>
      </c>
      <c r="F2890" s="109">
        <v>12.196250000000001</v>
      </c>
      <c r="G2890">
        <v>10.733717948717951</v>
      </c>
      <c r="H2890" s="119">
        <f t="shared" si="45"/>
        <v>45923</v>
      </c>
      <c r="I2890" s="2"/>
    </row>
    <row r="2891" spans="1:9" ht="14.65" thickBot="1" x14ac:dyDescent="0.5">
      <c r="A2891" t="s">
        <v>4</v>
      </c>
      <c r="B2891" t="s">
        <v>301</v>
      </c>
      <c r="C2891" s="1">
        <v>45923</v>
      </c>
      <c r="D2891" s="116">
        <v>1.4166666666666701</v>
      </c>
      <c r="E2891" s="108">
        <v>8.7664610389610313</v>
      </c>
      <c r="F2891" s="109">
        <v>12.209565217391303</v>
      </c>
      <c r="G2891">
        <v>10.08969523809523</v>
      </c>
      <c r="H2891" s="119">
        <f t="shared" si="45"/>
        <v>45923</v>
      </c>
      <c r="I2891" s="2"/>
    </row>
    <row r="2892" spans="1:9" ht="14.65" thickBot="1" x14ac:dyDescent="0.5">
      <c r="A2892" t="s">
        <v>4</v>
      </c>
      <c r="B2892" t="s">
        <v>301</v>
      </c>
      <c r="C2892" s="1">
        <v>45923</v>
      </c>
      <c r="D2892" s="116">
        <v>1.4583333333333399</v>
      </c>
      <c r="E2892" s="108">
        <v>9.0978965517241406</v>
      </c>
      <c r="F2892" s="109">
        <v>8.4393181818181784</v>
      </c>
      <c r="G2892">
        <v>9.9706534653465368</v>
      </c>
      <c r="H2892" s="119">
        <f t="shared" si="45"/>
        <v>45923</v>
      </c>
      <c r="I2892" s="2"/>
    </row>
    <row r="2893" spans="1:9" ht="14.65" thickBot="1" x14ac:dyDescent="0.5">
      <c r="A2893" t="s">
        <v>4</v>
      </c>
      <c r="B2893" t="s">
        <v>301</v>
      </c>
      <c r="C2893" s="1">
        <v>45923</v>
      </c>
      <c r="D2893" s="116">
        <v>1.5</v>
      </c>
      <c r="E2893" s="108">
        <v>9.8274295774647893</v>
      </c>
      <c r="F2893" s="109">
        <v>10.059066666666666</v>
      </c>
      <c r="G2893">
        <v>9.866000000000005</v>
      </c>
      <c r="H2893" s="119">
        <f t="shared" si="45"/>
        <v>45923</v>
      </c>
      <c r="I2893" s="2"/>
    </row>
    <row r="2894" spans="1:9" ht="14.65" thickBot="1" x14ac:dyDescent="0.5">
      <c r="A2894" t="s">
        <v>4</v>
      </c>
      <c r="B2894" t="s">
        <v>301</v>
      </c>
      <c r="C2894" s="1">
        <v>45923</v>
      </c>
      <c r="D2894" s="116">
        <v>1.5416666666666701</v>
      </c>
      <c r="E2894" s="108">
        <v>11.971926229508201</v>
      </c>
      <c r="F2894" s="109">
        <v>9.0940624999999997</v>
      </c>
      <c r="G2894">
        <v>11.741113490364027</v>
      </c>
      <c r="H2894" s="119">
        <f t="shared" si="45"/>
        <v>45923</v>
      </c>
      <c r="I2894" s="2"/>
    </row>
    <row r="2895" spans="1:9" ht="14.65" thickBot="1" x14ac:dyDescent="0.5">
      <c r="A2895" t="s">
        <v>4</v>
      </c>
      <c r="B2895" t="s">
        <v>301</v>
      </c>
      <c r="C2895" s="1">
        <v>45923</v>
      </c>
      <c r="D2895" s="116">
        <v>1.5833333333333399</v>
      </c>
      <c r="E2895" s="108">
        <v>11.506068965517237</v>
      </c>
      <c r="F2895" s="109">
        <v>11.308588235294119</v>
      </c>
      <c r="G2895">
        <v>11.532651685393255</v>
      </c>
      <c r="H2895" s="119">
        <f t="shared" si="45"/>
        <v>45923</v>
      </c>
      <c r="I2895" s="2"/>
    </row>
    <row r="2896" spans="1:9" ht="14.65" thickBot="1" x14ac:dyDescent="0.5">
      <c r="A2896" t="s">
        <v>4</v>
      </c>
      <c r="B2896" t="s">
        <v>301</v>
      </c>
      <c r="C2896" s="1">
        <v>45923</v>
      </c>
      <c r="D2896" s="116">
        <v>1.625</v>
      </c>
      <c r="E2896" s="108">
        <v>13.186263345195716</v>
      </c>
      <c r="F2896" s="109">
        <v>10.17160305343511</v>
      </c>
      <c r="G2896">
        <v>12.366776859504149</v>
      </c>
      <c r="H2896" s="119">
        <f t="shared" ref="H2896:H2959" si="46">_xlfn.LET(
  _xlpm.sh, UPPER($A2896),
  _xlpm.d, IF(ISNUMBER($C2896), INT($C2896), DATEVALUE($C2896)),
  _xlpm.t, IF(ISNUMBER($D2896), MOD($D2896,1), TIMEVALUE($D2896)),
  _xlpm.cutoff, TIME(7,30,0),
  _xlpm.d - IF(_xlpm.sh="N", (_xlpm.t&lt;_xlpm.cutoff)*1, 0)
)</f>
        <v>45923</v>
      </c>
      <c r="I2896" s="2"/>
    </row>
    <row r="2897" spans="1:9" ht="14.65" thickBot="1" x14ac:dyDescent="0.5">
      <c r="A2897" t="s">
        <v>4</v>
      </c>
      <c r="B2897" t="s">
        <v>301</v>
      </c>
      <c r="C2897" s="1">
        <v>45923</v>
      </c>
      <c r="D2897" s="116">
        <v>1.6666666666666701</v>
      </c>
      <c r="E2897" s="108">
        <v>9.9259735973597323</v>
      </c>
      <c r="F2897" s="109">
        <v>12.665681818181817</v>
      </c>
      <c r="G2897">
        <v>10.434209401709396</v>
      </c>
      <c r="H2897" s="119">
        <f t="shared" si="46"/>
        <v>45923</v>
      </c>
      <c r="I2897" s="2"/>
    </row>
    <row r="2898" spans="1:9" ht="14.65" thickBot="1" x14ac:dyDescent="0.5">
      <c r="A2898" t="s">
        <v>4</v>
      </c>
      <c r="B2898" t="s">
        <v>301</v>
      </c>
      <c r="C2898" s="1">
        <v>45923</v>
      </c>
      <c r="D2898" s="116">
        <v>1.7083333333333399</v>
      </c>
      <c r="E2898" s="108">
        <v>12.431396226415094</v>
      </c>
      <c r="F2898" s="109">
        <v>14.046578947368424</v>
      </c>
      <c r="G2898">
        <v>12.593777292576405</v>
      </c>
      <c r="H2898" s="119">
        <f t="shared" si="46"/>
        <v>45923</v>
      </c>
      <c r="I2898" s="2"/>
    </row>
    <row r="2899" spans="1:9" ht="14.65" thickBot="1" x14ac:dyDescent="0.5">
      <c r="A2899" t="s">
        <v>4</v>
      </c>
      <c r="B2899" t="s">
        <v>301</v>
      </c>
      <c r="C2899" s="1">
        <v>45923</v>
      </c>
      <c r="D2899" s="116">
        <v>1.75</v>
      </c>
      <c r="E2899" s="108">
        <v>11.247866666666669</v>
      </c>
      <c r="F2899" s="109">
        <v>11.549599999999996</v>
      </c>
      <c r="G2899">
        <v>11.539927007299273</v>
      </c>
      <c r="H2899" s="119">
        <f t="shared" si="46"/>
        <v>45923</v>
      </c>
      <c r="I2899" s="2"/>
    </row>
    <row r="2900" spans="1:9" ht="14.65" thickBot="1" x14ac:dyDescent="0.5">
      <c r="A2900" t="s">
        <v>4</v>
      </c>
      <c r="B2900" t="s">
        <v>301</v>
      </c>
      <c r="C2900" s="1">
        <v>45923</v>
      </c>
      <c r="D2900" s="116">
        <v>1.7916666666666701</v>
      </c>
      <c r="E2900" s="108">
        <v>11.584000000000003</v>
      </c>
      <c r="F2900" s="109">
        <v>7.673461538461539</v>
      </c>
      <c r="G2900">
        <v>11.17022988505747</v>
      </c>
      <c r="H2900" s="119">
        <f t="shared" si="46"/>
        <v>45923</v>
      </c>
      <c r="I2900" s="2"/>
    </row>
    <row r="2901" spans="1:9" ht="14.65" thickBot="1" x14ac:dyDescent="0.5">
      <c r="A2901" t="s">
        <v>4</v>
      </c>
      <c r="B2901" t="s">
        <v>374</v>
      </c>
      <c r="C2901" s="1">
        <v>45923</v>
      </c>
      <c r="D2901" s="116">
        <v>1.2916666666666701</v>
      </c>
      <c r="E2901" s="112">
        <v>14.443999999999999</v>
      </c>
      <c r="F2901" s="113">
        <v>24.558333333333326</v>
      </c>
      <c r="G2901">
        <v>21.134032258064511</v>
      </c>
      <c r="H2901" s="119">
        <f t="shared" si="46"/>
        <v>45923</v>
      </c>
      <c r="I2901" s="2"/>
    </row>
    <row r="2902" spans="1:9" ht="14.65" thickBot="1" x14ac:dyDescent="0.5">
      <c r="A2902" t="s">
        <v>4</v>
      </c>
      <c r="B2902" t="s">
        <v>374</v>
      </c>
      <c r="C2902" s="1">
        <v>45923</v>
      </c>
      <c r="D2902" s="116">
        <v>1.3333333333333399</v>
      </c>
      <c r="E2902" s="108">
        <v>7.7362637362637354</v>
      </c>
      <c r="F2902" s="109">
        <v>5.2077941176470599</v>
      </c>
      <c r="G2902">
        <v>7.9952307692307647</v>
      </c>
      <c r="H2902" s="119">
        <f t="shared" si="46"/>
        <v>45923</v>
      </c>
      <c r="I2902" s="2"/>
    </row>
    <row r="2903" spans="1:9" ht="14.65" thickBot="1" x14ac:dyDescent="0.5">
      <c r="A2903" t="s">
        <v>4</v>
      </c>
      <c r="B2903" t="s">
        <v>374</v>
      </c>
      <c r="C2903" s="1">
        <v>45923</v>
      </c>
      <c r="D2903" s="116">
        <v>1.375</v>
      </c>
      <c r="E2903" s="108">
        <v>5.8698333333333359</v>
      </c>
      <c r="F2903" s="109">
        <v>7.5865048543689309</v>
      </c>
      <c r="G2903">
        <v>8.6897816593886432</v>
      </c>
      <c r="H2903" s="119">
        <f t="shared" si="46"/>
        <v>45923</v>
      </c>
      <c r="I2903" s="2"/>
    </row>
    <row r="2904" spans="1:9" ht="14.65" thickBot="1" x14ac:dyDescent="0.5">
      <c r="A2904" t="s">
        <v>4</v>
      </c>
      <c r="B2904" t="s">
        <v>374</v>
      </c>
      <c r="C2904" s="1">
        <v>45923</v>
      </c>
      <c r="D2904" s="116">
        <v>1.4166666666666701</v>
      </c>
      <c r="E2904" s="108">
        <v>4.6521428571428585</v>
      </c>
      <c r="F2904" s="109">
        <v>6.88566929133858</v>
      </c>
      <c r="G2904">
        <v>6.8411155378486006</v>
      </c>
      <c r="H2904" s="119">
        <f t="shared" si="46"/>
        <v>45923</v>
      </c>
      <c r="I2904" s="2"/>
    </row>
    <row r="2905" spans="1:9" ht="14.65" thickBot="1" x14ac:dyDescent="0.5">
      <c r="A2905" t="s">
        <v>4</v>
      </c>
      <c r="B2905" t="s">
        <v>374</v>
      </c>
      <c r="C2905" s="1">
        <v>45923</v>
      </c>
      <c r="D2905" s="116">
        <v>1.4583333333333399</v>
      </c>
      <c r="E2905" s="108">
        <v>7.5848484848484858</v>
      </c>
      <c r="F2905" s="109">
        <v>7.6437398373983729</v>
      </c>
      <c r="G2905">
        <v>7.6302118644067782</v>
      </c>
      <c r="H2905" s="119">
        <f t="shared" si="46"/>
        <v>45923</v>
      </c>
      <c r="I2905" s="2"/>
    </row>
    <row r="2906" spans="1:9" ht="14.65" thickBot="1" x14ac:dyDescent="0.5">
      <c r="A2906" t="s">
        <v>4</v>
      </c>
      <c r="B2906" t="s">
        <v>374</v>
      </c>
      <c r="C2906" s="1">
        <v>45923</v>
      </c>
      <c r="D2906" s="116">
        <v>1.5</v>
      </c>
      <c r="E2906" s="108">
        <v>4.8362962962962959</v>
      </c>
      <c r="F2906" s="109">
        <v>7.1922077922077916</v>
      </c>
      <c r="G2906">
        <v>7.4129749103942633</v>
      </c>
      <c r="H2906" s="119">
        <f t="shared" si="46"/>
        <v>45923</v>
      </c>
      <c r="I2906" s="2"/>
    </row>
    <row r="2907" spans="1:9" ht="14.65" thickBot="1" x14ac:dyDescent="0.5">
      <c r="A2907" t="s">
        <v>4</v>
      </c>
      <c r="B2907" t="s">
        <v>374</v>
      </c>
      <c r="C2907" s="1">
        <v>45923</v>
      </c>
      <c r="D2907" s="116">
        <v>1.5416666666666701</v>
      </c>
      <c r="E2907" s="108">
        <v>8.1637500000000003</v>
      </c>
      <c r="F2907" s="109">
        <v>7.7885384615384634</v>
      </c>
      <c r="G2907">
        <v>7.6728767123287671</v>
      </c>
      <c r="H2907" s="119">
        <f t="shared" si="46"/>
        <v>45923</v>
      </c>
      <c r="I2907" s="2"/>
    </row>
    <row r="2908" spans="1:9" ht="14.65" thickBot="1" x14ac:dyDescent="0.5">
      <c r="A2908" t="s">
        <v>4</v>
      </c>
      <c r="B2908" t="s">
        <v>374</v>
      </c>
      <c r="C2908" s="1">
        <v>45923</v>
      </c>
      <c r="D2908" s="116">
        <v>1.5833333333333399</v>
      </c>
      <c r="E2908" s="108">
        <v>5.6954878048780486</v>
      </c>
      <c r="F2908" s="109">
        <v>6.9715789473684229</v>
      </c>
      <c r="G2908">
        <v>7.7910101010100989</v>
      </c>
      <c r="H2908" s="119">
        <f t="shared" si="46"/>
        <v>45923</v>
      </c>
      <c r="I2908" s="2"/>
    </row>
    <row r="2909" spans="1:9" ht="14.65" thickBot="1" x14ac:dyDescent="0.5">
      <c r="A2909" t="s">
        <v>4</v>
      </c>
      <c r="B2909" t="s">
        <v>374</v>
      </c>
      <c r="C2909" s="1">
        <v>45923</v>
      </c>
      <c r="D2909" s="116">
        <v>1.625</v>
      </c>
      <c r="E2909" s="108">
        <v>6.8968852459016388</v>
      </c>
      <c r="F2909" s="109">
        <v>6.2137777777777776</v>
      </c>
      <c r="G2909">
        <v>9.5505829596412504</v>
      </c>
      <c r="H2909" s="119">
        <f t="shared" si="46"/>
        <v>45923</v>
      </c>
      <c r="I2909" s="2"/>
    </row>
    <row r="2910" spans="1:9" ht="14.65" thickBot="1" x14ac:dyDescent="0.5">
      <c r="A2910" t="s">
        <v>4</v>
      </c>
      <c r="B2910" t="s">
        <v>374</v>
      </c>
      <c r="C2910" s="1">
        <v>45923</v>
      </c>
      <c r="D2910" s="116">
        <v>1.6666666666666701</v>
      </c>
      <c r="E2910" s="108">
        <v>5.2123333333333353</v>
      </c>
      <c r="F2910" s="109">
        <v>9.4477586206896529</v>
      </c>
      <c r="G2910">
        <v>8.2381524926686236</v>
      </c>
      <c r="H2910" s="119">
        <f t="shared" si="46"/>
        <v>45923</v>
      </c>
      <c r="I2910" s="2"/>
    </row>
    <row r="2911" spans="1:9" ht="14.65" thickBot="1" x14ac:dyDescent="0.5">
      <c r="A2911" t="s">
        <v>4</v>
      </c>
      <c r="B2911" t="s">
        <v>374</v>
      </c>
      <c r="C2911" s="1">
        <v>45923</v>
      </c>
      <c r="D2911" s="116">
        <v>1.7083333333333399</v>
      </c>
      <c r="E2911" s="108">
        <v>5.3216883116883107</v>
      </c>
      <c r="F2911" s="109">
        <v>6.6283333333333339</v>
      </c>
      <c r="G2911">
        <v>6.4991891891891926</v>
      </c>
      <c r="H2911" s="119">
        <f t="shared" si="46"/>
        <v>45923</v>
      </c>
      <c r="I2911" s="2"/>
    </row>
    <row r="2912" spans="1:9" ht="14.65" thickBot="1" x14ac:dyDescent="0.5">
      <c r="A2912" t="s">
        <v>4</v>
      </c>
      <c r="B2912" t="s">
        <v>374</v>
      </c>
      <c r="C2912" s="1">
        <v>45923</v>
      </c>
      <c r="D2912" s="116">
        <v>1.75</v>
      </c>
      <c r="E2912" s="108">
        <v>5.328333333333334</v>
      </c>
      <c r="F2912" s="109">
        <v>5.5637662337662359</v>
      </c>
      <c r="G2912">
        <v>6.1502554744525506</v>
      </c>
      <c r="H2912" s="119">
        <f t="shared" si="46"/>
        <v>45923</v>
      </c>
      <c r="I2912" s="2"/>
    </row>
    <row r="2913" spans="1:9" ht="14.65" thickBot="1" x14ac:dyDescent="0.5">
      <c r="A2913" t="s">
        <v>4</v>
      </c>
      <c r="B2913" t="s">
        <v>374</v>
      </c>
      <c r="C2913" s="1">
        <v>45923</v>
      </c>
      <c r="D2913" s="116">
        <v>1.7916666666666701</v>
      </c>
      <c r="E2913" s="108">
        <v>4.2866666666666662</v>
      </c>
      <c r="F2913" s="109">
        <v>6.894705882352941</v>
      </c>
      <c r="G2913">
        <v>5.7086792452830188</v>
      </c>
      <c r="H2913" s="119">
        <f t="shared" si="46"/>
        <v>45923</v>
      </c>
      <c r="I2913" s="2"/>
    </row>
    <row r="2914" spans="1:9" ht="14.65" thickBot="1" x14ac:dyDescent="0.5">
      <c r="A2914" t="s">
        <v>4</v>
      </c>
      <c r="B2914" t="s">
        <v>3236</v>
      </c>
      <c r="C2914" s="1">
        <v>45923</v>
      </c>
      <c r="D2914" s="116">
        <v>1.2916666666666701</v>
      </c>
      <c r="E2914" s="112">
        <v>16.79084745762712</v>
      </c>
      <c r="F2914" s="113">
        <v>17.80022727272727</v>
      </c>
      <c r="G2914">
        <v>16.453283582089554</v>
      </c>
      <c r="H2914" s="119">
        <f t="shared" si="46"/>
        <v>45923</v>
      </c>
      <c r="I2914" s="2"/>
    </row>
    <row r="2915" spans="1:9" ht="14.65" thickBot="1" x14ac:dyDescent="0.5">
      <c r="A2915" t="s">
        <v>4</v>
      </c>
      <c r="B2915" t="s">
        <v>3236</v>
      </c>
      <c r="C2915" s="1">
        <v>45923</v>
      </c>
      <c r="D2915" s="116">
        <v>1.3333333333333399</v>
      </c>
      <c r="E2915" s="108">
        <v>8.5094395280235915</v>
      </c>
      <c r="F2915" s="109">
        <v>7.3990636704119881</v>
      </c>
      <c r="G2915">
        <v>7.8594638069705125</v>
      </c>
      <c r="H2915" s="119">
        <f t="shared" si="46"/>
        <v>45923</v>
      </c>
      <c r="I2915" s="2"/>
    </row>
    <row r="2916" spans="1:9" ht="14.65" thickBot="1" x14ac:dyDescent="0.5">
      <c r="A2916" t="s">
        <v>4</v>
      </c>
      <c r="B2916" t="s">
        <v>3236</v>
      </c>
      <c r="C2916" s="1">
        <v>45923</v>
      </c>
      <c r="D2916" s="116">
        <v>1.375</v>
      </c>
      <c r="E2916" s="108">
        <v>5.609553072625701</v>
      </c>
      <c r="F2916" s="109">
        <v>7.6302814258911846</v>
      </c>
      <c r="G2916">
        <v>6.5332651162790727</v>
      </c>
      <c r="H2916" s="119">
        <f t="shared" si="46"/>
        <v>45923</v>
      </c>
      <c r="I2916" s="2"/>
    </row>
    <row r="2917" spans="1:9" ht="14.65" thickBot="1" x14ac:dyDescent="0.5">
      <c r="A2917" t="s">
        <v>4</v>
      </c>
      <c r="B2917" t="s">
        <v>3236</v>
      </c>
      <c r="C2917" s="1">
        <v>45923</v>
      </c>
      <c r="D2917" s="116">
        <v>1.4166666666666701</v>
      </c>
      <c r="E2917" s="108">
        <v>7.5448656716418041</v>
      </c>
      <c r="F2917" s="109">
        <v>7.7999054373522512</v>
      </c>
      <c r="G2917">
        <v>7.6423560767590608</v>
      </c>
      <c r="H2917" s="119">
        <f t="shared" si="46"/>
        <v>45923</v>
      </c>
      <c r="I2917" s="2"/>
    </row>
    <row r="2918" spans="1:9" ht="14.65" thickBot="1" x14ac:dyDescent="0.5">
      <c r="A2918" t="s">
        <v>4</v>
      </c>
      <c r="B2918" t="s">
        <v>3236</v>
      </c>
      <c r="C2918" s="1">
        <v>45923</v>
      </c>
      <c r="D2918" s="116">
        <v>1.4583333333333399</v>
      </c>
      <c r="E2918" s="108">
        <v>7.0876708074534207</v>
      </c>
      <c r="F2918" s="109">
        <v>7.0274353448275804</v>
      </c>
      <c r="G2918">
        <v>6.8154460580912897</v>
      </c>
      <c r="H2918" s="119">
        <f t="shared" si="46"/>
        <v>45923</v>
      </c>
      <c r="I2918" s="2"/>
    </row>
    <row r="2919" spans="1:9" ht="14.65" thickBot="1" x14ac:dyDescent="0.5">
      <c r="A2919" t="s">
        <v>4</v>
      </c>
      <c r="B2919" t="s">
        <v>3236</v>
      </c>
      <c r="C2919" s="1">
        <v>45923</v>
      </c>
      <c r="D2919" s="116">
        <v>1.5</v>
      </c>
      <c r="E2919" s="108">
        <v>8.4330992736077466</v>
      </c>
      <c r="F2919" s="109">
        <v>6.8957920792079213</v>
      </c>
      <c r="G2919">
        <v>7.3466124109867792</v>
      </c>
      <c r="H2919" s="119">
        <f t="shared" si="46"/>
        <v>45923</v>
      </c>
      <c r="I2919" s="2"/>
    </row>
    <row r="2920" spans="1:9" ht="14.65" thickBot="1" x14ac:dyDescent="0.5">
      <c r="A2920" t="s">
        <v>4</v>
      </c>
      <c r="B2920" t="s">
        <v>3236</v>
      </c>
      <c r="C2920" s="1">
        <v>45923</v>
      </c>
      <c r="D2920" s="116">
        <v>1.5416666666666701</v>
      </c>
      <c r="E2920" s="108">
        <v>8.5746076458752505</v>
      </c>
      <c r="F2920" s="109">
        <v>7.108237704918035</v>
      </c>
      <c r="G2920">
        <v>7.9412472406181127</v>
      </c>
      <c r="H2920" s="119">
        <f t="shared" si="46"/>
        <v>45923</v>
      </c>
      <c r="I2920" s="2"/>
    </row>
    <row r="2921" spans="1:9" ht="14.65" thickBot="1" x14ac:dyDescent="0.5">
      <c r="A2921" t="s">
        <v>4</v>
      </c>
      <c r="B2921" t="s">
        <v>3236</v>
      </c>
      <c r="C2921" s="1">
        <v>45923</v>
      </c>
      <c r="D2921" s="116">
        <v>1.5833333333333399</v>
      </c>
      <c r="E2921" s="108">
        <v>7.5202790697674402</v>
      </c>
      <c r="F2921" s="109">
        <v>8.1064028776978425</v>
      </c>
      <c r="G2921">
        <v>7.4840813953488352</v>
      </c>
      <c r="H2921" s="119">
        <f t="shared" si="46"/>
        <v>45923</v>
      </c>
      <c r="I2921" s="2"/>
    </row>
    <row r="2922" spans="1:9" ht="14.65" thickBot="1" x14ac:dyDescent="0.5">
      <c r="A2922" t="s">
        <v>4</v>
      </c>
      <c r="B2922" t="s">
        <v>3236</v>
      </c>
      <c r="C2922" s="1">
        <v>45923</v>
      </c>
      <c r="D2922" s="116">
        <v>1.625</v>
      </c>
      <c r="E2922" s="108">
        <v>7.2462396694214855</v>
      </c>
      <c r="F2922" s="109">
        <v>5.3371161048689109</v>
      </c>
      <c r="G2922">
        <v>6.5173785310734553</v>
      </c>
      <c r="H2922" s="119">
        <f t="shared" si="46"/>
        <v>45923</v>
      </c>
      <c r="I2922" s="2"/>
    </row>
    <row r="2923" spans="1:9" ht="14.65" thickBot="1" x14ac:dyDescent="0.5">
      <c r="A2923" t="s">
        <v>4</v>
      </c>
      <c r="B2923" t="s">
        <v>3236</v>
      </c>
      <c r="C2923" s="1">
        <v>45923</v>
      </c>
      <c r="D2923" s="116">
        <v>1.6666666666666701</v>
      </c>
      <c r="E2923" s="108">
        <v>7.467786069651738</v>
      </c>
      <c r="F2923" s="109">
        <v>6.383626760563379</v>
      </c>
      <c r="G2923">
        <v>6.624660194174754</v>
      </c>
      <c r="H2923" s="119">
        <f t="shared" si="46"/>
        <v>45923</v>
      </c>
      <c r="I2923" s="2"/>
    </row>
    <row r="2924" spans="1:9" ht="14.65" thickBot="1" x14ac:dyDescent="0.5">
      <c r="A2924" t="s">
        <v>4</v>
      </c>
      <c r="B2924" t="s">
        <v>3236</v>
      </c>
      <c r="C2924" s="1">
        <v>45923</v>
      </c>
      <c r="D2924" s="116">
        <v>1.7083333333333399</v>
      </c>
      <c r="E2924" s="108">
        <v>6.0904580152671715</v>
      </c>
      <c r="F2924" s="109">
        <v>6.4497681159420308</v>
      </c>
      <c r="G2924">
        <v>6.0049832775919665</v>
      </c>
      <c r="H2924" s="119">
        <f t="shared" si="46"/>
        <v>45923</v>
      </c>
      <c r="I2924" s="2"/>
    </row>
    <row r="2925" spans="1:9" ht="14.65" thickBot="1" x14ac:dyDescent="0.5">
      <c r="A2925" t="s">
        <v>4</v>
      </c>
      <c r="B2925" t="s">
        <v>3236</v>
      </c>
      <c r="C2925" s="1">
        <v>45923</v>
      </c>
      <c r="D2925" s="116">
        <v>1.75</v>
      </c>
      <c r="E2925" s="108">
        <v>6.7885677083333356</v>
      </c>
      <c r="F2925" s="109">
        <v>6.8695238095238107</v>
      </c>
      <c r="G2925">
        <v>6.4514511873350946</v>
      </c>
      <c r="H2925" s="119">
        <f t="shared" si="46"/>
        <v>45923</v>
      </c>
      <c r="I2925" s="2"/>
    </row>
    <row r="2926" spans="1:9" ht="14.65" thickBot="1" x14ac:dyDescent="0.5">
      <c r="A2926" t="s">
        <v>4</v>
      </c>
      <c r="B2926" t="s">
        <v>3236</v>
      </c>
      <c r="C2926" s="1">
        <v>45923</v>
      </c>
      <c r="D2926" s="116">
        <v>1.7916666666666701</v>
      </c>
      <c r="E2926" s="108">
        <v>6.6780000000000017</v>
      </c>
      <c r="F2926" s="109">
        <v>7.5735714285714248</v>
      </c>
      <c r="G2926">
        <v>7.1146491228070206</v>
      </c>
      <c r="H2926" s="119">
        <f t="shared" si="46"/>
        <v>45923</v>
      </c>
      <c r="I2926" s="2"/>
    </row>
    <row r="2927" spans="1:9" ht="14.65" thickBot="1" x14ac:dyDescent="0.5">
      <c r="A2927" t="s">
        <v>3</v>
      </c>
      <c r="B2927" t="s">
        <v>300</v>
      </c>
      <c r="C2927" s="1">
        <v>45923</v>
      </c>
      <c r="D2927" s="116">
        <v>0.79166666666666663</v>
      </c>
      <c r="E2927" s="108">
        <v>14.70611111111111</v>
      </c>
      <c r="F2927" s="109">
        <v>7.48</v>
      </c>
      <c r="G2927">
        <v>16.019000000000002</v>
      </c>
      <c r="H2927" s="119">
        <f t="shared" si="46"/>
        <v>45923</v>
      </c>
      <c r="I2927" s="2"/>
    </row>
    <row r="2928" spans="1:9" ht="14.65" thickBot="1" x14ac:dyDescent="0.5">
      <c r="A2928" t="s">
        <v>3</v>
      </c>
      <c r="B2928" t="s">
        <v>300</v>
      </c>
      <c r="C2928" s="1">
        <v>45923</v>
      </c>
      <c r="D2928" s="116">
        <v>0.83333333333333304</v>
      </c>
      <c r="E2928" s="108">
        <v>10.255915492957749</v>
      </c>
      <c r="F2928" s="109">
        <v>11.431999999999999</v>
      </c>
      <c r="G2928">
        <v>9.0338961038961081</v>
      </c>
      <c r="H2928" s="119">
        <f t="shared" si="46"/>
        <v>45923</v>
      </c>
      <c r="I2928" s="2"/>
    </row>
    <row r="2929" spans="1:9" ht="14.65" thickBot="1" x14ac:dyDescent="0.5">
      <c r="A2929" t="s">
        <v>3</v>
      </c>
      <c r="B2929" t="s">
        <v>300</v>
      </c>
      <c r="C2929" s="1">
        <v>45923</v>
      </c>
      <c r="D2929" s="116">
        <v>0.875</v>
      </c>
      <c r="E2929" s="108">
        <v>10.024225352112675</v>
      </c>
      <c r="F2929" s="109">
        <v>15.873999999999999</v>
      </c>
      <c r="G2929">
        <v>9.518152173913041</v>
      </c>
      <c r="H2929" s="119">
        <f t="shared" si="46"/>
        <v>45923</v>
      </c>
      <c r="I2929" s="2"/>
    </row>
    <row r="2930" spans="1:9" ht="14.65" thickBot="1" x14ac:dyDescent="0.5">
      <c r="A2930" t="s">
        <v>3</v>
      </c>
      <c r="B2930" t="s">
        <v>300</v>
      </c>
      <c r="C2930" s="1">
        <v>45923</v>
      </c>
      <c r="D2930" s="116">
        <v>0.91666666666666696</v>
      </c>
      <c r="E2930" s="108">
        <v>9.8976470588235284</v>
      </c>
      <c r="F2930" s="109">
        <v>23.523928571428566</v>
      </c>
      <c r="G2930">
        <v>10.072056074766358</v>
      </c>
      <c r="H2930" s="119">
        <f t="shared" si="46"/>
        <v>45923</v>
      </c>
      <c r="I2930" s="2"/>
    </row>
    <row r="2931" spans="1:9" ht="14.65" thickBot="1" x14ac:dyDescent="0.5">
      <c r="A2931" t="s">
        <v>3</v>
      </c>
      <c r="B2931" t="s">
        <v>300</v>
      </c>
      <c r="C2931" s="1">
        <v>45923</v>
      </c>
      <c r="D2931" s="116">
        <v>0.95833333333333304</v>
      </c>
      <c r="E2931" s="108">
        <v>10.210888888888888</v>
      </c>
      <c r="F2931" s="109">
        <v>19.937692307692309</v>
      </c>
      <c r="G2931">
        <v>9.5744444444444383</v>
      </c>
      <c r="H2931" s="119">
        <f t="shared" si="46"/>
        <v>45923</v>
      </c>
      <c r="I2931" s="2"/>
    </row>
    <row r="2932" spans="1:9" ht="14.65" thickBot="1" x14ac:dyDescent="0.5">
      <c r="A2932" t="s">
        <v>3</v>
      </c>
      <c r="B2932" t="s">
        <v>300</v>
      </c>
      <c r="C2932" s="1">
        <v>45924</v>
      </c>
      <c r="D2932" s="116">
        <v>1</v>
      </c>
      <c r="E2932" s="112">
        <v>10.209504950495049</v>
      </c>
      <c r="F2932" s="113">
        <v>24.328461538461536</v>
      </c>
      <c r="G2932">
        <v>9.9291878172588817</v>
      </c>
      <c r="H2932" s="119">
        <f t="shared" si="46"/>
        <v>45923</v>
      </c>
      <c r="I2932" s="2"/>
    </row>
    <row r="2933" spans="1:9" ht="14.65" thickBot="1" x14ac:dyDescent="0.5">
      <c r="A2933" t="s">
        <v>3</v>
      </c>
      <c r="B2933" t="s">
        <v>300</v>
      </c>
      <c r="C2933" s="1">
        <v>45924</v>
      </c>
      <c r="D2933" s="116">
        <v>1.0416666666666701</v>
      </c>
      <c r="E2933" s="108">
        <v>15.472857142857139</v>
      </c>
      <c r="F2933" s="109">
        <v>32.65</v>
      </c>
      <c r="G2933">
        <v>15.171789473684214</v>
      </c>
      <c r="H2933" s="119">
        <f t="shared" si="46"/>
        <v>45923</v>
      </c>
      <c r="I2933" s="2"/>
    </row>
    <row r="2934" spans="1:9" ht="14.65" thickBot="1" x14ac:dyDescent="0.5">
      <c r="A2934" t="s">
        <v>3</v>
      </c>
      <c r="B2934" t="s">
        <v>300</v>
      </c>
      <c r="C2934" s="1">
        <v>45924</v>
      </c>
      <c r="D2934" s="116">
        <v>1.0833333333333299</v>
      </c>
      <c r="E2934" s="108">
        <v>13.369466666666666</v>
      </c>
      <c r="F2934" s="109">
        <v>9.7890909090909108</v>
      </c>
      <c r="G2934">
        <v>11.121203703703703</v>
      </c>
      <c r="H2934" s="119">
        <f t="shared" si="46"/>
        <v>45923</v>
      </c>
      <c r="I2934" s="2"/>
    </row>
    <row r="2935" spans="1:9" ht="14.65" thickBot="1" x14ac:dyDescent="0.5">
      <c r="A2935" t="s">
        <v>3</v>
      </c>
      <c r="B2935" t="s">
        <v>300</v>
      </c>
      <c r="C2935" s="1">
        <v>45924</v>
      </c>
      <c r="D2935" s="116">
        <v>1.125</v>
      </c>
      <c r="E2935" s="108">
        <v>11.916666666666664</v>
      </c>
      <c r="F2935" s="109">
        <v>20.979302325581397</v>
      </c>
      <c r="G2935">
        <v>14.968172043010751</v>
      </c>
      <c r="H2935" s="119">
        <f t="shared" si="46"/>
        <v>45923</v>
      </c>
      <c r="I2935" s="2"/>
    </row>
    <row r="2936" spans="1:9" ht="14.65" thickBot="1" x14ac:dyDescent="0.5">
      <c r="A2936" t="s">
        <v>3</v>
      </c>
      <c r="B2936" t="s">
        <v>300</v>
      </c>
      <c r="C2936" s="1">
        <v>45924</v>
      </c>
      <c r="D2936" s="116">
        <v>1.1666666666666701</v>
      </c>
      <c r="E2936" s="108">
        <v>10.218333333333332</v>
      </c>
      <c r="F2936" s="109">
        <v>20.35098039215686</v>
      </c>
      <c r="G2936">
        <v>13.802920353982302</v>
      </c>
      <c r="H2936" s="119">
        <f t="shared" si="46"/>
        <v>45923</v>
      </c>
      <c r="I2936" s="2"/>
    </row>
    <row r="2937" spans="1:9" ht="14.65" thickBot="1" x14ac:dyDescent="0.5">
      <c r="A2937" t="s">
        <v>3</v>
      </c>
      <c r="B2937" t="s">
        <v>300</v>
      </c>
      <c r="C2937" s="1">
        <v>45924</v>
      </c>
      <c r="D2937" s="116">
        <v>1.2083333333333399</v>
      </c>
      <c r="E2937" s="108">
        <v>5.2831250000000001</v>
      </c>
      <c r="F2937" s="109">
        <v>14.895090909090905</v>
      </c>
      <c r="G2937">
        <v>11.707954545454545</v>
      </c>
      <c r="H2937" s="119">
        <f t="shared" si="46"/>
        <v>45923</v>
      </c>
      <c r="I2937" s="2"/>
    </row>
    <row r="2938" spans="1:9" ht="14.65" thickBot="1" x14ac:dyDescent="0.5">
      <c r="A2938" t="s">
        <v>3</v>
      </c>
      <c r="B2938" t="s">
        <v>300</v>
      </c>
      <c r="C2938" s="1">
        <v>45924</v>
      </c>
      <c r="D2938" s="116">
        <v>1.25</v>
      </c>
      <c r="E2938" s="108">
        <v>9.620000000000001</v>
      </c>
      <c r="F2938" s="109">
        <v>25.95716981132075</v>
      </c>
      <c r="G2938">
        <v>20.803199999999997</v>
      </c>
      <c r="H2938" s="119">
        <f t="shared" si="46"/>
        <v>45923</v>
      </c>
      <c r="I2938" s="2"/>
    </row>
    <row r="2939" spans="1:9" ht="14.65" thickBot="1" x14ac:dyDescent="0.5">
      <c r="A2939" t="s">
        <v>3</v>
      </c>
      <c r="B2939" t="s">
        <v>300</v>
      </c>
      <c r="C2939" s="1">
        <v>45924</v>
      </c>
      <c r="D2939" s="116">
        <v>1.2916666666666701</v>
      </c>
      <c r="E2939" s="108">
        <v>0</v>
      </c>
      <c r="F2939" s="109">
        <v>42.02</v>
      </c>
      <c r="G2939">
        <v>31.515000000000001</v>
      </c>
      <c r="H2939" s="119">
        <f t="shared" si="46"/>
        <v>45923</v>
      </c>
      <c r="I2939" s="2"/>
    </row>
    <row r="2940" spans="1:9" ht="14.65" thickBot="1" x14ac:dyDescent="0.5">
      <c r="A2940" t="s">
        <v>3</v>
      </c>
      <c r="B2940" t="s">
        <v>297</v>
      </c>
      <c r="C2940" s="1">
        <v>45923</v>
      </c>
      <c r="D2940" s="116">
        <v>0.79166666666666663</v>
      </c>
      <c r="E2940" s="108">
        <v>27.739999999999995</v>
      </c>
      <c r="F2940" s="109">
        <v>17.961333333333332</v>
      </c>
      <c r="G2940">
        <v>25.513292682926831</v>
      </c>
      <c r="H2940" s="119">
        <f t="shared" si="46"/>
        <v>45923</v>
      </c>
      <c r="I2940" s="2"/>
    </row>
    <row r="2941" spans="1:9" ht="14.65" thickBot="1" x14ac:dyDescent="0.5">
      <c r="A2941" t="s">
        <v>3</v>
      </c>
      <c r="B2941" t="s">
        <v>297</v>
      </c>
      <c r="C2941" s="1">
        <v>45923</v>
      </c>
      <c r="D2941" s="116">
        <v>0.83333333333333304</v>
      </c>
      <c r="E2941" s="108">
        <v>15.500550458715592</v>
      </c>
      <c r="F2941" s="109">
        <v>9.6753000000000018</v>
      </c>
      <c r="G2941">
        <v>13.760953846153841</v>
      </c>
      <c r="H2941" s="119">
        <f t="shared" si="46"/>
        <v>45923</v>
      </c>
      <c r="I2941" s="2"/>
    </row>
    <row r="2942" spans="1:9" ht="14.65" thickBot="1" x14ac:dyDescent="0.5">
      <c r="A2942" t="s">
        <v>3</v>
      </c>
      <c r="B2942" t="s">
        <v>297</v>
      </c>
      <c r="C2942" s="1">
        <v>45923</v>
      </c>
      <c r="D2942" s="116">
        <v>0.875</v>
      </c>
      <c r="E2942" s="108">
        <v>7.1937654320987656</v>
      </c>
      <c r="F2942" s="109">
        <v>7.0010924369747851</v>
      </c>
      <c r="G2942">
        <v>7.2698797595190374</v>
      </c>
      <c r="H2942" s="119">
        <f t="shared" si="46"/>
        <v>45923</v>
      </c>
      <c r="I2942" s="2"/>
    </row>
    <row r="2943" spans="1:9" ht="14.65" thickBot="1" x14ac:dyDescent="0.5">
      <c r="A2943" t="s">
        <v>3</v>
      </c>
      <c r="B2943" t="s">
        <v>297</v>
      </c>
      <c r="C2943" s="1">
        <v>45923</v>
      </c>
      <c r="D2943" s="116">
        <v>0.91666666666666696</v>
      </c>
      <c r="E2943" s="108">
        <v>10.497295081967211</v>
      </c>
      <c r="F2943" s="109">
        <v>7.0227090301003345</v>
      </c>
      <c r="G2943">
        <v>8.462499999999995</v>
      </c>
      <c r="H2943" s="119">
        <f t="shared" si="46"/>
        <v>45923</v>
      </c>
      <c r="I2943" s="2"/>
    </row>
    <row r="2944" spans="1:9" ht="14.65" thickBot="1" x14ac:dyDescent="0.5">
      <c r="A2944" t="s">
        <v>3</v>
      </c>
      <c r="B2944" t="s">
        <v>297</v>
      </c>
      <c r="C2944" s="1">
        <v>45923</v>
      </c>
      <c r="D2944" s="116">
        <v>0.95833333333333304</v>
      </c>
      <c r="E2944" s="108">
        <v>8.4189423076923067</v>
      </c>
      <c r="F2944" s="109">
        <v>7.7255633802816863</v>
      </c>
      <c r="G2944">
        <v>8.0181983805668029</v>
      </c>
      <c r="H2944" s="119">
        <f t="shared" si="46"/>
        <v>45923</v>
      </c>
      <c r="I2944" s="2"/>
    </row>
    <row r="2945" spans="1:9" ht="14.65" thickBot="1" x14ac:dyDescent="0.5">
      <c r="A2945" t="s">
        <v>3</v>
      </c>
      <c r="B2945" t="s">
        <v>297</v>
      </c>
      <c r="C2945" s="1">
        <v>45924</v>
      </c>
      <c r="D2945" s="116">
        <v>1</v>
      </c>
      <c r="E2945" s="112">
        <v>6.5530851063829774</v>
      </c>
      <c r="F2945" s="113">
        <v>8.4443911439114405</v>
      </c>
      <c r="G2945">
        <v>8.8344171779141121</v>
      </c>
      <c r="H2945" s="119">
        <f t="shared" si="46"/>
        <v>45923</v>
      </c>
      <c r="I2945" s="2"/>
    </row>
    <row r="2946" spans="1:9" ht="14.65" thickBot="1" x14ac:dyDescent="0.5">
      <c r="A2946" t="s">
        <v>3</v>
      </c>
      <c r="B2946" t="s">
        <v>297</v>
      </c>
      <c r="C2946" s="1">
        <v>45924</v>
      </c>
      <c r="D2946" s="116">
        <v>1.0416666666666701</v>
      </c>
      <c r="E2946" s="108">
        <v>8.2606918238993714</v>
      </c>
      <c r="F2946" s="109">
        <v>8.4028990228013001</v>
      </c>
      <c r="G2946">
        <v>8.8883893805309722</v>
      </c>
      <c r="H2946" s="119">
        <f t="shared" si="46"/>
        <v>45923</v>
      </c>
      <c r="I2946" s="2"/>
    </row>
    <row r="2947" spans="1:9" ht="14.65" thickBot="1" x14ac:dyDescent="0.5">
      <c r="A2947" t="s">
        <v>3</v>
      </c>
      <c r="B2947" t="s">
        <v>297</v>
      </c>
      <c r="C2947" s="1">
        <v>45924</v>
      </c>
      <c r="D2947" s="116">
        <v>1.0833333333333299</v>
      </c>
      <c r="E2947" s="108">
        <v>7.8941520467836277</v>
      </c>
      <c r="F2947" s="109">
        <v>7.8320598006644513</v>
      </c>
      <c r="G2947">
        <v>8.0721380471380417</v>
      </c>
      <c r="H2947" s="119">
        <f t="shared" si="46"/>
        <v>45923</v>
      </c>
      <c r="I2947" s="2"/>
    </row>
    <row r="2948" spans="1:9" ht="14.65" thickBot="1" x14ac:dyDescent="0.5">
      <c r="A2948" t="s">
        <v>3</v>
      </c>
      <c r="B2948" t="s">
        <v>297</v>
      </c>
      <c r="C2948" s="1">
        <v>45924</v>
      </c>
      <c r="D2948" s="116">
        <v>1.125</v>
      </c>
      <c r="E2948" s="108">
        <v>8.1663500000000013</v>
      </c>
      <c r="F2948" s="109">
        <v>9.3899684542586765</v>
      </c>
      <c r="G2948">
        <v>9.1087051482059387</v>
      </c>
      <c r="H2948" s="119">
        <f t="shared" si="46"/>
        <v>45923</v>
      </c>
      <c r="I2948" s="2"/>
    </row>
    <row r="2949" spans="1:9" ht="14.65" thickBot="1" x14ac:dyDescent="0.5">
      <c r="A2949" t="s">
        <v>3</v>
      </c>
      <c r="B2949" t="s">
        <v>297</v>
      </c>
      <c r="C2949" s="1">
        <v>45924</v>
      </c>
      <c r="D2949" s="116">
        <v>1.1666666666666701</v>
      </c>
      <c r="E2949" s="108">
        <v>12.586728395061732</v>
      </c>
      <c r="F2949" s="109">
        <v>8.8050187265917579</v>
      </c>
      <c r="G2949">
        <v>11.351025641025641</v>
      </c>
      <c r="H2949" s="119">
        <f t="shared" si="46"/>
        <v>45923</v>
      </c>
      <c r="I2949" s="2"/>
    </row>
    <row r="2950" spans="1:9" ht="14.65" thickBot="1" x14ac:dyDescent="0.5">
      <c r="A2950" t="s">
        <v>3</v>
      </c>
      <c r="B2950" t="s">
        <v>297</v>
      </c>
      <c r="C2950" s="1">
        <v>45924</v>
      </c>
      <c r="D2950" s="116">
        <v>1.2083333333333399</v>
      </c>
      <c r="E2950" s="108">
        <v>11.475446808510638</v>
      </c>
      <c r="F2950" s="109">
        <v>8.5110632183908077</v>
      </c>
      <c r="G2950">
        <v>9.4289835575485821</v>
      </c>
      <c r="H2950" s="119">
        <f t="shared" si="46"/>
        <v>45923</v>
      </c>
      <c r="I2950" s="2"/>
    </row>
    <row r="2951" spans="1:9" ht="14.65" thickBot="1" x14ac:dyDescent="0.5">
      <c r="A2951" t="s">
        <v>3</v>
      </c>
      <c r="B2951" t="s">
        <v>297</v>
      </c>
      <c r="C2951" s="1">
        <v>45924</v>
      </c>
      <c r="D2951" s="116">
        <v>1.25</v>
      </c>
      <c r="E2951" s="108">
        <v>10.525613207547167</v>
      </c>
      <c r="F2951" s="109">
        <v>11.686896551724137</v>
      </c>
      <c r="G2951">
        <v>11.277226415094342</v>
      </c>
      <c r="H2951" s="119">
        <f t="shared" si="46"/>
        <v>45923</v>
      </c>
      <c r="I2951" s="2"/>
    </row>
    <row r="2952" spans="1:9" ht="14.65" thickBot="1" x14ac:dyDescent="0.5">
      <c r="A2952" t="s">
        <v>3</v>
      </c>
      <c r="B2952" t="s">
        <v>297</v>
      </c>
      <c r="C2952" s="1">
        <v>45924</v>
      </c>
      <c r="D2952" s="116">
        <v>1.2916666666666701</v>
      </c>
      <c r="E2952" s="108">
        <v>0</v>
      </c>
      <c r="F2952" s="109">
        <v>13.920000000000002</v>
      </c>
      <c r="G2952">
        <v>11.045517241379308</v>
      </c>
      <c r="H2952" s="119">
        <f t="shared" si="46"/>
        <v>45923</v>
      </c>
      <c r="I2952" s="2"/>
    </row>
    <row r="2953" spans="1:9" ht="14.65" thickBot="1" x14ac:dyDescent="0.5">
      <c r="A2953" t="s">
        <v>3</v>
      </c>
      <c r="B2953" t="s">
        <v>301</v>
      </c>
      <c r="C2953" s="1">
        <v>45923</v>
      </c>
      <c r="D2953" s="116">
        <v>0.79166666666666663</v>
      </c>
      <c r="E2953" s="108">
        <v>21.58790322580646</v>
      </c>
      <c r="F2953" s="109">
        <v>27.94</v>
      </c>
      <c r="G2953">
        <v>23.374881889763792</v>
      </c>
      <c r="H2953" s="119">
        <f t="shared" si="46"/>
        <v>45923</v>
      </c>
      <c r="I2953" s="2"/>
    </row>
    <row r="2954" spans="1:9" ht="14.65" thickBot="1" x14ac:dyDescent="0.5">
      <c r="A2954" t="s">
        <v>3</v>
      </c>
      <c r="B2954" t="s">
        <v>301</v>
      </c>
      <c r="C2954" s="1">
        <v>45923</v>
      </c>
      <c r="D2954" s="116">
        <v>0.83333333333333304</v>
      </c>
      <c r="E2954" s="108">
        <v>12.189215686274505</v>
      </c>
      <c r="F2954" s="109">
        <v>15.406440677966103</v>
      </c>
      <c r="G2954">
        <v>12.807777777777799</v>
      </c>
      <c r="H2954" s="119">
        <f t="shared" si="46"/>
        <v>45923</v>
      </c>
      <c r="I2954" s="2"/>
    </row>
    <row r="2955" spans="1:9" ht="14.65" thickBot="1" x14ac:dyDescent="0.5">
      <c r="A2955" t="s">
        <v>3</v>
      </c>
      <c r="B2955" t="s">
        <v>301</v>
      </c>
      <c r="C2955" s="1">
        <v>45923</v>
      </c>
      <c r="D2955" s="116">
        <v>0.875</v>
      </c>
      <c r="E2955" s="108">
        <v>10.686151515151517</v>
      </c>
      <c r="F2955" s="109">
        <v>12.365431034482757</v>
      </c>
      <c r="G2955">
        <v>10.78849915682968</v>
      </c>
      <c r="H2955" s="119">
        <f t="shared" si="46"/>
        <v>45923</v>
      </c>
      <c r="I2955" s="2"/>
    </row>
    <row r="2956" spans="1:9" ht="14.65" thickBot="1" x14ac:dyDescent="0.5">
      <c r="A2956" t="s">
        <v>3</v>
      </c>
      <c r="B2956" t="s">
        <v>301</v>
      </c>
      <c r="C2956" s="1">
        <v>45923</v>
      </c>
      <c r="D2956" s="116">
        <v>0.91666666666666696</v>
      </c>
      <c r="E2956" s="108">
        <v>12.273215547703176</v>
      </c>
      <c r="F2956" s="109">
        <v>11.169741379310345</v>
      </c>
      <c r="G2956">
        <v>12.059539823008858</v>
      </c>
      <c r="H2956" s="119">
        <f t="shared" si="46"/>
        <v>45923</v>
      </c>
      <c r="I2956" s="2"/>
    </row>
    <row r="2957" spans="1:9" ht="14.65" thickBot="1" x14ac:dyDescent="0.5">
      <c r="A2957" t="s">
        <v>3</v>
      </c>
      <c r="B2957" t="s">
        <v>301</v>
      </c>
      <c r="C2957" s="1">
        <v>45923</v>
      </c>
      <c r="D2957" s="116">
        <v>0.95833333333333304</v>
      </c>
      <c r="E2957" s="108">
        <v>10.331322751322746</v>
      </c>
      <c r="F2957" s="109">
        <v>12.055405405405404</v>
      </c>
      <c r="G2957">
        <v>10.473453355155481</v>
      </c>
      <c r="H2957" s="119">
        <f t="shared" si="46"/>
        <v>45923</v>
      </c>
      <c r="I2957" s="2"/>
    </row>
    <row r="2958" spans="1:9" ht="14.65" thickBot="1" x14ac:dyDescent="0.5">
      <c r="A2958" t="s">
        <v>3</v>
      </c>
      <c r="B2958" t="s">
        <v>301</v>
      </c>
      <c r="C2958" s="1">
        <v>45924</v>
      </c>
      <c r="D2958" s="116">
        <v>1</v>
      </c>
      <c r="E2958" s="112">
        <v>12.119465240641709</v>
      </c>
      <c r="F2958" s="113">
        <v>11.699500000000004</v>
      </c>
      <c r="G2958">
        <v>11.207598499061916</v>
      </c>
      <c r="H2958" s="119">
        <f t="shared" si="46"/>
        <v>45923</v>
      </c>
      <c r="I2958" s="2"/>
    </row>
    <row r="2959" spans="1:9" ht="14.65" thickBot="1" x14ac:dyDescent="0.5">
      <c r="A2959" t="s">
        <v>3</v>
      </c>
      <c r="B2959" t="s">
        <v>301</v>
      </c>
      <c r="C2959" s="1">
        <v>45924</v>
      </c>
      <c r="D2959" s="116">
        <v>1.0416666666666701</v>
      </c>
      <c r="E2959" s="108">
        <v>12.764655172413791</v>
      </c>
      <c r="F2959" s="109">
        <v>11.694444444444445</v>
      </c>
      <c r="G2959">
        <v>12.264626556016601</v>
      </c>
      <c r="H2959" s="119">
        <f t="shared" si="46"/>
        <v>45923</v>
      </c>
      <c r="I2959" s="2"/>
    </row>
    <row r="2960" spans="1:9" ht="14.65" thickBot="1" x14ac:dyDescent="0.5">
      <c r="A2960" t="s">
        <v>3</v>
      </c>
      <c r="B2960" t="s">
        <v>301</v>
      </c>
      <c r="C2960" s="1">
        <v>45924</v>
      </c>
      <c r="D2960" s="116">
        <v>1.0833333333333299</v>
      </c>
      <c r="E2960" s="108">
        <v>10.967419354838709</v>
      </c>
      <c r="F2960" s="109">
        <v>11.443333333333335</v>
      </c>
      <c r="G2960">
        <v>11.158017751479287</v>
      </c>
      <c r="H2960" s="119">
        <f t="shared" ref="H2960:H3023" si="47">_xlfn.LET(
  _xlpm.sh, UPPER($A2960),
  _xlpm.d, IF(ISNUMBER($C2960), INT($C2960), DATEVALUE($C2960)),
  _xlpm.t, IF(ISNUMBER($D2960), MOD($D2960,1), TIMEVALUE($D2960)),
  _xlpm.cutoff, TIME(7,30,0),
  _xlpm.d - IF(_xlpm.sh="N", (_xlpm.t&lt;_xlpm.cutoff)*1, 0)
)</f>
        <v>45923</v>
      </c>
      <c r="I2960" s="2"/>
    </row>
    <row r="2961" spans="1:9" ht="14.65" thickBot="1" x14ac:dyDescent="0.5">
      <c r="A2961" t="s">
        <v>3</v>
      </c>
      <c r="B2961" t="s">
        <v>301</v>
      </c>
      <c r="C2961" s="1">
        <v>45924</v>
      </c>
      <c r="D2961" s="116">
        <v>1.125</v>
      </c>
      <c r="E2961" s="108">
        <v>8.5960465116279057</v>
      </c>
      <c r="F2961" s="109">
        <v>10.600909090909092</v>
      </c>
      <c r="G2961">
        <v>9.9328720626631952</v>
      </c>
      <c r="H2961" s="119">
        <f t="shared" si="47"/>
        <v>45923</v>
      </c>
      <c r="I2961" s="2"/>
    </row>
    <row r="2962" spans="1:9" ht="14.65" thickBot="1" x14ac:dyDescent="0.5">
      <c r="A2962" t="s">
        <v>3</v>
      </c>
      <c r="B2962" t="s">
        <v>301</v>
      </c>
      <c r="C2962" s="1">
        <v>45924</v>
      </c>
      <c r="D2962" s="116">
        <v>1.1666666666666701</v>
      </c>
      <c r="E2962" s="108">
        <v>13.534390243902431</v>
      </c>
      <c r="F2962" s="109">
        <v>13.810000000000002</v>
      </c>
      <c r="G2962">
        <v>14.378917197452228</v>
      </c>
      <c r="H2962" s="119">
        <f t="shared" si="47"/>
        <v>45923</v>
      </c>
      <c r="I2962" s="2"/>
    </row>
    <row r="2963" spans="1:9" ht="14.65" thickBot="1" x14ac:dyDescent="0.5">
      <c r="A2963" t="s">
        <v>3</v>
      </c>
      <c r="B2963" t="s">
        <v>301</v>
      </c>
      <c r="C2963" s="1">
        <v>45924</v>
      </c>
      <c r="D2963" s="116">
        <v>1.2083333333333399</v>
      </c>
      <c r="E2963" s="108">
        <v>10.853609958506231</v>
      </c>
      <c r="F2963" s="109">
        <v>13.156666666666666</v>
      </c>
      <c r="G2963">
        <v>10.594477124183017</v>
      </c>
      <c r="H2963" s="119">
        <f t="shared" si="47"/>
        <v>45923</v>
      </c>
      <c r="I2963" s="2"/>
    </row>
    <row r="2964" spans="1:9" ht="14.65" thickBot="1" x14ac:dyDescent="0.5">
      <c r="A2964" t="s">
        <v>3</v>
      </c>
      <c r="B2964" t="s">
        <v>301</v>
      </c>
      <c r="C2964" s="1">
        <v>45924</v>
      </c>
      <c r="D2964" s="116">
        <v>1.25</v>
      </c>
      <c r="E2964" s="108">
        <v>8.0997619047619054</v>
      </c>
      <c r="F2964" s="109">
        <v>5.5262745098039225</v>
      </c>
      <c r="G2964">
        <v>6.8594615384615381</v>
      </c>
      <c r="H2964" s="119">
        <f t="shared" si="47"/>
        <v>45923</v>
      </c>
      <c r="I2964" s="2"/>
    </row>
    <row r="2965" spans="1:9" ht="14.65" thickBot="1" x14ac:dyDescent="0.5">
      <c r="A2965" t="s">
        <v>3</v>
      </c>
      <c r="B2965" t="s">
        <v>301</v>
      </c>
      <c r="C2965" s="1">
        <v>45924</v>
      </c>
      <c r="D2965" s="116">
        <v>1.2916666666666701</v>
      </c>
      <c r="E2965" s="108">
        <v>0</v>
      </c>
      <c r="F2965" s="109">
        <v>8.4270588235294106</v>
      </c>
      <c r="G2965">
        <v>6.7752000000000017</v>
      </c>
      <c r="H2965" s="119">
        <f t="shared" si="47"/>
        <v>45923</v>
      </c>
      <c r="I2965" s="2"/>
    </row>
    <row r="2966" spans="1:9" ht="14.65" thickBot="1" x14ac:dyDescent="0.5">
      <c r="A2966" t="s">
        <v>3</v>
      </c>
      <c r="B2966" t="s">
        <v>374</v>
      </c>
      <c r="C2966" s="1">
        <v>45923</v>
      </c>
      <c r="D2966" s="116">
        <v>0.79166666666666663</v>
      </c>
      <c r="E2966" s="108">
        <v>18.853333333333335</v>
      </c>
      <c r="F2966" s="109">
        <v>13.873750000000001</v>
      </c>
      <c r="G2966">
        <v>20.190566037735852</v>
      </c>
      <c r="H2966" s="119">
        <f t="shared" si="47"/>
        <v>45923</v>
      </c>
      <c r="I2966" s="2"/>
    </row>
    <row r="2967" spans="1:9" ht="14.65" thickBot="1" x14ac:dyDescent="0.5">
      <c r="A2967" t="s">
        <v>3</v>
      </c>
      <c r="B2967" t="s">
        <v>374</v>
      </c>
      <c r="C2967" s="1">
        <v>45923</v>
      </c>
      <c r="D2967" s="116">
        <v>0.83333333333333304</v>
      </c>
      <c r="E2967" s="108">
        <v>6.9894155844155863</v>
      </c>
      <c r="F2967" s="109">
        <v>6.5781159420289859</v>
      </c>
      <c r="G2967">
        <v>7.8772413793103464</v>
      </c>
      <c r="H2967" s="119">
        <f t="shared" si="47"/>
        <v>45923</v>
      </c>
      <c r="I2967" s="2"/>
    </row>
    <row r="2968" spans="1:9" ht="14.65" thickBot="1" x14ac:dyDescent="0.5">
      <c r="A2968" t="s">
        <v>3</v>
      </c>
      <c r="B2968" t="s">
        <v>374</v>
      </c>
      <c r="C2968" s="1">
        <v>45923</v>
      </c>
      <c r="D2968" s="116">
        <v>0.875</v>
      </c>
      <c r="E2968" s="108">
        <v>8.2433333333333341</v>
      </c>
      <c r="F2968" s="109">
        <v>10.5375</v>
      </c>
      <c r="G2968">
        <v>8.0010396039603986</v>
      </c>
      <c r="H2968" s="119">
        <f t="shared" si="47"/>
        <v>45923</v>
      </c>
      <c r="I2968" s="2"/>
    </row>
    <row r="2969" spans="1:9" ht="14.65" thickBot="1" x14ac:dyDescent="0.5">
      <c r="A2969" t="s">
        <v>3</v>
      </c>
      <c r="B2969" t="s">
        <v>374</v>
      </c>
      <c r="C2969" s="1">
        <v>45923</v>
      </c>
      <c r="D2969" s="116">
        <v>0.91666666666666696</v>
      </c>
      <c r="E2969" s="108">
        <v>5.6790909090909087</v>
      </c>
      <c r="F2969" s="109">
        <v>6.9843333333333355</v>
      </c>
      <c r="G2969">
        <v>5.7849612403100803</v>
      </c>
      <c r="H2969" s="119">
        <f t="shared" si="47"/>
        <v>45923</v>
      </c>
      <c r="I2969" s="2"/>
    </row>
    <row r="2970" spans="1:9" ht="14.65" thickBot="1" x14ac:dyDescent="0.5">
      <c r="A2970" t="s">
        <v>3</v>
      </c>
      <c r="B2970" t="s">
        <v>374</v>
      </c>
      <c r="C2970" s="1">
        <v>45923</v>
      </c>
      <c r="D2970" s="116">
        <v>0.95833333333333304</v>
      </c>
      <c r="E2970" s="108">
        <v>3.6459259259259262</v>
      </c>
      <c r="F2970" s="109">
        <v>4.7510344827586204</v>
      </c>
      <c r="G2970">
        <v>4.4349180327868885</v>
      </c>
      <c r="H2970" s="119">
        <f t="shared" si="47"/>
        <v>45923</v>
      </c>
      <c r="I2970" s="2"/>
    </row>
    <row r="2971" spans="1:9" ht="14.65" thickBot="1" x14ac:dyDescent="0.5">
      <c r="A2971" t="s">
        <v>3</v>
      </c>
      <c r="B2971" t="s">
        <v>374</v>
      </c>
      <c r="C2971" s="1">
        <v>45924</v>
      </c>
      <c r="D2971" s="116">
        <v>1</v>
      </c>
      <c r="E2971" s="112">
        <v>6.7472000000000003</v>
      </c>
      <c r="F2971" s="113">
        <v>5.1402040816326533</v>
      </c>
      <c r="G2971">
        <v>5.543160173160171</v>
      </c>
      <c r="H2971" s="119">
        <f t="shared" si="47"/>
        <v>45923</v>
      </c>
      <c r="I2971" s="2"/>
    </row>
    <row r="2972" spans="1:9" ht="14.65" thickBot="1" x14ac:dyDescent="0.5">
      <c r="A2972" t="s">
        <v>3</v>
      </c>
      <c r="B2972" t="s">
        <v>374</v>
      </c>
      <c r="C2972" s="1">
        <v>45924</v>
      </c>
      <c r="D2972" s="116">
        <v>1.0416666666666701</v>
      </c>
      <c r="E2972" s="108">
        <v>8.0341176470588227</v>
      </c>
      <c r="F2972" s="109">
        <v>5.9331707317073175</v>
      </c>
      <c r="G2972">
        <v>7.0939130434782598</v>
      </c>
      <c r="H2972" s="119">
        <f t="shared" si="47"/>
        <v>45923</v>
      </c>
      <c r="I2972" s="2"/>
    </row>
    <row r="2973" spans="1:9" ht="14.65" thickBot="1" x14ac:dyDescent="0.5">
      <c r="A2973" t="s">
        <v>3</v>
      </c>
      <c r="B2973" t="s">
        <v>374</v>
      </c>
      <c r="C2973" s="1">
        <v>45924</v>
      </c>
      <c r="D2973" s="116">
        <v>1.0833333333333299</v>
      </c>
      <c r="E2973" s="108">
        <v>5.3410256410256425</v>
      </c>
      <c r="F2973" s="109">
        <v>5.5529268292682925</v>
      </c>
      <c r="G2973">
        <v>6.7992610837438425</v>
      </c>
      <c r="H2973" s="119">
        <f t="shared" si="47"/>
        <v>45923</v>
      </c>
      <c r="I2973" s="2"/>
    </row>
    <row r="2974" spans="1:9" ht="14.65" thickBot="1" x14ac:dyDescent="0.5">
      <c r="A2974" t="s">
        <v>3</v>
      </c>
      <c r="B2974" t="s">
        <v>374</v>
      </c>
      <c r="C2974" s="1">
        <v>45924</v>
      </c>
      <c r="D2974" s="116">
        <v>1.125</v>
      </c>
      <c r="E2974" s="108">
        <v>5.8841095890410946</v>
      </c>
      <c r="F2974" s="109">
        <v>7.4391999999999996</v>
      </c>
      <c r="G2974">
        <v>6.9761568627450963</v>
      </c>
      <c r="H2974" s="119">
        <f t="shared" si="47"/>
        <v>45923</v>
      </c>
      <c r="I2974" s="2"/>
    </row>
    <row r="2975" spans="1:9" ht="14.65" thickBot="1" x14ac:dyDescent="0.5">
      <c r="A2975" t="s">
        <v>3</v>
      </c>
      <c r="B2975" t="s">
        <v>374</v>
      </c>
      <c r="C2975" s="1">
        <v>45924</v>
      </c>
      <c r="D2975" s="116">
        <v>1.1666666666666701</v>
      </c>
      <c r="E2975" s="108">
        <v>9.9356862745098056</v>
      </c>
      <c r="F2975" s="109">
        <v>5.7785507246376824</v>
      </c>
      <c r="G2975">
        <v>7.6029104477611975</v>
      </c>
      <c r="H2975" s="119">
        <f t="shared" si="47"/>
        <v>45923</v>
      </c>
      <c r="I2975" s="2"/>
    </row>
    <row r="2976" spans="1:9" ht="14.65" thickBot="1" x14ac:dyDescent="0.5">
      <c r="A2976" t="s">
        <v>3</v>
      </c>
      <c r="B2976" t="s">
        <v>374</v>
      </c>
      <c r="C2976" s="1">
        <v>45924</v>
      </c>
      <c r="D2976" s="116">
        <v>1.2083333333333399</v>
      </c>
      <c r="E2976" s="108">
        <v>6.3245454545454534</v>
      </c>
      <c r="F2976" s="109">
        <v>6.924788732394366</v>
      </c>
      <c r="G2976">
        <v>7.4516666666666698</v>
      </c>
      <c r="H2976" s="119">
        <f t="shared" si="47"/>
        <v>45923</v>
      </c>
      <c r="I2976" s="2"/>
    </row>
    <row r="2977" spans="1:9" ht="14.65" thickBot="1" x14ac:dyDescent="0.5">
      <c r="A2977" t="s">
        <v>3</v>
      </c>
      <c r="B2977" t="s">
        <v>374</v>
      </c>
      <c r="C2977" s="1">
        <v>45924</v>
      </c>
      <c r="D2977" s="116">
        <v>1.25</v>
      </c>
      <c r="E2977" s="108">
        <v>5.305714285714286</v>
      </c>
      <c r="F2977" s="109">
        <v>10.438666666666666</v>
      </c>
      <c r="G2977">
        <v>9.0993597560975594</v>
      </c>
      <c r="H2977" s="119">
        <f t="shared" si="47"/>
        <v>45923</v>
      </c>
      <c r="I2977" s="2"/>
    </row>
    <row r="2978" spans="1:9" ht="14.65" thickBot="1" x14ac:dyDescent="0.5">
      <c r="A2978" t="s">
        <v>3</v>
      </c>
      <c r="B2978" t="s">
        <v>374</v>
      </c>
      <c r="C2978" s="1">
        <v>45924</v>
      </c>
      <c r="D2978" s="116">
        <v>1.2916666666666701</v>
      </c>
      <c r="E2978" s="108">
        <v>3.2749999999999999</v>
      </c>
      <c r="F2978" s="109">
        <v>9.8142105263157902</v>
      </c>
      <c r="G2978">
        <v>8.4</v>
      </c>
      <c r="H2978" s="119">
        <f t="shared" si="47"/>
        <v>45923</v>
      </c>
      <c r="I2978" s="2"/>
    </row>
    <row r="2979" spans="1:9" ht="14.65" thickBot="1" x14ac:dyDescent="0.5">
      <c r="A2979" t="s">
        <v>3</v>
      </c>
      <c r="B2979" t="s">
        <v>3236</v>
      </c>
      <c r="C2979" s="1">
        <v>45923</v>
      </c>
      <c r="D2979" s="116">
        <v>0.79166666666666663</v>
      </c>
      <c r="E2979" s="108">
        <v>21.255625000000002</v>
      </c>
      <c r="F2979" s="109">
        <v>19.643037974683541</v>
      </c>
      <c r="G2979">
        <v>19.923348623853212</v>
      </c>
      <c r="H2979" s="119">
        <f t="shared" si="47"/>
        <v>45923</v>
      </c>
      <c r="I2979" s="2"/>
    </row>
    <row r="2980" spans="1:9" ht="14.65" thickBot="1" x14ac:dyDescent="0.5">
      <c r="A2980" t="s">
        <v>3</v>
      </c>
      <c r="B2980" t="s">
        <v>3236</v>
      </c>
      <c r="C2980" s="1">
        <v>45923</v>
      </c>
      <c r="D2980" s="116">
        <v>0.83333333333333304</v>
      </c>
      <c r="E2980" s="108">
        <v>9.345647058823527</v>
      </c>
      <c r="F2980" s="109">
        <v>5.5124046920821144</v>
      </c>
      <c r="G2980">
        <v>7.7276137931034548</v>
      </c>
      <c r="H2980" s="119">
        <f t="shared" si="47"/>
        <v>45923</v>
      </c>
      <c r="I2980" s="2"/>
    </row>
    <row r="2981" spans="1:9" ht="14.65" thickBot="1" x14ac:dyDescent="0.5">
      <c r="A2981" t="s">
        <v>3</v>
      </c>
      <c r="B2981" t="s">
        <v>3236</v>
      </c>
      <c r="C2981" s="1">
        <v>45923</v>
      </c>
      <c r="D2981" s="116">
        <v>0.875</v>
      </c>
      <c r="E2981" s="108">
        <v>7.1020327868852489</v>
      </c>
      <c r="F2981" s="109">
        <v>5.6408695652173906</v>
      </c>
      <c r="G2981">
        <v>6.2643929912390472</v>
      </c>
      <c r="H2981" s="119">
        <f t="shared" si="47"/>
        <v>45923</v>
      </c>
      <c r="I2981" s="2"/>
    </row>
    <row r="2982" spans="1:9" ht="14.65" thickBot="1" x14ac:dyDescent="0.5">
      <c r="A2982" t="s">
        <v>3</v>
      </c>
      <c r="B2982" t="s">
        <v>3236</v>
      </c>
      <c r="C2982" s="1">
        <v>45923</v>
      </c>
      <c r="D2982" s="116">
        <v>0.91666666666666696</v>
      </c>
      <c r="E2982" s="108">
        <v>6.4185955056179713</v>
      </c>
      <c r="F2982" s="109">
        <v>6.4389275362318825</v>
      </c>
      <c r="G2982">
        <v>6.3937799564270161</v>
      </c>
      <c r="H2982" s="119">
        <f t="shared" si="47"/>
        <v>45923</v>
      </c>
      <c r="I2982" s="2"/>
    </row>
    <row r="2983" spans="1:9" ht="14.65" thickBot="1" x14ac:dyDescent="0.5">
      <c r="A2983" t="s">
        <v>3</v>
      </c>
      <c r="B2983" t="s">
        <v>3236</v>
      </c>
      <c r="C2983" s="1">
        <v>45923</v>
      </c>
      <c r="D2983" s="116">
        <v>0.95833333333333304</v>
      </c>
      <c r="E2983" s="108">
        <v>5.8596881959910903</v>
      </c>
      <c r="F2983" s="109">
        <v>6.3977595628415314</v>
      </c>
      <c r="G2983">
        <v>5.8363883299798802</v>
      </c>
      <c r="H2983" s="119">
        <f t="shared" si="47"/>
        <v>45923</v>
      </c>
      <c r="I2983" s="2"/>
    </row>
    <row r="2984" spans="1:9" ht="14.65" thickBot="1" x14ac:dyDescent="0.5">
      <c r="A2984" t="s">
        <v>3</v>
      </c>
      <c r="B2984" t="s">
        <v>3236</v>
      </c>
      <c r="C2984" s="1">
        <v>45924</v>
      </c>
      <c r="D2984" s="116">
        <v>1</v>
      </c>
      <c r="E2984" s="112">
        <v>7.9696894409937871</v>
      </c>
      <c r="F2984" s="113">
        <v>6.101983695652172</v>
      </c>
      <c r="G2984">
        <v>6.8049625668449218</v>
      </c>
      <c r="H2984" s="119">
        <f t="shared" si="47"/>
        <v>45923</v>
      </c>
      <c r="I2984" s="2"/>
    </row>
    <row r="2985" spans="1:9" ht="14.65" thickBot="1" x14ac:dyDescent="0.5">
      <c r="A2985" t="s">
        <v>3</v>
      </c>
      <c r="B2985" t="s">
        <v>3236</v>
      </c>
      <c r="C2985" s="1">
        <v>45924</v>
      </c>
      <c r="D2985" s="116">
        <v>1.0416666666666701</v>
      </c>
      <c r="E2985" s="108">
        <v>8.1786692015209095</v>
      </c>
      <c r="F2985" s="109">
        <v>6.7499714285714303</v>
      </c>
      <c r="G2985">
        <v>7.2632181168057235</v>
      </c>
      <c r="H2985" s="119">
        <f t="shared" si="47"/>
        <v>45923</v>
      </c>
      <c r="I2985" s="2"/>
    </row>
    <row r="2986" spans="1:9" ht="14.65" thickBot="1" x14ac:dyDescent="0.5">
      <c r="A2986" t="s">
        <v>3</v>
      </c>
      <c r="B2986" t="s">
        <v>3236</v>
      </c>
      <c r="C2986" s="1">
        <v>45924</v>
      </c>
      <c r="D2986" s="116">
        <v>1.0833333333333299</v>
      </c>
      <c r="E2986" s="108">
        <v>8.0785714285714274</v>
      </c>
      <c r="F2986" s="109">
        <v>6.3853456221198117</v>
      </c>
      <c r="G2986">
        <v>6.8879151515151458</v>
      </c>
      <c r="H2986" s="119">
        <f t="shared" si="47"/>
        <v>45923</v>
      </c>
      <c r="I2986" s="2"/>
    </row>
    <row r="2987" spans="1:9" ht="14.65" thickBot="1" x14ac:dyDescent="0.5">
      <c r="A2987" t="s">
        <v>3</v>
      </c>
      <c r="B2987" t="s">
        <v>3236</v>
      </c>
      <c r="C2987" s="1">
        <v>45924</v>
      </c>
      <c r="D2987" s="116">
        <v>1.125</v>
      </c>
      <c r="E2987" s="108">
        <v>7.6415040650406487</v>
      </c>
      <c r="F2987" s="109">
        <v>6.3246341463414639</v>
      </c>
      <c r="G2987">
        <v>6.7618278145695427</v>
      </c>
      <c r="H2987" s="119">
        <f t="shared" si="47"/>
        <v>45923</v>
      </c>
      <c r="I2987" s="2"/>
    </row>
    <row r="2988" spans="1:9" ht="14.65" thickBot="1" x14ac:dyDescent="0.5">
      <c r="A2988" t="s">
        <v>3</v>
      </c>
      <c r="B2988" t="s">
        <v>3236</v>
      </c>
      <c r="C2988" s="1">
        <v>45924</v>
      </c>
      <c r="D2988" s="116">
        <v>1.1666666666666701</v>
      </c>
      <c r="E2988" s="108">
        <v>9.1961414790996763</v>
      </c>
      <c r="F2988" s="109">
        <v>6.093985239852401</v>
      </c>
      <c r="G2988">
        <v>7.4695393759286723</v>
      </c>
      <c r="H2988" s="119">
        <f t="shared" si="47"/>
        <v>45923</v>
      </c>
      <c r="I2988" s="2"/>
    </row>
    <row r="2989" spans="1:9" ht="14.65" thickBot="1" x14ac:dyDescent="0.5">
      <c r="A2989" t="s">
        <v>3</v>
      </c>
      <c r="B2989" t="s">
        <v>3236</v>
      </c>
      <c r="C2989" s="1">
        <v>45924</v>
      </c>
      <c r="D2989" s="116">
        <v>1.2083333333333399</v>
      </c>
      <c r="E2989" s="108">
        <v>8.4819819819819848</v>
      </c>
      <c r="F2989" s="109">
        <v>5.6500257069408724</v>
      </c>
      <c r="G2989">
        <v>6.4694044321329587</v>
      </c>
      <c r="H2989" s="119">
        <f t="shared" si="47"/>
        <v>45923</v>
      </c>
      <c r="I2989" s="2"/>
    </row>
    <row r="2990" spans="1:9" ht="14.65" thickBot="1" x14ac:dyDescent="0.5">
      <c r="A2990" t="s">
        <v>3</v>
      </c>
      <c r="B2990" t="s">
        <v>3236</v>
      </c>
      <c r="C2990" s="1">
        <v>45924</v>
      </c>
      <c r="D2990" s="116">
        <v>1.25</v>
      </c>
      <c r="E2990" s="108">
        <v>7.7404419889502751</v>
      </c>
      <c r="F2990" s="109">
        <v>8.0229186602870755</v>
      </c>
      <c r="G2990">
        <v>7.60352708058124</v>
      </c>
      <c r="H2990" s="119">
        <f t="shared" si="47"/>
        <v>45923</v>
      </c>
      <c r="I2990" s="2"/>
    </row>
    <row r="2991" spans="1:9" ht="14.65" thickBot="1" x14ac:dyDescent="0.5">
      <c r="A2991" t="s">
        <v>3</v>
      </c>
      <c r="B2991" t="s">
        <v>3236</v>
      </c>
      <c r="C2991" s="1">
        <v>45924</v>
      </c>
      <c r="D2991" s="116">
        <v>1.2916666666666701</v>
      </c>
      <c r="E2991" s="108">
        <v>4.0975000000000001</v>
      </c>
      <c r="F2991" s="109">
        <v>8.4478378378378345</v>
      </c>
      <c r="G2991">
        <v>8.6382291666666617</v>
      </c>
      <c r="H2991" s="119">
        <f t="shared" si="47"/>
        <v>45923</v>
      </c>
      <c r="I2991" s="2"/>
    </row>
    <row r="2992" spans="1:9" ht="14.65" thickBot="1" x14ac:dyDescent="0.5">
      <c r="A2992" t="s">
        <v>4</v>
      </c>
      <c r="B2992" t="s">
        <v>300</v>
      </c>
      <c r="C2992" s="1">
        <v>45924</v>
      </c>
      <c r="D2992" s="116">
        <v>1.2916666666666701</v>
      </c>
      <c r="E2992" s="112">
        <v>26.426666666666666</v>
      </c>
      <c r="F2992" s="113">
        <v>32.01</v>
      </c>
      <c r="G2992">
        <v>25.130249999999993</v>
      </c>
      <c r="H2992" s="119">
        <f t="shared" si="47"/>
        <v>45924</v>
      </c>
      <c r="I2992" s="2"/>
    </row>
    <row r="2993" spans="1:9" ht="14.65" thickBot="1" x14ac:dyDescent="0.5">
      <c r="A2993" t="s">
        <v>4</v>
      </c>
      <c r="B2993" t="s">
        <v>300</v>
      </c>
      <c r="C2993" s="1">
        <v>45924</v>
      </c>
      <c r="D2993" s="116">
        <v>1.3333333333333399</v>
      </c>
      <c r="E2993" s="108">
        <v>10.427611940298505</v>
      </c>
      <c r="F2993" s="109">
        <v>6.1582352941176461</v>
      </c>
      <c r="G2993">
        <v>10.1073786407767</v>
      </c>
      <c r="H2993" s="119">
        <f t="shared" si="47"/>
        <v>45924</v>
      </c>
      <c r="I2993" s="2"/>
    </row>
    <row r="2994" spans="1:9" ht="14.65" thickBot="1" x14ac:dyDescent="0.5">
      <c r="A2994" t="s">
        <v>4</v>
      </c>
      <c r="B2994" t="s">
        <v>300</v>
      </c>
      <c r="C2994" s="1">
        <v>45924</v>
      </c>
      <c r="D2994" s="116">
        <v>1.375</v>
      </c>
      <c r="E2994" s="108">
        <v>13.277346938775509</v>
      </c>
      <c r="F2994" s="109">
        <v>10.314126984126982</v>
      </c>
      <c r="G2994">
        <v>9.1469590643274881</v>
      </c>
      <c r="H2994" s="119">
        <f t="shared" si="47"/>
        <v>45924</v>
      </c>
      <c r="I2994" s="2"/>
    </row>
    <row r="2995" spans="1:9" ht="14.65" thickBot="1" x14ac:dyDescent="0.5">
      <c r="A2995" t="s">
        <v>4</v>
      </c>
      <c r="B2995" t="s">
        <v>300</v>
      </c>
      <c r="C2995" s="1">
        <v>45924</v>
      </c>
      <c r="D2995" s="116">
        <v>1.4166666666666701</v>
      </c>
      <c r="E2995" s="108">
        <v>12.242692307692311</v>
      </c>
      <c r="F2995" s="109">
        <v>15.32327586206897</v>
      </c>
      <c r="G2995">
        <v>9.7821153846153788</v>
      </c>
      <c r="H2995" s="119">
        <f t="shared" si="47"/>
        <v>45924</v>
      </c>
      <c r="I2995" s="2"/>
    </row>
    <row r="2996" spans="1:9" ht="14.65" thickBot="1" x14ac:dyDescent="0.5">
      <c r="A2996" t="s">
        <v>4</v>
      </c>
      <c r="B2996" t="s">
        <v>300</v>
      </c>
      <c r="C2996" s="1">
        <v>45924</v>
      </c>
      <c r="D2996" s="116">
        <v>1.4583333333333399</v>
      </c>
      <c r="E2996" s="108">
        <v>15.486000000000001</v>
      </c>
      <c r="F2996" s="109">
        <v>17.58636363636364</v>
      </c>
      <c r="G2996">
        <v>11.885131578947366</v>
      </c>
      <c r="H2996" s="119">
        <f t="shared" si="47"/>
        <v>45924</v>
      </c>
      <c r="I2996" s="2"/>
    </row>
    <row r="2997" spans="1:9" ht="14.65" thickBot="1" x14ac:dyDescent="0.5">
      <c r="A2997" t="s">
        <v>4</v>
      </c>
      <c r="B2997" t="s">
        <v>300</v>
      </c>
      <c r="C2997" s="1">
        <v>45924</v>
      </c>
      <c r="D2997" s="116">
        <v>1.5</v>
      </c>
      <c r="E2997" s="108">
        <v>10.644130434782609</v>
      </c>
      <c r="F2997" s="109">
        <v>13.805438596491232</v>
      </c>
      <c r="G2997">
        <v>10.322670807453413</v>
      </c>
      <c r="H2997" s="119">
        <f t="shared" si="47"/>
        <v>45924</v>
      </c>
      <c r="I2997" s="2"/>
    </row>
    <row r="2998" spans="1:9" ht="14.65" thickBot="1" x14ac:dyDescent="0.5">
      <c r="A2998" t="s">
        <v>4</v>
      </c>
      <c r="B2998" t="s">
        <v>300</v>
      </c>
      <c r="C2998" s="1">
        <v>45924</v>
      </c>
      <c r="D2998" s="116">
        <v>1.5416666666666701</v>
      </c>
      <c r="E2998" s="108">
        <v>13.582826086956521</v>
      </c>
      <c r="F2998" s="109">
        <v>13.649999999999997</v>
      </c>
      <c r="G2998">
        <v>11.091045751633995</v>
      </c>
      <c r="H2998" s="119">
        <f t="shared" si="47"/>
        <v>45924</v>
      </c>
      <c r="I2998" s="2"/>
    </row>
    <row r="2999" spans="1:9" ht="14.65" thickBot="1" x14ac:dyDescent="0.5">
      <c r="A2999" t="s">
        <v>4</v>
      </c>
      <c r="B2999" t="s">
        <v>300</v>
      </c>
      <c r="C2999" s="1">
        <v>45924</v>
      </c>
      <c r="D2999" s="116">
        <v>1.5833333333333399</v>
      </c>
      <c r="E2999" s="108">
        <v>14.056825396825392</v>
      </c>
      <c r="F2999" s="109">
        <v>13.1078125</v>
      </c>
      <c r="G2999">
        <v>11.659927536231878</v>
      </c>
      <c r="H2999" s="119">
        <f t="shared" si="47"/>
        <v>45924</v>
      </c>
      <c r="I2999" s="2"/>
    </row>
    <row r="3000" spans="1:9" ht="14.65" thickBot="1" x14ac:dyDescent="0.5">
      <c r="A3000" t="s">
        <v>4</v>
      </c>
      <c r="B3000" t="s">
        <v>300</v>
      </c>
      <c r="C3000" s="1">
        <v>45924</v>
      </c>
      <c r="D3000" s="116">
        <v>1.625</v>
      </c>
      <c r="E3000" s="108">
        <v>13.365428571428573</v>
      </c>
      <c r="F3000" s="109">
        <v>22.216000000000001</v>
      </c>
      <c r="G3000">
        <v>12.522932330827066</v>
      </c>
      <c r="H3000" s="119">
        <f t="shared" si="47"/>
        <v>45924</v>
      </c>
      <c r="I3000" s="2"/>
    </row>
    <row r="3001" spans="1:9" ht="14.65" thickBot="1" x14ac:dyDescent="0.5">
      <c r="A3001" t="s">
        <v>4</v>
      </c>
      <c r="B3001" t="s">
        <v>300</v>
      </c>
      <c r="C3001" s="1">
        <v>45924</v>
      </c>
      <c r="D3001" s="116">
        <v>1.6666666666666701</v>
      </c>
      <c r="E3001" s="108">
        <v>13.954354838709675</v>
      </c>
      <c r="F3001" s="109">
        <v>18.921666666666667</v>
      </c>
      <c r="G3001">
        <v>12.794836601307189</v>
      </c>
      <c r="H3001" s="119">
        <f t="shared" si="47"/>
        <v>45924</v>
      </c>
      <c r="I3001" s="2"/>
    </row>
    <row r="3002" spans="1:9" ht="14.65" thickBot="1" x14ac:dyDescent="0.5">
      <c r="A3002" t="s">
        <v>4</v>
      </c>
      <c r="B3002" t="s">
        <v>300</v>
      </c>
      <c r="C3002" s="1">
        <v>45924</v>
      </c>
      <c r="D3002" s="116">
        <v>1.7083333333333399</v>
      </c>
      <c r="E3002" s="108">
        <v>14.645471698113209</v>
      </c>
      <c r="F3002" s="109">
        <v>19.67790697674419</v>
      </c>
      <c r="G3002">
        <v>13.555410958904112</v>
      </c>
      <c r="H3002" s="119">
        <f t="shared" si="47"/>
        <v>45924</v>
      </c>
      <c r="I3002" s="2"/>
    </row>
    <row r="3003" spans="1:9" ht="14.65" thickBot="1" x14ac:dyDescent="0.5">
      <c r="A3003" t="s">
        <v>4</v>
      </c>
      <c r="B3003" t="s">
        <v>300</v>
      </c>
      <c r="C3003" s="1">
        <v>45924</v>
      </c>
      <c r="D3003" s="116">
        <v>1.75</v>
      </c>
      <c r="E3003" s="108">
        <v>12.673508771929825</v>
      </c>
      <c r="F3003" s="109">
        <v>19.864642857142858</v>
      </c>
      <c r="G3003">
        <v>11.38195804195804</v>
      </c>
      <c r="H3003" s="119">
        <f t="shared" si="47"/>
        <v>45924</v>
      </c>
      <c r="I3003" s="2"/>
    </row>
    <row r="3004" spans="1:9" ht="14.65" thickBot="1" x14ac:dyDescent="0.5">
      <c r="A3004" t="s">
        <v>4</v>
      </c>
      <c r="B3004" t="s">
        <v>300</v>
      </c>
      <c r="C3004" s="1">
        <v>45924</v>
      </c>
      <c r="D3004" s="116">
        <v>1.7916666666666701</v>
      </c>
      <c r="E3004" s="108">
        <v>16.45</v>
      </c>
      <c r="F3004" s="109">
        <v>0</v>
      </c>
      <c r="G3004">
        <v>13.657499999999999</v>
      </c>
      <c r="H3004" s="119">
        <f t="shared" si="47"/>
        <v>45924</v>
      </c>
      <c r="I3004" s="2"/>
    </row>
    <row r="3005" spans="1:9" ht="14.65" thickBot="1" x14ac:dyDescent="0.5">
      <c r="A3005" t="s">
        <v>4</v>
      </c>
      <c r="B3005" t="s">
        <v>297</v>
      </c>
      <c r="C3005" s="1">
        <v>45924</v>
      </c>
      <c r="D3005" s="116">
        <v>1.2916666666666701</v>
      </c>
      <c r="E3005" s="112">
        <v>20.907435897435903</v>
      </c>
      <c r="F3005" s="113">
        <v>26.507037037037033</v>
      </c>
      <c r="G3005">
        <v>24.144933333333341</v>
      </c>
      <c r="H3005" s="119">
        <f t="shared" si="47"/>
        <v>45924</v>
      </c>
      <c r="I3005" s="2"/>
    </row>
    <row r="3006" spans="1:9" ht="14.65" thickBot="1" x14ac:dyDescent="0.5">
      <c r="A3006" t="s">
        <v>4</v>
      </c>
      <c r="B3006" t="s">
        <v>297</v>
      </c>
      <c r="C3006" s="1">
        <v>45924</v>
      </c>
      <c r="D3006" s="116">
        <v>1.3333333333333399</v>
      </c>
      <c r="E3006" s="108">
        <v>10.357292817679552</v>
      </c>
      <c r="F3006" s="109">
        <v>10.979999999999999</v>
      </c>
      <c r="G3006">
        <v>10.263346153846166</v>
      </c>
      <c r="H3006" s="119">
        <f t="shared" si="47"/>
        <v>45924</v>
      </c>
      <c r="I3006" s="2"/>
    </row>
    <row r="3007" spans="1:9" ht="14.65" thickBot="1" x14ac:dyDescent="0.5">
      <c r="A3007" t="s">
        <v>4</v>
      </c>
      <c r="B3007" t="s">
        <v>297</v>
      </c>
      <c r="C3007" s="1">
        <v>45924</v>
      </c>
      <c r="D3007" s="116">
        <v>1.375</v>
      </c>
      <c r="E3007" s="108">
        <v>7.6413664596273234</v>
      </c>
      <c r="F3007" s="109">
        <v>9.4642007434944215</v>
      </c>
      <c r="G3007">
        <v>9.1718212478920709</v>
      </c>
      <c r="H3007" s="119">
        <f t="shared" si="47"/>
        <v>45924</v>
      </c>
      <c r="I3007" s="2"/>
    </row>
    <row r="3008" spans="1:9" ht="14.65" thickBot="1" x14ac:dyDescent="0.5">
      <c r="A3008" t="s">
        <v>4</v>
      </c>
      <c r="B3008" t="s">
        <v>297</v>
      </c>
      <c r="C3008" s="1">
        <v>45924</v>
      </c>
      <c r="D3008" s="116">
        <v>1.4166666666666701</v>
      </c>
      <c r="E3008" s="108">
        <v>11.356829268292683</v>
      </c>
      <c r="F3008" s="109">
        <v>10.62891975308642</v>
      </c>
      <c r="G3008">
        <v>11.071955835962157</v>
      </c>
      <c r="H3008" s="119">
        <f t="shared" si="47"/>
        <v>45924</v>
      </c>
      <c r="I3008" s="2"/>
    </row>
    <row r="3009" spans="1:9" ht="14.65" thickBot="1" x14ac:dyDescent="0.5">
      <c r="A3009" t="s">
        <v>4</v>
      </c>
      <c r="B3009" t="s">
        <v>297</v>
      </c>
      <c r="C3009" s="1">
        <v>45924</v>
      </c>
      <c r="D3009" s="116">
        <v>1.4583333333333399</v>
      </c>
      <c r="E3009" s="108">
        <v>9.9194146341463387</v>
      </c>
      <c r="F3009" s="109">
        <v>10.815420168067231</v>
      </c>
      <c r="G3009">
        <v>10.357284991568296</v>
      </c>
      <c r="H3009" s="119">
        <f t="shared" si="47"/>
        <v>45924</v>
      </c>
      <c r="I3009" s="2"/>
    </row>
    <row r="3010" spans="1:9" ht="14.65" thickBot="1" x14ac:dyDescent="0.5">
      <c r="A3010" t="s">
        <v>4</v>
      </c>
      <c r="B3010" t="s">
        <v>297</v>
      </c>
      <c r="C3010" s="1">
        <v>45924</v>
      </c>
      <c r="D3010" s="116">
        <v>1.5</v>
      </c>
      <c r="E3010" s="108">
        <v>8.7804761904761932</v>
      </c>
      <c r="F3010" s="109">
        <v>10.56861344537815</v>
      </c>
      <c r="G3010">
        <v>10.152469982847339</v>
      </c>
      <c r="H3010" s="119">
        <f t="shared" si="47"/>
        <v>45924</v>
      </c>
      <c r="I3010" s="2"/>
    </row>
    <row r="3011" spans="1:9" ht="14.65" thickBot="1" x14ac:dyDescent="0.5">
      <c r="A3011" t="s">
        <v>4</v>
      </c>
      <c r="B3011" t="s">
        <v>297</v>
      </c>
      <c r="C3011" s="1">
        <v>45924</v>
      </c>
      <c r="D3011" s="116">
        <v>1.5416666666666701</v>
      </c>
      <c r="E3011" s="108">
        <v>10.978031496062993</v>
      </c>
      <c r="F3011" s="109">
        <v>8.8824230769230823</v>
      </c>
      <c r="G3011">
        <v>9.1626119402985129</v>
      </c>
      <c r="H3011" s="119">
        <f t="shared" si="47"/>
        <v>45924</v>
      </c>
      <c r="I3011" s="2"/>
    </row>
    <row r="3012" spans="1:9" ht="14.65" thickBot="1" x14ac:dyDescent="0.5">
      <c r="A3012" t="s">
        <v>4</v>
      </c>
      <c r="B3012" t="s">
        <v>297</v>
      </c>
      <c r="C3012" s="1">
        <v>45924</v>
      </c>
      <c r="D3012" s="116">
        <v>1.5833333333333399</v>
      </c>
      <c r="E3012" s="108">
        <v>8.3466911764705873</v>
      </c>
      <c r="F3012" s="109">
        <v>11.830637583892621</v>
      </c>
      <c r="G3012">
        <v>10.748511705685619</v>
      </c>
      <c r="H3012" s="119">
        <f t="shared" si="47"/>
        <v>45924</v>
      </c>
      <c r="I3012" s="2"/>
    </row>
    <row r="3013" spans="1:9" ht="14.65" thickBot="1" x14ac:dyDescent="0.5">
      <c r="A3013" t="s">
        <v>4</v>
      </c>
      <c r="B3013" t="s">
        <v>297</v>
      </c>
      <c r="C3013" s="1">
        <v>45924</v>
      </c>
      <c r="D3013" s="116">
        <v>1.625</v>
      </c>
      <c r="E3013" s="108">
        <v>9.1366519823788632</v>
      </c>
      <c r="F3013" s="109">
        <v>12.309775784753363</v>
      </c>
      <c r="G3013">
        <v>11.739350427350429</v>
      </c>
      <c r="H3013" s="119">
        <f t="shared" si="47"/>
        <v>45924</v>
      </c>
      <c r="I3013" s="2"/>
    </row>
    <row r="3014" spans="1:9" ht="14.65" thickBot="1" x14ac:dyDescent="0.5">
      <c r="A3014" t="s">
        <v>4</v>
      </c>
      <c r="B3014" t="s">
        <v>297</v>
      </c>
      <c r="C3014" s="1">
        <v>45924</v>
      </c>
      <c r="D3014" s="116">
        <v>1.6666666666666701</v>
      </c>
      <c r="E3014" s="108">
        <v>10.652217391304353</v>
      </c>
      <c r="F3014" s="109">
        <v>11.601638418079103</v>
      </c>
      <c r="G3014">
        <v>11.636468253968252</v>
      </c>
      <c r="H3014" s="119">
        <f t="shared" si="47"/>
        <v>45924</v>
      </c>
      <c r="I3014" s="2"/>
    </row>
    <row r="3015" spans="1:9" ht="14.65" thickBot="1" x14ac:dyDescent="0.5">
      <c r="A3015" t="s">
        <v>4</v>
      </c>
      <c r="B3015" t="s">
        <v>297</v>
      </c>
      <c r="C3015" s="1">
        <v>45924</v>
      </c>
      <c r="D3015" s="116">
        <v>1.7083333333333399</v>
      </c>
      <c r="E3015" s="108">
        <v>13.363749999999996</v>
      </c>
      <c r="F3015" s="109">
        <v>10.028842105263154</v>
      </c>
      <c r="G3015">
        <v>12.141782786885237</v>
      </c>
      <c r="H3015" s="119">
        <f t="shared" si="47"/>
        <v>45924</v>
      </c>
      <c r="I3015" s="2"/>
    </row>
    <row r="3016" spans="1:9" ht="14.65" thickBot="1" x14ac:dyDescent="0.5">
      <c r="A3016" t="s">
        <v>4</v>
      </c>
      <c r="B3016" t="s">
        <v>297</v>
      </c>
      <c r="C3016" s="1">
        <v>45924</v>
      </c>
      <c r="D3016" s="116">
        <v>1.75</v>
      </c>
      <c r="E3016" s="108">
        <v>9.8873837209302327</v>
      </c>
      <c r="F3016" s="109">
        <v>9.4509042553191449</v>
      </c>
      <c r="G3016">
        <v>9.5143859649122859</v>
      </c>
      <c r="H3016" s="119">
        <f t="shared" si="47"/>
        <v>45924</v>
      </c>
      <c r="I3016" s="2"/>
    </row>
    <row r="3017" spans="1:9" ht="14.65" thickBot="1" x14ac:dyDescent="0.5">
      <c r="A3017" t="s">
        <v>4</v>
      </c>
      <c r="B3017" t="s">
        <v>297</v>
      </c>
      <c r="C3017" s="1">
        <v>45924</v>
      </c>
      <c r="D3017" s="116">
        <v>1.7916666666666701</v>
      </c>
      <c r="E3017" s="108">
        <v>7.2471999999999994</v>
      </c>
      <c r="F3017" s="109">
        <v>9.8767441860465102</v>
      </c>
      <c r="G3017">
        <v>8.7559550561797774</v>
      </c>
      <c r="H3017" s="119">
        <f t="shared" si="47"/>
        <v>45924</v>
      </c>
      <c r="I3017" s="2"/>
    </row>
    <row r="3018" spans="1:9" ht="14.65" thickBot="1" x14ac:dyDescent="0.5">
      <c r="A3018" t="s">
        <v>4</v>
      </c>
      <c r="B3018" t="s">
        <v>301</v>
      </c>
      <c r="C3018" s="1">
        <v>45924</v>
      </c>
      <c r="D3018" s="116">
        <v>1.2916666666666701</v>
      </c>
      <c r="E3018" s="112">
        <v>20.396444444444441</v>
      </c>
      <c r="F3018" s="113">
        <v>27.787142857142861</v>
      </c>
      <c r="G3018">
        <v>22.966304347826082</v>
      </c>
      <c r="H3018" s="119">
        <f t="shared" si="47"/>
        <v>45924</v>
      </c>
      <c r="I3018" s="2"/>
    </row>
    <row r="3019" spans="1:9" ht="14.65" thickBot="1" x14ac:dyDescent="0.5">
      <c r="A3019" t="s">
        <v>4</v>
      </c>
      <c r="B3019" t="s">
        <v>301</v>
      </c>
      <c r="C3019" s="1">
        <v>45924</v>
      </c>
      <c r="D3019" s="116">
        <v>1.3333333333333399</v>
      </c>
      <c r="E3019" s="108">
        <v>9.6358192090395445</v>
      </c>
      <c r="F3019" s="109">
        <v>7.4774666666666674</v>
      </c>
      <c r="G3019">
        <v>8.8923488372093011</v>
      </c>
      <c r="H3019" s="119">
        <f t="shared" si="47"/>
        <v>45924</v>
      </c>
      <c r="I3019" s="2"/>
    </row>
    <row r="3020" spans="1:9" ht="14.65" thickBot="1" x14ac:dyDescent="0.5">
      <c r="A3020" t="s">
        <v>4</v>
      </c>
      <c r="B3020" t="s">
        <v>301</v>
      </c>
      <c r="C3020" s="1">
        <v>45924</v>
      </c>
      <c r="D3020" s="116">
        <v>1.375</v>
      </c>
      <c r="E3020" s="108">
        <v>5.9538922155688629</v>
      </c>
      <c r="F3020" s="109">
        <v>9.2555555555555475</v>
      </c>
      <c r="G3020">
        <v>8.489169884169895</v>
      </c>
      <c r="H3020" s="119">
        <f t="shared" si="47"/>
        <v>45924</v>
      </c>
      <c r="I3020" s="2"/>
    </row>
    <row r="3021" spans="1:9" ht="14.65" thickBot="1" x14ac:dyDescent="0.5">
      <c r="A3021" t="s">
        <v>4</v>
      </c>
      <c r="B3021" t="s">
        <v>301</v>
      </c>
      <c r="C3021" s="1">
        <v>45924</v>
      </c>
      <c r="D3021" s="116">
        <v>1.4166666666666701</v>
      </c>
      <c r="E3021" s="108">
        <v>4.4694491525423725</v>
      </c>
      <c r="F3021" s="109">
        <v>8.0296428571428589</v>
      </c>
      <c r="G3021">
        <v>7.4948275862068998</v>
      </c>
      <c r="H3021" s="119">
        <f t="shared" si="47"/>
        <v>45924</v>
      </c>
      <c r="I3021" s="2"/>
    </row>
    <row r="3022" spans="1:9" ht="14.65" thickBot="1" x14ac:dyDescent="0.5">
      <c r="A3022" t="s">
        <v>4</v>
      </c>
      <c r="B3022" t="s">
        <v>301</v>
      </c>
      <c r="C3022" s="1">
        <v>45924</v>
      </c>
      <c r="D3022" s="116">
        <v>1.4583333333333399</v>
      </c>
      <c r="E3022" s="108">
        <v>6.5146500000000049</v>
      </c>
      <c r="F3022" s="109">
        <v>7.5122834645669263</v>
      </c>
      <c r="G3022">
        <v>8.1361130136986315</v>
      </c>
      <c r="H3022" s="119">
        <f t="shared" si="47"/>
        <v>45924</v>
      </c>
      <c r="I3022" s="2"/>
    </row>
    <row r="3023" spans="1:9" ht="14.65" thickBot="1" x14ac:dyDescent="0.5">
      <c r="A3023" t="s">
        <v>4</v>
      </c>
      <c r="B3023" t="s">
        <v>301</v>
      </c>
      <c r="C3023" s="1">
        <v>45924</v>
      </c>
      <c r="D3023" s="116">
        <v>1.5</v>
      </c>
      <c r="E3023" s="108">
        <v>6.4550697674418593</v>
      </c>
      <c r="F3023" s="109">
        <v>7.9832467532467541</v>
      </c>
      <c r="G3023">
        <v>8.2401894736842056</v>
      </c>
      <c r="H3023" s="119">
        <f t="shared" si="47"/>
        <v>45924</v>
      </c>
      <c r="I3023" s="2"/>
    </row>
    <row r="3024" spans="1:9" ht="14.65" thickBot="1" x14ac:dyDescent="0.5">
      <c r="A3024" t="s">
        <v>4</v>
      </c>
      <c r="B3024" t="s">
        <v>301</v>
      </c>
      <c r="C3024" s="1">
        <v>45924</v>
      </c>
      <c r="D3024" s="116">
        <v>1.5416666666666701</v>
      </c>
      <c r="E3024" s="108">
        <v>7.8476608187134529</v>
      </c>
      <c r="F3024" s="109">
        <v>7.8472641509433965</v>
      </c>
      <c r="G3024">
        <v>8.7725600000000057</v>
      </c>
      <c r="H3024" s="119">
        <f t="shared" ref="H3024:H3087" si="48">_xlfn.LET(
  _xlpm.sh, UPPER($A3024),
  _xlpm.d, IF(ISNUMBER($C3024), INT($C3024), DATEVALUE($C3024)),
  _xlpm.t, IF(ISNUMBER($D3024), MOD($D3024,1), TIMEVALUE($D3024)),
  _xlpm.cutoff, TIME(7,30,0),
  _xlpm.d - IF(_xlpm.sh="N", (_xlpm.t&lt;_xlpm.cutoff)*1, 0)
)</f>
        <v>45924</v>
      </c>
      <c r="I3024" s="2"/>
    </row>
    <row r="3025" spans="1:9" ht="14.65" thickBot="1" x14ac:dyDescent="0.5">
      <c r="A3025" t="s">
        <v>4</v>
      </c>
      <c r="B3025" t="s">
        <v>301</v>
      </c>
      <c r="C3025" s="1">
        <v>45924</v>
      </c>
      <c r="D3025" s="116">
        <v>1.5833333333333399</v>
      </c>
      <c r="E3025" s="108">
        <v>8.9681497797356862</v>
      </c>
      <c r="F3025" s="109">
        <v>12.161692307692304</v>
      </c>
      <c r="G3025">
        <v>10.20762672811059</v>
      </c>
      <c r="H3025" s="119">
        <f t="shared" si="48"/>
        <v>45924</v>
      </c>
      <c r="I3025" s="2"/>
    </row>
    <row r="3026" spans="1:9" ht="14.65" thickBot="1" x14ac:dyDescent="0.5">
      <c r="A3026" t="s">
        <v>4</v>
      </c>
      <c r="B3026" t="s">
        <v>301</v>
      </c>
      <c r="C3026" s="1">
        <v>45924</v>
      </c>
      <c r="D3026" s="116">
        <v>1.625</v>
      </c>
      <c r="E3026" s="108">
        <v>6.2058498023715414</v>
      </c>
      <c r="F3026" s="109">
        <v>10.385584415584416</v>
      </c>
      <c r="G3026">
        <v>8.309781312127237</v>
      </c>
      <c r="H3026" s="119">
        <f t="shared" si="48"/>
        <v>45924</v>
      </c>
      <c r="I3026" s="2"/>
    </row>
    <row r="3027" spans="1:9" ht="14.65" thickBot="1" x14ac:dyDescent="0.5">
      <c r="A3027" t="s">
        <v>4</v>
      </c>
      <c r="B3027" t="s">
        <v>301</v>
      </c>
      <c r="C3027" s="1">
        <v>45924</v>
      </c>
      <c r="D3027" s="116">
        <v>1.6666666666666701</v>
      </c>
      <c r="E3027" s="108">
        <v>6.4180349344978209</v>
      </c>
      <c r="F3027" s="109">
        <v>9.0470833333333314</v>
      </c>
      <c r="G3027">
        <v>8.0926326530612265</v>
      </c>
      <c r="H3027" s="119">
        <f t="shared" si="48"/>
        <v>45924</v>
      </c>
      <c r="I3027" s="2"/>
    </row>
    <row r="3028" spans="1:9" ht="14.65" thickBot="1" x14ac:dyDescent="0.5">
      <c r="A3028" t="s">
        <v>4</v>
      </c>
      <c r="B3028" t="s">
        <v>301</v>
      </c>
      <c r="C3028" s="1">
        <v>45924</v>
      </c>
      <c r="D3028" s="116">
        <v>1.7083333333333399</v>
      </c>
      <c r="E3028" s="108">
        <v>8.7624822695035469</v>
      </c>
      <c r="F3028" s="109">
        <v>8.9877173913043453</v>
      </c>
      <c r="G3028">
        <v>8.6881220657276987</v>
      </c>
      <c r="H3028" s="119">
        <f t="shared" si="48"/>
        <v>45924</v>
      </c>
      <c r="I3028" s="2"/>
    </row>
    <row r="3029" spans="1:9" ht="14.65" thickBot="1" x14ac:dyDescent="0.5">
      <c r="A3029" t="s">
        <v>4</v>
      </c>
      <c r="B3029" t="s">
        <v>301</v>
      </c>
      <c r="C3029" s="1">
        <v>45924</v>
      </c>
      <c r="D3029" s="116">
        <v>1.75</v>
      </c>
      <c r="E3029" s="108">
        <v>7.1403571428571428</v>
      </c>
      <c r="F3029" s="109">
        <v>9.2144303797468332</v>
      </c>
      <c r="G3029">
        <v>7.6554838709677453</v>
      </c>
      <c r="H3029" s="119">
        <f t="shared" si="48"/>
        <v>45924</v>
      </c>
      <c r="I3029" s="2"/>
    </row>
    <row r="3030" spans="1:9" ht="14.65" thickBot="1" x14ac:dyDescent="0.5">
      <c r="A3030" t="s">
        <v>4</v>
      </c>
      <c r="B3030" t="s">
        <v>301</v>
      </c>
      <c r="C3030" s="1">
        <v>45924</v>
      </c>
      <c r="D3030" s="116">
        <v>1.7916666666666701</v>
      </c>
      <c r="E3030" s="108">
        <v>8.9318181818181817</v>
      </c>
      <c r="F3030" s="109">
        <v>7.7620833333333339</v>
      </c>
      <c r="G3030">
        <v>7.5566129032258065</v>
      </c>
      <c r="H3030" s="119">
        <f t="shared" si="48"/>
        <v>45924</v>
      </c>
      <c r="I3030" s="2"/>
    </row>
    <row r="3031" spans="1:9" ht="14.65" thickBot="1" x14ac:dyDescent="0.5">
      <c r="A3031" t="s">
        <v>4</v>
      </c>
      <c r="B3031" t="s">
        <v>374</v>
      </c>
      <c r="C3031" s="1">
        <v>45924</v>
      </c>
      <c r="D3031" s="116">
        <v>1.2916666666666701</v>
      </c>
      <c r="E3031" s="112">
        <v>28.65</v>
      </c>
      <c r="F3031" s="113">
        <v>28.957878787878784</v>
      </c>
      <c r="G3031">
        <v>24.964864864864872</v>
      </c>
      <c r="H3031" s="119">
        <f t="shared" si="48"/>
        <v>45924</v>
      </c>
      <c r="I3031" s="2"/>
    </row>
    <row r="3032" spans="1:9" ht="14.65" thickBot="1" x14ac:dyDescent="0.5">
      <c r="A3032" t="s">
        <v>4</v>
      </c>
      <c r="B3032" t="s">
        <v>374</v>
      </c>
      <c r="C3032" s="1">
        <v>45924</v>
      </c>
      <c r="D3032" s="116">
        <v>1.3333333333333399</v>
      </c>
      <c r="E3032" s="108">
        <v>5.8171428571428585</v>
      </c>
      <c r="F3032" s="109">
        <v>7.1949629629629648</v>
      </c>
      <c r="G3032">
        <v>6.9279559748427646</v>
      </c>
      <c r="H3032" s="119">
        <f t="shared" si="48"/>
        <v>45924</v>
      </c>
      <c r="I3032" s="2"/>
    </row>
    <row r="3033" spans="1:9" ht="14.65" thickBot="1" x14ac:dyDescent="0.5">
      <c r="A3033" t="s">
        <v>4</v>
      </c>
      <c r="B3033" t="s">
        <v>374</v>
      </c>
      <c r="C3033" s="1">
        <v>45924</v>
      </c>
      <c r="D3033" s="116">
        <v>1.375</v>
      </c>
      <c r="E3033" s="108">
        <v>8.5804347826086964</v>
      </c>
      <c r="F3033" s="109">
        <v>8.6416292134831458</v>
      </c>
      <c r="G3033">
        <v>9.2609160305343448</v>
      </c>
      <c r="H3033" s="119">
        <f t="shared" si="48"/>
        <v>45924</v>
      </c>
      <c r="I3033" s="2"/>
    </row>
    <row r="3034" spans="1:9" ht="14.65" thickBot="1" x14ac:dyDescent="0.5">
      <c r="A3034" t="s">
        <v>4</v>
      </c>
      <c r="B3034" t="s">
        <v>374</v>
      </c>
      <c r="C3034" s="1">
        <v>45924</v>
      </c>
      <c r="D3034" s="116">
        <v>1.4166666666666701</v>
      </c>
      <c r="E3034" s="108">
        <v>5.6105555555555551</v>
      </c>
      <c r="F3034" s="109">
        <v>8.7465053763440945</v>
      </c>
      <c r="G3034">
        <v>8.4551903114186882</v>
      </c>
      <c r="H3034" s="119">
        <f t="shared" si="48"/>
        <v>45924</v>
      </c>
      <c r="I3034" s="2"/>
    </row>
    <row r="3035" spans="1:9" ht="14.65" thickBot="1" x14ac:dyDescent="0.5">
      <c r="A3035" t="s">
        <v>4</v>
      </c>
      <c r="B3035" t="s">
        <v>374</v>
      </c>
      <c r="C3035" s="1">
        <v>45924</v>
      </c>
      <c r="D3035" s="116">
        <v>1.4583333333333399</v>
      </c>
      <c r="E3035" s="108">
        <v>6.3152380952380938</v>
      </c>
      <c r="F3035" s="109">
        <v>8.9012096774193612</v>
      </c>
      <c r="G3035">
        <v>8.4978656126482175</v>
      </c>
      <c r="H3035" s="119">
        <f t="shared" si="48"/>
        <v>45924</v>
      </c>
      <c r="I3035" s="2"/>
    </row>
    <row r="3036" spans="1:9" ht="14.65" thickBot="1" x14ac:dyDescent="0.5">
      <c r="A3036" t="s">
        <v>4</v>
      </c>
      <c r="B3036" t="s">
        <v>374</v>
      </c>
      <c r="C3036" s="1">
        <v>45924</v>
      </c>
      <c r="D3036" s="116">
        <v>1.5</v>
      </c>
      <c r="E3036" s="108">
        <v>9.3391666666666655</v>
      </c>
      <c r="F3036" s="109">
        <v>7.4654545454545476</v>
      </c>
      <c r="G3036">
        <v>9.5786580086580102</v>
      </c>
      <c r="H3036" s="119">
        <f t="shared" si="48"/>
        <v>45924</v>
      </c>
      <c r="I3036" s="2"/>
    </row>
    <row r="3037" spans="1:9" ht="14.65" thickBot="1" x14ac:dyDescent="0.5">
      <c r="A3037" t="s">
        <v>4</v>
      </c>
      <c r="B3037" t="s">
        <v>374</v>
      </c>
      <c r="C3037" s="1">
        <v>45924</v>
      </c>
      <c r="D3037" s="116">
        <v>1.5416666666666701</v>
      </c>
      <c r="E3037" s="108">
        <v>6.271739130434784</v>
      </c>
      <c r="F3037" s="109">
        <v>8.3168000000000024</v>
      </c>
      <c r="G3037">
        <v>8.7147983870967742</v>
      </c>
      <c r="H3037" s="119">
        <f t="shared" si="48"/>
        <v>45924</v>
      </c>
      <c r="I3037" s="2"/>
    </row>
    <row r="3038" spans="1:9" ht="14.65" thickBot="1" x14ac:dyDescent="0.5">
      <c r="A3038" t="s">
        <v>4</v>
      </c>
      <c r="B3038" t="s">
        <v>374</v>
      </c>
      <c r="C3038" s="1">
        <v>45924</v>
      </c>
      <c r="D3038" s="116">
        <v>1.5833333333333399</v>
      </c>
      <c r="E3038" s="108">
        <v>7.3112903225806454</v>
      </c>
      <c r="F3038" s="109">
        <v>8.5540425531914863</v>
      </c>
      <c r="G3038">
        <v>10.769817518248171</v>
      </c>
      <c r="H3038" s="119">
        <f t="shared" si="48"/>
        <v>45924</v>
      </c>
      <c r="I3038" s="2"/>
    </row>
    <row r="3039" spans="1:9" ht="14.65" thickBot="1" x14ac:dyDescent="0.5">
      <c r="A3039" t="s">
        <v>4</v>
      </c>
      <c r="B3039" t="s">
        <v>374</v>
      </c>
      <c r="C3039" s="1">
        <v>45924</v>
      </c>
      <c r="D3039" s="116">
        <v>1.625</v>
      </c>
      <c r="E3039" s="108">
        <v>5.4191176470588225</v>
      </c>
      <c r="F3039" s="109">
        <v>6.9490243902439017</v>
      </c>
      <c r="G3039">
        <v>9.0528682170542591</v>
      </c>
      <c r="H3039" s="119">
        <f t="shared" si="48"/>
        <v>45924</v>
      </c>
      <c r="I3039" s="2"/>
    </row>
    <row r="3040" spans="1:9" ht="14.65" thickBot="1" x14ac:dyDescent="0.5">
      <c r="A3040" t="s">
        <v>4</v>
      </c>
      <c r="B3040" t="s">
        <v>374</v>
      </c>
      <c r="C3040" s="1">
        <v>45924</v>
      </c>
      <c r="D3040" s="116">
        <v>1.6666666666666701</v>
      </c>
      <c r="E3040" s="108">
        <v>5.708333333333333</v>
      </c>
      <c r="F3040" s="109">
        <v>8.3209859154929564</v>
      </c>
      <c r="G3040">
        <v>9.4959507042253559</v>
      </c>
      <c r="H3040" s="119">
        <f t="shared" si="48"/>
        <v>45924</v>
      </c>
      <c r="I3040" s="2"/>
    </row>
    <row r="3041" spans="1:9" ht="14.65" thickBot="1" x14ac:dyDescent="0.5">
      <c r="A3041" t="s">
        <v>4</v>
      </c>
      <c r="B3041" t="s">
        <v>374</v>
      </c>
      <c r="C3041" s="1">
        <v>45924</v>
      </c>
      <c r="D3041" s="116">
        <v>1.7083333333333399</v>
      </c>
      <c r="E3041" s="108">
        <v>7.1615384615384619</v>
      </c>
      <c r="F3041" s="109">
        <v>7.890780141843976</v>
      </c>
      <c r="G3041">
        <v>9.23</v>
      </c>
      <c r="H3041" s="119">
        <f t="shared" si="48"/>
        <v>45924</v>
      </c>
      <c r="I3041" s="2"/>
    </row>
    <row r="3042" spans="1:9" ht="14.65" thickBot="1" x14ac:dyDescent="0.5">
      <c r="A3042" t="s">
        <v>4</v>
      </c>
      <c r="B3042" t="s">
        <v>374</v>
      </c>
      <c r="C3042" s="1">
        <v>45924</v>
      </c>
      <c r="D3042" s="116">
        <v>1.75</v>
      </c>
      <c r="E3042" s="108">
        <v>6.6781481481481482</v>
      </c>
      <c r="F3042" s="109">
        <v>6.2585454545454535</v>
      </c>
      <c r="G3042">
        <v>7.9972260273972653</v>
      </c>
      <c r="H3042" s="119">
        <f t="shared" si="48"/>
        <v>45924</v>
      </c>
      <c r="I3042" s="2"/>
    </row>
    <row r="3043" spans="1:9" ht="14.65" thickBot="1" x14ac:dyDescent="0.5">
      <c r="A3043" t="s">
        <v>4</v>
      </c>
      <c r="B3043" t="s">
        <v>374</v>
      </c>
      <c r="C3043" s="1">
        <v>45924</v>
      </c>
      <c r="D3043" s="116">
        <v>1.7916666666666701</v>
      </c>
      <c r="E3043" s="108">
        <v>9.89</v>
      </c>
      <c r="F3043" s="109">
        <v>7.323548387096773</v>
      </c>
      <c r="G3043">
        <v>8.4950909090909104</v>
      </c>
      <c r="H3043" s="119">
        <f t="shared" si="48"/>
        <v>45924</v>
      </c>
      <c r="I3043" s="2"/>
    </row>
    <row r="3044" spans="1:9" ht="14.65" thickBot="1" x14ac:dyDescent="0.5">
      <c r="A3044" t="s">
        <v>4</v>
      </c>
      <c r="B3044" t="s">
        <v>3236</v>
      </c>
      <c r="C3044" s="1">
        <v>45924</v>
      </c>
      <c r="D3044" s="116">
        <v>1.2916666666666701</v>
      </c>
      <c r="E3044" s="112">
        <v>15.884848484848479</v>
      </c>
      <c r="F3044" s="113">
        <v>25.226703296703299</v>
      </c>
      <c r="G3044">
        <v>22.22666666666667</v>
      </c>
      <c r="H3044" s="119">
        <f t="shared" si="48"/>
        <v>45924</v>
      </c>
      <c r="I3044" s="2"/>
    </row>
    <row r="3045" spans="1:9" ht="14.65" thickBot="1" x14ac:dyDescent="0.5">
      <c r="A3045" t="s">
        <v>4</v>
      </c>
      <c r="B3045" t="s">
        <v>3236</v>
      </c>
      <c r="C3045" s="1">
        <v>45924</v>
      </c>
      <c r="D3045" s="116">
        <v>1.3333333333333399</v>
      </c>
      <c r="E3045" s="108">
        <v>8.7404147465437827</v>
      </c>
      <c r="F3045" s="109">
        <v>7.4207978723404278</v>
      </c>
      <c r="G3045">
        <v>7.6464475347661152</v>
      </c>
      <c r="H3045" s="119">
        <f t="shared" si="48"/>
        <v>45924</v>
      </c>
      <c r="I3045" s="2"/>
    </row>
    <row r="3046" spans="1:9" ht="14.65" thickBot="1" x14ac:dyDescent="0.5">
      <c r="A3046" t="s">
        <v>4</v>
      </c>
      <c r="B3046" t="s">
        <v>3236</v>
      </c>
      <c r="C3046" s="1">
        <v>45924</v>
      </c>
      <c r="D3046" s="116">
        <v>1.375</v>
      </c>
      <c r="E3046" s="108">
        <v>7.8819011406844108</v>
      </c>
      <c r="F3046" s="109">
        <v>6.2027755905511786</v>
      </c>
      <c r="G3046">
        <v>6.7991798418972351</v>
      </c>
      <c r="H3046" s="119">
        <f t="shared" si="48"/>
        <v>45924</v>
      </c>
      <c r="I3046" s="2"/>
    </row>
    <row r="3047" spans="1:9" ht="14.65" thickBot="1" x14ac:dyDescent="0.5">
      <c r="A3047" t="s">
        <v>4</v>
      </c>
      <c r="B3047" t="s">
        <v>3236</v>
      </c>
      <c r="C3047" s="1">
        <v>45924</v>
      </c>
      <c r="D3047" s="116">
        <v>1.4166666666666701</v>
      </c>
      <c r="E3047" s="108">
        <v>7.6821518987341753</v>
      </c>
      <c r="F3047" s="109">
        <v>5.523695652173914</v>
      </c>
      <c r="G3047">
        <v>6.3360932642487064</v>
      </c>
      <c r="H3047" s="119">
        <f t="shared" si="48"/>
        <v>45924</v>
      </c>
      <c r="I3047" s="2"/>
    </row>
    <row r="3048" spans="1:9" ht="14.65" thickBot="1" x14ac:dyDescent="0.5">
      <c r="A3048" t="s">
        <v>4</v>
      </c>
      <c r="B3048" t="s">
        <v>3236</v>
      </c>
      <c r="C3048" s="1">
        <v>45924</v>
      </c>
      <c r="D3048" s="116">
        <v>1.4583333333333399</v>
      </c>
      <c r="E3048" s="108">
        <v>8.3142521994134846</v>
      </c>
      <c r="F3048" s="109">
        <v>6.1348405797101435</v>
      </c>
      <c r="G3048">
        <v>6.5396577540106984</v>
      </c>
      <c r="H3048" s="119">
        <f t="shared" si="48"/>
        <v>45924</v>
      </c>
      <c r="I3048" s="2"/>
    </row>
    <row r="3049" spans="1:9" ht="14.65" thickBot="1" x14ac:dyDescent="0.5">
      <c r="A3049" t="s">
        <v>4</v>
      </c>
      <c r="B3049" t="s">
        <v>3236</v>
      </c>
      <c r="C3049" s="1">
        <v>45924</v>
      </c>
      <c r="D3049" s="116">
        <v>1.5</v>
      </c>
      <c r="E3049" s="108">
        <v>8.9315829145728696</v>
      </c>
      <c r="F3049" s="109">
        <v>5.8712903225806476</v>
      </c>
      <c r="G3049">
        <v>7.2050468384075064</v>
      </c>
      <c r="H3049" s="119">
        <f t="shared" si="48"/>
        <v>45924</v>
      </c>
      <c r="I3049" s="2"/>
    </row>
    <row r="3050" spans="1:9" ht="14.65" thickBot="1" x14ac:dyDescent="0.5">
      <c r="A3050" t="s">
        <v>4</v>
      </c>
      <c r="B3050" t="s">
        <v>3236</v>
      </c>
      <c r="C3050" s="1">
        <v>45924</v>
      </c>
      <c r="D3050" s="116">
        <v>1.5416666666666701</v>
      </c>
      <c r="E3050" s="108">
        <v>8.4110023310023347</v>
      </c>
      <c r="F3050" s="109">
        <v>6.1353892215568866</v>
      </c>
      <c r="G3050">
        <v>7.0633982683982719</v>
      </c>
      <c r="H3050" s="119">
        <f t="shared" si="48"/>
        <v>45924</v>
      </c>
      <c r="I3050" s="2"/>
    </row>
    <row r="3051" spans="1:9" ht="14.65" thickBot="1" x14ac:dyDescent="0.5">
      <c r="A3051" t="s">
        <v>4</v>
      </c>
      <c r="B3051" t="s">
        <v>3236</v>
      </c>
      <c r="C3051" s="1">
        <v>45924</v>
      </c>
      <c r="D3051" s="116">
        <v>1.5833333333333399</v>
      </c>
      <c r="E3051" s="108">
        <v>7.147336814621406</v>
      </c>
      <c r="F3051" s="109">
        <v>6.8113011152416352</v>
      </c>
      <c r="G3051">
        <v>6.3133769322235347</v>
      </c>
      <c r="H3051" s="119">
        <f t="shared" si="48"/>
        <v>45924</v>
      </c>
      <c r="I3051" s="2"/>
    </row>
    <row r="3052" spans="1:9" ht="14.65" thickBot="1" x14ac:dyDescent="0.5">
      <c r="A3052" t="s">
        <v>4</v>
      </c>
      <c r="B3052" t="s">
        <v>3236</v>
      </c>
      <c r="C3052" s="1">
        <v>45924</v>
      </c>
      <c r="D3052" s="116">
        <v>1.625</v>
      </c>
      <c r="E3052" s="108">
        <v>8.8291764705882319</v>
      </c>
      <c r="F3052" s="109">
        <v>7.3998947368421097</v>
      </c>
      <c r="G3052">
        <v>7.3638274336283196</v>
      </c>
      <c r="H3052" s="119">
        <f t="shared" si="48"/>
        <v>45924</v>
      </c>
      <c r="I3052" s="2"/>
    </row>
    <row r="3053" spans="1:9" ht="14.65" thickBot="1" x14ac:dyDescent="0.5">
      <c r="A3053" t="s">
        <v>4</v>
      </c>
      <c r="B3053" t="s">
        <v>3236</v>
      </c>
      <c r="C3053" s="1">
        <v>45924</v>
      </c>
      <c r="D3053" s="116">
        <v>1.6666666666666701</v>
      </c>
      <c r="E3053" s="108">
        <v>5.9944311377245496</v>
      </c>
      <c r="F3053" s="109">
        <v>6.6012760416666678</v>
      </c>
      <c r="G3053">
        <v>6.0760000000000005</v>
      </c>
      <c r="H3053" s="119">
        <f t="shared" si="48"/>
        <v>45924</v>
      </c>
      <c r="I3053" s="2"/>
    </row>
    <row r="3054" spans="1:9" ht="14.65" thickBot="1" x14ac:dyDescent="0.5">
      <c r="A3054" t="s">
        <v>4</v>
      </c>
      <c r="B3054" t="s">
        <v>3236</v>
      </c>
      <c r="C3054" s="1">
        <v>45924</v>
      </c>
      <c r="D3054" s="116">
        <v>1.7083333333333399</v>
      </c>
      <c r="E3054" s="108">
        <v>6.6853025936599417</v>
      </c>
      <c r="F3054" s="109">
        <v>6.9985744680851063</v>
      </c>
      <c r="G3054">
        <v>6.5355844155844212</v>
      </c>
      <c r="H3054" s="119">
        <f t="shared" si="48"/>
        <v>45924</v>
      </c>
      <c r="I3054" s="2"/>
    </row>
    <row r="3055" spans="1:9" ht="14.65" thickBot="1" x14ac:dyDescent="0.5">
      <c r="A3055" t="s">
        <v>4</v>
      </c>
      <c r="B3055" t="s">
        <v>3236</v>
      </c>
      <c r="C3055" s="1">
        <v>45924</v>
      </c>
      <c r="D3055" s="116">
        <v>1.75</v>
      </c>
      <c r="E3055" s="108">
        <v>7.1114745308310976</v>
      </c>
      <c r="F3055" s="109">
        <v>6.3548828125000005</v>
      </c>
      <c r="G3055">
        <v>6.377253588516747</v>
      </c>
      <c r="H3055" s="119">
        <f t="shared" si="48"/>
        <v>45924</v>
      </c>
      <c r="I3055" s="2"/>
    </row>
    <row r="3056" spans="1:9" ht="14.65" thickBot="1" x14ac:dyDescent="0.5">
      <c r="A3056" t="s">
        <v>4</v>
      </c>
      <c r="B3056" t="s">
        <v>3236</v>
      </c>
      <c r="C3056" s="1">
        <v>45924</v>
      </c>
      <c r="D3056" s="116">
        <v>1.7916666666666701</v>
      </c>
      <c r="E3056" s="108">
        <v>8.3416363636363613</v>
      </c>
      <c r="F3056" s="109">
        <v>7.3402272727272733</v>
      </c>
      <c r="G3056">
        <v>7.3342514970059902</v>
      </c>
      <c r="H3056" s="119">
        <f t="shared" si="48"/>
        <v>45924</v>
      </c>
      <c r="I3056" s="2"/>
    </row>
    <row r="3057" spans="1:9" ht="14.65" thickBot="1" x14ac:dyDescent="0.5">
      <c r="A3057" t="s">
        <v>3</v>
      </c>
      <c r="B3057" t="s">
        <v>300</v>
      </c>
      <c r="C3057" s="1">
        <v>45924</v>
      </c>
      <c r="D3057" s="116">
        <v>0.79166666666666663</v>
      </c>
      <c r="E3057" s="108">
        <v>31.772500000000001</v>
      </c>
      <c r="F3057" s="109">
        <v>87.95</v>
      </c>
      <c r="G3057">
        <v>28.20214285714286</v>
      </c>
      <c r="H3057" s="119">
        <f t="shared" si="48"/>
        <v>45924</v>
      </c>
      <c r="I3057" s="2"/>
    </row>
    <row r="3058" spans="1:9" ht="14.65" thickBot="1" x14ac:dyDescent="0.5">
      <c r="A3058" t="s">
        <v>3</v>
      </c>
      <c r="B3058" t="s">
        <v>300</v>
      </c>
      <c r="C3058" s="1">
        <v>45924</v>
      </c>
      <c r="D3058" s="116">
        <v>0.83333333333333304</v>
      </c>
      <c r="E3058" s="108">
        <v>17.847380952380952</v>
      </c>
      <c r="F3058" s="109">
        <v>10.141351351351354</v>
      </c>
      <c r="G3058">
        <v>12.700724637681168</v>
      </c>
      <c r="H3058" s="119">
        <f t="shared" si="48"/>
        <v>45924</v>
      </c>
      <c r="I3058" s="2"/>
    </row>
    <row r="3059" spans="1:9" ht="14.65" thickBot="1" x14ac:dyDescent="0.5">
      <c r="A3059" t="s">
        <v>3</v>
      </c>
      <c r="B3059" t="s">
        <v>300</v>
      </c>
      <c r="C3059" s="1">
        <v>45924</v>
      </c>
      <c r="D3059" s="116">
        <v>0.875</v>
      </c>
      <c r="E3059" s="108">
        <v>9.74677419354839</v>
      </c>
      <c r="F3059" s="109">
        <v>11.092826086956524</v>
      </c>
      <c r="G3059">
        <v>9.5256164383561632</v>
      </c>
      <c r="H3059" s="119">
        <f t="shared" si="48"/>
        <v>45924</v>
      </c>
      <c r="I3059" s="2"/>
    </row>
    <row r="3060" spans="1:9" ht="14.65" thickBot="1" x14ac:dyDescent="0.5">
      <c r="A3060" t="s">
        <v>3</v>
      </c>
      <c r="B3060" t="s">
        <v>300</v>
      </c>
      <c r="C3060" s="1">
        <v>45924</v>
      </c>
      <c r="D3060" s="116">
        <v>0.91666666666666696</v>
      </c>
      <c r="E3060" s="108">
        <v>7.1560869565217384</v>
      </c>
      <c r="F3060" s="109">
        <v>9.7420930232558138</v>
      </c>
      <c r="G3060">
        <v>8.4128787878787925</v>
      </c>
      <c r="H3060" s="119">
        <f t="shared" si="48"/>
        <v>45924</v>
      </c>
      <c r="I3060" s="2"/>
    </row>
    <row r="3061" spans="1:9" ht="14.65" thickBot="1" x14ac:dyDescent="0.5">
      <c r="A3061" t="s">
        <v>3</v>
      </c>
      <c r="B3061" t="s">
        <v>300</v>
      </c>
      <c r="C3061" s="1">
        <v>45924</v>
      </c>
      <c r="D3061" s="116">
        <v>0.95833333333333304</v>
      </c>
      <c r="E3061" s="108">
        <v>10.522962962962959</v>
      </c>
      <c r="F3061" s="109">
        <v>14.73720930232558</v>
      </c>
      <c r="G3061">
        <v>10.434502617801041</v>
      </c>
      <c r="H3061" s="119">
        <f t="shared" si="48"/>
        <v>45924</v>
      </c>
      <c r="I3061" s="2"/>
    </row>
    <row r="3062" spans="1:9" ht="14.65" thickBot="1" x14ac:dyDescent="0.5">
      <c r="A3062" t="s">
        <v>3</v>
      </c>
      <c r="B3062" t="s">
        <v>300</v>
      </c>
      <c r="C3062" s="1">
        <v>45925</v>
      </c>
      <c r="D3062" s="116">
        <v>1</v>
      </c>
      <c r="E3062" s="112">
        <v>10.822794117647057</v>
      </c>
      <c r="F3062" s="113">
        <v>13.338333333333333</v>
      </c>
      <c r="G3062">
        <v>9.3077692307692335</v>
      </c>
      <c r="H3062" s="119">
        <f t="shared" si="48"/>
        <v>45924</v>
      </c>
      <c r="I3062" s="2"/>
    </row>
    <row r="3063" spans="1:9" ht="14.65" thickBot="1" x14ac:dyDescent="0.5">
      <c r="A3063" t="s">
        <v>3</v>
      </c>
      <c r="B3063" t="s">
        <v>300</v>
      </c>
      <c r="C3063" s="1">
        <v>45925</v>
      </c>
      <c r="D3063" s="116">
        <v>1.0416666666666701</v>
      </c>
      <c r="E3063" s="108">
        <v>11.07255319148936</v>
      </c>
      <c r="F3063" s="109">
        <v>9.7663636363636375</v>
      </c>
      <c r="G3063">
        <v>8.5252482269503549</v>
      </c>
      <c r="H3063" s="119">
        <f t="shared" si="48"/>
        <v>45924</v>
      </c>
      <c r="I3063" s="2"/>
    </row>
    <row r="3064" spans="1:9" ht="14.65" thickBot="1" x14ac:dyDescent="0.5">
      <c r="A3064" t="s">
        <v>3</v>
      </c>
      <c r="B3064" t="s">
        <v>300</v>
      </c>
      <c r="C3064" s="1">
        <v>45925</v>
      </c>
      <c r="D3064" s="116">
        <v>1.0833333333333299</v>
      </c>
      <c r="E3064" s="108">
        <v>8.4266666666666676</v>
      </c>
      <c r="F3064" s="109">
        <v>11.175555555555555</v>
      </c>
      <c r="G3064">
        <v>6.0784297520661168</v>
      </c>
      <c r="H3064" s="119">
        <f t="shared" si="48"/>
        <v>45924</v>
      </c>
      <c r="I3064" s="2"/>
    </row>
    <row r="3065" spans="1:9" ht="14.65" thickBot="1" x14ac:dyDescent="0.5">
      <c r="A3065" t="s">
        <v>3</v>
      </c>
      <c r="B3065" t="s">
        <v>300</v>
      </c>
      <c r="C3065" s="1">
        <v>45925</v>
      </c>
      <c r="D3065" s="116">
        <v>1.125</v>
      </c>
      <c r="E3065" s="108">
        <v>7.4983333333333348</v>
      </c>
      <c r="F3065" s="109">
        <v>9.6640816326530636</v>
      </c>
      <c r="G3065">
        <v>7.5185714285714313</v>
      </c>
      <c r="H3065" s="119">
        <f t="shared" si="48"/>
        <v>45924</v>
      </c>
      <c r="I3065" s="2"/>
    </row>
    <row r="3066" spans="1:9" ht="14.65" thickBot="1" x14ac:dyDescent="0.5">
      <c r="A3066" t="s">
        <v>3</v>
      </c>
      <c r="B3066" t="s">
        <v>300</v>
      </c>
      <c r="C3066" s="1">
        <v>45925</v>
      </c>
      <c r="D3066" s="116">
        <v>1.1666666666666701</v>
      </c>
      <c r="E3066" s="108">
        <v>11.435090909090905</v>
      </c>
      <c r="F3066" s="109">
        <v>23.034545454545455</v>
      </c>
      <c r="G3066">
        <v>12.380283018867926</v>
      </c>
      <c r="H3066" s="119">
        <f t="shared" si="48"/>
        <v>45924</v>
      </c>
      <c r="I3066" s="2"/>
    </row>
    <row r="3067" spans="1:9" ht="14.65" thickBot="1" x14ac:dyDescent="0.5">
      <c r="A3067" t="s">
        <v>3</v>
      </c>
      <c r="B3067" t="s">
        <v>300</v>
      </c>
      <c r="C3067" s="1">
        <v>45925</v>
      </c>
      <c r="D3067" s="116">
        <v>1.2083333333333399</v>
      </c>
      <c r="E3067" s="108">
        <v>13.483333333333331</v>
      </c>
      <c r="F3067" s="109">
        <v>19.809999999999999</v>
      </c>
      <c r="G3067">
        <v>8.9585567010309273</v>
      </c>
      <c r="H3067" s="119">
        <f t="shared" si="48"/>
        <v>45924</v>
      </c>
      <c r="I3067" s="2"/>
    </row>
    <row r="3068" spans="1:9" ht="14.65" thickBot="1" x14ac:dyDescent="0.5">
      <c r="A3068" t="s">
        <v>3</v>
      </c>
      <c r="B3068" t="s">
        <v>300</v>
      </c>
      <c r="C3068" s="1">
        <v>45925</v>
      </c>
      <c r="D3068" s="116">
        <v>1.25</v>
      </c>
      <c r="E3068" s="108">
        <v>21.315714285714286</v>
      </c>
      <c r="F3068" s="109">
        <v>9.8533333333333335</v>
      </c>
      <c r="G3068">
        <v>9.8355140186915921</v>
      </c>
      <c r="H3068" s="119">
        <f t="shared" si="48"/>
        <v>45924</v>
      </c>
      <c r="I3068" s="2"/>
    </row>
    <row r="3069" spans="1:9" ht="14.65" thickBot="1" x14ac:dyDescent="0.5">
      <c r="A3069" t="s">
        <v>3</v>
      </c>
      <c r="B3069" t="s">
        <v>300</v>
      </c>
      <c r="C3069" s="1">
        <v>45925</v>
      </c>
      <c r="D3069" s="116">
        <v>1.2916666666666701</v>
      </c>
      <c r="E3069" s="108">
        <v>0</v>
      </c>
      <c r="F3069" s="109">
        <v>8.7274999999999991</v>
      </c>
      <c r="G3069">
        <v>7.7286363636363626</v>
      </c>
      <c r="H3069" s="119">
        <f t="shared" si="48"/>
        <v>45924</v>
      </c>
      <c r="I3069" s="2"/>
    </row>
    <row r="3070" spans="1:9" ht="14.65" thickBot="1" x14ac:dyDescent="0.5">
      <c r="A3070" t="s">
        <v>3</v>
      </c>
      <c r="B3070" t="s">
        <v>297</v>
      </c>
      <c r="C3070" s="1">
        <v>45924</v>
      </c>
      <c r="D3070" s="116">
        <v>0.79166666666666663</v>
      </c>
      <c r="E3070" s="108">
        <v>21.742162162162163</v>
      </c>
      <c r="F3070" s="109">
        <v>28.302894736842106</v>
      </c>
      <c r="G3070">
        <v>26.499622641509433</v>
      </c>
      <c r="H3070" s="119">
        <f t="shared" si="48"/>
        <v>45924</v>
      </c>
      <c r="I3070" s="2"/>
    </row>
    <row r="3071" spans="1:9" ht="14.65" thickBot="1" x14ac:dyDescent="0.5">
      <c r="A3071" t="s">
        <v>3</v>
      </c>
      <c r="B3071" t="s">
        <v>297</v>
      </c>
      <c r="C3071" s="1">
        <v>45924</v>
      </c>
      <c r="D3071" s="116">
        <v>0.83333333333333304</v>
      </c>
      <c r="E3071" s="108">
        <v>9.8679901960784324</v>
      </c>
      <c r="F3071" s="109">
        <v>9.2796969696969676</v>
      </c>
      <c r="G3071">
        <v>9.7636983842010814</v>
      </c>
      <c r="H3071" s="119">
        <f t="shared" si="48"/>
        <v>45924</v>
      </c>
      <c r="I3071" s="2"/>
    </row>
    <row r="3072" spans="1:9" ht="14.65" thickBot="1" x14ac:dyDescent="0.5">
      <c r="A3072" t="s">
        <v>3</v>
      </c>
      <c r="B3072" t="s">
        <v>297</v>
      </c>
      <c r="C3072" s="1">
        <v>45924</v>
      </c>
      <c r="D3072" s="116">
        <v>0.875</v>
      </c>
      <c r="E3072" s="108">
        <v>5.3958525345622101</v>
      </c>
      <c r="F3072" s="109">
        <v>9.9403082191780747</v>
      </c>
      <c r="G3072">
        <v>8.2119456366237458</v>
      </c>
      <c r="H3072" s="119">
        <f t="shared" si="48"/>
        <v>45924</v>
      </c>
      <c r="I3072" s="2"/>
    </row>
    <row r="3073" spans="1:9" ht="14.65" thickBot="1" x14ac:dyDescent="0.5">
      <c r="A3073" t="s">
        <v>3</v>
      </c>
      <c r="B3073" t="s">
        <v>297</v>
      </c>
      <c r="C3073" s="1">
        <v>45924</v>
      </c>
      <c r="D3073" s="116">
        <v>0.91666666666666696</v>
      </c>
      <c r="E3073" s="108">
        <v>8.2817910447761154</v>
      </c>
      <c r="F3073" s="109">
        <v>11.450049019607841</v>
      </c>
      <c r="G3073">
        <v>9.1781967213114921</v>
      </c>
      <c r="H3073" s="119">
        <f t="shared" si="48"/>
        <v>45924</v>
      </c>
      <c r="I3073" s="2"/>
    </row>
    <row r="3074" spans="1:9" ht="14.65" thickBot="1" x14ac:dyDescent="0.5">
      <c r="A3074" t="s">
        <v>3</v>
      </c>
      <c r="B3074" t="s">
        <v>297</v>
      </c>
      <c r="C3074" s="1">
        <v>45924</v>
      </c>
      <c r="D3074" s="116">
        <v>0.95833333333333304</v>
      </c>
      <c r="E3074" s="108">
        <v>9.2228368794326219</v>
      </c>
      <c r="F3074" s="109">
        <v>8.7228679245283018</v>
      </c>
      <c r="G3074">
        <v>8.8169230769230733</v>
      </c>
      <c r="H3074" s="119">
        <f t="shared" si="48"/>
        <v>45924</v>
      </c>
      <c r="I3074" s="2"/>
    </row>
    <row r="3075" spans="1:9" ht="14.65" thickBot="1" x14ac:dyDescent="0.5">
      <c r="A3075" t="s">
        <v>3</v>
      </c>
      <c r="B3075" t="s">
        <v>297</v>
      </c>
      <c r="C3075" s="1">
        <v>45925</v>
      </c>
      <c r="D3075" s="116">
        <v>1</v>
      </c>
      <c r="E3075" s="112">
        <v>10.065560975609758</v>
      </c>
      <c r="F3075" s="113">
        <v>6.5371014492753625</v>
      </c>
      <c r="G3075">
        <v>8.624191919191917</v>
      </c>
      <c r="H3075" s="119">
        <f t="shared" si="48"/>
        <v>45924</v>
      </c>
      <c r="I3075" s="2"/>
    </row>
    <row r="3076" spans="1:9" ht="14.65" thickBot="1" x14ac:dyDescent="0.5">
      <c r="A3076" t="s">
        <v>3</v>
      </c>
      <c r="B3076" t="s">
        <v>297</v>
      </c>
      <c r="C3076" s="1">
        <v>45925</v>
      </c>
      <c r="D3076" s="116">
        <v>1.0416666666666701</v>
      </c>
      <c r="E3076" s="108">
        <v>10.055238095238094</v>
      </c>
      <c r="F3076" s="109">
        <v>6.1593888888888904</v>
      </c>
      <c r="G3076">
        <v>8.4156025039123676</v>
      </c>
      <c r="H3076" s="119">
        <f t="shared" si="48"/>
        <v>45924</v>
      </c>
      <c r="I3076" s="2"/>
    </row>
    <row r="3077" spans="1:9" ht="14.65" thickBot="1" x14ac:dyDescent="0.5">
      <c r="A3077" t="s">
        <v>3</v>
      </c>
      <c r="B3077" t="s">
        <v>297</v>
      </c>
      <c r="C3077" s="1">
        <v>45925</v>
      </c>
      <c r="D3077" s="116">
        <v>1.0833333333333299</v>
      </c>
      <c r="E3077" s="108">
        <v>7.995527950310553</v>
      </c>
      <c r="F3077" s="109">
        <v>7.0006060606060636</v>
      </c>
      <c r="G3077">
        <v>7.9147236180904494</v>
      </c>
      <c r="H3077" s="119">
        <f t="shared" si="48"/>
        <v>45924</v>
      </c>
      <c r="I3077" s="2"/>
    </row>
    <row r="3078" spans="1:9" ht="14.65" thickBot="1" x14ac:dyDescent="0.5">
      <c r="A3078" t="s">
        <v>3</v>
      </c>
      <c r="B3078" t="s">
        <v>297</v>
      </c>
      <c r="C3078" s="1">
        <v>45925</v>
      </c>
      <c r="D3078" s="116">
        <v>1.125</v>
      </c>
      <c r="E3078" s="108">
        <v>8.5645370370370291</v>
      </c>
      <c r="F3078" s="109">
        <v>8.7296875000000007</v>
      </c>
      <c r="G3078">
        <v>8.9627325581395318</v>
      </c>
      <c r="H3078" s="119">
        <f t="shared" si="48"/>
        <v>45924</v>
      </c>
      <c r="I3078" s="2"/>
    </row>
    <row r="3079" spans="1:9" ht="14.65" thickBot="1" x14ac:dyDescent="0.5">
      <c r="A3079" t="s">
        <v>3</v>
      </c>
      <c r="B3079" t="s">
        <v>297</v>
      </c>
      <c r="C3079" s="1">
        <v>45925</v>
      </c>
      <c r="D3079" s="116">
        <v>1.1666666666666701</v>
      </c>
      <c r="E3079" s="108">
        <v>10.232171428571426</v>
      </c>
      <c r="F3079" s="109">
        <v>7.9531730769230808</v>
      </c>
      <c r="G3079">
        <v>8.7682978723404226</v>
      </c>
      <c r="H3079" s="119">
        <f t="shared" si="48"/>
        <v>45924</v>
      </c>
      <c r="I3079" s="2"/>
    </row>
    <row r="3080" spans="1:9" ht="14.65" thickBot="1" x14ac:dyDescent="0.5">
      <c r="A3080" t="s">
        <v>3</v>
      </c>
      <c r="B3080" t="s">
        <v>297</v>
      </c>
      <c r="C3080" s="1">
        <v>45925</v>
      </c>
      <c r="D3080" s="116">
        <v>1.2083333333333399</v>
      </c>
      <c r="E3080" s="108">
        <v>10.42434782608696</v>
      </c>
      <c r="F3080" s="109">
        <v>6.8120100502512511</v>
      </c>
      <c r="G3080">
        <v>9.2587006578947406</v>
      </c>
      <c r="H3080" s="119">
        <f t="shared" si="48"/>
        <v>45924</v>
      </c>
      <c r="I3080" s="2"/>
    </row>
    <row r="3081" spans="1:9" ht="14.65" thickBot="1" x14ac:dyDescent="0.5">
      <c r="A3081" t="s">
        <v>3</v>
      </c>
      <c r="B3081" t="s">
        <v>297</v>
      </c>
      <c r="C3081" s="1">
        <v>45925</v>
      </c>
      <c r="D3081" s="116">
        <v>1.25</v>
      </c>
      <c r="E3081" s="108">
        <v>8.7886666666666695</v>
      </c>
      <c r="F3081" s="109">
        <v>7.2436842105263146</v>
      </c>
      <c r="G3081">
        <v>8.5523877917414666</v>
      </c>
      <c r="H3081" s="119">
        <f t="shared" si="48"/>
        <v>45924</v>
      </c>
      <c r="I3081" s="2"/>
    </row>
    <row r="3082" spans="1:9" ht="14.65" thickBot="1" x14ac:dyDescent="0.5">
      <c r="A3082" t="s">
        <v>3</v>
      </c>
      <c r="B3082" t="s">
        <v>297</v>
      </c>
      <c r="C3082" s="1">
        <v>45925</v>
      </c>
      <c r="D3082" s="116">
        <v>1.2916666666666701</v>
      </c>
      <c r="E3082" s="108">
        <v>0</v>
      </c>
      <c r="F3082" s="109">
        <v>7.3138461538461508</v>
      </c>
      <c r="G3082">
        <v>7.9463829787234044</v>
      </c>
      <c r="H3082" s="119">
        <f t="shared" si="48"/>
        <v>45924</v>
      </c>
      <c r="I3082" s="2"/>
    </row>
    <row r="3083" spans="1:9" ht="14.65" thickBot="1" x14ac:dyDescent="0.5">
      <c r="A3083" t="s">
        <v>3</v>
      </c>
      <c r="B3083" t="s">
        <v>301</v>
      </c>
      <c r="C3083" s="1">
        <v>45924</v>
      </c>
      <c r="D3083" s="116">
        <v>0.79166666666666663</v>
      </c>
      <c r="E3083" s="108">
        <v>20.565490196078429</v>
      </c>
      <c r="F3083" s="109">
        <v>29.375555555555554</v>
      </c>
      <c r="G3083">
        <v>22.880841121495333</v>
      </c>
      <c r="H3083" s="119">
        <f t="shared" si="48"/>
        <v>45924</v>
      </c>
      <c r="I3083" s="2"/>
    </row>
    <row r="3084" spans="1:9" ht="14.65" thickBot="1" x14ac:dyDescent="0.5">
      <c r="A3084" t="s">
        <v>3</v>
      </c>
      <c r="B3084" t="s">
        <v>301</v>
      </c>
      <c r="C3084" s="1">
        <v>45924</v>
      </c>
      <c r="D3084" s="116">
        <v>0.83333333333333304</v>
      </c>
      <c r="E3084" s="108">
        <v>7.4044374999999976</v>
      </c>
      <c r="F3084" s="109">
        <v>8.9524770642201794</v>
      </c>
      <c r="G3084">
        <v>8.5893452380952322</v>
      </c>
      <c r="H3084" s="119">
        <f t="shared" si="48"/>
        <v>45924</v>
      </c>
      <c r="I3084" s="2"/>
    </row>
    <row r="3085" spans="1:9" ht="14.65" thickBot="1" x14ac:dyDescent="0.5">
      <c r="A3085" t="s">
        <v>3</v>
      </c>
      <c r="B3085" t="s">
        <v>301</v>
      </c>
      <c r="C3085" s="1">
        <v>45924</v>
      </c>
      <c r="D3085" s="116">
        <v>0.875</v>
      </c>
      <c r="E3085" s="108">
        <v>7.8227567567567577</v>
      </c>
      <c r="F3085" s="109">
        <v>10.172759999999997</v>
      </c>
      <c r="G3085">
        <v>8.9436999999999944</v>
      </c>
      <c r="H3085" s="119">
        <f t="shared" si="48"/>
        <v>45924</v>
      </c>
      <c r="I3085" s="2"/>
    </row>
    <row r="3086" spans="1:9" ht="14.65" thickBot="1" x14ac:dyDescent="0.5">
      <c r="A3086" t="s">
        <v>3</v>
      </c>
      <c r="B3086" t="s">
        <v>301</v>
      </c>
      <c r="C3086" s="1">
        <v>45924</v>
      </c>
      <c r="D3086" s="116">
        <v>0.91666666666666696</v>
      </c>
      <c r="E3086" s="108">
        <v>4.2215596330275211</v>
      </c>
      <c r="F3086" s="109">
        <v>9.0837586206896468</v>
      </c>
      <c r="G3086">
        <v>7.747684210526316</v>
      </c>
      <c r="H3086" s="119">
        <f t="shared" si="48"/>
        <v>45924</v>
      </c>
      <c r="I3086" s="2"/>
    </row>
    <row r="3087" spans="1:9" ht="14.65" thickBot="1" x14ac:dyDescent="0.5">
      <c r="A3087" t="s">
        <v>3</v>
      </c>
      <c r="B3087" t="s">
        <v>301</v>
      </c>
      <c r="C3087" s="1">
        <v>45924</v>
      </c>
      <c r="D3087" s="116">
        <v>0.95833333333333304</v>
      </c>
      <c r="E3087" s="108">
        <v>4.576241610738256</v>
      </c>
      <c r="F3087" s="109">
        <v>10.09572</v>
      </c>
      <c r="G3087">
        <v>8.4443543046357643</v>
      </c>
      <c r="H3087" s="119">
        <f t="shared" si="48"/>
        <v>45924</v>
      </c>
      <c r="I3087" s="2"/>
    </row>
    <row r="3088" spans="1:9" ht="14.65" thickBot="1" x14ac:dyDescent="0.5">
      <c r="A3088" t="s">
        <v>3</v>
      </c>
      <c r="B3088" t="s">
        <v>301</v>
      </c>
      <c r="C3088" s="1">
        <v>45925</v>
      </c>
      <c r="D3088" s="116">
        <v>1</v>
      </c>
      <c r="E3088" s="112">
        <v>7.392922077922079</v>
      </c>
      <c r="F3088" s="113">
        <v>8.9840707964601769</v>
      </c>
      <c r="G3088">
        <v>8.0943771043771058</v>
      </c>
      <c r="H3088" s="119">
        <f t="shared" ref="H3088:H3151" si="49">_xlfn.LET(
  _xlpm.sh, UPPER($A3088),
  _xlpm.d, IF(ISNUMBER($C3088), INT($C3088), DATEVALUE($C3088)),
  _xlpm.t, IF(ISNUMBER($D3088), MOD($D3088,1), TIMEVALUE($D3088)),
  _xlpm.cutoff, TIME(7,30,0),
  _xlpm.d - IF(_xlpm.sh="N", (_xlpm.t&lt;_xlpm.cutoff)*1, 0)
)</f>
        <v>45924</v>
      </c>
      <c r="I3088" s="2"/>
    </row>
    <row r="3089" spans="1:9" ht="14.65" thickBot="1" x14ac:dyDescent="0.5">
      <c r="A3089" t="s">
        <v>3</v>
      </c>
      <c r="B3089" t="s">
        <v>301</v>
      </c>
      <c r="C3089" s="1">
        <v>45925</v>
      </c>
      <c r="D3089" s="116">
        <v>1.0416666666666701</v>
      </c>
      <c r="E3089" s="108">
        <v>6.0956521739130434</v>
      </c>
      <c r="F3089" s="109">
        <v>9.6436290322580618</v>
      </c>
      <c r="G3089">
        <v>8.43618887015176</v>
      </c>
      <c r="H3089" s="119">
        <f t="shared" si="49"/>
        <v>45924</v>
      </c>
      <c r="I3089" s="2"/>
    </row>
    <row r="3090" spans="1:9" ht="14.65" thickBot="1" x14ac:dyDescent="0.5">
      <c r="A3090" t="s">
        <v>3</v>
      </c>
      <c r="B3090" t="s">
        <v>301</v>
      </c>
      <c r="C3090" s="1">
        <v>45925</v>
      </c>
      <c r="D3090" s="116">
        <v>1.0833333333333299</v>
      </c>
      <c r="E3090" s="108">
        <v>6.0254187192118245</v>
      </c>
      <c r="F3090" s="109">
        <v>8.6537735849056592</v>
      </c>
      <c r="G3090">
        <v>7.7130244755244766</v>
      </c>
      <c r="H3090" s="119">
        <f t="shared" si="49"/>
        <v>45924</v>
      </c>
      <c r="I3090" s="2"/>
    </row>
    <row r="3091" spans="1:9" ht="14.65" thickBot="1" x14ac:dyDescent="0.5">
      <c r="A3091" t="s">
        <v>3</v>
      </c>
      <c r="B3091" t="s">
        <v>301</v>
      </c>
      <c r="C3091" s="1">
        <v>45925</v>
      </c>
      <c r="D3091" s="116">
        <v>1.125</v>
      </c>
      <c r="E3091" s="108">
        <v>5.2477777777777774</v>
      </c>
      <c r="F3091" s="109">
        <v>10.950104712041879</v>
      </c>
      <c r="G3091">
        <v>9.6288721804511237</v>
      </c>
      <c r="H3091" s="119">
        <f t="shared" si="49"/>
        <v>45924</v>
      </c>
      <c r="I3091" s="2"/>
    </row>
    <row r="3092" spans="1:9" ht="14.65" thickBot="1" x14ac:dyDescent="0.5">
      <c r="A3092" t="s">
        <v>3</v>
      </c>
      <c r="B3092" t="s">
        <v>301</v>
      </c>
      <c r="C3092" s="1">
        <v>45925</v>
      </c>
      <c r="D3092" s="116">
        <v>1.1666666666666701</v>
      </c>
      <c r="E3092" s="108">
        <v>9.0968085106382937</v>
      </c>
      <c r="F3092" s="109">
        <v>8.242962962962963</v>
      </c>
      <c r="G3092">
        <v>8.6788314606741626</v>
      </c>
      <c r="H3092" s="119">
        <f t="shared" si="49"/>
        <v>45924</v>
      </c>
      <c r="I3092" s="2"/>
    </row>
    <row r="3093" spans="1:9" ht="14.65" thickBot="1" x14ac:dyDescent="0.5">
      <c r="A3093" t="s">
        <v>3</v>
      </c>
      <c r="B3093" t="s">
        <v>301</v>
      </c>
      <c r="C3093" s="1">
        <v>45925</v>
      </c>
      <c r="D3093" s="116">
        <v>1.2083333333333399</v>
      </c>
      <c r="E3093" s="108">
        <v>8.379032258064516</v>
      </c>
      <c r="F3093" s="109">
        <v>9.0418354430379697</v>
      </c>
      <c r="G3093">
        <v>9.4355463917525793</v>
      </c>
      <c r="H3093" s="119">
        <f t="shared" si="49"/>
        <v>45924</v>
      </c>
      <c r="I3093" s="2"/>
    </row>
    <row r="3094" spans="1:9" ht="14.65" thickBot="1" x14ac:dyDescent="0.5">
      <c r="A3094" t="s">
        <v>3</v>
      </c>
      <c r="B3094" t="s">
        <v>301</v>
      </c>
      <c r="C3094" s="1">
        <v>45925</v>
      </c>
      <c r="D3094" s="116">
        <v>1.25</v>
      </c>
      <c r="E3094" s="108">
        <v>7.0445045045045047</v>
      </c>
      <c r="F3094" s="109">
        <v>9.9147417840375596</v>
      </c>
      <c r="G3094">
        <v>9.2198336798336911</v>
      </c>
      <c r="H3094" s="119">
        <f t="shared" si="49"/>
        <v>45924</v>
      </c>
      <c r="I3094" s="2"/>
    </row>
    <row r="3095" spans="1:9" ht="14.65" thickBot="1" x14ac:dyDescent="0.5">
      <c r="A3095" t="s">
        <v>3</v>
      </c>
      <c r="B3095" t="s">
        <v>301</v>
      </c>
      <c r="C3095" s="1">
        <v>45925</v>
      </c>
      <c r="D3095" s="116">
        <v>1.2916666666666701</v>
      </c>
      <c r="E3095" s="108">
        <v>0</v>
      </c>
      <c r="F3095" s="109">
        <v>13.091176470588232</v>
      </c>
      <c r="G3095">
        <v>12.12142857142857</v>
      </c>
      <c r="H3095" s="119">
        <f t="shared" si="49"/>
        <v>45924</v>
      </c>
      <c r="I3095" s="2"/>
    </row>
    <row r="3096" spans="1:9" ht="14.65" thickBot="1" x14ac:dyDescent="0.5">
      <c r="A3096" t="s">
        <v>3</v>
      </c>
      <c r="B3096" t="s">
        <v>374</v>
      </c>
      <c r="C3096" s="1">
        <v>45924</v>
      </c>
      <c r="D3096" s="116">
        <v>0.79166666666666663</v>
      </c>
      <c r="E3096" s="108">
        <v>25.97</v>
      </c>
      <c r="F3096" s="109">
        <v>18.492941176470591</v>
      </c>
      <c r="G3096">
        <v>22.282564102564098</v>
      </c>
      <c r="H3096" s="119">
        <f t="shared" si="49"/>
        <v>45924</v>
      </c>
      <c r="I3096" s="2"/>
    </row>
    <row r="3097" spans="1:9" ht="14.65" thickBot="1" x14ac:dyDescent="0.5">
      <c r="A3097" t="s">
        <v>3</v>
      </c>
      <c r="B3097" t="s">
        <v>374</v>
      </c>
      <c r="C3097" s="1">
        <v>45924</v>
      </c>
      <c r="D3097" s="116">
        <v>0.83333333333333304</v>
      </c>
      <c r="E3097" s="108">
        <v>4.4597826086956518</v>
      </c>
      <c r="F3097" s="109">
        <v>7.2427272727272731</v>
      </c>
      <c r="G3097">
        <v>9.0526568265682688</v>
      </c>
      <c r="H3097" s="119">
        <f t="shared" si="49"/>
        <v>45924</v>
      </c>
      <c r="I3097" s="2"/>
    </row>
    <row r="3098" spans="1:9" ht="14.65" thickBot="1" x14ac:dyDescent="0.5">
      <c r="A3098" t="s">
        <v>3</v>
      </c>
      <c r="B3098" t="s">
        <v>374</v>
      </c>
      <c r="C3098" s="1">
        <v>45924</v>
      </c>
      <c r="D3098" s="116">
        <v>0.875</v>
      </c>
      <c r="E3098" s="108">
        <v>8.8819444444444464</v>
      </c>
      <c r="F3098" s="109">
        <v>6.4837878787878767</v>
      </c>
      <c r="G3098">
        <v>8.4069709543568507</v>
      </c>
      <c r="H3098" s="119">
        <f t="shared" si="49"/>
        <v>45924</v>
      </c>
      <c r="I3098" s="2"/>
    </row>
    <row r="3099" spans="1:9" ht="14.65" thickBot="1" x14ac:dyDescent="0.5">
      <c r="A3099" t="s">
        <v>3</v>
      </c>
      <c r="B3099" t="s">
        <v>374</v>
      </c>
      <c r="C3099" s="1">
        <v>45924</v>
      </c>
      <c r="D3099" s="116">
        <v>0.91666666666666696</v>
      </c>
      <c r="E3099" s="108">
        <v>5.0263414634146342</v>
      </c>
      <c r="F3099" s="109">
        <v>6.3203846153846133</v>
      </c>
      <c r="G3099">
        <v>6.8679203539823037</v>
      </c>
      <c r="H3099" s="119">
        <f t="shared" si="49"/>
        <v>45924</v>
      </c>
      <c r="I3099" s="2"/>
    </row>
    <row r="3100" spans="1:9" ht="14.65" thickBot="1" x14ac:dyDescent="0.5">
      <c r="A3100" t="s">
        <v>3</v>
      </c>
      <c r="B3100" t="s">
        <v>374</v>
      </c>
      <c r="C3100" s="1">
        <v>45924</v>
      </c>
      <c r="D3100" s="116">
        <v>0.95833333333333304</v>
      </c>
      <c r="E3100" s="108">
        <v>7.6542857142857148</v>
      </c>
      <c r="F3100" s="109">
        <v>6.9669729729729744</v>
      </c>
      <c r="G3100">
        <v>7.4326279863481224</v>
      </c>
      <c r="H3100" s="119">
        <f t="shared" si="49"/>
        <v>45924</v>
      </c>
      <c r="I3100" s="2"/>
    </row>
    <row r="3101" spans="1:9" ht="14.65" thickBot="1" x14ac:dyDescent="0.5">
      <c r="A3101" t="s">
        <v>3</v>
      </c>
      <c r="B3101" t="s">
        <v>374</v>
      </c>
      <c r="C3101" s="1">
        <v>45925</v>
      </c>
      <c r="D3101" s="116">
        <v>1</v>
      </c>
      <c r="E3101" s="112">
        <v>6.113437499999999</v>
      </c>
      <c r="F3101" s="113">
        <v>7.1821266968325741</v>
      </c>
      <c r="G3101">
        <v>7.3638988095238052</v>
      </c>
      <c r="H3101" s="119">
        <f t="shared" si="49"/>
        <v>45924</v>
      </c>
      <c r="I3101" s="2"/>
    </row>
    <row r="3102" spans="1:9" ht="14.65" thickBot="1" x14ac:dyDescent="0.5">
      <c r="A3102" t="s">
        <v>3</v>
      </c>
      <c r="B3102" t="s">
        <v>374</v>
      </c>
      <c r="C3102" s="1">
        <v>45925</v>
      </c>
      <c r="D3102" s="116">
        <v>1.0416666666666701</v>
      </c>
      <c r="E3102" s="108">
        <v>10.174423076923079</v>
      </c>
      <c r="F3102" s="109">
        <v>6.8510457516339853</v>
      </c>
      <c r="G3102">
        <v>7.2686779661016914</v>
      </c>
      <c r="H3102" s="119">
        <f t="shared" si="49"/>
        <v>45924</v>
      </c>
      <c r="I3102" s="2"/>
    </row>
    <row r="3103" spans="1:9" ht="14.65" thickBot="1" x14ac:dyDescent="0.5">
      <c r="A3103" t="s">
        <v>3</v>
      </c>
      <c r="B3103" t="s">
        <v>374</v>
      </c>
      <c r="C3103" s="1">
        <v>45925</v>
      </c>
      <c r="D3103" s="116">
        <v>1.0833333333333299</v>
      </c>
      <c r="E3103" s="108">
        <v>11.705555555555556</v>
      </c>
      <c r="F3103" s="109">
        <v>6.2621897810218963</v>
      </c>
      <c r="G3103">
        <v>8.4997769516728621</v>
      </c>
      <c r="H3103" s="119">
        <f t="shared" si="49"/>
        <v>45924</v>
      </c>
      <c r="I3103" s="2"/>
    </row>
    <row r="3104" spans="1:9" ht="14.65" thickBot="1" x14ac:dyDescent="0.5">
      <c r="A3104" t="s">
        <v>3</v>
      </c>
      <c r="B3104" t="s">
        <v>374</v>
      </c>
      <c r="C3104" s="1">
        <v>45925</v>
      </c>
      <c r="D3104" s="116">
        <v>1.125</v>
      </c>
      <c r="E3104" s="108">
        <v>7.0784782608695682</v>
      </c>
      <c r="F3104" s="109">
        <v>6.1577319587628869</v>
      </c>
      <c r="G3104">
        <v>7.3100000000000014</v>
      </c>
      <c r="H3104" s="119">
        <f t="shared" si="49"/>
        <v>45924</v>
      </c>
      <c r="I3104" s="2"/>
    </row>
    <row r="3105" spans="1:9" ht="14.65" thickBot="1" x14ac:dyDescent="0.5">
      <c r="A3105" t="s">
        <v>3</v>
      </c>
      <c r="B3105" t="s">
        <v>374</v>
      </c>
      <c r="C3105" s="1">
        <v>45925</v>
      </c>
      <c r="D3105" s="116">
        <v>1.1666666666666701</v>
      </c>
      <c r="E3105" s="108">
        <v>0</v>
      </c>
      <c r="F3105" s="109">
        <v>4.8849253731343296</v>
      </c>
      <c r="G3105">
        <v>5.698563218390805</v>
      </c>
      <c r="H3105" s="119">
        <f t="shared" si="49"/>
        <v>45924</v>
      </c>
      <c r="I3105" s="2"/>
    </row>
    <row r="3106" spans="1:9" ht="14.65" thickBot="1" x14ac:dyDescent="0.5">
      <c r="A3106" t="s">
        <v>3</v>
      </c>
      <c r="B3106" t="s">
        <v>374</v>
      </c>
      <c r="C3106" s="1">
        <v>45925</v>
      </c>
      <c r="D3106" s="116">
        <v>1.2083333333333399</v>
      </c>
      <c r="E3106" s="108">
        <v>5.9193333333333351</v>
      </c>
      <c r="F3106" s="109">
        <v>4.844455445544555</v>
      </c>
      <c r="G3106">
        <v>5.2466308243727582</v>
      </c>
      <c r="H3106" s="119">
        <f t="shared" si="49"/>
        <v>45924</v>
      </c>
      <c r="I3106" s="2"/>
    </row>
    <row r="3107" spans="1:9" ht="14.65" thickBot="1" x14ac:dyDescent="0.5">
      <c r="A3107" t="s">
        <v>3</v>
      </c>
      <c r="B3107" t="s">
        <v>374</v>
      </c>
      <c r="C3107" s="1">
        <v>45925</v>
      </c>
      <c r="D3107" s="116">
        <v>1.25</v>
      </c>
      <c r="E3107" s="108">
        <v>6.8838983050847471</v>
      </c>
      <c r="F3107" s="109">
        <v>5.6692</v>
      </c>
      <c r="G3107">
        <v>6.120040000000003</v>
      </c>
      <c r="H3107" s="119">
        <f t="shared" si="49"/>
        <v>45924</v>
      </c>
      <c r="I3107" s="2"/>
    </row>
    <row r="3108" spans="1:9" ht="14.65" thickBot="1" x14ac:dyDescent="0.5">
      <c r="A3108" t="s">
        <v>3</v>
      </c>
      <c r="B3108" t="s">
        <v>374</v>
      </c>
      <c r="C3108" s="1">
        <v>45925</v>
      </c>
      <c r="D3108" s="116">
        <v>1.2916666666666701</v>
      </c>
      <c r="E3108" s="108">
        <v>3.6966666666666668</v>
      </c>
      <c r="F3108" s="109">
        <v>5.307777777777777</v>
      </c>
      <c r="G3108">
        <v>7.8810000000000002</v>
      </c>
      <c r="H3108" s="119">
        <f t="shared" si="49"/>
        <v>45924</v>
      </c>
      <c r="I3108" s="2"/>
    </row>
    <row r="3109" spans="1:9" ht="14.65" thickBot="1" x14ac:dyDescent="0.5">
      <c r="A3109" t="s">
        <v>3</v>
      </c>
      <c r="B3109" t="s">
        <v>3236</v>
      </c>
      <c r="C3109" s="1">
        <v>45924</v>
      </c>
      <c r="D3109" s="116">
        <v>0.79166666666666663</v>
      </c>
      <c r="E3109" s="108">
        <v>16.656187050359712</v>
      </c>
      <c r="F3109" s="109">
        <v>22.678608695652159</v>
      </c>
      <c r="G3109">
        <v>19.144945848375443</v>
      </c>
      <c r="H3109" s="119">
        <f t="shared" si="49"/>
        <v>45924</v>
      </c>
      <c r="I3109" s="2"/>
    </row>
    <row r="3110" spans="1:9" ht="14.65" thickBot="1" x14ac:dyDescent="0.5">
      <c r="A3110" t="s">
        <v>3</v>
      </c>
      <c r="B3110" t="s">
        <v>3236</v>
      </c>
      <c r="C3110" s="1">
        <v>45924</v>
      </c>
      <c r="D3110" s="116">
        <v>0.83333333333333304</v>
      </c>
      <c r="E3110" s="108">
        <v>7.8750868486352363</v>
      </c>
      <c r="F3110" s="109">
        <v>6.7300884955752212</v>
      </c>
      <c r="G3110">
        <v>6.9857551020408124</v>
      </c>
      <c r="H3110" s="119">
        <f t="shared" si="49"/>
        <v>45924</v>
      </c>
      <c r="I3110" s="2"/>
    </row>
    <row r="3111" spans="1:9" ht="14.65" thickBot="1" x14ac:dyDescent="0.5">
      <c r="A3111" t="s">
        <v>3</v>
      </c>
      <c r="B3111" t="s">
        <v>3236</v>
      </c>
      <c r="C3111" s="1">
        <v>45924</v>
      </c>
      <c r="D3111" s="116">
        <v>0.875</v>
      </c>
      <c r="E3111" s="108">
        <v>7.4571488469601688</v>
      </c>
      <c r="F3111" s="109">
        <v>6.2732835820895501</v>
      </c>
      <c r="G3111">
        <v>6.5613113291703868</v>
      </c>
      <c r="H3111" s="119">
        <f t="shared" si="49"/>
        <v>45924</v>
      </c>
      <c r="I3111" s="2"/>
    </row>
    <row r="3112" spans="1:9" ht="14.65" thickBot="1" x14ac:dyDescent="0.5">
      <c r="A3112" t="s">
        <v>3</v>
      </c>
      <c r="B3112" t="s">
        <v>3236</v>
      </c>
      <c r="C3112" s="1">
        <v>45924</v>
      </c>
      <c r="D3112" s="116">
        <v>0.91666666666666696</v>
      </c>
      <c r="E3112" s="108">
        <v>6.7082213438735234</v>
      </c>
      <c r="F3112" s="109">
        <v>6.0410722610722587</v>
      </c>
      <c r="G3112">
        <v>6.1282752457551446</v>
      </c>
      <c r="H3112" s="119">
        <f t="shared" si="49"/>
        <v>45924</v>
      </c>
      <c r="I3112" s="2"/>
    </row>
    <row r="3113" spans="1:9" ht="14.65" thickBot="1" x14ac:dyDescent="0.5">
      <c r="A3113" t="s">
        <v>3</v>
      </c>
      <c r="B3113" t="s">
        <v>3236</v>
      </c>
      <c r="C3113" s="1">
        <v>45924</v>
      </c>
      <c r="D3113" s="116">
        <v>0.95833333333333304</v>
      </c>
      <c r="E3113" s="108">
        <v>5.3254779411764757</v>
      </c>
      <c r="F3113" s="109">
        <v>5.8621782178217767</v>
      </c>
      <c r="G3113">
        <v>5.5171186440678008</v>
      </c>
      <c r="H3113" s="119">
        <f t="shared" si="49"/>
        <v>45924</v>
      </c>
      <c r="I3113" s="2"/>
    </row>
    <row r="3114" spans="1:9" ht="14.65" thickBot="1" x14ac:dyDescent="0.5">
      <c r="A3114" t="s">
        <v>3</v>
      </c>
      <c r="B3114" t="s">
        <v>3236</v>
      </c>
      <c r="C3114" s="1">
        <v>45925</v>
      </c>
      <c r="D3114" s="116">
        <v>1</v>
      </c>
      <c r="E3114" s="112">
        <v>6.6105213270142196</v>
      </c>
      <c r="F3114" s="113">
        <v>5.7261111111111092</v>
      </c>
      <c r="G3114">
        <v>6.0806659142212265</v>
      </c>
      <c r="H3114" s="119">
        <f t="shared" si="49"/>
        <v>45924</v>
      </c>
      <c r="I3114" s="2"/>
    </row>
    <row r="3115" spans="1:9" ht="14.65" thickBot="1" x14ac:dyDescent="0.5">
      <c r="A3115" t="s">
        <v>3</v>
      </c>
      <c r="B3115" t="s">
        <v>3236</v>
      </c>
      <c r="C3115" s="1">
        <v>45925</v>
      </c>
      <c r="D3115" s="116">
        <v>1.0416666666666701</v>
      </c>
      <c r="E3115" s="108">
        <v>8.158172323759791</v>
      </c>
      <c r="F3115" s="109">
        <v>5.6957178841309819</v>
      </c>
      <c r="G3115">
        <v>7.2394820295983138</v>
      </c>
      <c r="H3115" s="119">
        <f t="shared" si="49"/>
        <v>45924</v>
      </c>
      <c r="I3115" s="2"/>
    </row>
    <row r="3116" spans="1:9" ht="14.65" thickBot="1" x14ac:dyDescent="0.5">
      <c r="A3116" t="s">
        <v>3</v>
      </c>
      <c r="B3116" t="s">
        <v>3236</v>
      </c>
      <c r="C3116" s="1">
        <v>45925</v>
      </c>
      <c r="D3116" s="116">
        <v>1.0833333333333299</v>
      </c>
      <c r="E3116" s="108">
        <v>8.6153996101364534</v>
      </c>
      <c r="F3116" s="109">
        <v>6.3423208191126275</v>
      </c>
      <c r="G3116">
        <v>7.6450265111346756</v>
      </c>
      <c r="H3116" s="119">
        <f t="shared" si="49"/>
        <v>45924</v>
      </c>
      <c r="I3116" s="2"/>
    </row>
    <row r="3117" spans="1:9" ht="14.65" thickBot="1" x14ac:dyDescent="0.5">
      <c r="A3117" t="s">
        <v>3</v>
      </c>
      <c r="B3117" t="s">
        <v>3236</v>
      </c>
      <c r="C3117" s="1">
        <v>45925</v>
      </c>
      <c r="D3117" s="116">
        <v>1.125</v>
      </c>
      <c r="E3117" s="108">
        <v>8.8873391812865581</v>
      </c>
      <c r="F3117" s="109">
        <v>7.2504958677685964</v>
      </c>
      <c r="G3117">
        <v>7.423693107932384</v>
      </c>
      <c r="H3117" s="119">
        <f t="shared" si="49"/>
        <v>45924</v>
      </c>
      <c r="I3117" s="2"/>
    </row>
    <row r="3118" spans="1:9" ht="14.65" thickBot="1" x14ac:dyDescent="0.5">
      <c r="A3118" t="s">
        <v>3</v>
      </c>
      <c r="B3118" t="s">
        <v>3236</v>
      </c>
      <c r="C3118" s="1">
        <v>45925</v>
      </c>
      <c r="D3118" s="116">
        <v>1.1666666666666701</v>
      </c>
      <c r="E3118" s="108">
        <v>8.4150716332378259</v>
      </c>
      <c r="F3118" s="109">
        <v>5.5913513513513511</v>
      </c>
      <c r="G3118">
        <v>6.7515770609318899</v>
      </c>
      <c r="H3118" s="119">
        <f t="shared" si="49"/>
        <v>45924</v>
      </c>
      <c r="I3118" s="2"/>
    </row>
    <row r="3119" spans="1:9" ht="14.65" thickBot="1" x14ac:dyDescent="0.5">
      <c r="A3119" t="s">
        <v>3</v>
      </c>
      <c r="B3119" t="s">
        <v>3236</v>
      </c>
      <c r="C3119" s="1">
        <v>45925</v>
      </c>
      <c r="D3119" s="116">
        <v>1.2083333333333399</v>
      </c>
      <c r="E3119" s="108">
        <v>7.9047241379310353</v>
      </c>
      <c r="F3119" s="109">
        <v>6.8968285714285713</v>
      </c>
      <c r="G3119">
        <v>7.2674362089914908</v>
      </c>
      <c r="H3119" s="119">
        <f t="shared" si="49"/>
        <v>45924</v>
      </c>
      <c r="I3119" s="2"/>
    </row>
    <row r="3120" spans="1:9" ht="14.65" thickBot="1" x14ac:dyDescent="0.5">
      <c r="A3120" t="s">
        <v>3</v>
      </c>
      <c r="B3120" t="s">
        <v>3236</v>
      </c>
      <c r="C3120" s="1">
        <v>45925</v>
      </c>
      <c r="D3120" s="116">
        <v>1.25</v>
      </c>
      <c r="E3120" s="108">
        <v>6.8783038869257958</v>
      </c>
      <c r="F3120" s="109">
        <v>8.469966996699668</v>
      </c>
      <c r="G3120">
        <v>7.2291924629878981</v>
      </c>
      <c r="H3120" s="119">
        <f t="shared" si="49"/>
        <v>45924</v>
      </c>
      <c r="I3120" s="2"/>
    </row>
    <row r="3121" spans="1:9" ht="14.65" thickBot="1" x14ac:dyDescent="0.5">
      <c r="A3121" t="s">
        <v>3</v>
      </c>
      <c r="B3121" t="s">
        <v>3236</v>
      </c>
      <c r="C3121" s="1">
        <v>45925</v>
      </c>
      <c r="D3121" s="116">
        <v>1.2916666666666701</v>
      </c>
      <c r="E3121" s="108">
        <v>10.592499999999999</v>
      </c>
      <c r="F3121" s="109">
        <v>10.400169491525421</v>
      </c>
      <c r="G3121">
        <v>9.9854430379746848</v>
      </c>
      <c r="H3121" s="119">
        <f t="shared" si="49"/>
        <v>45924</v>
      </c>
      <c r="I3121" s="2"/>
    </row>
    <row r="3122" spans="1:9" ht="14.65" thickBot="1" x14ac:dyDescent="0.5">
      <c r="A3122" t="s">
        <v>4</v>
      </c>
      <c r="B3122" t="s">
        <v>300</v>
      </c>
      <c r="C3122" s="1">
        <v>45925</v>
      </c>
      <c r="D3122" s="116">
        <v>1.2916666666666701</v>
      </c>
      <c r="E3122" s="112">
        <v>18.592000000000002</v>
      </c>
      <c r="F3122" s="113">
        <v>18.183333333333334</v>
      </c>
      <c r="G3122">
        <v>20.889259259259259</v>
      </c>
      <c r="H3122" s="119">
        <f t="shared" si="49"/>
        <v>45925</v>
      </c>
      <c r="I3122" s="2"/>
    </row>
    <row r="3123" spans="1:9" ht="14.65" thickBot="1" x14ac:dyDescent="0.5">
      <c r="A3123" t="s">
        <v>4</v>
      </c>
      <c r="B3123" t="s">
        <v>300</v>
      </c>
      <c r="C3123" s="1">
        <v>45925</v>
      </c>
      <c r="D3123" s="116">
        <v>1.3333333333333399</v>
      </c>
      <c r="E3123" s="108">
        <v>13.277719298245616</v>
      </c>
      <c r="F3123" s="109">
        <v>10.173783783783783</v>
      </c>
      <c r="G3123">
        <v>12.672287581699344</v>
      </c>
      <c r="H3123" s="119">
        <f t="shared" si="49"/>
        <v>45925</v>
      </c>
      <c r="I3123" s="2"/>
    </row>
    <row r="3124" spans="1:9" ht="14.65" thickBot="1" x14ac:dyDescent="0.5">
      <c r="A3124" t="s">
        <v>4</v>
      </c>
      <c r="B3124" t="s">
        <v>300</v>
      </c>
      <c r="C3124" s="1">
        <v>45925</v>
      </c>
      <c r="D3124" s="116">
        <v>1.375</v>
      </c>
      <c r="E3124" s="108">
        <v>11.860410958904108</v>
      </c>
      <c r="F3124" s="109">
        <v>9.1796363636363623</v>
      </c>
      <c r="G3124">
        <v>9.7282954545454547</v>
      </c>
      <c r="H3124" s="119">
        <f t="shared" si="49"/>
        <v>45925</v>
      </c>
      <c r="I3124" s="2"/>
    </row>
    <row r="3125" spans="1:9" ht="14.65" thickBot="1" x14ac:dyDescent="0.5">
      <c r="A3125" t="s">
        <v>4</v>
      </c>
      <c r="B3125" t="s">
        <v>300</v>
      </c>
      <c r="C3125" s="1">
        <v>45925</v>
      </c>
      <c r="D3125" s="116">
        <v>1.4166666666666701</v>
      </c>
      <c r="E3125" s="108">
        <v>13.631166666666664</v>
      </c>
      <c r="F3125" s="109">
        <v>14.381702127659571</v>
      </c>
      <c r="G3125">
        <v>13.152816901408455</v>
      </c>
      <c r="H3125" s="119">
        <f t="shared" si="49"/>
        <v>45925</v>
      </c>
      <c r="I3125" s="2"/>
    </row>
    <row r="3126" spans="1:9" ht="14.65" thickBot="1" x14ac:dyDescent="0.5">
      <c r="A3126" t="s">
        <v>4</v>
      </c>
      <c r="B3126" t="s">
        <v>300</v>
      </c>
      <c r="C3126" s="1">
        <v>45925</v>
      </c>
      <c r="D3126" s="116">
        <v>1.4583333333333399</v>
      </c>
      <c r="E3126" s="108">
        <v>18.218545454545453</v>
      </c>
      <c r="F3126" s="109">
        <v>25.677575757575763</v>
      </c>
      <c r="G3126">
        <v>17.643076923076915</v>
      </c>
      <c r="H3126" s="119">
        <f t="shared" si="49"/>
        <v>45925</v>
      </c>
      <c r="I3126" s="2"/>
    </row>
    <row r="3127" spans="1:9" ht="14.65" thickBot="1" x14ac:dyDescent="0.5">
      <c r="A3127" t="s">
        <v>4</v>
      </c>
      <c r="B3127" t="s">
        <v>300</v>
      </c>
      <c r="C3127" s="1">
        <v>45925</v>
      </c>
      <c r="D3127" s="116">
        <v>1.5</v>
      </c>
      <c r="E3127" s="108">
        <v>19.153188405797096</v>
      </c>
      <c r="F3127" s="109">
        <v>19.584999999999997</v>
      </c>
      <c r="G3127">
        <v>17.479199999999999</v>
      </c>
      <c r="H3127" s="119">
        <f t="shared" si="49"/>
        <v>45925</v>
      </c>
      <c r="I3127" s="2"/>
    </row>
    <row r="3128" spans="1:9" ht="14.65" thickBot="1" x14ac:dyDescent="0.5">
      <c r="A3128" t="s">
        <v>4</v>
      </c>
      <c r="B3128" t="s">
        <v>300</v>
      </c>
      <c r="C3128" s="1">
        <v>45925</v>
      </c>
      <c r="D3128" s="116">
        <v>1.5416666666666701</v>
      </c>
      <c r="E3128" s="108">
        <v>17.567124999999997</v>
      </c>
      <c r="F3128" s="109">
        <v>8.0106666666666637</v>
      </c>
      <c r="G3128">
        <v>13.232394366197184</v>
      </c>
      <c r="H3128" s="119">
        <f t="shared" si="49"/>
        <v>45925</v>
      </c>
      <c r="I3128" s="2"/>
    </row>
    <row r="3129" spans="1:9" ht="14.65" thickBot="1" x14ac:dyDescent="0.5">
      <c r="A3129" t="s">
        <v>4</v>
      </c>
      <c r="B3129" t="s">
        <v>300</v>
      </c>
      <c r="C3129" s="1">
        <v>45925</v>
      </c>
      <c r="D3129" s="116">
        <v>1.5833333333333399</v>
      </c>
      <c r="E3129" s="108">
        <v>14.327684210526314</v>
      </c>
      <c r="F3129" s="109">
        <v>16.684090909090909</v>
      </c>
      <c r="G3129">
        <v>14.340652173913027</v>
      </c>
      <c r="H3129" s="119">
        <f t="shared" si="49"/>
        <v>45925</v>
      </c>
      <c r="I3129" s="2"/>
    </row>
    <row r="3130" spans="1:9" ht="14.65" thickBot="1" x14ac:dyDescent="0.5">
      <c r="A3130" t="s">
        <v>4</v>
      </c>
      <c r="B3130" t="s">
        <v>300</v>
      </c>
      <c r="C3130" s="1">
        <v>45925</v>
      </c>
      <c r="D3130" s="116">
        <v>1.625</v>
      </c>
      <c r="E3130" s="108">
        <v>18.734999999999999</v>
      </c>
      <c r="F3130" s="109">
        <v>10.016829268292682</v>
      </c>
      <c r="G3130">
        <v>11.724300000000001</v>
      </c>
      <c r="H3130" s="119">
        <f t="shared" si="49"/>
        <v>45925</v>
      </c>
      <c r="I3130" s="2"/>
    </row>
    <row r="3131" spans="1:9" ht="14.65" thickBot="1" x14ac:dyDescent="0.5">
      <c r="A3131" t="s">
        <v>4</v>
      </c>
      <c r="B3131" t="s">
        <v>300</v>
      </c>
      <c r="C3131" s="1">
        <v>45925</v>
      </c>
      <c r="D3131" s="116">
        <v>1.6666666666666701</v>
      </c>
      <c r="E3131" s="108">
        <v>11.302499999999998</v>
      </c>
      <c r="F3131" s="109">
        <v>11.37</v>
      </c>
      <c r="G3131">
        <v>8.8958219178082185</v>
      </c>
      <c r="H3131" s="119">
        <f t="shared" si="49"/>
        <v>45925</v>
      </c>
      <c r="I3131" s="2"/>
    </row>
    <row r="3132" spans="1:9" ht="14.65" thickBot="1" x14ac:dyDescent="0.5">
      <c r="A3132" t="s">
        <v>4</v>
      </c>
      <c r="B3132" t="s">
        <v>300</v>
      </c>
      <c r="C3132" s="1">
        <v>45925</v>
      </c>
      <c r="D3132" s="116">
        <v>1.7083333333333399</v>
      </c>
      <c r="E3132" s="108">
        <v>13.144615384615381</v>
      </c>
      <c r="F3132" s="109">
        <v>16.920000000000005</v>
      </c>
      <c r="G3132">
        <v>11.249726027397262</v>
      </c>
      <c r="H3132" s="119">
        <f t="shared" si="49"/>
        <v>45925</v>
      </c>
      <c r="I3132" s="2"/>
    </row>
    <row r="3133" spans="1:9" ht="14.65" thickBot="1" x14ac:dyDescent="0.5">
      <c r="A3133" t="s">
        <v>4</v>
      </c>
      <c r="B3133" t="s">
        <v>300</v>
      </c>
      <c r="C3133" s="1">
        <v>45925</v>
      </c>
      <c r="D3133" s="116">
        <v>1.75</v>
      </c>
      <c r="E3133" s="108">
        <v>12.484074074074075</v>
      </c>
      <c r="F3133" s="109">
        <v>13.769473684210528</v>
      </c>
      <c r="G3133">
        <v>10.572822085889575</v>
      </c>
      <c r="H3133" s="119">
        <f t="shared" si="49"/>
        <v>45925</v>
      </c>
      <c r="I3133" s="2"/>
    </row>
    <row r="3134" spans="1:9" ht="14.65" thickBot="1" x14ac:dyDescent="0.5">
      <c r="A3134" t="s">
        <v>4</v>
      </c>
      <c r="B3134" t="s">
        <v>300</v>
      </c>
      <c r="C3134" s="1">
        <v>45925</v>
      </c>
      <c r="D3134" s="116">
        <v>1.7916666666666701</v>
      </c>
      <c r="E3134" s="108">
        <v>0</v>
      </c>
      <c r="F3134" s="109">
        <v>14.17</v>
      </c>
      <c r="G3134">
        <v>9.0591666666666661</v>
      </c>
      <c r="H3134" s="119">
        <f t="shared" si="49"/>
        <v>45925</v>
      </c>
      <c r="I3134" s="2"/>
    </row>
    <row r="3135" spans="1:9" ht="14.65" thickBot="1" x14ac:dyDescent="0.5">
      <c r="A3135" t="s">
        <v>4</v>
      </c>
      <c r="B3135" t="s">
        <v>297</v>
      </c>
      <c r="C3135" s="1">
        <v>45925</v>
      </c>
      <c r="D3135" s="116">
        <v>1.2916666666666701</v>
      </c>
      <c r="E3135" s="112">
        <v>23.253600000000002</v>
      </c>
      <c r="F3135" s="113">
        <v>29.183617021276596</v>
      </c>
      <c r="G3135">
        <v>24.339702970297029</v>
      </c>
      <c r="H3135" s="119">
        <f t="shared" si="49"/>
        <v>45925</v>
      </c>
      <c r="I3135" s="2"/>
    </row>
    <row r="3136" spans="1:9" ht="14.65" thickBot="1" x14ac:dyDescent="0.5">
      <c r="A3136" t="s">
        <v>4</v>
      </c>
      <c r="B3136" t="s">
        <v>297</v>
      </c>
      <c r="C3136" s="1">
        <v>45925</v>
      </c>
      <c r="D3136" s="116">
        <v>1.3333333333333399</v>
      </c>
      <c r="E3136" s="108">
        <v>8.4464233576642354</v>
      </c>
      <c r="F3136" s="109">
        <v>10.166111111111112</v>
      </c>
      <c r="G3136">
        <v>11.589137931034486</v>
      </c>
      <c r="H3136" s="119">
        <f t="shared" si="49"/>
        <v>45925</v>
      </c>
      <c r="I3136" s="2"/>
    </row>
    <row r="3137" spans="1:9" ht="14.65" thickBot="1" x14ac:dyDescent="0.5">
      <c r="A3137" t="s">
        <v>4</v>
      </c>
      <c r="B3137" t="s">
        <v>297</v>
      </c>
      <c r="C3137" s="1">
        <v>45925</v>
      </c>
      <c r="D3137" s="116">
        <v>1.375</v>
      </c>
      <c r="E3137" s="108">
        <v>9.3330612244897964</v>
      </c>
      <c r="F3137" s="109">
        <v>8.9924804177545674</v>
      </c>
      <c r="G3137">
        <v>8.9479970326409379</v>
      </c>
      <c r="H3137" s="119">
        <f t="shared" si="49"/>
        <v>45925</v>
      </c>
      <c r="I3137" s="2"/>
    </row>
    <row r="3138" spans="1:9" ht="14.65" thickBot="1" x14ac:dyDescent="0.5">
      <c r="A3138" t="s">
        <v>4</v>
      </c>
      <c r="B3138" t="s">
        <v>297</v>
      </c>
      <c r="C3138" s="1">
        <v>45925</v>
      </c>
      <c r="D3138" s="116">
        <v>1.4166666666666701</v>
      </c>
      <c r="E3138" s="108">
        <v>10.788540540540543</v>
      </c>
      <c r="F3138" s="109">
        <v>8.5942812500000052</v>
      </c>
      <c r="G3138">
        <v>8.9486494688922669</v>
      </c>
      <c r="H3138" s="119">
        <f t="shared" si="49"/>
        <v>45925</v>
      </c>
      <c r="I3138" s="2"/>
    </row>
    <row r="3139" spans="1:9" ht="14.65" thickBot="1" x14ac:dyDescent="0.5">
      <c r="A3139" t="s">
        <v>4</v>
      </c>
      <c r="B3139" t="s">
        <v>297</v>
      </c>
      <c r="C3139" s="1">
        <v>45925</v>
      </c>
      <c r="D3139" s="116">
        <v>1.4583333333333399</v>
      </c>
      <c r="E3139" s="108">
        <v>7.5736842105263165</v>
      </c>
      <c r="F3139" s="109">
        <v>11.082367346938774</v>
      </c>
      <c r="G3139">
        <v>9.2516774193548326</v>
      </c>
      <c r="H3139" s="119">
        <f t="shared" si="49"/>
        <v>45925</v>
      </c>
      <c r="I3139" s="2"/>
    </row>
    <row r="3140" spans="1:9" ht="14.65" thickBot="1" x14ac:dyDescent="0.5">
      <c r="A3140" t="s">
        <v>4</v>
      </c>
      <c r="B3140" t="s">
        <v>297</v>
      </c>
      <c r="C3140" s="1">
        <v>45925</v>
      </c>
      <c r="D3140" s="116">
        <v>1.5</v>
      </c>
      <c r="E3140" s="108">
        <v>9.6577142857142935</v>
      </c>
      <c r="F3140" s="109">
        <v>9.0002542372881358</v>
      </c>
      <c r="G3140">
        <v>9.0122160148975787</v>
      </c>
      <c r="H3140" s="119">
        <f t="shared" si="49"/>
        <v>45925</v>
      </c>
      <c r="I3140" s="2"/>
    </row>
    <row r="3141" spans="1:9" ht="14.65" thickBot="1" x14ac:dyDescent="0.5">
      <c r="A3141" t="s">
        <v>4</v>
      </c>
      <c r="B3141" t="s">
        <v>297</v>
      </c>
      <c r="C3141" s="1">
        <v>45925</v>
      </c>
      <c r="D3141" s="116">
        <v>1.5416666666666701</v>
      </c>
      <c r="E3141" s="108">
        <v>10.425400696864113</v>
      </c>
      <c r="F3141" s="109">
        <v>8.2790825688073362</v>
      </c>
      <c r="G3141">
        <v>8.8949310344827666</v>
      </c>
      <c r="H3141" s="119">
        <f t="shared" si="49"/>
        <v>45925</v>
      </c>
      <c r="I3141" s="2"/>
    </row>
    <row r="3142" spans="1:9" ht="14.65" thickBot="1" x14ac:dyDescent="0.5">
      <c r="A3142" t="s">
        <v>4</v>
      </c>
      <c r="B3142" t="s">
        <v>297</v>
      </c>
      <c r="C3142" s="1">
        <v>45925</v>
      </c>
      <c r="D3142" s="116">
        <v>1.5833333333333399</v>
      </c>
      <c r="E3142" s="108">
        <v>8.4366336633663312</v>
      </c>
      <c r="F3142" s="109">
        <v>8.7525827814569563</v>
      </c>
      <c r="G3142">
        <v>7.8515580286168536</v>
      </c>
      <c r="H3142" s="119">
        <f t="shared" si="49"/>
        <v>45925</v>
      </c>
      <c r="I3142" s="2"/>
    </row>
    <row r="3143" spans="1:9" ht="14.65" thickBot="1" x14ac:dyDescent="0.5">
      <c r="A3143" t="s">
        <v>4</v>
      </c>
      <c r="B3143" t="s">
        <v>297</v>
      </c>
      <c r="C3143" s="1">
        <v>45925</v>
      </c>
      <c r="D3143" s="116">
        <v>1.625</v>
      </c>
      <c r="E3143" s="108">
        <v>8.7465901639344334</v>
      </c>
      <c r="F3143" s="109">
        <v>10.665950920245395</v>
      </c>
      <c r="G3143">
        <v>9.3824595469255669</v>
      </c>
      <c r="H3143" s="119">
        <f t="shared" si="49"/>
        <v>45925</v>
      </c>
      <c r="I3143" s="2"/>
    </row>
    <row r="3144" spans="1:9" ht="14.65" thickBot="1" x14ac:dyDescent="0.5">
      <c r="A3144" t="s">
        <v>4</v>
      </c>
      <c r="B3144" t="s">
        <v>297</v>
      </c>
      <c r="C3144" s="1">
        <v>45925</v>
      </c>
      <c r="D3144" s="116">
        <v>1.6666666666666701</v>
      </c>
      <c r="E3144" s="108">
        <v>7.552519893899202</v>
      </c>
      <c r="F3144" s="109">
        <v>8.8224305555555596</v>
      </c>
      <c r="G3144">
        <v>8.4644712990936597</v>
      </c>
      <c r="H3144" s="119">
        <f t="shared" si="49"/>
        <v>45925</v>
      </c>
      <c r="I3144" s="2"/>
    </row>
    <row r="3145" spans="1:9" ht="14.65" thickBot="1" x14ac:dyDescent="0.5">
      <c r="A3145" t="s">
        <v>4</v>
      </c>
      <c r="B3145" t="s">
        <v>297</v>
      </c>
      <c r="C3145" s="1">
        <v>45925</v>
      </c>
      <c r="D3145" s="116">
        <v>1.7083333333333399</v>
      </c>
      <c r="E3145" s="108">
        <v>7.8927222222222237</v>
      </c>
      <c r="F3145" s="109">
        <v>11.277096774193554</v>
      </c>
      <c r="G3145">
        <v>8.8356120826709095</v>
      </c>
      <c r="H3145" s="119">
        <f t="shared" si="49"/>
        <v>45925</v>
      </c>
      <c r="I3145" s="2"/>
    </row>
    <row r="3146" spans="1:9" ht="14.65" thickBot="1" x14ac:dyDescent="0.5">
      <c r="A3146" t="s">
        <v>4</v>
      </c>
      <c r="B3146" t="s">
        <v>297</v>
      </c>
      <c r="C3146" s="1">
        <v>45925</v>
      </c>
      <c r="D3146" s="116">
        <v>1.75</v>
      </c>
      <c r="E3146" s="108">
        <v>8.6626171874999986</v>
      </c>
      <c r="F3146" s="109">
        <v>9.4463730569948225</v>
      </c>
      <c r="G3146">
        <v>9.1797087378640789</v>
      </c>
      <c r="H3146" s="119">
        <f t="shared" si="49"/>
        <v>45925</v>
      </c>
      <c r="I3146" s="2"/>
    </row>
    <row r="3147" spans="1:9" ht="14.65" thickBot="1" x14ac:dyDescent="0.5">
      <c r="A3147" t="s">
        <v>4</v>
      </c>
      <c r="B3147" t="s">
        <v>297</v>
      </c>
      <c r="C3147" s="1">
        <v>45925</v>
      </c>
      <c r="D3147" s="116">
        <v>1.7916666666666701</v>
      </c>
      <c r="E3147" s="108">
        <v>1.47</v>
      </c>
      <c r="F3147" s="109">
        <v>6.53909090909091</v>
      </c>
      <c r="G3147">
        <v>9.1747222222222238</v>
      </c>
      <c r="H3147" s="119">
        <f t="shared" si="49"/>
        <v>45925</v>
      </c>
      <c r="I3147" s="2"/>
    </row>
    <row r="3148" spans="1:9" ht="14.65" thickBot="1" x14ac:dyDescent="0.5">
      <c r="A3148" t="s">
        <v>4</v>
      </c>
      <c r="B3148" t="s">
        <v>301</v>
      </c>
      <c r="C3148" s="1">
        <v>45925</v>
      </c>
      <c r="D3148" s="116">
        <v>1.2916666666666701</v>
      </c>
      <c r="E3148" s="112">
        <v>26.108095238095231</v>
      </c>
      <c r="F3148" s="113">
        <v>26.612000000000002</v>
      </c>
      <c r="G3148">
        <v>23.65424528301887</v>
      </c>
      <c r="H3148" s="119">
        <f t="shared" si="49"/>
        <v>45925</v>
      </c>
      <c r="I3148" s="2"/>
    </row>
    <row r="3149" spans="1:9" ht="14.65" thickBot="1" x14ac:dyDescent="0.5">
      <c r="A3149" t="s">
        <v>4</v>
      </c>
      <c r="B3149" t="s">
        <v>301</v>
      </c>
      <c r="C3149" s="1">
        <v>45925</v>
      </c>
      <c r="D3149" s="116">
        <v>1.3333333333333399</v>
      </c>
      <c r="E3149" s="108">
        <v>12.686335078534041</v>
      </c>
      <c r="F3149" s="109">
        <v>13.298196721311472</v>
      </c>
      <c r="G3149">
        <v>13.292429149797567</v>
      </c>
      <c r="H3149" s="119">
        <f t="shared" si="49"/>
        <v>45925</v>
      </c>
      <c r="I3149" s="2"/>
    </row>
    <row r="3150" spans="1:9" ht="14.65" thickBot="1" x14ac:dyDescent="0.5">
      <c r="A3150" t="s">
        <v>4</v>
      </c>
      <c r="B3150" t="s">
        <v>301</v>
      </c>
      <c r="C3150" s="1">
        <v>45925</v>
      </c>
      <c r="D3150" s="116">
        <v>1.375</v>
      </c>
      <c r="E3150" s="108">
        <v>9.235187165775395</v>
      </c>
      <c r="F3150" s="109">
        <v>14.983300970873781</v>
      </c>
      <c r="G3150">
        <v>12.40116981132075</v>
      </c>
      <c r="H3150" s="119">
        <f t="shared" si="49"/>
        <v>45925</v>
      </c>
      <c r="I3150" s="2"/>
    </row>
    <row r="3151" spans="1:9" ht="14.65" thickBot="1" x14ac:dyDescent="0.5">
      <c r="A3151" t="s">
        <v>4</v>
      </c>
      <c r="B3151" t="s">
        <v>301</v>
      </c>
      <c r="C3151" s="1">
        <v>45925</v>
      </c>
      <c r="D3151" s="116">
        <v>1.4166666666666701</v>
      </c>
      <c r="E3151" s="108">
        <v>8.2704608294930821</v>
      </c>
      <c r="F3151" s="109">
        <v>8.9314736842105233</v>
      </c>
      <c r="G3151">
        <v>9.4547068676716925</v>
      </c>
      <c r="H3151" s="119">
        <f t="shared" si="49"/>
        <v>45925</v>
      </c>
      <c r="I3151" s="2"/>
    </row>
    <row r="3152" spans="1:9" ht="14.65" thickBot="1" x14ac:dyDescent="0.5">
      <c r="A3152" t="s">
        <v>4</v>
      </c>
      <c r="B3152" t="s">
        <v>301</v>
      </c>
      <c r="C3152" s="1">
        <v>45925</v>
      </c>
      <c r="D3152" s="116">
        <v>1.4583333333333399</v>
      </c>
      <c r="E3152" s="108">
        <v>5.7205223880597007</v>
      </c>
      <c r="F3152" s="109">
        <v>9.8000813008130052</v>
      </c>
      <c r="G3152">
        <v>10.113879472693037</v>
      </c>
      <c r="H3152" s="119">
        <f t="shared" ref="H3152:H3215" si="50">_xlfn.LET(
  _xlpm.sh, UPPER($A3152),
  _xlpm.d, IF(ISNUMBER($C3152), INT($C3152), DATEVALUE($C3152)),
  _xlpm.t, IF(ISNUMBER($D3152), MOD($D3152,1), TIMEVALUE($D3152)),
  _xlpm.cutoff, TIME(7,30,0),
  _xlpm.d - IF(_xlpm.sh="N", (_xlpm.t&lt;_xlpm.cutoff)*1, 0)
)</f>
        <v>45925</v>
      </c>
      <c r="I3152" s="2"/>
    </row>
    <row r="3153" spans="1:9" ht="14.65" thickBot="1" x14ac:dyDescent="0.5">
      <c r="A3153" t="s">
        <v>4</v>
      </c>
      <c r="B3153" t="s">
        <v>301</v>
      </c>
      <c r="C3153" s="1">
        <v>45925</v>
      </c>
      <c r="D3153" s="116">
        <v>1.5</v>
      </c>
      <c r="E3153" s="108">
        <v>7.5694835680751211</v>
      </c>
      <c r="F3153" s="109">
        <v>9.1580392156862764</v>
      </c>
      <c r="G3153">
        <v>9.3505511811023627</v>
      </c>
      <c r="H3153" s="119">
        <f t="shared" si="50"/>
        <v>45925</v>
      </c>
      <c r="I3153" s="2"/>
    </row>
    <row r="3154" spans="1:9" ht="14.65" thickBot="1" x14ac:dyDescent="0.5">
      <c r="A3154" t="s">
        <v>4</v>
      </c>
      <c r="B3154" t="s">
        <v>301</v>
      </c>
      <c r="C3154" s="1">
        <v>45925</v>
      </c>
      <c r="D3154" s="116">
        <v>1.5416666666666701</v>
      </c>
      <c r="E3154" s="108">
        <v>8.4474336283185831</v>
      </c>
      <c r="F3154" s="109">
        <v>12.436987951807229</v>
      </c>
      <c r="G3154">
        <v>10.182291666666666</v>
      </c>
      <c r="H3154" s="119">
        <f t="shared" si="50"/>
        <v>45925</v>
      </c>
      <c r="I3154" s="2"/>
    </row>
    <row r="3155" spans="1:9" ht="14.65" thickBot="1" x14ac:dyDescent="0.5">
      <c r="A3155" t="s">
        <v>4</v>
      </c>
      <c r="B3155" t="s">
        <v>301</v>
      </c>
      <c r="C3155" s="1">
        <v>45925</v>
      </c>
      <c r="D3155" s="116">
        <v>1.5833333333333399</v>
      </c>
      <c r="E3155" s="108">
        <v>10.034836065573769</v>
      </c>
      <c r="F3155" s="109">
        <v>8.5172321428571411</v>
      </c>
      <c r="G3155">
        <v>9.7158163265306161</v>
      </c>
      <c r="H3155" s="119">
        <f t="shared" si="50"/>
        <v>45925</v>
      </c>
      <c r="I3155" s="2"/>
    </row>
    <row r="3156" spans="1:9" ht="14.65" thickBot="1" x14ac:dyDescent="0.5">
      <c r="A3156" t="s">
        <v>4</v>
      </c>
      <c r="B3156" t="s">
        <v>301</v>
      </c>
      <c r="C3156" s="1">
        <v>45925</v>
      </c>
      <c r="D3156" s="116">
        <v>1.625</v>
      </c>
      <c r="E3156" s="108">
        <v>9.575245901639347</v>
      </c>
      <c r="F3156" s="109">
        <v>6.2115384615384599</v>
      </c>
      <c r="G3156">
        <v>8.9958920187793403</v>
      </c>
      <c r="H3156" s="119">
        <f t="shared" si="50"/>
        <v>45925</v>
      </c>
      <c r="I3156" s="2"/>
    </row>
    <row r="3157" spans="1:9" ht="14.65" thickBot="1" x14ac:dyDescent="0.5">
      <c r="A3157" t="s">
        <v>4</v>
      </c>
      <c r="B3157" t="s">
        <v>301</v>
      </c>
      <c r="C3157" s="1">
        <v>45925</v>
      </c>
      <c r="D3157" s="116">
        <v>1.6666666666666701</v>
      </c>
      <c r="E3157" s="108">
        <v>6.3852857142857147</v>
      </c>
      <c r="F3157" s="109">
        <v>6.8517030567685531</v>
      </c>
      <c r="G3157">
        <v>8.0751798561151009</v>
      </c>
      <c r="H3157" s="119">
        <f t="shared" si="50"/>
        <v>45925</v>
      </c>
      <c r="I3157" s="2"/>
    </row>
    <row r="3158" spans="1:9" ht="14.65" thickBot="1" x14ac:dyDescent="0.5">
      <c r="A3158" t="s">
        <v>4</v>
      </c>
      <c r="B3158" t="s">
        <v>301</v>
      </c>
      <c r="C3158" s="1">
        <v>45925</v>
      </c>
      <c r="D3158" s="116">
        <v>1.7083333333333399</v>
      </c>
      <c r="E3158" s="108">
        <v>7.981881188118809</v>
      </c>
      <c r="F3158" s="109">
        <v>7.7540530303030293</v>
      </c>
      <c r="G3158">
        <v>8.8027073552425659</v>
      </c>
      <c r="H3158" s="119">
        <f t="shared" si="50"/>
        <v>45925</v>
      </c>
      <c r="I3158" s="2"/>
    </row>
    <row r="3159" spans="1:9" ht="14.65" thickBot="1" x14ac:dyDescent="0.5">
      <c r="A3159" t="s">
        <v>4</v>
      </c>
      <c r="B3159" t="s">
        <v>301</v>
      </c>
      <c r="C3159" s="1">
        <v>45925</v>
      </c>
      <c r="D3159" s="116">
        <v>1.75</v>
      </c>
      <c r="E3159" s="108">
        <v>5.8774829931972805</v>
      </c>
      <c r="F3159" s="109">
        <v>8.0741626794258323</v>
      </c>
      <c r="G3159">
        <v>8.3268075117370977</v>
      </c>
      <c r="H3159" s="119">
        <f t="shared" si="50"/>
        <v>45925</v>
      </c>
      <c r="I3159" s="2"/>
    </row>
    <row r="3160" spans="1:9" ht="14.65" thickBot="1" x14ac:dyDescent="0.5">
      <c r="A3160" t="s">
        <v>4</v>
      </c>
      <c r="B3160" t="s">
        <v>301</v>
      </c>
      <c r="C3160" s="1">
        <v>45925</v>
      </c>
      <c r="D3160" s="116">
        <v>1.7916666666666701</v>
      </c>
      <c r="E3160" s="108">
        <v>3.7875000000000005</v>
      </c>
      <c r="F3160" s="109">
        <v>7.6368965517241367</v>
      </c>
      <c r="G3160">
        <v>8.2001923076923084</v>
      </c>
      <c r="H3160" s="119">
        <f t="shared" si="50"/>
        <v>45925</v>
      </c>
      <c r="I3160" s="2"/>
    </row>
    <row r="3161" spans="1:9" ht="14.65" thickBot="1" x14ac:dyDescent="0.5">
      <c r="A3161" t="s">
        <v>4</v>
      </c>
      <c r="B3161" t="s">
        <v>374</v>
      </c>
      <c r="C3161" s="1">
        <v>45925</v>
      </c>
      <c r="D3161" s="116">
        <v>1.2916666666666701</v>
      </c>
      <c r="E3161" s="112">
        <v>21.617878787878784</v>
      </c>
      <c r="F3161" s="113">
        <v>28.958571428571425</v>
      </c>
      <c r="G3161">
        <v>24.657931034482761</v>
      </c>
      <c r="H3161" s="119">
        <f t="shared" si="50"/>
        <v>45925</v>
      </c>
      <c r="I3161" s="2"/>
    </row>
    <row r="3162" spans="1:9" ht="14.65" thickBot="1" x14ac:dyDescent="0.5">
      <c r="A3162" t="s">
        <v>4</v>
      </c>
      <c r="B3162" t="s">
        <v>374</v>
      </c>
      <c r="C3162" s="1">
        <v>45925</v>
      </c>
      <c r="D3162" s="116">
        <v>1.3333333333333399</v>
      </c>
      <c r="E3162" s="108">
        <v>6.6558646616541353</v>
      </c>
      <c r="F3162" s="109">
        <v>9.8591666666666651</v>
      </c>
      <c r="G3162">
        <v>6.9595433789954342</v>
      </c>
      <c r="H3162" s="119">
        <f t="shared" si="50"/>
        <v>45925</v>
      </c>
      <c r="I3162" s="2"/>
    </row>
    <row r="3163" spans="1:9" ht="14.65" thickBot="1" x14ac:dyDescent="0.5">
      <c r="A3163" t="s">
        <v>4</v>
      </c>
      <c r="B3163" t="s">
        <v>374</v>
      </c>
      <c r="C3163" s="1">
        <v>45925</v>
      </c>
      <c r="D3163" s="116">
        <v>1.375</v>
      </c>
      <c r="E3163" s="108">
        <v>6.9949523809523777</v>
      </c>
      <c r="F3163" s="109">
        <v>5.5090410958904119</v>
      </c>
      <c r="G3163">
        <v>6.1890638297872336</v>
      </c>
      <c r="H3163" s="119">
        <f t="shared" si="50"/>
        <v>45925</v>
      </c>
      <c r="I3163" s="2"/>
    </row>
    <row r="3164" spans="1:9" ht="14.65" thickBot="1" x14ac:dyDescent="0.5">
      <c r="A3164" t="s">
        <v>4</v>
      </c>
      <c r="B3164" t="s">
        <v>374</v>
      </c>
      <c r="C3164" s="1">
        <v>45925</v>
      </c>
      <c r="D3164" s="116">
        <v>1.4166666666666701</v>
      </c>
      <c r="E3164" s="108">
        <v>7.913703703703705</v>
      </c>
      <c r="F3164" s="109">
        <v>9.9394573643410915</v>
      </c>
      <c r="G3164">
        <v>8.1557692307692324</v>
      </c>
      <c r="H3164" s="119">
        <f t="shared" si="50"/>
        <v>45925</v>
      </c>
      <c r="I3164" s="2"/>
    </row>
    <row r="3165" spans="1:9" ht="14.65" thickBot="1" x14ac:dyDescent="0.5">
      <c r="A3165" t="s">
        <v>4</v>
      </c>
      <c r="B3165" t="s">
        <v>374</v>
      </c>
      <c r="C3165" s="1">
        <v>45925</v>
      </c>
      <c r="D3165" s="116">
        <v>1.4583333333333399</v>
      </c>
      <c r="E3165" s="108">
        <v>6.0320754716981142</v>
      </c>
      <c r="F3165" s="109">
        <v>6.3310218978102188</v>
      </c>
      <c r="G3165">
        <v>5.9830163934426208</v>
      </c>
      <c r="H3165" s="119">
        <f t="shared" si="50"/>
        <v>45925</v>
      </c>
      <c r="I3165" s="2"/>
    </row>
    <row r="3166" spans="1:9" ht="14.65" thickBot="1" x14ac:dyDescent="0.5">
      <c r="A3166" t="s">
        <v>4</v>
      </c>
      <c r="B3166" t="s">
        <v>374</v>
      </c>
      <c r="C3166" s="1">
        <v>45925</v>
      </c>
      <c r="D3166" s="116">
        <v>1.5</v>
      </c>
      <c r="E3166" s="108">
        <v>6.3575892857142833</v>
      </c>
      <c r="F3166" s="109">
        <v>7.0617808219178082</v>
      </c>
      <c r="G3166">
        <v>6.4703496503496485</v>
      </c>
      <c r="H3166" s="119">
        <f t="shared" si="50"/>
        <v>45925</v>
      </c>
      <c r="I3166" s="2"/>
    </row>
    <row r="3167" spans="1:9" ht="14.65" thickBot="1" x14ac:dyDescent="0.5">
      <c r="A3167" t="s">
        <v>4</v>
      </c>
      <c r="B3167" t="s">
        <v>374</v>
      </c>
      <c r="C3167" s="1">
        <v>45925</v>
      </c>
      <c r="D3167" s="116">
        <v>1.5416666666666701</v>
      </c>
      <c r="E3167" s="108">
        <v>8.6505208333333332</v>
      </c>
      <c r="F3167" s="109">
        <v>6.5987500000000017</v>
      </c>
      <c r="G3167">
        <v>8.0048876404494411</v>
      </c>
      <c r="H3167" s="119">
        <f t="shared" si="50"/>
        <v>45925</v>
      </c>
      <c r="I3167" s="2"/>
    </row>
    <row r="3168" spans="1:9" ht="14.65" thickBot="1" x14ac:dyDescent="0.5">
      <c r="A3168" t="s">
        <v>4</v>
      </c>
      <c r="B3168" t="s">
        <v>374</v>
      </c>
      <c r="C3168" s="1">
        <v>45925</v>
      </c>
      <c r="D3168" s="116">
        <v>1.5833333333333399</v>
      </c>
      <c r="E3168" s="108">
        <v>9.8170000000000019</v>
      </c>
      <c r="F3168" s="109">
        <v>7.6817857142857147</v>
      </c>
      <c r="G3168">
        <v>9.8974691358024742</v>
      </c>
      <c r="H3168" s="119">
        <f t="shared" si="50"/>
        <v>45925</v>
      </c>
      <c r="I3168" s="2"/>
    </row>
    <row r="3169" spans="1:9" ht="14.65" thickBot="1" x14ac:dyDescent="0.5">
      <c r="A3169" t="s">
        <v>4</v>
      </c>
      <c r="B3169" t="s">
        <v>374</v>
      </c>
      <c r="C3169" s="1">
        <v>45925</v>
      </c>
      <c r="D3169" s="116">
        <v>1.625</v>
      </c>
      <c r="E3169" s="108">
        <v>9.9821666666666662</v>
      </c>
      <c r="F3169" s="109">
        <v>6.9502857142857151</v>
      </c>
      <c r="G3169">
        <v>9.1801333333333339</v>
      </c>
      <c r="H3169" s="119">
        <f t="shared" si="50"/>
        <v>45925</v>
      </c>
      <c r="I3169" s="2"/>
    </row>
    <row r="3170" spans="1:9" ht="14.65" thickBot="1" x14ac:dyDescent="0.5">
      <c r="A3170" t="s">
        <v>4</v>
      </c>
      <c r="B3170" t="s">
        <v>374</v>
      </c>
      <c r="C3170" s="1">
        <v>45925</v>
      </c>
      <c r="D3170" s="116">
        <v>1.6666666666666701</v>
      </c>
      <c r="E3170" s="108">
        <v>5.774166666666666</v>
      </c>
      <c r="F3170" s="109">
        <v>6.656600000000001</v>
      </c>
      <c r="G3170">
        <v>6.5951572327044001</v>
      </c>
      <c r="H3170" s="119">
        <f t="shared" si="50"/>
        <v>45925</v>
      </c>
      <c r="I3170" s="2"/>
    </row>
    <row r="3171" spans="1:9" ht="14.65" thickBot="1" x14ac:dyDescent="0.5">
      <c r="A3171" t="s">
        <v>4</v>
      </c>
      <c r="B3171" t="s">
        <v>374</v>
      </c>
      <c r="C3171" s="1">
        <v>45925</v>
      </c>
      <c r="D3171" s="116">
        <v>1.7083333333333399</v>
      </c>
      <c r="E3171" s="108">
        <v>6.8518987341772162</v>
      </c>
      <c r="F3171" s="109">
        <v>5.8603571428571426</v>
      </c>
      <c r="G3171">
        <v>6.5565816326530646</v>
      </c>
      <c r="H3171" s="119">
        <f t="shared" si="50"/>
        <v>45925</v>
      </c>
      <c r="I3171" s="2"/>
    </row>
    <row r="3172" spans="1:9" ht="14.65" thickBot="1" x14ac:dyDescent="0.5">
      <c r="A3172" t="s">
        <v>4</v>
      </c>
      <c r="B3172" t="s">
        <v>374</v>
      </c>
      <c r="C3172" s="1">
        <v>45925</v>
      </c>
      <c r="D3172" s="116">
        <v>1.75</v>
      </c>
      <c r="E3172" s="108">
        <v>5.5616666666666674</v>
      </c>
      <c r="F3172" s="109">
        <v>5.77</v>
      </c>
      <c r="G3172">
        <v>5.744402985074629</v>
      </c>
      <c r="H3172" s="119">
        <f t="shared" si="50"/>
        <v>45925</v>
      </c>
      <c r="I3172" s="2"/>
    </row>
    <row r="3173" spans="1:9" ht="14.65" thickBot="1" x14ac:dyDescent="0.5">
      <c r="A3173" t="s">
        <v>4</v>
      </c>
      <c r="B3173" t="s">
        <v>374</v>
      </c>
      <c r="C3173" s="1">
        <v>45925</v>
      </c>
      <c r="D3173" s="116">
        <v>1.7916666666666701</v>
      </c>
      <c r="E3173" s="108">
        <v>0</v>
      </c>
      <c r="F3173" s="109">
        <v>6.3866666666666667</v>
      </c>
      <c r="G3173">
        <v>6.2918181818181829</v>
      </c>
      <c r="H3173" s="119">
        <f t="shared" si="50"/>
        <v>45925</v>
      </c>
      <c r="I3173" s="2"/>
    </row>
    <row r="3174" spans="1:9" ht="14.65" thickBot="1" x14ac:dyDescent="0.5">
      <c r="A3174" t="s">
        <v>4</v>
      </c>
      <c r="B3174" t="s">
        <v>3236</v>
      </c>
      <c r="C3174" s="1">
        <v>45925</v>
      </c>
      <c r="D3174" s="116">
        <v>1.2916666666666701</v>
      </c>
      <c r="E3174" s="112">
        <v>22.725638297872337</v>
      </c>
      <c r="F3174" s="113">
        <v>23.037199999999995</v>
      </c>
      <c r="G3174">
        <v>23.633636363636363</v>
      </c>
      <c r="H3174" s="119">
        <f t="shared" si="50"/>
        <v>45925</v>
      </c>
      <c r="I3174" s="2"/>
    </row>
    <row r="3175" spans="1:9" ht="14.65" thickBot="1" x14ac:dyDescent="0.5">
      <c r="A3175" t="s">
        <v>4</v>
      </c>
      <c r="B3175" t="s">
        <v>3236</v>
      </c>
      <c r="C3175" s="1">
        <v>45925</v>
      </c>
      <c r="D3175" s="116">
        <v>1.3333333333333399</v>
      </c>
      <c r="E3175" s="108">
        <v>13.280532407407406</v>
      </c>
      <c r="F3175" s="109">
        <v>10.353928571428572</v>
      </c>
      <c r="G3175">
        <v>13.49525684931506</v>
      </c>
      <c r="H3175" s="119">
        <f t="shared" si="50"/>
        <v>45925</v>
      </c>
      <c r="I3175" s="2"/>
    </row>
    <row r="3176" spans="1:9" ht="14.65" thickBot="1" x14ac:dyDescent="0.5">
      <c r="A3176" t="s">
        <v>4</v>
      </c>
      <c r="B3176" t="s">
        <v>3236</v>
      </c>
      <c r="C3176" s="1">
        <v>45925</v>
      </c>
      <c r="D3176" s="116">
        <v>1.375</v>
      </c>
      <c r="E3176" s="108">
        <v>5.3602208201892747</v>
      </c>
      <c r="F3176" s="109">
        <v>5.8593154761904698</v>
      </c>
      <c r="G3176">
        <v>5.7811337579617863</v>
      </c>
      <c r="H3176" s="119">
        <f t="shared" si="50"/>
        <v>45925</v>
      </c>
      <c r="I3176" s="2"/>
    </row>
    <row r="3177" spans="1:9" ht="14.65" thickBot="1" x14ac:dyDescent="0.5">
      <c r="A3177" t="s">
        <v>4</v>
      </c>
      <c r="B3177" t="s">
        <v>3236</v>
      </c>
      <c r="C3177" s="1">
        <v>45925</v>
      </c>
      <c r="D3177" s="116">
        <v>1.4166666666666701</v>
      </c>
      <c r="E3177" s="108">
        <v>5.7771794871794855</v>
      </c>
      <c r="F3177" s="109">
        <v>5.6197613882863333</v>
      </c>
      <c r="G3177">
        <v>5.7631788793103373</v>
      </c>
      <c r="H3177" s="119">
        <f t="shared" si="50"/>
        <v>45925</v>
      </c>
      <c r="I3177" s="2"/>
    </row>
    <row r="3178" spans="1:9" ht="14.65" thickBot="1" x14ac:dyDescent="0.5">
      <c r="A3178" t="s">
        <v>4</v>
      </c>
      <c r="B3178" t="s">
        <v>3236</v>
      </c>
      <c r="C3178" s="1">
        <v>45925</v>
      </c>
      <c r="D3178" s="116">
        <v>1.4583333333333399</v>
      </c>
      <c r="E3178" s="108">
        <v>6.4184593837535022</v>
      </c>
      <c r="F3178" s="109">
        <v>6.5591071428571457</v>
      </c>
      <c r="G3178">
        <v>6.4673823884197938</v>
      </c>
      <c r="H3178" s="119">
        <f t="shared" si="50"/>
        <v>45925</v>
      </c>
      <c r="I3178" s="2"/>
    </row>
    <row r="3179" spans="1:9" ht="14.65" thickBot="1" x14ac:dyDescent="0.5">
      <c r="A3179" t="s">
        <v>4</v>
      </c>
      <c r="B3179" t="s">
        <v>3236</v>
      </c>
      <c r="C3179" s="1">
        <v>45925</v>
      </c>
      <c r="D3179" s="116">
        <v>1.5</v>
      </c>
      <c r="E3179" s="108">
        <v>8.1160681114551103</v>
      </c>
      <c r="F3179" s="109">
        <v>5.564160401002507</v>
      </c>
      <c r="G3179">
        <v>6.5683780630104991</v>
      </c>
      <c r="H3179" s="119">
        <f t="shared" si="50"/>
        <v>45925</v>
      </c>
      <c r="I3179" s="2"/>
    </row>
    <row r="3180" spans="1:9" ht="14.65" thickBot="1" x14ac:dyDescent="0.5">
      <c r="A3180" t="s">
        <v>4</v>
      </c>
      <c r="B3180" t="s">
        <v>3236</v>
      </c>
      <c r="C3180" s="1">
        <v>45925</v>
      </c>
      <c r="D3180" s="116">
        <v>1.5416666666666701</v>
      </c>
      <c r="E3180" s="108">
        <v>8.9121487603305791</v>
      </c>
      <c r="F3180" s="109">
        <v>5.854735202492213</v>
      </c>
      <c r="G3180">
        <v>7.1306488991888788</v>
      </c>
      <c r="H3180" s="119">
        <f t="shared" si="50"/>
        <v>45925</v>
      </c>
      <c r="I3180" s="2"/>
    </row>
    <row r="3181" spans="1:9" ht="14.65" thickBot="1" x14ac:dyDescent="0.5">
      <c r="A3181" t="s">
        <v>4</v>
      </c>
      <c r="B3181" t="s">
        <v>3236</v>
      </c>
      <c r="C3181" s="1">
        <v>45925</v>
      </c>
      <c r="D3181" s="116">
        <v>1.5833333333333399</v>
      </c>
      <c r="E3181" s="108">
        <v>7.8763703703703722</v>
      </c>
      <c r="F3181" s="109">
        <v>8.6100302114803675</v>
      </c>
      <c r="G3181">
        <v>7.7947380410022804</v>
      </c>
      <c r="H3181" s="119">
        <f t="shared" si="50"/>
        <v>45925</v>
      </c>
      <c r="I3181" s="2"/>
    </row>
    <row r="3182" spans="1:9" ht="14.65" thickBot="1" x14ac:dyDescent="0.5">
      <c r="A3182" t="s">
        <v>4</v>
      </c>
      <c r="B3182" t="s">
        <v>3236</v>
      </c>
      <c r="C3182" s="1">
        <v>45925</v>
      </c>
      <c r="D3182" s="116">
        <v>1.625</v>
      </c>
      <c r="E3182" s="108">
        <v>8.8779057591623047</v>
      </c>
      <c r="F3182" s="109">
        <v>7.2123897058823472</v>
      </c>
      <c r="G3182">
        <v>7.6930551989730382</v>
      </c>
      <c r="H3182" s="119">
        <f t="shared" si="50"/>
        <v>45925</v>
      </c>
      <c r="I3182" s="2"/>
    </row>
    <row r="3183" spans="1:9" ht="14.65" thickBot="1" x14ac:dyDescent="0.5">
      <c r="A3183" t="s">
        <v>4</v>
      </c>
      <c r="B3183" t="s">
        <v>3236</v>
      </c>
      <c r="C3183" s="1">
        <v>45925</v>
      </c>
      <c r="D3183" s="116">
        <v>1.6666666666666701</v>
      </c>
      <c r="E3183" s="108">
        <v>8.7257182320441906</v>
      </c>
      <c r="F3183" s="109">
        <v>6.5532203389830492</v>
      </c>
      <c r="G3183">
        <v>7.6081205164992847</v>
      </c>
      <c r="H3183" s="119">
        <f t="shared" si="50"/>
        <v>45925</v>
      </c>
      <c r="I3183" s="2"/>
    </row>
    <row r="3184" spans="1:9" ht="14.65" thickBot="1" x14ac:dyDescent="0.5">
      <c r="A3184" t="s">
        <v>4</v>
      </c>
      <c r="B3184" t="s">
        <v>3236</v>
      </c>
      <c r="C3184" s="1">
        <v>45925</v>
      </c>
      <c r="D3184" s="116">
        <v>1.7083333333333399</v>
      </c>
      <c r="E3184" s="108">
        <v>7.2152230971128608</v>
      </c>
      <c r="F3184" s="109">
        <v>6.5139094650205722</v>
      </c>
      <c r="G3184">
        <v>6.5755372945638477</v>
      </c>
      <c r="H3184" s="119">
        <f t="shared" si="50"/>
        <v>45925</v>
      </c>
      <c r="I3184" s="2"/>
    </row>
    <row r="3185" spans="1:9" ht="14.65" thickBot="1" x14ac:dyDescent="0.5">
      <c r="A3185" t="s">
        <v>4</v>
      </c>
      <c r="B3185" t="s">
        <v>3236</v>
      </c>
      <c r="C3185" s="1">
        <v>45925</v>
      </c>
      <c r="D3185" s="116">
        <v>1.75</v>
      </c>
      <c r="E3185" s="108">
        <v>7.9805776173285166</v>
      </c>
      <c r="F3185" s="109">
        <v>7.0672625698324056</v>
      </c>
      <c r="G3185">
        <v>7.0987331536388165</v>
      </c>
      <c r="H3185" s="119">
        <f t="shared" si="50"/>
        <v>45925</v>
      </c>
      <c r="I3185" s="2"/>
    </row>
    <row r="3186" spans="1:9" ht="14.65" thickBot="1" x14ac:dyDescent="0.5">
      <c r="A3186" t="s">
        <v>4</v>
      </c>
      <c r="B3186" t="s">
        <v>3236</v>
      </c>
      <c r="C3186" s="1">
        <v>45925</v>
      </c>
      <c r="D3186" s="116">
        <v>1.7916666666666701</v>
      </c>
      <c r="E3186" s="108">
        <v>2.97</v>
      </c>
      <c r="F3186" s="109">
        <v>8.5619672131147553</v>
      </c>
      <c r="G3186">
        <v>7.9532857142857196</v>
      </c>
      <c r="H3186" s="119">
        <f t="shared" si="50"/>
        <v>45925</v>
      </c>
      <c r="I3186" s="2"/>
    </row>
    <row r="3187" spans="1:9" ht="14.65" thickBot="1" x14ac:dyDescent="0.5">
      <c r="A3187" t="s">
        <v>3</v>
      </c>
      <c r="B3187" t="s">
        <v>300</v>
      </c>
      <c r="C3187" s="1">
        <v>45925</v>
      </c>
      <c r="D3187" s="116">
        <v>0.79166666666666663</v>
      </c>
      <c r="E3187" s="108">
        <v>19.711764705882352</v>
      </c>
      <c r="F3187" s="109">
        <v>18.104285714285712</v>
      </c>
      <c r="G3187">
        <v>21.46936170212766</v>
      </c>
      <c r="H3187" s="119">
        <f t="shared" si="50"/>
        <v>45925</v>
      </c>
      <c r="I3187" s="2"/>
    </row>
    <row r="3188" spans="1:9" ht="14.65" thickBot="1" x14ac:dyDescent="0.5">
      <c r="A3188" t="s">
        <v>3</v>
      </c>
      <c r="B3188" t="s">
        <v>300</v>
      </c>
      <c r="C3188" s="1">
        <v>45925</v>
      </c>
      <c r="D3188" s="116">
        <v>0.83333333333333304</v>
      </c>
      <c r="E3188" s="108">
        <v>7.465588235294117</v>
      </c>
      <c r="F3188" s="109">
        <v>9.3566666666666709</v>
      </c>
      <c r="G3188">
        <v>7.7441530054644803</v>
      </c>
      <c r="H3188" s="119">
        <f t="shared" si="50"/>
        <v>45925</v>
      </c>
      <c r="I3188" s="2"/>
    </row>
    <row r="3189" spans="1:9" ht="14.65" thickBot="1" x14ac:dyDescent="0.5">
      <c r="A3189" t="s">
        <v>3</v>
      </c>
      <c r="B3189" t="s">
        <v>300</v>
      </c>
      <c r="C3189" s="1">
        <v>45925</v>
      </c>
      <c r="D3189" s="116">
        <v>0.875</v>
      </c>
      <c r="E3189" s="108">
        <v>8.0359090909090902</v>
      </c>
      <c r="F3189" s="109">
        <v>13.212413793103449</v>
      </c>
      <c r="G3189">
        <v>9.1921782178217768</v>
      </c>
      <c r="H3189" s="119">
        <f t="shared" si="50"/>
        <v>45925</v>
      </c>
      <c r="I3189" s="2"/>
    </row>
    <row r="3190" spans="1:9" ht="14.65" thickBot="1" x14ac:dyDescent="0.5">
      <c r="A3190" t="s">
        <v>3</v>
      </c>
      <c r="B3190" t="s">
        <v>300</v>
      </c>
      <c r="C3190" s="1">
        <v>45925</v>
      </c>
      <c r="D3190" s="116">
        <v>0.91666666666666696</v>
      </c>
      <c r="E3190" s="108">
        <v>13.96979591836735</v>
      </c>
      <c r="F3190" s="109">
        <v>21.393333333333334</v>
      </c>
      <c r="G3190">
        <v>13.59944444444444</v>
      </c>
      <c r="H3190" s="119">
        <f t="shared" si="50"/>
        <v>45925</v>
      </c>
      <c r="I3190" s="2"/>
    </row>
    <row r="3191" spans="1:9" ht="14.65" thickBot="1" x14ac:dyDescent="0.5">
      <c r="A3191" t="s">
        <v>3</v>
      </c>
      <c r="B3191" t="s">
        <v>300</v>
      </c>
      <c r="C3191" s="1">
        <v>45925</v>
      </c>
      <c r="D3191" s="116">
        <v>0.95833333333333304</v>
      </c>
      <c r="E3191" s="108">
        <v>8.1090909090909076</v>
      </c>
      <c r="F3191" s="109">
        <v>12.320606060606059</v>
      </c>
      <c r="G3191">
        <v>9.2691823899371109</v>
      </c>
      <c r="H3191" s="119">
        <f t="shared" si="50"/>
        <v>45925</v>
      </c>
      <c r="I3191" s="2"/>
    </row>
    <row r="3192" spans="1:9" ht="14.65" thickBot="1" x14ac:dyDescent="0.5">
      <c r="A3192" t="s">
        <v>3</v>
      </c>
      <c r="B3192" t="s">
        <v>300</v>
      </c>
      <c r="C3192" s="1">
        <v>45926</v>
      </c>
      <c r="D3192" s="116">
        <v>1</v>
      </c>
      <c r="E3192" s="112">
        <v>8.2653846153846153</v>
      </c>
      <c r="F3192" s="113">
        <v>12.607714285714289</v>
      </c>
      <c r="G3192">
        <v>9.6409714285714294</v>
      </c>
      <c r="H3192" s="119">
        <f t="shared" si="50"/>
        <v>45925</v>
      </c>
      <c r="I3192" s="2"/>
    </row>
    <row r="3193" spans="1:9" ht="14.65" thickBot="1" x14ac:dyDescent="0.5">
      <c r="A3193" t="s">
        <v>3</v>
      </c>
      <c r="B3193" t="s">
        <v>300</v>
      </c>
      <c r="C3193" s="1">
        <v>45926</v>
      </c>
      <c r="D3193" s="116">
        <v>1.0416666666666701</v>
      </c>
      <c r="E3193" s="108">
        <v>12.075294117647061</v>
      </c>
      <c r="F3193" s="109">
        <v>12.75</v>
      </c>
      <c r="G3193">
        <v>10.487142857142853</v>
      </c>
      <c r="H3193" s="119">
        <f t="shared" si="50"/>
        <v>45925</v>
      </c>
      <c r="I3193" s="2"/>
    </row>
    <row r="3194" spans="1:9" ht="14.65" thickBot="1" x14ac:dyDescent="0.5">
      <c r="A3194" t="s">
        <v>3</v>
      </c>
      <c r="B3194" t="s">
        <v>300</v>
      </c>
      <c r="C3194" s="1">
        <v>45926</v>
      </c>
      <c r="D3194" s="116">
        <v>1.0833333333333299</v>
      </c>
      <c r="E3194" s="108">
        <v>15.144666666666666</v>
      </c>
      <c r="F3194" s="109">
        <v>11.450882352941175</v>
      </c>
      <c r="G3194">
        <v>10.222903225806446</v>
      </c>
      <c r="H3194" s="119">
        <f t="shared" si="50"/>
        <v>45925</v>
      </c>
      <c r="I3194" s="2"/>
    </row>
    <row r="3195" spans="1:9" ht="14.65" thickBot="1" x14ac:dyDescent="0.5">
      <c r="A3195" t="s">
        <v>3</v>
      </c>
      <c r="B3195" t="s">
        <v>300</v>
      </c>
      <c r="C3195" s="1">
        <v>45926</v>
      </c>
      <c r="D3195" s="116">
        <v>1.125</v>
      </c>
      <c r="E3195" s="108">
        <v>15.313636363636361</v>
      </c>
      <c r="F3195" s="109">
        <v>16.70558139534884</v>
      </c>
      <c r="G3195">
        <v>12.934374999999998</v>
      </c>
      <c r="H3195" s="119">
        <f t="shared" si="50"/>
        <v>45925</v>
      </c>
      <c r="I3195" s="2"/>
    </row>
    <row r="3196" spans="1:9" ht="14.65" thickBot="1" x14ac:dyDescent="0.5">
      <c r="A3196" t="s">
        <v>3</v>
      </c>
      <c r="B3196" t="s">
        <v>300</v>
      </c>
      <c r="C3196" s="1">
        <v>45926</v>
      </c>
      <c r="D3196" s="116">
        <v>1.1666666666666701</v>
      </c>
      <c r="E3196" s="108">
        <v>14.964</v>
      </c>
      <c r="F3196" s="109">
        <v>10.994137931034484</v>
      </c>
      <c r="G3196">
        <v>10.290975609756099</v>
      </c>
      <c r="H3196" s="119">
        <f t="shared" si="50"/>
        <v>45925</v>
      </c>
      <c r="I3196" s="2"/>
    </row>
    <row r="3197" spans="1:9" ht="14.65" thickBot="1" x14ac:dyDescent="0.5">
      <c r="A3197" t="s">
        <v>3</v>
      </c>
      <c r="B3197" t="s">
        <v>300</v>
      </c>
      <c r="C3197" s="1">
        <v>45926</v>
      </c>
      <c r="D3197" s="116">
        <v>1.2083333333333399</v>
      </c>
      <c r="E3197" s="108">
        <v>8.4022500000000022</v>
      </c>
      <c r="F3197" s="109">
        <v>14.535161290322582</v>
      </c>
      <c r="G3197">
        <v>8.5626190476190516</v>
      </c>
      <c r="H3197" s="119">
        <f t="shared" si="50"/>
        <v>45925</v>
      </c>
      <c r="I3197" s="2"/>
    </row>
    <row r="3198" spans="1:9" ht="14.65" thickBot="1" x14ac:dyDescent="0.5">
      <c r="A3198" t="s">
        <v>3</v>
      </c>
      <c r="B3198" t="s">
        <v>300</v>
      </c>
      <c r="C3198" s="1">
        <v>45926</v>
      </c>
      <c r="D3198" s="116">
        <v>1.25</v>
      </c>
      <c r="E3198" s="108">
        <v>21.051052631578944</v>
      </c>
      <c r="F3198" s="109">
        <v>11.040606060606057</v>
      </c>
      <c r="G3198">
        <v>11.489690721649486</v>
      </c>
      <c r="H3198" s="119">
        <f t="shared" si="50"/>
        <v>45925</v>
      </c>
      <c r="I3198" s="2"/>
    </row>
    <row r="3199" spans="1:9" ht="14.65" thickBot="1" x14ac:dyDescent="0.5">
      <c r="A3199" t="s">
        <v>3</v>
      </c>
      <c r="B3199" t="s">
        <v>300</v>
      </c>
      <c r="C3199" s="1">
        <v>45926</v>
      </c>
      <c r="D3199" s="116">
        <v>1.2916666666666701</v>
      </c>
      <c r="E3199" s="108">
        <v>0</v>
      </c>
      <c r="F3199" s="109">
        <v>20.671666666666667</v>
      </c>
      <c r="G3199">
        <v>14.415384615384616</v>
      </c>
      <c r="H3199" s="119">
        <f t="shared" si="50"/>
        <v>45925</v>
      </c>
      <c r="I3199" s="2"/>
    </row>
    <row r="3200" spans="1:9" ht="14.65" thickBot="1" x14ac:dyDescent="0.5">
      <c r="A3200" t="s">
        <v>3</v>
      </c>
      <c r="B3200" t="s">
        <v>297</v>
      </c>
      <c r="C3200" s="1">
        <v>45925</v>
      </c>
      <c r="D3200" s="116">
        <v>0.79166666666666663</v>
      </c>
      <c r="E3200" s="108">
        <v>20.425308641975313</v>
      </c>
      <c r="F3200" s="109">
        <v>26.278684210526318</v>
      </c>
      <c r="G3200">
        <v>22.559473684210531</v>
      </c>
      <c r="H3200" s="119">
        <f t="shared" si="50"/>
        <v>45925</v>
      </c>
      <c r="I3200" s="2"/>
    </row>
    <row r="3201" spans="1:9" ht="14.65" thickBot="1" x14ac:dyDescent="0.5">
      <c r="A3201" t="s">
        <v>3</v>
      </c>
      <c r="B3201" t="s">
        <v>297</v>
      </c>
      <c r="C3201" s="1">
        <v>45925</v>
      </c>
      <c r="D3201" s="116">
        <v>0.83333333333333304</v>
      </c>
      <c r="E3201" s="108">
        <v>10.12680904522613</v>
      </c>
      <c r="F3201" s="109">
        <v>11.393125000000001</v>
      </c>
      <c r="G3201">
        <v>10.535433070866139</v>
      </c>
      <c r="H3201" s="119">
        <f t="shared" si="50"/>
        <v>45925</v>
      </c>
      <c r="I3201" s="2"/>
    </row>
    <row r="3202" spans="1:9" ht="14.65" thickBot="1" x14ac:dyDescent="0.5">
      <c r="A3202" t="s">
        <v>3</v>
      </c>
      <c r="B3202" t="s">
        <v>297</v>
      </c>
      <c r="C3202" s="1">
        <v>45925</v>
      </c>
      <c r="D3202" s="116">
        <v>0.875</v>
      </c>
      <c r="E3202" s="108">
        <v>10.848863049095607</v>
      </c>
      <c r="F3202" s="109">
        <v>6.392739726027397</v>
      </c>
      <c r="G3202">
        <v>9.5740871021775469</v>
      </c>
      <c r="H3202" s="119">
        <f t="shared" si="50"/>
        <v>45925</v>
      </c>
      <c r="I3202" s="2"/>
    </row>
    <row r="3203" spans="1:9" ht="14.65" thickBot="1" x14ac:dyDescent="0.5">
      <c r="A3203" t="s">
        <v>3</v>
      </c>
      <c r="B3203" t="s">
        <v>297</v>
      </c>
      <c r="C3203" s="1">
        <v>45925</v>
      </c>
      <c r="D3203" s="116">
        <v>0.91666666666666696</v>
      </c>
      <c r="E3203" s="108">
        <v>8.0498134328358244</v>
      </c>
      <c r="F3203" s="109">
        <v>9.1320799999999984</v>
      </c>
      <c r="G3203">
        <v>8.1270661896243297</v>
      </c>
      <c r="H3203" s="119">
        <f t="shared" si="50"/>
        <v>45925</v>
      </c>
      <c r="I3203" s="2"/>
    </row>
    <row r="3204" spans="1:9" ht="14.65" thickBot="1" x14ac:dyDescent="0.5">
      <c r="A3204" t="s">
        <v>3</v>
      </c>
      <c r="B3204" t="s">
        <v>297</v>
      </c>
      <c r="C3204" s="1">
        <v>45925</v>
      </c>
      <c r="D3204" s="116">
        <v>0.95833333333333304</v>
      </c>
      <c r="E3204" s="108">
        <v>8.1586597938144312</v>
      </c>
      <c r="F3204" s="109">
        <v>9.0538947368420999</v>
      </c>
      <c r="G3204">
        <v>8.5959712230215857</v>
      </c>
      <c r="H3204" s="119">
        <f t="shared" si="50"/>
        <v>45925</v>
      </c>
      <c r="I3204" s="2"/>
    </row>
    <row r="3205" spans="1:9" ht="14.65" thickBot="1" x14ac:dyDescent="0.5">
      <c r="A3205" t="s">
        <v>3</v>
      </c>
      <c r="B3205" t="s">
        <v>297</v>
      </c>
      <c r="C3205" s="1">
        <v>45926</v>
      </c>
      <c r="D3205" s="116">
        <v>1</v>
      </c>
      <c r="E3205" s="112">
        <v>8.4715416666666634</v>
      </c>
      <c r="F3205" s="113">
        <v>9.2306666666666715</v>
      </c>
      <c r="G3205">
        <v>8.7271313131313093</v>
      </c>
      <c r="H3205" s="119">
        <f t="shared" si="50"/>
        <v>45925</v>
      </c>
      <c r="I3205" s="2"/>
    </row>
    <row r="3206" spans="1:9" ht="14.65" thickBot="1" x14ac:dyDescent="0.5">
      <c r="A3206" t="s">
        <v>3</v>
      </c>
      <c r="B3206" t="s">
        <v>297</v>
      </c>
      <c r="C3206" s="1">
        <v>45926</v>
      </c>
      <c r="D3206" s="116">
        <v>1.0416666666666701</v>
      </c>
      <c r="E3206" s="108">
        <v>11.395206349206349</v>
      </c>
      <c r="F3206" s="109">
        <v>9.3087179487179483</v>
      </c>
      <c r="G3206">
        <v>10.377024482109224</v>
      </c>
      <c r="H3206" s="119">
        <f t="shared" si="50"/>
        <v>45925</v>
      </c>
      <c r="I3206" s="2"/>
    </row>
    <row r="3207" spans="1:9" ht="14.65" thickBot="1" x14ac:dyDescent="0.5">
      <c r="A3207" t="s">
        <v>3</v>
      </c>
      <c r="B3207" t="s">
        <v>297</v>
      </c>
      <c r="C3207" s="1">
        <v>45926</v>
      </c>
      <c r="D3207" s="116">
        <v>1.0833333333333299</v>
      </c>
      <c r="E3207" s="108">
        <v>10.264560810810812</v>
      </c>
      <c r="F3207" s="109">
        <v>8.1751923076923063</v>
      </c>
      <c r="G3207">
        <v>9.9397389558232803</v>
      </c>
      <c r="H3207" s="119">
        <f t="shared" si="50"/>
        <v>45925</v>
      </c>
      <c r="I3207" s="2"/>
    </row>
    <row r="3208" spans="1:9" ht="14.65" thickBot="1" x14ac:dyDescent="0.5">
      <c r="A3208" t="s">
        <v>3</v>
      </c>
      <c r="B3208" t="s">
        <v>297</v>
      </c>
      <c r="C3208" s="1">
        <v>45926</v>
      </c>
      <c r="D3208" s="116">
        <v>1.125</v>
      </c>
      <c r="E3208" s="108">
        <v>10.854531249999999</v>
      </c>
      <c r="F3208" s="109">
        <v>6.5990476190476191</v>
      </c>
      <c r="G3208">
        <v>8.5786040609137064</v>
      </c>
      <c r="H3208" s="119">
        <f t="shared" si="50"/>
        <v>45925</v>
      </c>
      <c r="I3208" s="2"/>
    </row>
    <row r="3209" spans="1:9" ht="14.65" thickBot="1" x14ac:dyDescent="0.5">
      <c r="A3209" t="s">
        <v>3</v>
      </c>
      <c r="B3209" t="s">
        <v>297</v>
      </c>
      <c r="C3209" s="1">
        <v>45926</v>
      </c>
      <c r="D3209" s="116">
        <v>1.1666666666666701</v>
      </c>
      <c r="E3209" s="108">
        <v>10.25</v>
      </c>
      <c r="F3209" s="109">
        <v>8.1766666666666676</v>
      </c>
      <c r="G3209">
        <v>9.7268894009216496</v>
      </c>
      <c r="H3209" s="119">
        <f t="shared" si="50"/>
        <v>45925</v>
      </c>
      <c r="I3209" s="2"/>
    </row>
    <row r="3210" spans="1:9" ht="14.65" thickBot="1" x14ac:dyDescent="0.5">
      <c r="A3210" t="s">
        <v>3</v>
      </c>
      <c r="B3210" t="s">
        <v>297</v>
      </c>
      <c r="C3210" s="1">
        <v>45926</v>
      </c>
      <c r="D3210" s="116">
        <v>1.2083333333333399</v>
      </c>
      <c r="E3210" s="108">
        <v>10.178622754491016</v>
      </c>
      <c r="F3210" s="109">
        <v>7.8120430107526913</v>
      </c>
      <c r="G3210">
        <v>8.9988950276243003</v>
      </c>
      <c r="H3210" s="119">
        <f t="shared" si="50"/>
        <v>45925</v>
      </c>
      <c r="I3210" s="2"/>
    </row>
    <row r="3211" spans="1:9" ht="14.65" thickBot="1" x14ac:dyDescent="0.5">
      <c r="A3211" t="s">
        <v>3</v>
      </c>
      <c r="B3211" t="s">
        <v>297</v>
      </c>
      <c r="C3211" s="1">
        <v>45926</v>
      </c>
      <c r="D3211" s="116">
        <v>1.25</v>
      </c>
      <c r="E3211" s="108">
        <v>8.646560509554142</v>
      </c>
      <c r="F3211" s="109">
        <v>8.1797142857142759</v>
      </c>
      <c r="G3211">
        <v>8.6770764119601314</v>
      </c>
      <c r="H3211" s="119">
        <f t="shared" si="50"/>
        <v>45925</v>
      </c>
      <c r="I3211" s="2"/>
    </row>
    <row r="3212" spans="1:9" ht="14.65" thickBot="1" x14ac:dyDescent="0.5">
      <c r="A3212" t="s">
        <v>3</v>
      </c>
      <c r="B3212" t="s">
        <v>297</v>
      </c>
      <c r="C3212" s="1">
        <v>45926</v>
      </c>
      <c r="D3212" s="116">
        <v>1.2916666666666701</v>
      </c>
      <c r="E3212" s="108">
        <v>0</v>
      </c>
      <c r="F3212" s="109">
        <v>7.5804166666666672</v>
      </c>
      <c r="G3212">
        <v>8.3451515151515139</v>
      </c>
      <c r="H3212" s="119">
        <f t="shared" si="50"/>
        <v>45925</v>
      </c>
      <c r="I3212" s="2"/>
    </row>
    <row r="3213" spans="1:9" ht="14.65" thickBot="1" x14ac:dyDescent="0.5">
      <c r="A3213" t="s">
        <v>3</v>
      </c>
      <c r="B3213" t="s">
        <v>301</v>
      </c>
      <c r="C3213" s="1">
        <v>45925</v>
      </c>
      <c r="D3213" s="116">
        <v>0.79166666666666663</v>
      </c>
      <c r="E3213" s="108">
        <v>17.292909090909092</v>
      </c>
      <c r="F3213" s="109">
        <v>27.621250000000003</v>
      </c>
      <c r="G3213">
        <v>22.102048192771093</v>
      </c>
      <c r="H3213" s="119">
        <f t="shared" si="50"/>
        <v>45925</v>
      </c>
      <c r="I3213" s="2"/>
    </row>
    <row r="3214" spans="1:9" ht="14.65" thickBot="1" x14ac:dyDescent="0.5">
      <c r="A3214" t="s">
        <v>3</v>
      </c>
      <c r="B3214" t="s">
        <v>301</v>
      </c>
      <c r="C3214" s="1">
        <v>45925</v>
      </c>
      <c r="D3214" s="116">
        <v>0.83333333333333304</v>
      </c>
      <c r="E3214" s="108">
        <v>6.9314572864321624</v>
      </c>
      <c r="F3214" s="109">
        <v>10.489230769230772</v>
      </c>
      <c r="G3214">
        <v>10.056288998357957</v>
      </c>
      <c r="H3214" s="119">
        <f t="shared" si="50"/>
        <v>45925</v>
      </c>
      <c r="I3214" s="2"/>
    </row>
    <row r="3215" spans="1:9" ht="14.65" thickBot="1" x14ac:dyDescent="0.5">
      <c r="A3215" t="s">
        <v>3</v>
      </c>
      <c r="B3215" t="s">
        <v>301</v>
      </c>
      <c r="C3215" s="1">
        <v>45925</v>
      </c>
      <c r="D3215" s="116">
        <v>0.875</v>
      </c>
      <c r="E3215" s="108">
        <v>6.9644905660377354</v>
      </c>
      <c r="F3215" s="109">
        <v>7.9086792452830217</v>
      </c>
      <c r="G3215">
        <v>7.5886327503974549</v>
      </c>
      <c r="H3215" s="119">
        <f t="shared" si="50"/>
        <v>45925</v>
      </c>
      <c r="I3215" s="2"/>
    </row>
    <row r="3216" spans="1:9" ht="14.65" thickBot="1" x14ac:dyDescent="0.5">
      <c r="A3216" t="s">
        <v>3</v>
      </c>
      <c r="B3216" t="s">
        <v>301</v>
      </c>
      <c r="C3216" s="1">
        <v>45925</v>
      </c>
      <c r="D3216" s="116">
        <v>0.91666666666666696</v>
      </c>
      <c r="E3216" s="108">
        <v>6.96827450980392</v>
      </c>
      <c r="F3216" s="109">
        <v>7.9186956521739118</v>
      </c>
      <c r="G3216">
        <v>7.7260847457627113</v>
      </c>
      <c r="H3216" s="119">
        <f t="shared" ref="H3216:H3279" si="51">_xlfn.LET(
  _xlpm.sh, UPPER($A3216),
  _xlpm.d, IF(ISNUMBER($C3216), INT($C3216), DATEVALUE($C3216)),
  _xlpm.t, IF(ISNUMBER($D3216), MOD($D3216,1), TIMEVALUE($D3216)),
  _xlpm.cutoff, TIME(7,30,0),
  _xlpm.d - IF(_xlpm.sh="N", (_xlpm.t&lt;_xlpm.cutoff)*1, 0)
)</f>
        <v>45925</v>
      </c>
      <c r="I3216" s="2"/>
    </row>
    <row r="3217" spans="1:9" ht="14.65" thickBot="1" x14ac:dyDescent="0.5">
      <c r="A3217" t="s">
        <v>3</v>
      </c>
      <c r="B3217" t="s">
        <v>301</v>
      </c>
      <c r="C3217" s="1">
        <v>45925</v>
      </c>
      <c r="D3217" s="116">
        <v>0.95833333333333304</v>
      </c>
      <c r="E3217" s="108">
        <v>8.08787709497207</v>
      </c>
      <c r="F3217" s="109">
        <v>5.3239999999999998</v>
      </c>
      <c r="G3217">
        <v>7.7684792626728152</v>
      </c>
      <c r="H3217" s="119">
        <f t="shared" si="51"/>
        <v>45925</v>
      </c>
      <c r="I3217" s="2"/>
    </row>
    <row r="3218" spans="1:9" ht="14.65" thickBot="1" x14ac:dyDescent="0.5">
      <c r="A3218" t="s">
        <v>3</v>
      </c>
      <c r="B3218" t="s">
        <v>301</v>
      </c>
      <c r="C3218" s="1">
        <v>45926</v>
      </c>
      <c r="D3218" s="116">
        <v>1</v>
      </c>
      <c r="E3218" s="112">
        <v>8.5569040247678014</v>
      </c>
      <c r="F3218" s="113">
        <v>9.3449295774647929</v>
      </c>
      <c r="G3218">
        <v>8.0505244755244725</v>
      </c>
      <c r="H3218" s="119">
        <f t="shared" si="51"/>
        <v>45925</v>
      </c>
      <c r="I3218" s="2"/>
    </row>
    <row r="3219" spans="1:9" ht="14.65" thickBot="1" x14ac:dyDescent="0.5">
      <c r="A3219" t="s">
        <v>3</v>
      </c>
      <c r="B3219" t="s">
        <v>301</v>
      </c>
      <c r="C3219" s="1">
        <v>45926</v>
      </c>
      <c r="D3219" s="116">
        <v>1.0416666666666701</v>
      </c>
      <c r="E3219" s="108">
        <v>8.3438343558282178</v>
      </c>
      <c r="F3219" s="109">
        <v>9.5152542372881346</v>
      </c>
      <c r="G3219">
        <v>8.3218106312292353</v>
      </c>
      <c r="H3219" s="119">
        <f t="shared" si="51"/>
        <v>45925</v>
      </c>
      <c r="I3219" s="2"/>
    </row>
    <row r="3220" spans="1:9" ht="14.65" thickBot="1" x14ac:dyDescent="0.5">
      <c r="A3220" t="s">
        <v>3</v>
      </c>
      <c r="B3220" t="s">
        <v>301</v>
      </c>
      <c r="C3220" s="1">
        <v>45926</v>
      </c>
      <c r="D3220" s="116">
        <v>1.0833333333333299</v>
      </c>
      <c r="E3220" s="108">
        <v>10.919953051643189</v>
      </c>
      <c r="F3220" s="109">
        <v>5.3603571428571444</v>
      </c>
      <c r="G3220">
        <v>8.9955477855477888</v>
      </c>
      <c r="H3220" s="119">
        <f t="shared" si="51"/>
        <v>45925</v>
      </c>
      <c r="I3220" s="2"/>
    </row>
    <row r="3221" spans="1:9" ht="14.65" thickBot="1" x14ac:dyDescent="0.5">
      <c r="A3221" t="s">
        <v>3</v>
      </c>
      <c r="B3221" t="s">
        <v>301</v>
      </c>
      <c r="C3221" s="1">
        <v>45926</v>
      </c>
      <c r="D3221" s="116">
        <v>1.125</v>
      </c>
      <c r="E3221" s="108">
        <v>8.7401481481481476</v>
      </c>
      <c r="F3221" s="109">
        <v>5.481010101010102</v>
      </c>
      <c r="G3221">
        <v>7.8542307692307647</v>
      </c>
      <c r="H3221" s="119">
        <f t="shared" si="51"/>
        <v>45925</v>
      </c>
      <c r="I3221" s="2"/>
    </row>
    <row r="3222" spans="1:9" ht="14.65" thickBot="1" x14ac:dyDescent="0.5">
      <c r="A3222" t="s">
        <v>3</v>
      </c>
      <c r="B3222" t="s">
        <v>301</v>
      </c>
      <c r="C3222" s="1">
        <v>45926</v>
      </c>
      <c r="D3222" s="116">
        <v>1.1666666666666701</v>
      </c>
      <c r="E3222" s="108">
        <v>7.3667187500000013</v>
      </c>
      <c r="F3222" s="109">
        <v>7.0004511278195487</v>
      </c>
      <c r="G3222">
        <v>8.3493939393939449</v>
      </c>
      <c r="H3222" s="119">
        <f t="shared" si="51"/>
        <v>45925</v>
      </c>
      <c r="I3222" s="2"/>
    </row>
    <row r="3223" spans="1:9" ht="14.65" thickBot="1" x14ac:dyDescent="0.5">
      <c r="A3223" t="s">
        <v>3</v>
      </c>
      <c r="B3223" t="s">
        <v>301</v>
      </c>
      <c r="C3223" s="1">
        <v>45926</v>
      </c>
      <c r="D3223" s="116">
        <v>1.2083333333333399</v>
      </c>
      <c r="E3223" s="108">
        <v>9.7723333333333287</v>
      </c>
      <c r="F3223" s="109">
        <v>6.1275862068965523</v>
      </c>
      <c r="G3223">
        <v>8.1767573221757335</v>
      </c>
      <c r="H3223" s="119">
        <f t="shared" si="51"/>
        <v>45925</v>
      </c>
      <c r="I3223" s="2"/>
    </row>
    <row r="3224" spans="1:9" ht="14.65" thickBot="1" x14ac:dyDescent="0.5">
      <c r="A3224" t="s">
        <v>3</v>
      </c>
      <c r="B3224" t="s">
        <v>301</v>
      </c>
      <c r="C3224" s="1">
        <v>45926</v>
      </c>
      <c r="D3224" s="116">
        <v>1.25</v>
      </c>
      <c r="E3224" s="108">
        <v>9.8464864864864889</v>
      </c>
      <c r="F3224" s="109">
        <v>7.0273214285714269</v>
      </c>
      <c r="G3224">
        <v>9.2127403846153797</v>
      </c>
      <c r="H3224" s="119">
        <f t="shared" si="51"/>
        <v>45925</v>
      </c>
      <c r="I3224" s="2"/>
    </row>
    <row r="3225" spans="1:9" ht="14.65" thickBot="1" x14ac:dyDescent="0.5">
      <c r="A3225" t="s">
        <v>3</v>
      </c>
      <c r="B3225" t="s">
        <v>301</v>
      </c>
      <c r="C3225" s="1">
        <v>45926</v>
      </c>
      <c r="D3225" s="116">
        <v>1.2916666666666701</v>
      </c>
      <c r="E3225" s="108">
        <v>0</v>
      </c>
      <c r="F3225" s="109">
        <v>8.5150000000000006</v>
      </c>
      <c r="G3225">
        <v>8.8368965517241378</v>
      </c>
      <c r="H3225" s="119">
        <f t="shared" si="51"/>
        <v>45925</v>
      </c>
      <c r="I3225" s="2"/>
    </row>
    <row r="3226" spans="1:9" ht="14.65" thickBot="1" x14ac:dyDescent="0.5">
      <c r="A3226" t="s">
        <v>3</v>
      </c>
      <c r="B3226" t="s">
        <v>374</v>
      </c>
      <c r="C3226" s="1">
        <v>45925</v>
      </c>
      <c r="D3226" s="116">
        <v>0.79166666666666663</v>
      </c>
      <c r="E3226" s="108">
        <v>26.093333333333334</v>
      </c>
      <c r="F3226" s="109">
        <v>11.925555555555555</v>
      </c>
      <c r="G3226">
        <v>19.255428571428574</v>
      </c>
      <c r="H3226" s="119">
        <f t="shared" si="51"/>
        <v>45925</v>
      </c>
      <c r="I3226" s="2"/>
    </row>
    <row r="3227" spans="1:9" ht="14.65" thickBot="1" x14ac:dyDescent="0.5">
      <c r="A3227" t="s">
        <v>3</v>
      </c>
      <c r="B3227" t="s">
        <v>374</v>
      </c>
      <c r="C3227" s="1">
        <v>45925</v>
      </c>
      <c r="D3227" s="116">
        <v>0.83333333333333304</v>
      </c>
      <c r="E3227" s="108">
        <v>11.714600000000001</v>
      </c>
      <c r="F3227" s="109">
        <v>6.5390909090909117</v>
      </c>
      <c r="G3227">
        <v>9.4511673151750948</v>
      </c>
      <c r="H3227" s="119">
        <f t="shared" si="51"/>
        <v>45925</v>
      </c>
      <c r="I3227" s="2"/>
    </row>
    <row r="3228" spans="1:9" ht="14.65" thickBot="1" x14ac:dyDescent="0.5">
      <c r="A3228" t="s">
        <v>3</v>
      </c>
      <c r="B3228" t="s">
        <v>374</v>
      </c>
      <c r="C3228" s="1">
        <v>45925</v>
      </c>
      <c r="D3228" s="116">
        <v>0.875</v>
      </c>
      <c r="E3228" s="108">
        <v>6.2470175438596511</v>
      </c>
      <c r="F3228" s="109">
        <v>7.7221052631578928</v>
      </c>
      <c r="G3228">
        <v>6.3132679738562123</v>
      </c>
      <c r="H3228" s="119">
        <f t="shared" si="51"/>
        <v>45925</v>
      </c>
      <c r="I3228" s="2"/>
    </row>
    <row r="3229" spans="1:9" ht="14.65" thickBot="1" x14ac:dyDescent="0.5">
      <c r="A3229" t="s">
        <v>3</v>
      </c>
      <c r="B3229" t="s">
        <v>374</v>
      </c>
      <c r="C3229" s="1">
        <v>45925</v>
      </c>
      <c r="D3229" s="116">
        <v>0.91666666666666696</v>
      </c>
      <c r="E3229" s="108">
        <v>7.0438095238095233</v>
      </c>
      <c r="F3229" s="109">
        <v>5.32</v>
      </c>
      <c r="G3229">
        <v>5.8956410256410248</v>
      </c>
      <c r="H3229" s="119">
        <f t="shared" si="51"/>
        <v>45925</v>
      </c>
      <c r="I3229" s="2"/>
    </row>
    <row r="3230" spans="1:9" ht="14.65" thickBot="1" x14ac:dyDescent="0.5">
      <c r="A3230" t="s">
        <v>3</v>
      </c>
      <c r="B3230" t="s">
        <v>374</v>
      </c>
      <c r="C3230" s="1">
        <v>45925</v>
      </c>
      <c r="D3230" s="116">
        <v>0.95833333333333304</v>
      </c>
      <c r="E3230" s="108">
        <v>5.6769230769230807</v>
      </c>
      <c r="F3230" s="109">
        <v>9.6645454545454541</v>
      </c>
      <c r="G3230">
        <v>6.1286307053941895</v>
      </c>
      <c r="H3230" s="119">
        <f t="shared" si="51"/>
        <v>45925</v>
      </c>
      <c r="I3230" s="2"/>
    </row>
    <row r="3231" spans="1:9" ht="14.65" thickBot="1" x14ac:dyDescent="0.5">
      <c r="A3231" t="s">
        <v>3</v>
      </c>
      <c r="B3231" t="s">
        <v>374</v>
      </c>
      <c r="C3231" s="1">
        <v>45926</v>
      </c>
      <c r="D3231" s="116">
        <v>1</v>
      </c>
      <c r="E3231" s="112">
        <v>9.3856862745097995</v>
      </c>
      <c r="F3231" s="113">
        <v>7.4022222222222211</v>
      </c>
      <c r="G3231">
        <v>7.2650292397660845</v>
      </c>
      <c r="H3231" s="119">
        <f t="shared" si="51"/>
        <v>45925</v>
      </c>
      <c r="I3231" s="2"/>
    </row>
    <row r="3232" spans="1:9" ht="14.65" thickBot="1" x14ac:dyDescent="0.5">
      <c r="A3232" t="s">
        <v>3</v>
      </c>
      <c r="B3232" t="s">
        <v>374</v>
      </c>
      <c r="C3232" s="1">
        <v>45926</v>
      </c>
      <c r="D3232" s="116">
        <v>1.0416666666666701</v>
      </c>
      <c r="E3232" s="108">
        <v>10.56918918918919</v>
      </c>
      <c r="F3232" s="109">
        <v>6.692142857142855</v>
      </c>
      <c r="G3232">
        <v>7.1352046783625749</v>
      </c>
      <c r="H3232" s="119">
        <f t="shared" si="51"/>
        <v>45925</v>
      </c>
      <c r="I3232" s="2"/>
    </row>
    <row r="3233" spans="1:9" ht="14.65" thickBot="1" x14ac:dyDescent="0.5">
      <c r="A3233" t="s">
        <v>3</v>
      </c>
      <c r="B3233" t="s">
        <v>374</v>
      </c>
      <c r="C3233" s="1">
        <v>45926</v>
      </c>
      <c r="D3233" s="116">
        <v>1.0833333333333299</v>
      </c>
      <c r="E3233" s="108">
        <v>8.1453846153846143</v>
      </c>
      <c r="F3233" s="109">
        <v>4.6694117647058819</v>
      </c>
      <c r="G3233">
        <v>6.1295811518324568</v>
      </c>
      <c r="H3233" s="119">
        <f t="shared" si="51"/>
        <v>45925</v>
      </c>
      <c r="I3233" s="2"/>
    </row>
    <row r="3234" spans="1:9" ht="14.65" thickBot="1" x14ac:dyDescent="0.5">
      <c r="A3234" t="s">
        <v>3</v>
      </c>
      <c r="B3234" t="s">
        <v>374</v>
      </c>
      <c r="C3234" s="1">
        <v>45926</v>
      </c>
      <c r="D3234" s="116">
        <v>1.125</v>
      </c>
      <c r="E3234" s="108">
        <v>4.8551515151515163</v>
      </c>
      <c r="F3234" s="109">
        <v>4.4035937500000015</v>
      </c>
      <c r="G3234">
        <v>5.2964338235294095</v>
      </c>
      <c r="H3234" s="119">
        <f t="shared" si="51"/>
        <v>45925</v>
      </c>
      <c r="I3234" s="2"/>
    </row>
    <row r="3235" spans="1:9" ht="14.65" thickBot="1" x14ac:dyDescent="0.5">
      <c r="A3235" t="s">
        <v>3</v>
      </c>
      <c r="B3235" t="s">
        <v>374</v>
      </c>
      <c r="C3235" s="1">
        <v>45926</v>
      </c>
      <c r="D3235" s="116">
        <v>1.1666666666666701</v>
      </c>
      <c r="E3235" s="108">
        <v>8.354117647058823</v>
      </c>
      <c r="F3235" s="109">
        <v>5.7335294117647049</v>
      </c>
      <c r="G3235">
        <v>6.3452777777777731</v>
      </c>
      <c r="H3235" s="119">
        <f t="shared" si="51"/>
        <v>45925</v>
      </c>
      <c r="I3235" s="2"/>
    </row>
    <row r="3236" spans="1:9" ht="14.65" thickBot="1" x14ac:dyDescent="0.5">
      <c r="A3236" t="s">
        <v>3</v>
      </c>
      <c r="B3236" t="s">
        <v>374</v>
      </c>
      <c r="C3236" s="1">
        <v>45926</v>
      </c>
      <c r="D3236" s="116">
        <v>1.2083333333333399</v>
      </c>
      <c r="E3236" s="108">
        <v>12.725999999999999</v>
      </c>
      <c r="F3236" s="109">
        <v>6.81</v>
      </c>
      <c r="G3236">
        <v>6.9614222222222217</v>
      </c>
      <c r="H3236" s="119">
        <f t="shared" si="51"/>
        <v>45925</v>
      </c>
      <c r="I3236" s="2"/>
    </row>
    <row r="3237" spans="1:9" ht="14.65" thickBot="1" x14ac:dyDescent="0.5">
      <c r="A3237" t="s">
        <v>3</v>
      </c>
      <c r="B3237" t="s">
        <v>374</v>
      </c>
      <c r="C3237" s="1">
        <v>45926</v>
      </c>
      <c r="D3237" s="116">
        <v>1.25</v>
      </c>
      <c r="E3237" s="108">
        <v>0</v>
      </c>
      <c r="F3237" s="109">
        <v>3.1957999999999998</v>
      </c>
      <c r="G3237">
        <v>5.3881395348837193</v>
      </c>
      <c r="H3237" s="119">
        <f t="shared" si="51"/>
        <v>45925</v>
      </c>
      <c r="I3237" s="2"/>
    </row>
    <row r="3238" spans="1:9" ht="14.65" thickBot="1" x14ac:dyDescent="0.5">
      <c r="A3238" t="s">
        <v>3</v>
      </c>
      <c r="B3238" t="s">
        <v>374</v>
      </c>
      <c r="C3238" s="1">
        <v>45926</v>
      </c>
      <c r="D3238" s="116">
        <v>1.2916666666666701</v>
      </c>
      <c r="E3238" s="108">
        <v>0</v>
      </c>
      <c r="F3238" s="109">
        <v>2.8737499999999998</v>
      </c>
      <c r="G3238">
        <v>6.5538709677419362</v>
      </c>
      <c r="H3238" s="119">
        <f t="shared" si="51"/>
        <v>45925</v>
      </c>
      <c r="I3238" s="2"/>
    </row>
    <row r="3239" spans="1:9" ht="14.65" thickBot="1" x14ac:dyDescent="0.5">
      <c r="A3239" t="s">
        <v>3</v>
      </c>
      <c r="B3239" t="s">
        <v>3236</v>
      </c>
      <c r="C3239" s="1">
        <v>45925</v>
      </c>
      <c r="D3239" s="116">
        <v>0.79166666666666663</v>
      </c>
      <c r="E3239" s="108">
        <v>18.535476190476189</v>
      </c>
      <c r="F3239" s="109">
        <v>24.747192982456149</v>
      </c>
      <c r="G3239">
        <v>20.200787037037035</v>
      </c>
      <c r="H3239" s="119">
        <f t="shared" si="51"/>
        <v>45925</v>
      </c>
      <c r="I3239" s="2"/>
    </row>
    <row r="3240" spans="1:9" ht="14.65" thickBot="1" x14ac:dyDescent="0.5">
      <c r="A3240" t="s">
        <v>3</v>
      </c>
      <c r="B3240" t="s">
        <v>3236</v>
      </c>
      <c r="C3240" s="1">
        <v>45925</v>
      </c>
      <c r="D3240" s="116">
        <v>0.83333333333333304</v>
      </c>
      <c r="E3240" s="108">
        <v>7.3982867783985098</v>
      </c>
      <c r="F3240" s="109">
        <v>6.1572043010752644</v>
      </c>
      <c r="G3240">
        <v>7.0654307524536684</v>
      </c>
      <c r="H3240" s="119">
        <f t="shared" si="51"/>
        <v>45925</v>
      </c>
      <c r="I3240" s="2"/>
    </row>
    <row r="3241" spans="1:9" ht="14.65" thickBot="1" x14ac:dyDescent="0.5">
      <c r="A3241" t="s">
        <v>3</v>
      </c>
      <c r="B3241" t="s">
        <v>3236</v>
      </c>
      <c r="C3241" s="1">
        <v>45925</v>
      </c>
      <c r="D3241" s="116">
        <v>0.875</v>
      </c>
      <c r="E3241" s="108">
        <v>6.5431880733944965</v>
      </c>
      <c r="F3241" s="109">
        <v>6.7962771739130439</v>
      </c>
      <c r="G3241">
        <v>6.4334051724137904</v>
      </c>
      <c r="H3241" s="119">
        <f t="shared" si="51"/>
        <v>45925</v>
      </c>
      <c r="I3241" s="2"/>
    </row>
    <row r="3242" spans="1:9" ht="14.65" thickBot="1" x14ac:dyDescent="0.5">
      <c r="A3242" t="s">
        <v>3</v>
      </c>
      <c r="B3242" t="s">
        <v>3236</v>
      </c>
      <c r="C3242" s="1">
        <v>45925</v>
      </c>
      <c r="D3242" s="116">
        <v>0.91666666666666696</v>
      </c>
      <c r="E3242" s="108">
        <v>6.5558024691357977</v>
      </c>
      <c r="F3242" s="109">
        <v>6.6568700265252048</v>
      </c>
      <c r="G3242">
        <v>6.329969727547927</v>
      </c>
      <c r="H3242" s="119">
        <f t="shared" si="51"/>
        <v>45925</v>
      </c>
      <c r="I3242" s="2"/>
    </row>
    <row r="3243" spans="1:9" ht="14.65" thickBot="1" x14ac:dyDescent="0.5">
      <c r="A3243" t="s">
        <v>3</v>
      </c>
      <c r="B3243" t="s">
        <v>3236</v>
      </c>
      <c r="C3243" s="1">
        <v>45925</v>
      </c>
      <c r="D3243" s="116">
        <v>0.95833333333333304</v>
      </c>
      <c r="E3243" s="108">
        <v>7.5581770833333337</v>
      </c>
      <c r="F3243" s="109">
        <v>6.0234635416666649</v>
      </c>
      <c r="G3243">
        <v>6.593984287317614</v>
      </c>
      <c r="H3243" s="119">
        <f t="shared" si="51"/>
        <v>45925</v>
      </c>
      <c r="I3243" s="2"/>
    </row>
    <row r="3244" spans="1:9" ht="14.65" thickBot="1" x14ac:dyDescent="0.5">
      <c r="A3244" t="s">
        <v>3</v>
      </c>
      <c r="B3244" t="s">
        <v>3236</v>
      </c>
      <c r="C3244" s="1">
        <v>45926</v>
      </c>
      <c r="D3244" s="116">
        <v>1</v>
      </c>
      <c r="E3244" s="112">
        <v>7.9074652777777725</v>
      </c>
      <c r="F3244" s="113">
        <v>5.8518061674008885</v>
      </c>
      <c r="G3244">
        <v>6.5066018306636089</v>
      </c>
      <c r="H3244" s="119">
        <f t="shared" si="51"/>
        <v>45925</v>
      </c>
      <c r="I3244" s="2"/>
    </row>
    <row r="3245" spans="1:9" ht="14.65" thickBot="1" x14ac:dyDescent="0.5">
      <c r="A3245" t="s">
        <v>3</v>
      </c>
      <c r="B3245" t="s">
        <v>3236</v>
      </c>
      <c r="C3245" s="1">
        <v>45926</v>
      </c>
      <c r="D3245" s="116">
        <v>1.0416666666666701</v>
      </c>
      <c r="E3245" s="108">
        <v>8.2156918238993715</v>
      </c>
      <c r="F3245" s="109">
        <v>6.321186813186813</v>
      </c>
      <c r="G3245">
        <v>6.7804966139954841</v>
      </c>
      <c r="H3245" s="119">
        <f t="shared" si="51"/>
        <v>45925</v>
      </c>
      <c r="I3245" s="2"/>
    </row>
    <row r="3246" spans="1:9" ht="14.65" thickBot="1" x14ac:dyDescent="0.5">
      <c r="A3246" t="s">
        <v>3</v>
      </c>
      <c r="B3246" t="s">
        <v>3236</v>
      </c>
      <c r="C3246" s="1">
        <v>45926</v>
      </c>
      <c r="D3246" s="116">
        <v>1.0833333333333299</v>
      </c>
      <c r="E3246" s="108">
        <v>7.0129693486590012</v>
      </c>
      <c r="F3246" s="109">
        <v>6.4536585365853654</v>
      </c>
      <c r="G3246">
        <v>6.5368838219326859</v>
      </c>
      <c r="H3246" s="119">
        <f t="shared" si="51"/>
        <v>45925</v>
      </c>
      <c r="I3246" s="2"/>
    </row>
    <row r="3247" spans="1:9" ht="14.65" thickBot="1" x14ac:dyDescent="0.5">
      <c r="A3247" t="s">
        <v>3</v>
      </c>
      <c r="B3247" t="s">
        <v>3236</v>
      </c>
      <c r="C3247" s="1">
        <v>45926</v>
      </c>
      <c r="D3247" s="116">
        <v>1.125</v>
      </c>
      <c r="E3247" s="108">
        <v>7.3400751879699264</v>
      </c>
      <c r="F3247" s="109">
        <v>6.2246099290780137</v>
      </c>
      <c r="G3247">
        <v>6.7692225609756163</v>
      </c>
      <c r="H3247" s="119">
        <f t="shared" si="51"/>
        <v>45925</v>
      </c>
      <c r="I3247" s="2"/>
    </row>
    <row r="3248" spans="1:9" ht="14.65" thickBot="1" x14ac:dyDescent="0.5">
      <c r="A3248" t="s">
        <v>3</v>
      </c>
      <c r="B3248" t="s">
        <v>3236</v>
      </c>
      <c r="C3248" s="1">
        <v>45926</v>
      </c>
      <c r="D3248" s="116">
        <v>1.1666666666666701</v>
      </c>
      <c r="E3248" s="108">
        <v>9.3068934911242671</v>
      </c>
      <c r="F3248" s="109">
        <v>5.8713157894736856</v>
      </c>
      <c r="G3248">
        <v>7.8662352941176525</v>
      </c>
      <c r="H3248" s="119">
        <f t="shared" si="51"/>
        <v>45925</v>
      </c>
      <c r="I3248" s="2"/>
    </row>
    <row r="3249" spans="1:9" ht="14.65" thickBot="1" x14ac:dyDescent="0.5">
      <c r="A3249" t="s">
        <v>3</v>
      </c>
      <c r="B3249" t="s">
        <v>3236</v>
      </c>
      <c r="C3249" s="1">
        <v>45926</v>
      </c>
      <c r="D3249" s="116">
        <v>1.2083333333333399</v>
      </c>
      <c r="E3249" s="108">
        <v>7.6753770491803239</v>
      </c>
      <c r="F3249" s="109">
        <v>5.8019622641509416</v>
      </c>
      <c r="G3249">
        <v>6.6141599999999965</v>
      </c>
      <c r="H3249" s="119">
        <f t="shared" si="51"/>
        <v>45925</v>
      </c>
      <c r="I3249" s="2"/>
    </row>
    <row r="3250" spans="1:9" ht="14.65" thickBot="1" x14ac:dyDescent="0.5">
      <c r="A3250" t="s">
        <v>3</v>
      </c>
      <c r="B3250" t="s">
        <v>3236</v>
      </c>
      <c r="C3250" s="1">
        <v>45926</v>
      </c>
      <c r="D3250" s="116">
        <v>1.25</v>
      </c>
      <c r="E3250" s="108">
        <v>8.0237065637065577</v>
      </c>
      <c r="F3250" s="109">
        <v>6.3254304635761569</v>
      </c>
      <c r="G3250">
        <v>6.7172931276297341</v>
      </c>
      <c r="H3250" s="119">
        <f t="shared" si="51"/>
        <v>45925</v>
      </c>
      <c r="I3250" s="2"/>
    </row>
    <row r="3251" spans="1:9" ht="14.65" thickBot="1" x14ac:dyDescent="0.5">
      <c r="A3251" t="s">
        <v>3</v>
      </c>
      <c r="B3251" t="s">
        <v>3236</v>
      </c>
      <c r="C3251" s="1">
        <v>45926</v>
      </c>
      <c r="D3251" s="116">
        <v>1.2916666666666701</v>
      </c>
      <c r="E3251" s="108">
        <v>5.99</v>
      </c>
      <c r="F3251" s="109">
        <v>7.2959374999999991</v>
      </c>
      <c r="G3251">
        <v>5.9228846153846124</v>
      </c>
      <c r="H3251" s="119">
        <f t="shared" si="51"/>
        <v>45925</v>
      </c>
      <c r="I3251" s="2"/>
    </row>
    <row r="3252" spans="1:9" ht="14.65" thickBot="1" x14ac:dyDescent="0.5">
      <c r="A3252" t="s">
        <v>4</v>
      </c>
      <c r="B3252" t="s">
        <v>300</v>
      </c>
      <c r="C3252" s="1">
        <v>45926</v>
      </c>
      <c r="D3252" s="116">
        <v>1.2916666666666701</v>
      </c>
      <c r="E3252" s="112">
        <v>23.276666666666667</v>
      </c>
      <c r="F3252" s="113">
        <v>27.016666666666669</v>
      </c>
      <c r="G3252">
        <v>27.858421052631581</v>
      </c>
      <c r="H3252" s="119">
        <f t="shared" si="51"/>
        <v>45926</v>
      </c>
      <c r="I3252" s="2"/>
    </row>
    <row r="3253" spans="1:9" ht="14.65" thickBot="1" x14ac:dyDescent="0.5">
      <c r="A3253" t="s">
        <v>4</v>
      </c>
      <c r="B3253" t="s">
        <v>300</v>
      </c>
      <c r="C3253" s="1">
        <v>45926</v>
      </c>
      <c r="D3253" s="116">
        <v>1.3333333333333399</v>
      </c>
      <c r="E3253" s="108">
        <v>17.658301886792447</v>
      </c>
      <c r="F3253" s="109">
        <v>8.0047368421052632</v>
      </c>
      <c r="G3253">
        <v>12.171615384615384</v>
      </c>
      <c r="H3253" s="119">
        <f t="shared" si="51"/>
        <v>45926</v>
      </c>
      <c r="I3253" s="2"/>
    </row>
    <row r="3254" spans="1:9" ht="14.65" thickBot="1" x14ac:dyDescent="0.5">
      <c r="A3254" t="s">
        <v>4</v>
      </c>
      <c r="B3254" t="s">
        <v>300</v>
      </c>
      <c r="C3254" s="1">
        <v>45926</v>
      </c>
      <c r="D3254" s="116">
        <v>1.375</v>
      </c>
      <c r="E3254" s="108">
        <v>11.79557142857143</v>
      </c>
      <c r="F3254" s="109">
        <v>12.484230769230768</v>
      </c>
      <c r="G3254">
        <v>10.158719999999999</v>
      </c>
      <c r="H3254" s="119">
        <f t="shared" si="51"/>
        <v>45926</v>
      </c>
      <c r="I3254" s="2"/>
    </row>
    <row r="3255" spans="1:9" ht="14.65" thickBot="1" x14ac:dyDescent="0.5">
      <c r="A3255" t="s">
        <v>4</v>
      </c>
      <c r="B3255" t="s">
        <v>300</v>
      </c>
      <c r="C3255" s="1">
        <v>45926</v>
      </c>
      <c r="D3255" s="116">
        <v>1.4166666666666701</v>
      </c>
      <c r="E3255" s="108">
        <v>7.654461538461538</v>
      </c>
      <c r="F3255" s="109">
        <v>9.3710344827586205</v>
      </c>
      <c r="G3255">
        <v>8.2338764044943815</v>
      </c>
      <c r="H3255" s="119">
        <f t="shared" si="51"/>
        <v>45926</v>
      </c>
      <c r="I3255" s="2"/>
    </row>
    <row r="3256" spans="1:9" ht="14.65" thickBot="1" x14ac:dyDescent="0.5">
      <c r="A3256" t="s">
        <v>4</v>
      </c>
      <c r="B3256" t="s">
        <v>300</v>
      </c>
      <c r="C3256" s="1">
        <v>45926</v>
      </c>
      <c r="D3256" s="116">
        <v>1.4583333333333399</v>
      </c>
      <c r="E3256" s="108">
        <v>11.272133333333334</v>
      </c>
      <c r="F3256" s="109">
        <v>18.169230769230765</v>
      </c>
      <c r="G3256">
        <v>10.259477124183007</v>
      </c>
      <c r="H3256" s="119">
        <f t="shared" si="51"/>
        <v>45926</v>
      </c>
      <c r="I3256" s="2"/>
    </row>
    <row r="3257" spans="1:9" ht="14.65" thickBot="1" x14ac:dyDescent="0.5">
      <c r="A3257" t="s">
        <v>4</v>
      </c>
      <c r="B3257" t="s">
        <v>300</v>
      </c>
      <c r="C3257" s="1">
        <v>45926</v>
      </c>
      <c r="D3257" s="116">
        <v>1.5</v>
      </c>
      <c r="E3257" s="108">
        <v>10.160344827586208</v>
      </c>
      <c r="F3257" s="109">
        <v>9.2504761904761921</v>
      </c>
      <c r="G3257">
        <v>8.0902564102564103</v>
      </c>
      <c r="H3257" s="119">
        <f t="shared" si="51"/>
        <v>45926</v>
      </c>
      <c r="I3257" s="2"/>
    </row>
    <row r="3258" spans="1:9" ht="14.65" thickBot="1" x14ac:dyDescent="0.5">
      <c r="A3258" t="s">
        <v>4</v>
      </c>
      <c r="B3258" t="s">
        <v>300</v>
      </c>
      <c r="C3258" s="1">
        <v>45926</v>
      </c>
      <c r="D3258" s="116">
        <v>1.5416666666666701</v>
      </c>
      <c r="E3258" s="108">
        <v>11.338181818181816</v>
      </c>
      <c r="F3258" s="109">
        <v>17.808695652173913</v>
      </c>
      <c r="G3258">
        <v>9.8630201342281865</v>
      </c>
      <c r="H3258" s="119">
        <f t="shared" si="51"/>
        <v>45926</v>
      </c>
      <c r="I3258" s="2"/>
    </row>
    <row r="3259" spans="1:9" ht="14.65" thickBot="1" x14ac:dyDescent="0.5">
      <c r="A3259" t="s">
        <v>4</v>
      </c>
      <c r="B3259" t="s">
        <v>300</v>
      </c>
      <c r="C3259" s="1">
        <v>45926</v>
      </c>
      <c r="D3259" s="116">
        <v>1.5833333333333399</v>
      </c>
      <c r="E3259" s="108">
        <v>9.20058823529412</v>
      </c>
      <c r="F3259" s="109">
        <v>15.119999999999997</v>
      </c>
      <c r="G3259">
        <v>9.7897267759562787</v>
      </c>
      <c r="H3259" s="119">
        <f t="shared" si="51"/>
        <v>45926</v>
      </c>
      <c r="I3259" s="2"/>
    </row>
    <row r="3260" spans="1:9" ht="14.65" thickBot="1" x14ac:dyDescent="0.5">
      <c r="A3260" t="s">
        <v>4</v>
      </c>
      <c r="B3260" t="s">
        <v>300</v>
      </c>
      <c r="C3260" s="1">
        <v>45926</v>
      </c>
      <c r="D3260" s="116">
        <v>1.625</v>
      </c>
      <c r="E3260" s="108">
        <v>10.851756756756759</v>
      </c>
      <c r="F3260" s="109">
        <v>9.4434782608695649</v>
      </c>
      <c r="G3260">
        <v>9.2573684210526377</v>
      </c>
      <c r="H3260" s="119">
        <f t="shared" si="51"/>
        <v>45926</v>
      </c>
      <c r="I3260" s="2"/>
    </row>
    <row r="3261" spans="1:9" ht="14.65" thickBot="1" x14ac:dyDescent="0.5">
      <c r="A3261" t="s">
        <v>4</v>
      </c>
      <c r="B3261" t="s">
        <v>300</v>
      </c>
      <c r="C3261" s="1">
        <v>45926</v>
      </c>
      <c r="D3261" s="116">
        <v>1.6666666666666701</v>
      </c>
      <c r="E3261" s="108">
        <v>9.0979687500000033</v>
      </c>
      <c r="F3261" s="109">
        <v>15.919062500000003</v>
      </c>
      <c r="G3261">
        <v>10.518907103825137</v>
      </c>
      <c r="H3261" s="119">
        <f t="shared" si="51"/>
        <v>45926</v>
      </c>
      <c r="I3261" s="2"/>
    </row>
    <row r="3262" spans="1:9" ht="14.65" thickBot="1" x14ac:dyDescent="0.5">
      <c r="A3262" t="s">
        <v>4</v>
      </c>
      <c r="B3262" t="s">
        <v>300</v>
      </c>
      <c r="C3262" s="1">
        <v>45926</v>
      </c>
      <c r="D3262" s="116">
        <v>1.7083333333333399</v>
      </c>
      <c r="E3262" s="108">
        <v>14.674249999999997</v>
      </c>
      <c r="F3262" s="109">
        <v>14.648823529411764</v>
      </c>
      <c r="G3262">
        <v>11.971056910569111</v>
      </c>
      <c r="H3262" s="119">
        <f t="shared" si="51"/>
        <v>45926</v>
      </c>
      <c r="I3262" s="2"/>
    </row>
    <row r="3263" spans="1:9" ht="14.65" thickBot="1" x14ac:dyDescent="0.5">
      <c r="A3263" t="s">
        <v>4</v>
      </c>
      <c r="B3263" t="s">
        <v>300</v>
      </c>
      <c r="C3263" s="1">
        <v>45926</v>
      </c>
      <c r="D3263" s="116">
        <v>1.75</v>
      </c>
      <c r="E3263" s="108">
        <v>7.5896428571428567</v>
      </c>
      <c r="F3263" s="109">
        <v>8.9282758620689666</v>
      </c>
      <c r="G3263">
        <v>9.0657142857142858</v>
      </c>
      <c r="H3263" s="119">
        <f t="shared" si="51"/>
        <v>45926</v>
      </c>
      <c r="I3263" s="2"/>
    </row>
    <row r="3264" spans="1:9" ht="14.65" thickBot="1" x14ac:dyDescent="0.5">
      <c r="A3264" t="s">
        <v>4</v>
      </c>
      <c r="B3264" t="s">
        <v>300</v>
      </c>
      <c r="C3264" s="1">
        <v>45926</v>
      </c>
      <c r="D3264" s="116">
        <v>1.7916666666666701</v>
      </c>
      <c r="E3264" s="108">
        <v>6.3000000000000007</v>
      </c>
      <c r="F3264" s="109">
        <v>7.6333333333333337</v>
      </c>
      <c r="G3264">
        <v>11.155882352941175</v>
      </c>
      <c r="H3264" s="119">
        <f t="shared" si="51"/>
        <v>45926</v>
      </c>
      <c r="I3264" s="2"/>
    </row>
    <row r="3265" spans="1:9" ht="14.65" thickBot="1" x14ac:dyDescent="0.5">
      <c r="A3265" t="s">
        <v>4</v>
      </c>
      <c r="B3265" t="s">
        <v>297</v>
      </c>
      <c r="C3265" s="1">
        <v>45926</v>
      </c>
      <c r="D3265" s="116">
        <v>1.2916666666666701</v>
      </c>
      <c r="E3265" s="112">
        <v>21.851851851851848</v>
      </c>
      <c r="F3265" s="113">
        <v>23.816571428571429</v>
      </c>
      <c r="G3265">
        <v>23.964666666666663</v>
      </c>
      <c r="H3265" s="119">
        <f t="shared" si="51"/>
        <v>45926</v>
      </c>
      <c r="I3265" s="2"/>
    </row>
    <row r="3266" spans="1:9" ht="14.65" thickBot="1" x14ac:dyDescent="0.5">
      <c r="A3266" t="s">
        <v>4</v>
      </c>
      <c r="B3266" t="s">
        <v>297</v>
      </c>
      <c r="C3266" s="1">
        <v>45926</v>
      </c>
      <c r="D3266" s="116">
        <v>1.3333333333333399</v>
      </c>
      <c r="E3266" s="108">
        <v>15.134158415841593</v>
      </c>
      <c r="F3266" s="109">
        <v>7.8045238095238121</v>
      </c>
      <c r="G3266">
        <v>11.299178515007895</v>
      </c>
      <c r="H3266" s="119">
        <f t="shared" si="51"/>
        <v>45926</v>
      </c>
      <c r="I3266" s="2"/>
    </row>
    <row r="3267" spans="1:9" ht="14.65" thickBot="1" x14ac:dyDescent="0.5">
      <c r="A3267" t="s">
        <v>4</v>
      </c>
      <c r="B3267" t="s">
        <v>297</v>
      </c>
      <c r="C3267" s="1">
        <v>45926</v>
      </c>
      <c r="D3267" s="116">
        <v>1.375</v>
      </c>
      <c r="E3267" s="108">
        <v>9.2753703703703678</v>
      </c>
      <c r="F3267" s="109">
        <v>7.7438356164383499</v>
      </c>
      <c r="G3267">
        <v>9.3136460176991083</v>
      </c>
      <c r="H3267" s="119">
        <f t="shared" si="51"/>
        <v>45926</v>
      </c>
      <c r="I3267" s="2"/>
    </row>
    <row r="3268" spans="1:9" ht="14.65" thickBot="1" x14ac:dyDescent="0.5">
      <c r="A3268" t="s">
        <v>4</v>
      </c>
      <c r="B3268" t="s">
        <v>297</v>
      </c>
      <c r="C3268" s="1">
        <v>45926</v>
      </c>
      <c r="D3268" s="116">
        <v>1.4166666666666701</v>
      </c>
      <c r="E3268" s="108">
        <v>8.7597938144329923</v>
      </c>
      <c r="F3268" s="109">
        <v>9.25978723404255</v>
      </c>
      <c r="G3268">
        <v>9.593003048780492</v>
      </c>
      <c r="H3268" s="119">
        <f t="shared" si="51"/>
        <v>45926</v>
      </c>
      <c r="I3268" s="2"/>
    </row>
    <row r="3269" spans="1:9" ht="14.65" thickBot="1" x14ac:dyDescent="0.5">
      <c r="A3269" t="s">
        <v>4</v>
      </c>
      <c r="B3269" t="s">
        <v>297</v>
      </c>
      <c r="C3269" s="1">
        <v>45926</v>
      </c>
      <c r="D3269" s="116">
        <v>1.4583333333333399</v>
      </c>
      <c r="E3269" s="108">
        <v>10.104014084507048</v>
      </c>
      <c r="F3269" s="109">
        <v>8.4508429118773911</v>
      </c>
      <c r="G3269">
        <v>9.5079218472468874</v>
      </c>
      <c r="H3269" s="119">
        <f t="shared" si="51"/>
        <v>45926</v>
      </c>
      <c r="I3269" s="2"/>
    </row>
    <row r="3270" spans="1:9" ht="14.65" thickBot="1" x14ac:dyDescent="0.5">
      <c r="A3270" t="s">
        <v>4</v>
      </c>
      <c r="B3270" t="s">
        <v>297</v>
      </c>
      <c r="C3270" s="1">
        <v>45926</v>
      </c>
      <c r="D3270" s="116">
        <v>1.5</v>
      </c>
      <c r="E3270" s="108">
        <v>10.635865384615384</v>
      </c>
      <c r="F3270" s="109">
        <v>9.8914432989690706</v>
      </c>
      <c r="G3270">
        <v>10.665420743639913</v>
      </c>
      <c r="H3270" s="119">
        <f t="shared" si="51"/>
        <v>45926</v>
      </c>
      <c r="I3270" s="2"/>
    </row>
    <row r="3271" spans="1:9" ht="14.65" thickBot="1" x14ac:dyDescent="0.5">
      <c r="A3271" t="s">
        <v>4</v>
      </c>
      <c r="B3271" t="s">
        <v>297</v>
      </c>
      <c r="C3271" s="1">
        <v>45926</v>
      </c>
      <c r="D3271" s="116">
        <v>1.5416666666666701</v>
      </c>
      <c r="E3271" s="108">
        <v>9.6160913705583759</v>
      </c>
      <c r="F3271" s="109">
        <v>7.4597209302325602</v>
      </c>
      <c r="G3271">
        <v>8.9393470790377965</v>
      </c>
      <c r="H3271" s="119">
        <f t="shared" si="51"/>
        <v>45926</v>
      </c>
      <c r="I3271" s="2"/>
    </row>
    <row r="3272" spans="1:9" ht="14.65" thickBot="1" x14ac:dyDescent="0.5">
      <c r="A3272" t="s">
        <v>4</v>
      </c>
      <c r="B3272" t="s">
        <v>297</v>
      </c>
      <c r="C3272" s="1">
        <v>45926</v>
      </c>
      <c r="D3272" s="116">
        <v>1.5833333333333399</v>
      </c>
      <c r="E3272" s="108">
        <v>10.38016</v>
      </c>
      <c r="F3272" s="109">
        <v>6.8119047619047617</v>
      </c>
      <c r="G3272">
        <v>8.1305797101449286</v>
      </c>
      <c r="H3272" s="119">
        <f t="shared" si="51"/>
        <v>45926</v>
      </c>
      <c r="I3272" s="2"/>
    </row>
    <row r="3273" spans="1:9" ht="14.65" thickBot="1" x14ac:dyDescent="0.5">
      <c r="A3273" t="s">
        <v>4</v>
      </c>
      <c r="B3273" t="s">
        <v>297</v>
      </c>
      <c r="C3273" s="1">
        <v>45926</v>
      </c>
      <c r="D3273" s="116">
        <v>1.625</v>
      </c>
      <c r="E3273" s="108">
        <v>10.546354166666669</v>
      </c>
      <c r="F3273" s="109">
        <v>9.5654878048780478</v>
      </c>
      <c r="G3273">
        <v>9.9733756805807658</v>
      </c>
      <c r="H3273" s="119">
        <f t="shared" si="51"/>
        <v>45926</v>
      </c>
      <c r="I3273" s="2"/>
    </row>
    <row r="3274" spans="1:9" ht="14.65" thickBot="1" x14ac:dyDescent="0.5">
      <c r="A3274" t="s">
        <v>4</v>
      </c>
      <c r="B3274" t="s">
        <v>297</v>
      </c>
      <c r="C3274" s="1">
        <v>45926</v>
      </c>
      <c r="D3274" s="116">
        <v>1.6666666666666701</v>
      </c>
      <c r="E3274" s="108">
        <v>8.3103973509933819</v>
      </c>
      <c r="F3274" s="109">
        <v>10.437500000000004</v>
      </c>
      <c r="G3274">
        <v>10.142137404580142</v>
      </c>
      <c r="H3274" s="119">
        <f t="shared" si="51"/>
        <v>45926</v>
      </c>
      <c r="I3274" s="2"/>
    </row>
    <row r="3275" spans="1:9" ht="14.65" thickBot="1" x14ac:dyDescent="0.5">
      <c r="A3275" t="s">
        <v>4</v>
      </c>
      <c r="B3275" t="s">
        <v>297</v>
      </c>
      <c r="C3275" s="1">
        <v>45926</v>
      </c>
      <c r="D3275" s="116">
        <v>1.7083333333333399</v>
      </c>
      <c r="E3275" s="108">
        <v>7.8828688524590174</v>
      </c>
      <c r="F3275" s="109">
        <v>8.9230459770114905</v>
      </c>
      <c r="G3275">
        <v>8.7753044871794863</v>
      </c>
      <c r="H3275" s="119">
        <f t="shared" si="51"/>
        <v>45926</v>
      </c>
      <c r="I3275" s="2"/>
    </row>
    <row r="3276" spans="1:9" ht="14.65" thickBot="1" x14ac:dyDescent="0.5">
      <c r="A3276" t="s">
        <v>4</v>
      </c>
      <c r="B3276" t="s">
        <v>297</v>
      </c>
      <c r="C3276" s="1">
        <v>45926</v>
      </c>
      <c r="D3276" s="116">
        <v>1.75</v>
      </c>
      <c r="E3276" s="108">
        <v>9.6683919597989885</v>
      </c>
      <c r="F3276" s="109">
        <v>7.2580710659898457</v>
      </c>
      <c r="G3276">
        <v>8.8678585858585812</v>
      </c>
      <c r="H3276" s="119">
        <f t="shared" si="51"/>
        <v>45926</v>
      </c>
      <c r="I3276" s="2"/>
    </row>
    <row r="3277" spans="1:9" ht="14.65" thickBot="1" x14ac:dyDescent="0.5">
      <c r="A3277" t="s">
        <v>4</v>
      </c>
      <c r="B3277" t="s">
        <v>297</v>
      </c>
      <c r="C3277" s="1">
        <v>45926</v>
      </c>
      <c r="D3277" s="116">
        <v>1.7916666666666701</v>
      </c>
      <c r="E3277" s="108">
        <v>6.9714285714285733</v>
      </c>
      <c r="F3277" s="109">
        <v>10.914482758620691</v>
      </c>
      <c r="G3277">
        <v>10.623142857142856</v>
      </c>
      <c r="H3277" s="119">
        <f t="shared" si="51"/>
        <v>45926</v>
      </c>
      <c r="I3277" s="2"/>
    </row>
    <row r="3278" spans="1:9" ht="14.65" thickBot="1" x14ac:dyDescent="0.5">
      <c r="A3278" t="s">
        <v>4</v>
      </c>
      <c r="B3278" t="s">
        <v>301</v>
      </c>
      <c r="C3278" s="1">
        <v>45926</v>
      </c>
      <c r="D3278" s="116">
        <v>1.2916666666666701</v>
      </c>
      <c r="E3278" s="112">
        <v>20.206885245901642</v>
      </c>
      <c r="F3278" s="113">
        <v>33.64846153846154</v>
      </c>
      <c r="G3278">
        <v>21.975963302752287</v>
      </c>
      <c r="H3278" s="119">
        <f t="shared" si="51"/>
        <v>45926</v>
      </c>
      <c r="I3278" s="2"/>
    </row>
    <row r="3279" spans="1:9" ht="14.65" thickBot="1" x14ac:dyDescent="0.5">
      <c r="A3279" t="s">
        <v>4</v>
      </c>
      <c r="B3279" t="s">
        <v>301</v>
      </c>
      <c r="C3279" s="1">
        <v>45926</v>
      </c>
      <c r="D3279" s="116">
        <v>1.3333333333333399</v>
      </c>
      <c r="E3279" s="108">
        <v>10.281409691629955</v>
      </c>
      <c r="F3279" s="109">
        <v>10.538235294117642</v>
      </c>
      <c r="G3279">
        <v>10.710579150579148</v>
      </c>
      <c r="H3279" s="119">
        <f t="shared" si="51"/>
        <v>45926</v>
      </c>
      <c r="I3279" s="2"/>
    </row>
    <row r="3280" spans="1:9" ht="14.65" thickBot="1" x14ac:dyDescent="0.5">
      <c r="A3280" t="s">
        <v>4</v>
      </c>
      <c r="B3280" t="s">
        <v>301</v>
      </c>
      <c r="C3280" s="1">
        <v>45926</v>
      </c>
      <c r="D3280" s="116">
        <v>1.375</v>
      </c>
      <c r="E3280" s="108">
        <v>7.9321917808219187</v>
      </c>
      <c r="F3280" s="109">
        <v>11.195398230088493</v>
      </c>
      <c r="G3280">
        <v>8.7497213114754189</v>
      </c>
      <c r="H3280" s="119">
        <f t="shared" ref="H3280:H3343" si="52">_xlfn.LET(
  _xlpm.sh, UPPER($A3280),
  _xlpm.d, IF(ISNUMBER($C3280), INT($C3280), DATEVALUE($C3280)),
  _xlpm.t, IF(ISNUMBER($D3280), MOD($D3280,1), TIMEVALUE($D3280)),
  _xlpm.cutoff, TIME(7,30,0),
  _xlpm.d - IF(_xlpm.sh="N", (_xlpm.t&lt;_xlpm.cutoff)*1, 0)
)</f>
        <v>45926</v>
      </c>
      <c r="I3280" s="2"/>
    </row>
    <row r="3281" spans="1:9" ht="14.65" thickBot="1" x14ac:dyDescent="0.5">
      <c r="A3281" t="s">
        <v>4</v>
      </c>
      <c r="B3281" t="s">
        <v>301</v>
      </c>
      <c r="C3281" s="1">
        <v>45926</v>
      </c>
      <c r="D3281" s="116">
        <v>1.4166666666666701</v>
      </c>
      <c r="E3281" s="108">
        <v>8.266347826086955</v>
      </c>
      <c r="F3281" s="109">
        <v>10.548433734939755</v>
      </c>
      <c r="G3281">
        <v>9.1227302631578997</v>
      </c>
      <c r="H3281" s="119">
        <f t="shared" si="52"/>
        <v>45926</v>
      </c>
      <c r="I3281" s="2"/>
    </row>
    <row r="3282" spans="1:9" ht="14.65" thickBot="1" x14ac:dyDescent="0.5">
      <c r="A3282" t="s">
        <v>4</v>
      </c>
      <c r="B3282" t="s">
        <v>301</v>
      </c>
      <c r="C3282" s="1">
        <v>45926</v>
      </c>
      <c r="D3282" s="116">
        <v>1.4583333333333399</v>
      </c>
      <c r="E3282" s="108">
        <v>8.1131399317406157</v>
      </c>
      <c r="F3282" s="109">
        <v>9.0776258992805765</v>
      </c>
      <c r="G3282">
        <v>8.7021897810219002</v>
      </c>
      <c r="H3282" s="119">
        <f t="shared" si="52"/>
        <v>45926</v>
      </c>
      <c r="I3282" s="2"/>
    </row>
    <row r="3283" spans="1:9" ht="14.65" thickBot="1" x14ac:dyDescent="0.5">
      <c r="A3283" t="s">
        <v>4</v>
      </c>
      <c r="B3283" t="s">
        <v>301</v>
      </c>
      <c r="C3283" s="1">
        <v>45926</v>
      </c>
      <c r="D3283" s="116">
        <v>1.5</v>
      </c>
      <c r="E3283" s="108">
        <v>10.14126637554585</v>
      </c>
      <c r="F3283" s="109">
        <v>10.146153846153849</v>
      </c>
      <c r="G3283">
        <v>10.37841904761904</v>
      </c>
      <c r="H3283" s="119">
        <f t="shared" si="52"/>
        <v>45926</v>
      </c>
      <c r="I3283" s="2"/>
    </row>
    <row r="3284" spans="1:9" ht="14.65" thickBot="1" x14ac:dyDescent="0.5">
      <c r="A3284" t="s">
        <v>4</v>
      </c>
      <c r="B3284" t="s">
        <v>301</v>
      </c>
      <c r="C3284" s="1">
        <v>45926</v>
      </c>
      <c r="D3284" s="116">
        <v>1.5416666666666701</v>
      </c>
      <c r="E3284" s="108">
        <v>9.5327509293680386</v>
      </c>
      <c r="F3284" s="109">
        <v>12.131526717557259</v>
      </c>
      <c r="G3284">
        <v>10.917264325323481</v>
      </c>
      <c r="H3284" s="119">
        <f t="shared" si="52"/>
        <v>45926</v>
      </c>
      <c r="I3284" s="2"/>
    </row>
    <row r="3285" spans="1:9" ht="14.65" thickBot="1" x14ac:dyDescent="0.5">
      <c r="A3285" t="s">
        <v>4</v>
      </c>
      <c r="B3285" t="s">
        <v>301</v>
      </c>
      <c r="C3285" s="1">
        <v>45926</v>
      </c>
      <c r="D3285" s="116">
        <v>1.5833333333333399</v>
      </c>
      <c r="E3285" s="108">
        <v>11.980520231213868</v>
      </c>
      <c r="F3285" s="109">
        <v>9.795813953488377</v>
      </c>
      <c r="G3285">
        <v>10.680585241730277</v>
      </c>
      <c r="H3285" s="119">
        <f t="shared" si="52"/>
        <v>45926</v>
      </c>
      <c r="I3285" s="2"/>
    </row>
    <row r="3286" spans="1:9" ht="14.65" thickBot="1" x14ac:dyDescent="0.5">
      <c r="A3286" t="s">
        <v>4</v>
      </c>
      <c r="B3286" t="s">
        <v>301</v>
      </c>
      <c r="C3286" s="1">
        <v>45926</v>
      </c>
      <c r="D3286" s="116">
        <v>1.625</v>
      </c>
      <c r="E3286" s="108">
        <v>9.3751012145748991</v>
      </c>
      <c r="F3286" s="109">
        <v>15.143378378378378</v>
      </c>
      <c r="G3286">
        <v>11.958546168958739</v>
      </c>
      <c r="H3286" s="119">
        <f t="shared" si="52"/>
        <v>45926</v>
      </c>
      <c r="I3286" s="2"/>
    </row>
    <row r="3287" spans="1:9" ht="14.65" thickBot="1" x14ac:dyDescent="0.5">
      <c r="A3287" t="s">
        <v>4</v>
      </c>
      <c r="B3287" t="s">
        <v>301</v>
      </c>
      <c r="C3287" s="1">
        <v>45926</v>
      </c>
      <c r="D3287" s="116">
        <v>1.6666666666666701</v>
      </c>
      <c r="E3287" s="108">
        <v>9.6145628415300486</v>
      </c>
      <c r="F3287" s="109">
        <v>14.264347826086953</v>
      </c>
      <c r="G3287">
        <v>10.323057851239673</v>
      </c>
      <c r="H3287" s="119">
        <f t="shared" si="52"/>
        <v>45926</v>
      </c>
      <c r="I3287" s="2"/>
    </row>
    <row r="3288" spans="1:9" ht="14.65" thickBot="1" x14ac:dyDescent="0.5">
      <c r="A3288" t="s">
        <v>4</v>
      </c>
      <c r="B3288" t="s">
        <v>301</v>
      </c>
      <c r="C3288" s="1">
        <v>45926</v>
      </c>
      <c r="D3288" s="116">
        <v>1.7083333333333399</v>
      </c>
      <c r="E3288" s="108">
        <v>8.8525951557093467</v>
      </c>
      <c r="F3288" s="109">
        <v>10.160675675675675</v>
      </c>
      <c r="G3288">
        <v>8.9481547619047532</v>
      </c>
      <c r="H3288" s="119">
        <f t="shared" si="52"/>
        <v>45926</v>
      </c>
      <c r="I3288" s="2"/>
    </row>
    <row r="3289" spans="1:9" ht="14.65" thickBot="1" x14ac:dyDescent="0.5">
      <c r="A3289" t="s">
        <v>4</v>
      </c>
      <c r="B3289" t="s">
        <v>301</v>
      </c>
      <c r="C3289" s="1">
        <v>45926</v>
      </c>
      <c r="D3289" s="116">
        <v>1.75</v>
      </c>
      <c r="E3289" s="108">
        <v>8.4956756756756739</v>
      </c>
      <c r="F3289" s="109">
        <v>6.4775531914893607</v>
      </c>
      <c r="G3289">
        <v>7.7925367647058783</v>
      </c>
      <c r="H3289" s="119">
        <f t="shared" si="52"/>
        <v>45926</v>
      </c>
      <c r="I3289" s="2"/>
    </row>
    <row r="3290" spans="1:9" ht="14.65" thickBot="1" x14ac:dyDescent="0.5">
      <c r="A3290" t="s">
        <v>4</v>
      </c>
      <c r="B3290" t="s">
        <v>301</v>
      </c>
      <c r="C3290" s="1">
        <v>45926</v>
      </c>
      <c r="D3290" s="116">
        <v>1.7916666666666701</v>
      </c>
      <c r="E3290" s="108">
        <v>11.913714285714288</v>
      </c>
      <c r="F3290" s="109">
        <v>10.163999999999998</v>
      </c>
      <c r="G3290">
        <v>10.575606060606061</v>
      </c>
      <c r="H3290" s="119">
        <f t="shared" si="52"/>
        <v>45926</v>
      </c>
      <c r="I3290" s="2"/>
    </row>
    <row r="3291" spans="1:9" ht="14.65" thickBot="1" x14ac:dyDescent="0.5">
      <c r="A3291" t="s">
        <v>4</v>
      </c>
      <c r="B3291" t="s">
        <v>374</v>
      </c>
      <c r="C3291" s="1">
        <v>45926</v>
      </c>
      <c r="D3291" s="116">
        <v>1.2916666666666701</v>
      </c>
      <c r="E3291" s="112">
        <v>0</v>
      </c>
      <c r="F3291" s="113">
        <v>20.317499999999999</v>
      </c>
      <c r="G3291">
        <v>20.692884615384614</v>
      </c>
      <c r="H3291" s="119">
        <f t="shared" si="52"/>
        <v>45926</v>
      </c>
      <c r="I3291" s="2"/>
    </row>
    <row r="3292" spans="1:9" ht="14.65" thickBot="1" x14ac:dyDescent="0.5">
      <c r="A3292" t="s">
        <v>4</v>
      </c>
      <c r="B3292" t="s">
        <v>374</v>
      </c>
      <c r="C3292" s="1">
        <v>45926</v>
      </c>
      <c r="D3292" s="116">
        <v>1.3333333333333399</v>
      </c>
      <c r="E3292" s="108">
        <v>3.0311111111111111</v>
      </c>
      <c r="F3292" s="109">
        <v>5.9739568345323724</v>
      </c>
      <c r="G3292">
        <v>6.5652500000000007</v>
      </c>
      <c r="H3292" s="119">
        <f t="shared" si="52"/>
        <v>45926</v>
      </c>
      <c r="I3292" s="2"/>
    </row>
    <row r="3293" spans="1:9" ht="14.65" thickBot="1" x14ac:dyDescent="0.5">
      <c r="A3293" t="s">
        <v>4</v>
      </c>
      <c r="B3293" t="s">
        <v>374</v>
      </c>
      <c r="C3293" s="1">
        <v>45926</v>
      </c>
      <c r="D3293" s="116">
        <v>1.375</v>
      </c>
      <c r="E3293" s="108">
        <v>3.5033333333333334</v>
      </c>
      <c r="F3293" s="109">
        <v>7.3551677852348964</v>
      </c>
      <c r="G3293">
        <v>7.9358241758241741</v>
      </c>
      <c r="H3293" s="119">
        <f t="shared" si="52"/>
        <v>45926</v>
      </c>
      <c r="I3293" s="2"/>
    </row>
    <row r="3294" spans="1:9" ht="14.65" thickBot="1" x14ac:dyDescent="0.5">
      <c r="A3294" t="s">
        <v>4</v>
      </c>
      <c r="B3294" t="s">
        <v>374</v>
      </c>
      <c r="C3294" s="1">
        <v>45926</v>
      </c>
      <c r="D3294" s="116">
        <v>1.4166666666666701</v>
      </c>
      <c r="E3294" s="108">
        <v>3.3633333333333337</v>
      </c>
      <c r="F3294" s="109">
        <v>6.0973170731707347</v>
      </c>
      <c r="G3294">
        <v>6.9162770562770586</v>
      </c>
      <c r="H3294" s="119">
        <f t="shared" si="52"/>
        <v>45926</v>
      </c>
      <c r="I3294" s="2"/>
    </row>
    <row r="3295" spans="1:9" ht="14.65" thickBot="1" x14ac:dyDescent="0.5">
      <c r="A3295" t="s">
        <v>4</v>
      </c>
      <c r="B3295" t="s">
        <v>374</v>
      </c>
      <c r="C3295" s="1">
        <v>45926</v>
      </c>
      <c r="D3295" s="116">
        <v>1.4583333333333399</v>
      </c>
      <c r="E3295" s="108">
        <v>3.5695454545454548</v>
      </c>
      <c r="F3295" s="109">
        <v>6.3183529411764709</v>
      </c>
      <c r="G3295">
        <v>7.2394680851063828</v>
      </c>
      <c r="H3295" s="119">
        <f t="shared" si="52"/>
        <v>45926</v>
      </c>
      <c r="I3295" s="2"/>
    </row>
    <row r="3296" spans="1:9" ht="14.65" thickBot="1" x14ac:dyDescent="0.5">
      <c r="A3296" t="s">
        <v>4</v>
      </c>
      <c r="B3296" t="s">
        <v>374</v>
      </c>
      <c r="C3296" s="1">
        <v>45926</v>
      </c>
      <c r="D3296" s="116">
        <v>1.5</v>
      </c>
      <c r="E3296" s="108">
        <v>6.3163636363636355</v>
      </c>
      <c r="F3296" s="109">
        <v>5.965209580838323</v>
      </c>
      <c r="G3296">
        <v>6.2722661870503611</v>
      </c>
      <c r="H3296" s="119">
        <f t="shared" si="52"/>
        <v>45926</v>
      </c>
      <c r="I3296" s="2"/>
    </row>
    <row r="3297" spans="1:9" ht="14.65" thickBot="1" x14ac:dyDescent="0.5">
      <c r="A3297" t="s">
        <v>4</v>
      </c>
      <c r="B3297" t="s">
        <v>374</v>
      </c>
      <c r="C3297" s="1">
        <v>45926</v>
      </c>
      <c r="D3297" s="116">
        <v>1.5416666666666701</v>
      </c>
      <c r="E3297" s="108">
        <v>4.7324999999999999</v>
      </c>
      <c r="F3297" s="109">
        <v>5.2820212765957422</v>
      </c>
      <c r="G3297">
        <v>5.9927243589743586</v>
      </c>
      <c r="H3297" s="119">
        <f t="shared" si="52"/>
        <v>45926</v>
      </c>
      <c r="I3297" s="2"/>
    </row>
    <row r="3298" spans="1:9" ht="14.65" thickBot="1" x14ac:dyDescent="0.5">
      <c r="A3298" t="s">
        <v>4</v>
      </c>
      <c r="B3298" t="s">
        <v>374</v>
      </c>
      <c r="C3298" s="1">
        <v>45926</v>
      </c>
      <c r="D3298" s="116">
        <v>1.5833333333333399</v>
      </c>
      <c r="E3298" s="108">
        <v>6.1213513513513513</v>
      </c>
      <c r="F3298" s="109">
        <v>6.2598333333333329</v>
      </c>
      <c r="G3298">
        <v>6.9655287009063436</v>
      </c>
      <c r="H3298" s="119">
        <f t="shared" si="52"/>
        <v>45926</v>
      </c>
      <c r="I3298" s="2"/>
    </row>
    <row r="3299" spans="1:9" ht="14.65" thickBot="1" x14ac:dyDescent="0.5">
      <c r="A3299" t="s">
        <v>4</v>
      </c>
      <c r="B3299" t="s">
        <v>374</v>
      </c>
      <c r="C3299" s="1">
        <v>45926</v>
      </c>
      <c r="D3299" s="116">
        <v>1.625</v>
      </c>
      <c r="E3299" s="108">
        <v>6.3343939393939381</v>
      </c>
      <c r="F3299" s="109">
        <v>5.9437226277372277</v>
      </c>
      <c r="G3299">
        <v>6.107939393939394</v>
      </c>
      <c r="H3299" s="119">
        <f t="shared" si="52"/>
        <v>45926</v>
      </c>
      <c r="I3299" s="2"/>
    </row>
    <row r="3300" spans="1:9" ht="14.65" thickBot="1" x14ac:dyDescent="0.5">
      <c r="A3300" t="s">
        <v>4</v>
      </c>
      <c r="B3300" t="s">
        <v>374</v>
      </c>
      <c r="C3300" s="1">
        <v>45926</v>
      </c>
      <c r="D3300" s="116">
        <v>1.6666666666666701</v>
      </c>
      <c r="E3300" s="108">
        <v>4.2657999999999996</v>
      </c>
      <c r="F3300" s="109">
        <v>6.2466942148760349</v>
      </c>
      <c r="G3300">
        <v>6.1640138408304512</v>
      </c>
      <c r="H3300" s="119">
        <f t="shared" si="52"/>
        <v>45926</v>
      </c>
      <c r="I3300" s="2"/>
    </row>
    <row r="3301" spans="1:9" ht="14.65" thickBot="1" x14ac:dyDescent="0.5">
      <c r="A3301" t="s">
        <v>4</v>
      </c>
      <c r="B3301" t="s">
        <v>374</v>
      </c>
      <c r="C3301" s="1">
        <v>45926</v>
      </c>
      <c r="D3301" s="116">
        <v>1.7083333333333399</v>
      </c>
      <c r="E3301" s="108">
        <v>3.3934883720930236</v>
      </c>
      <c r="F3301" s="109">
        <v>6.3744444444444435</v>
      </c>
      <c r="G3301">
        <v>5.6376780185758539</v>
      </c>
      <c r="H3301" s="119">
        <f t="shared" si="52"/>
        <v>45926</v>
      </c>
      <c r="I3301" s="2"/>
    </row>
    <row r="3302" spans="1:9" ht="14.65" thickBot="1" x14ac:dyDescent="0.5">
      <c r="A3302" t="s">
        <v>4</v>
      </c>
      <c r="B3302" t="s">
        <v>374</v>
      </c>
      <c r="C3302" s="1">
        <v>45926</v>
      </c>
      <c r="D3302" s="116">
        <v>1.75</v>
      </c>
      <c r="E3302" s="108">
        <v>4.5407339449541286</v>
      </c>
      <c r="F3302" s="109">
        <v>6.7565</v>
      </c>
      <c r="G3302">
        <v>6.2632993197278957</v>
      </c>
      <c r="H3302" s="119">
        <f t="shared" si="52"/>
        <v>45926</v>
      </c>
      <c r="I3302" s="2"/>
    </row>
    <row r="3303" spans="1:9" ht="14.65" thickBot="1" x14ac:dyDescent="0.5">
      <c r="A3303" t="s">
        <v>4</v>
      </c>
      <c r="B3303" t="s">
        <v>374</v>
      </c>
      <c r="C3303" s="1">
        <v>45926</v>
      </c>
      <c r="D3303" s="116">
        <v>1.7916666666666701</v>
      </c>
      <c r="E3303" s="108">
        <v>4.2324999999999999</v>
      </c>
      <c r="F3303" s="109">
        <v>5.043000000000001</v>
      </c>
      <c r="G3303">
        <v>6.5266666666666664</v>
      </c>
      <c r="H3303" s="119">
        <f t="shared" si="52"/>
        <v>45926</v>
      </c>
      <c r="I3303" s="2"/>
    </row>
    <row r="3304" spans="1:9" ht="14.65" thickBot="1" x14ac:dyDescent="0.5">
      <c r="A3304" t="s">
        <v>4</v>
      </c>
      <c r="B3304" t="s">
        <v>3236</v>
      </c>
      <c r="C3304" s="1">
        <v>45926</v>
      </c>
      <c r="D3304" s="116">
        <v>1.2916666666666701</v>
      </c>
      <c r="E3304" s="112">
        <v>21.960657894736858</v>
      </c>
      <c r="F3304" s="113">
        <v>17.994399999999995</v>
      </c>
      <c r="G3304">
        <v>19.995269461077843</v>
      </c>
      <c r="H3304" s="119">
        <f t="shared" si="52"/>
        <v>45926</v>
      </c>
      <c r="I3304" s="2"/>
    </row>
    <row r="3305" spans="1:9" ht="14.65" thickBot="1" x14ac:dyDescent="0.5">
      <c r="A3305" t="s">
        <v>4</v>
      </c>
      <c r="B3305" t="s">
        <v>3236</v>
      </c>
      <c r="C3305" s="1">
        <v>45926</v>
      </c>
      <c r="D3305" s="116">
        <v>1.3333333333333399</v>
      </c>
      <c r="E3305" s="108">
        <v>8.3441610738255001</v>
      </c>
      <c r="F3305" s="109">
        <v>6.0336883116883113</v>
      </c>
      <c r="G3305">
        <v>7.2629965156794398</v>
      </c>
      <c r="H3305" s="119">
        <f t="shared" si="52"/>
        <v>45926</v>
      </c>
      <c r="I3305" s="2"/>
    </row>
    <row r="3306" spans="1:9" ht="14.65" thickBot="1" x14ac:dyDescent="0.5">
      <c r="A3306" t="s">
        <v>4</v>
      </c>
      <c r="B3306" t="s">
        <v>3236</v>
      </c>
      <c r="C3306" s="1">
        <v>45926</v>
      </c>
      <c r="D3306" s="116">
        <v>1.375</v>
      </c>
      <c r="E3306" s="108">
        <v>6.3329562982005116</v>
      </c>
      <c r="F3306" s="109">
        <v>6.2418644067796638</v>
      </c>
      <c r="G3306">
        <v>6.1701195219123477</v>
      </c>
      <c r="H3306" s="119">
        <f t="shared" si="52"/>
        <v>45926</v>
      </c>
      <c r="I3306" s="2"/>
    </row>
    <row r="3307" spans="1:9" ht="14.65" thickBot="1" x14ac:dyDescent="0.5">
      <c r="A3307" t="s">
        <v>4</v>
      </c>
      <c r="B3307" t="s">
        <v>3236</v>
      </c>
      <c r="C3307" s="1">
        <v>45926</v>
      </c>
      <c r="D3307" s="116">
        <v>1.4166666666666701</v>
      </c>
      <c r="E3307" s="108">
        <v>6.6931563421828866</v>
      </c>
      <c r="F3307" s="109">
        <v>6.6034063260340634</v>
      </c>
      <c r="G3307">
        <v>6.3606646525679675</v>
      </c>
      <c r="H3307" s="119">
        <f t="shared" si="52"/>
        <v>45926</v>
      </c>
      <c r="I3307" s="2"/>
    </row>
    <row r="3308" spans="1:9" ht="14.65" thickBot="1" x14ac:dyDescent="0.5">
      <c r="A3308" t="s">
        <v>4</v>
      </c>
      <c r="B3308" t="s">
        <v>3236</v>
      </c>
      <c r="C3308" s="1">
        <v>45926</v>
      </c>
      <c r="D3308" s="116">
        <v>1.4583333333333399</v>
      </c>
      <c r="E3308" s="108">
        <v>6.2910151187904955</v>
      </c>
      <c r="F3308" s="109">
        <v>6.5490033222591375</v>
      </c>
      <c r="G3308">
        <v>6.135788923719959</v>
      </c>
      <c r="H3308" s="119">
        <f t="shared" si="52"/>
        <v>45926</v>
      </c>
      <c r="I3308" s="2"/>
    </row>
    <row r="3309" spans="1:9" ht="14.65" thickBot="1" x14ac:dyDescent="0.5">
      <c r="A3309" t="s">
        <v>4</v>
      </c>
      <c r="B3309" t="s">
        <v>3236</v>
      </c>
      <c r="C3309" s="1">
        <v>45926</v>
      </c>
      <c r="D3309" s="116">
        <v>1.5</v>
      </c>
      <c r="E3309" s="108">
        <v>7.9813076923076949</v>
      </c>
      <c r="F3309" s="109">
        <v>5.5796172248803826</v>
      </c>
      <c r="G3309">
        <v>6.9981321473951725</v>
      </c>
      <c r="H3309" s="119">
        <f t="shared" si="52"/>
        <v>45926</v>
      </c>
      <c r="I3309" s="2"/>
    </row>
    <row r="3310" spans="1:9" ht="14.65" thickBot="1" x14ac:dyDescent="0.5">
      <c r="A3310" t="s">
        <v>4</v>
      </c>
      <c r="B3310" t="s">
        <v>3236</v>
      </c>
      <c r="C3310" s="1">
        <v>45926</v>
      </c>
      <c r="D3310" s="116">
        <v>1.5416666666666701</v>
      </c>
      <c r="E3310" s="108">
        <v>8.8756571428571469</v>
      </c>
      <c r="F3310" s="109">
        <v>5.7842803030302994</v>
      </c>
      <c r="G3310">
        <v>7.0086714975845421</v>
      </c>
      <c r="H3310" s="119">
        <f t="shared" si="52"/>
        <v>45926</v>
      </c>
      <c r="I3310" s="2"/>
    </row>
    <row r="3311" spans="1:9" ht="14.65" thickBot="1" x14ac:dyDescent="0.5">
      <c r="A3311" t="s">
        <v>4</v>
      </c>
      <c r="B3311" t="s">
        <v>3236</v>
      </c>
      <c r="C3311" s="1">
        <v>45926</v>
      </c>
      <c r="D3311" s="116">
        <v>1.5833333333333399</v>
      </c>
      <c r="E3311" s="108">
        <v>7.7686492890995202</v>
      </c>
      <c r="F3311" s="109">
        <v>6.7642105263157948</v>
      </c>
      <c r="G3311">
        <v>7.2983479212253926</v>
      </c>
      <c r="H3311" s="119">
        <f t="shared" si="52"/>
        <v>45926</v>
      </c>
      <c r="I3311" s="2"/>
    </row>
    <row r="3312" spans="1:9" ht="14.65" thickBot="1" x14ac:dyDescent="0.5">
      <c r="A3312" t="s">
        <v>4</v>
      </c>
      <c r="B3312" t="s">
        <v>3236</v>
      </c>
      <c r="C3312" s="1">
        <v>45926</v>
      </c>
      <c r="D3312" s="116">
        <v>1.625</v>
      </c>
      <c r="E3312" s="108">
        <v>6.909765624999995</v>
      </c>
      <c r="F3312" s="109">
        <v>6.3481250000000022</v>
      </c>
      <c r="G3312">
        <v>6.7167215363511632</v>
      </c>
      <c r="H3312" s="119">
        <f t="shared" si="52"/>
        <v>45926</v>
      </c>
      <c r="I3312" s="2"/>
    </row>
    <row r="3313" spans="1:9" ht="14.65" thickBot="1" x14ac:dyDescent="0.5">
      <c r="A3313" t="s">
        <v>4</v>
      </c>
      <c r="B3313" t="s">
        <v>3236</v>
      </c>
      <c r="C3313" s="1">
        <v>45926</v>
      </c>
      <c r="D3313" s="116">
        <v>1.6666666666666701</v>
      </c>
      <c r="E3313" s="108">
        <v>7.0763746223564974</v>
      </c>
      <c r="F3313" s="109">
        <v>6.5684806629834265</v>
      </c>
      <c r="G3313">
        <v>6.374264884568662</v>
      </c>
      <c r="H3313" s="119">
        <f t="shared" si="52"/>
        <v>45926</v>
      </c>
      <c r="I3313" s="2"/>
    </row>
    <row r="3314" spans="1:9" ht="14.65" thickBot="1" x14ac:dyDescent="0.5">
      <c r="A3314" t="s">
        <v>4</v>
      </c>
      <c r="B3314" t="s">
        <v>3236</v>
      </c>
      <c r="C3314" s="1">
        <v>45926</v>
      </c>
      <c r="D3314" s="116">
        <v>1.7083333333333399</v>
      </c>
      <c r="E3314" s="108">
        <v>7.4633536585365867</v>
      </c>
      <c r="F3314" s="109">
        <v>6.5725733634311503</v>
      </c>
      <c r="G3314">
        <v>6.3889479166666607</v>
      </c>
      <c r="H3314" s="119">
        <f t="shared" si="52"/>
        <v>45926</v>
      </c>
      <c r="I3314" s="2"/>
    </row>
    <row r="3315" spans="1:9" ht="14.65" thickBot="1" x14ac:dyDescent="0.5">
      <c r="A3315" t="s">
        <v>4</v>
      </c>
      <c r="B3315" t="s">
        <v>3236</v>
      </c>
      <c r="C3315" s="1">
        <v>45926</v>
      </c>
      <c r="D3315" s="116">
        <v>1.75</v>
      </c>
      <c r="E3315" s="108">
        <v>5.8556703910614498</v>
      </c>
      <c r="F3315" s="109">
        <v>6.3479743589743558</v>
      </c>
      <c r="G3315">
        <v>5.6620435684647274</v>
      </c>
      <c r="H3315" s="119">
        <f t="shared" si="52"/>
        <v>45926</v>
      </c>
      <c r="I3315" s="2"/>
    </row>
    <row r="3316" spans="1:9" ht="14.65" thickBot="1" x14ac:dyDescent="0.5">
      <c r="A3316" t="s">
        <v>4</v>
      </c>
      <c r="B3316" t="s">
        <v>3236</v>
      </c>
      <c r="C3316" s="1">
        <v>45926</v>
      </c>
      <c r="D3316" s="116">
        <v>1.7916666666666701</v>
      </c>
      <c r="E3316" s="108">
        <v>8.6478048780487811</v>
      </c>
      <c r="F3316" s="109">
        <v>5.2748717948717925</v>
      </c>
      <c r="G3316">
        <v>6.225531914893617</v>
      </c>
      <c r="H3316" s="119">
        <f t="shared" si="52"/>
        <v>45926</v>
      </c>
      <c r="I3316" s="2"/>
    </row>
    <row r="3317" spans="1:9" ht="14.65" thickBot="1" x14ac:dyDescent="0.5">
      <c r="A3317" t="s">
        <v>3</v>
      </c>
      <c r="B3317" t="s">
        <v>300</v>
      </c>
      <c r="C3317" s="1">
        <v>45926</v>
      </c>
      <c r="D3317" s="116">
        <v>0.79166666666666663</v>
      </c>
      <c r="E3317" s="108">
        <v>7.4881818181818183</v>
      </c>
      <c r="F3317" s="109">
        <v>22.751666666666665</v>
      </c>
      <c r="G3317">
        <v>23.544761904761906</v>
      </c>
      <c r="H3317" s="119">
        <f t="shared" si="52"/>
        <v>45926</v>
      </c>
      <c r="I3317" s="2"/>
    </row>
    <row r="3318" spans="1:9" ht="14.65" thickBot="1" x14ac:dyDescent="0.5">
      <c r="A3318" t="s">
        <v>3</v>
      </c>
      <c r="B3318" t="s">
        <v>300</v>
      </c>
      <c r="C3318" s="1">
        <v>45926</v>
      </c>
      <c r="D3318" s="116">
        <v>0.83333333333333304</v>
      </c>
      <c r="E3318" s="108">
        <v>12.066511627906976</v>
      </c>
      <c r="F3318" s="109">
        <v>10.891052631578951</v>
      </c>
      <c r="G3318">
        <v>9.7253846153846144</v>
      </c>
      <c r="H3318" s="119">
        <f t="shared" si="52"/>
        <v>45926</v>
      </c>
      <c r="I3318" s="2"/>
    </row>
    <row r="3319" spans="1:9" ht="14.65" thickBot="1" x14ac:dyDescent="0.5">
      <c r="A3319" t="s">
        <v>3</v>
      </c>
      <c r="B3319" t="s">
        <v>300</v>
      </c>
      <c r="C3319" s="1">
        <v>45926</v>
      </c>
      <c r="D3319" s="116">
        <v>0.875</v>
      </c>
      <c r="E3319" s="108">
        <v>12.354468085106385</v>
      </c>
      <c r="F3319" s="109">
        <v>13.754333333333333</v>
      </c>
      <c r="G3319">
        <v>11.645578947368417</v>
      </c>
      <c r="H3319" s="119">
        <f t="shared" si="52"/>
        <v>45926</v>
      </c>
      <c r="I3319" s="2"/>
    </row>
    <row r="3320" spans="1:9" ht="14.65" thickBot="1" x14ac:dyDescent="0.5">
      <c r="A3320" t="s">
        <v>3</v>
      </c>
      <c r="B3320" t="s">
        <v>300</v>
      </c>
      <c r="C3320" s="1">
        <v>45926</v>
      </c>
      <c r="D3320" s="116">
        <v>0.91666666666666696</v>
      </c>
      <c r="E3320" s="108">
        <v>14.511147540983602</v>
      </c>
      <c r="F3320" s="109">
        <v>18.663</v>
      </c>
      <c r="G3320">
        <v>11.297851851851851</v>
      </c>
      <c r="H3320" s="119">
        <f t="shared" si="52"/>
        <v>45926</v>
      </c>
      <c r="I3320" s="2"/>
    </row>
    <row r="3321" spans="1:9" ht="14.65" thickBot="1" x14ac:dyDescent="0.5">
      <c r="A3321" t="s">
        <v>3</v>
      </c>
      <c r="B3321" t="s">
        <v>300</v>
      </c>
      <c r="C3321" s="1">
        <v>45926</v>
      </c>
      <c r="D3321" s="116">
        <v>0.95833333333333304</v>
      </c>
      <c r="E3321" s="108">
        <v>26.124444444444443</v>
      </c>
      <c r="F3321" s="109">
        <v>15.616874999999997</v>
      </c>
      <c r="G3321">
        <v>14.38898305084745</v>
      </c>
      <c r="H3321" s="119">
        <f t="shared" si="52"/>
        <v>45926</v>
      </c>
      <c r="I3321" s="2"/>
    </row>
    <row r="3322" spans="1:9" ht="14.65" thickBot="1" x14ac:dyDescent="0.5">
      <c r="A3322" t="s">
        <v>3</v>
      </c>
      <c r="B3322" t="s">
        <v>300</v>
      </c>
      <c r="C3322" s="1">
        <v>45927</v>
      </c>
      <c r="D3322" s="116">
        <v>1</v>
      </c>
      <c r="E3322" s="112">
        <v>9.0733333333333306</v>
      </c>
      <c r="F3322" s="113">
        <v>16.232727272727274</v>
      </c>
      <c r="G3322">
        <v>9.7781366459627357</v>
      </c>
      <c r="H3322" s="119">
        <f t="shared" si="52"/>
        <v>45926</v>
      </c>
      <c r="I3322" s="2"/>
    </row>
    <row r="3323" spans="1:9" ht="14.65" thickBot="1" x14ac:dyDescent="0.5">
      <c r="A3323" t="s">
        <v>3</v>
      </c>
      <c r="B3323" t="s">
        <v>300</v>
      </c>
      <c r="C3323" s="1">
        <v>45927</v>
      </c>
      <c r="D3323" s="116">
        <v>1.0416666666666701</v>
      </c>
      <c r="E3323" s="108">
        <v>10.610232558139533</v>
      </c>
      <c r="F3323" s="109">
        <v>18.239411764705878</v>
      </c>
      <c r="G3323">
        <v>9.175476190476191</v>
      </c>
      <c r="H3323" s="119">
        <f t="shared" si="52"/>
        <v>45926</v>
      </c>
      <c r="I3323" s="2"/>
    </row>
    <row r="3324" spans="1:9" ht="14.65" thickBot="1" x14ac:dyDescent="0.5">
      <c r="A3324" t="s">
        <v>3</v>
      </c>
      <c r="B3324" t="s">
        <v>300</v>
      </c>
      <c r="C3324" s="1">
        <v>45927</v>
      </c>
      <c r="D3324" s="116">
        <v>1.0833333333333299</v>
      </c>
      <c r="E3324" s="108">
        <v>8.9765714285714289</v>
      </c>
      <c r="F3324" s="109">
        <v>15.372083333333329</v>
      </c>
      <c r="G3324">
        <v>6.568148148148147</v>
      </c>
      <c r="H3324" s="119">
        <f t="shared" si="52"/>
        <v>45926</v>
      </c>
      <c r="I3324" s="2"/>
    </row>
    <row r="3325" spans="1:9" ht="14.65" thickBot="1" x14ac:dyDescent="0.5">
      <c r="A3325" t="s">
        <v>3</v>
      </c>
      <c r="B3325" t="s">
        <v>300</v>
      </c>
      <c r="C3325" s="1">
        <v>45927</v>
      </c>
      <c r="D3325" s="116">
        <v>1.125</v>
      </c>
      <c r="E3325" s="108">
        <v>8.1986363636363606</v>
      </c>
      <c r="F3325" s="109">
        <v>13.46</v>
      </c>
      <c r="G3325">
        <v>7.8534394904458589</v>
      </c>
      <c r="H3325" s="119">
        <f t="shared" si="52"/>
        <v>45926</v>
      </c>
      <c r="I3325" s="2"/>
    </row>
    <row r="3326" spans="1:9" ht="14.65" thickBot="1" x14ac:dyDescent="0.5">
      <c r="A3326" t="s">
        <v>3</v>
      </c>
      <c r="B3326" t="s">
        <v>300</v>
      </c>
      <c r="C3326" s="1">
        <v>45927</v>
      </c>
      <c r="D3326" s="116">
        <v>1.1666666666666701</v>
      </c>
      <c r="E3326" s="108">
        <v>8.6749999999999989</v>
      </c>
      <c r="F3326" s="109">
        <v>9.9494999999999987</v>
      </c>
      <c r="G3326">
        <v>6.7532903225806411</v>
      </c>
      <c r="H3326" s="119">
        <f t="shared" si="52"/>
        <v>45926</v>
      </c>
      <c r="I3326" s="2"/>
    </row>
    <row r="3327" spans="1:9" ht="14.65" thickBot="1" x14ac:dyDescent="0.5">
      <c r="A3327" t="s">
        <v>3</v>
      </c>
      <c r="B3327" t="s">
        <v>300</v>
      </c>
      <c r="C3327" s="1">
        <v>45927</v>
      </c>
      <c r="D3327" s="116">
        <v>1.2083333333333399</v>
      </c>
      <c r="E3327" s="108">
        <v>11.172500000000003</v>
      </c>
      <c r="F3327" s="109">
        <v>15.971249999999998</v>
      </c>
      <c r="G3327">
        <v>8.4050877192982476</v>
      </c>
      <c r="H3327" s="119">
        <f t="shared" si="52"/>
        <v>45926</v>
      </c>
      <c r="I3327" s="2"/>
    </row>
    <row r="3328" spans="1:9" ht="14.65" thickBot="1" x14ac:dyDescent="0.5">
      <c r="A3328" t="s">
        <v>3</v>
      </c>
      <c r="B3328" t="s">
        <v>300</v>
      </c>
      <c r="C3328" s="1">
        <v>45927</v>
      </c>
      <c r="D3328" s="116">
        <v>1.25</v>
      </c>
      <c r="E3328" s="108">
        <v>14.775517241379312</v>
      </c>
      <c r="F3328" s="109">
        <v>9.0761111111111088</v>
      </c>
      <c r="G3328">
        <v>7.905187500000002</v>
      </c>
      <c r="H3328" s="119">
        <f t="shared" si="52"/>
        <v>45926</v>
      </c>
      <c r="I3328" s="2"/>
    </row>
    <row r="3329" spans="1:9" ht="14.65" thickBot="1" x14ac:dyDescent="0.5">
      <c r="A3329" t="s">
        <v>3</v>
      </c>
      <c r="B3329" t="s">
        <v>300</v>
      </c>
      <c r="C3329" s="1">
        <v>45927</v>
      </c>
      <c r="D3329" s="116">
        <v>1.2916666666666701</v>
      </c>
      <c r="E3329" s="108">
        <v>0</v>
      </c>
      <c r="F3329" s="109">
        <v>24.592222222222222</v>
      </c>
      <c r="G3329">
        <v>5.1471428571428577</v>
      </c>
      <c r="H3329" s="119">
        <f t="shared" si="52"/>
        <v>45926</v>
      </c>
      <c r="I3329" s="2"/>
    </row>
    <row r="3330" spans="1:9" ht="14.65" thickBot="1" x14ac:dyDescent="0.5">
      <c r="A3330" t="s">
        <v>3</v>
      </c>
      <c r="B3330" t="s">
        <v>297</v>
      </c>
      <c r="C3330" s="1">
        <v>45926</v>
      </c>
      <c r="D3330" s="116">
        <v>0.79166666666666663</v>
      </c>
      <c r="E3330" s="108">
        <v>22.256956521739127</v>
      </c>
      <c r="F3330" s="109">
        <v>25.568249999999992</v>
      </c>
      <c r="G3330">
        <v>23.886168831168824</v>
      </c>
      <c r="H3330" s="119">
        <f t="shared" si="52"/>
        <v>45926</v>
      </c>
      <c r="I3330" s="2"/>
    </row>
    <row r="3331" spans="1:9" ht="14.65" thickBot="1" x14ac:dyDescent="0.5">
      <c r="A3331" t="s">
        <v>3</v>
      </c>
      <c r="B3331" t="s">
        <v>297</v>
      </c>
      <c r="C3331" s="1">
        <v>45926</v>
      </c>
      <c r="D3331" s="116">
        <v>0.83333333333333304</v>
      </c>
      <c r="E3331" s="108">
        <v>8.4881304347826134</v>
      </c>
      <c r="F3331" s="109">
        <v>11.411021505376345</v>
      </c>
      <c r="G3331">
        <v>10.105333333333331</v>
      </c>
      <c r="H3331" s="119">
        <f t="shared" si="52"/>
        <v>45926</v>
      </c>
      <c r="I3331" s="2"/>
    </row>
    <row r="3332" spans="1:9" ht="14.65" thickBot="1" x14ac:dyDescent="0.5">
      <c r="A3332" t="s">
        <v>3</v>
      </c>
      <c r="B3332" t="s">
        <v>297</v>
      </c>
      <c r="C3332" s="1">
        <v>45926</v>
      </c>
      <c r="D3332" s="116">
        <v>0.875</v>
      </c>
      <c r="E3332" s="108">
        <v>6.5183417085427138</v>
      </c>
      <c r="F3332" s="109">
        <v>9.8176679841897236</v>
      </c>
      <c r="G3332">
        <v>8.5943575418994413</v>
      </c>
      <c r="H3332" s="119">
        <f t="shared" si="52"/>
        <v>45926</v>
      </c>
      <c r="I3332" s="2"/>
    </row>
    <row r="3333" spans="1:9" ht="14.65" thickBot="1" x14ac:dyDescent="0.5">
      <c r="A3333" t="s">
        <v>3</v>
      </c>
      <c r="B3333" t="s">
        <v>297</v>
      </c>
      <c r="C3333" s="1">
        <v>45926</v>
      </c>
      <c r="D3333" s="116">
        <v>0.91666666666666696</v>
      </c>
      <c r="E3333" s="108">
        <v>6.4113307984790895</v>
      </c>
      <c r="F3333" s="109">
        <v>9.8532743362831852</v>
      </c>
      <c r="G3333">
        <v>8.057084507042255</v>
      </c>
      <c r="H3333" s="119">
        <f t="shared" si="52"/>
        <v>45926</v>
      </c>
      <c r="I3333" s="2"/>
    </row>
    <row r="3334" spans="1:9" ht="14.65" thickBot="1" x14ac:dyDescent="0.5">
      <c r="A3334" t="s">
        <v>3</v>
      </c>
      <c r="B3334" t="s">
        <v>297</v>
      </c>
      <c r="C3334" s="1">
        <v>45926</v>
      </c>
      <c r="D3334" s="116">
        <v>0.95833333333333304</v>
      </c>
      <c r="E3334" s="108">
        <v>7.4880669144981438</v>
      </c>
      <c r="F3334" s="109">
        <v>9.3621848739495892</v>
      </c>
      <c r="G3334">
        <v>7.9233596837944589</v>
      </c>
      <c r="H3334" s="119">
        <f t="shared" si="52"/>
        <v>45926</v>
      </c>
      <c r="I3334" s="2"/>
    </row>
    <row r="3335" spans="1:9" ht="14.65" thickBot="1" x14ac:dyDescent="0.5">
      <c r="A3335" t="s">
        <v>3</v>
      </c>
      <c r="B3335" t="s">
        <v>297</v>
      </c>
      <c r="C3335" s="1">
        <v>45927</v>
      </c>
      <c r="D3335" s="116">
        <v>1</v>
      </c>
      <c r="E3335" s="112">
        <v>7.4072530864197565</v>
      </c>
      <c r="F3335" s="113">
        <v>6.6639463601532629</v>
      </c>
      <c r="G3335">
        <v>7.1210109622411624</v>
      </c>
      <c r="H3335" s="119">
        <f t="shared" si="52"/>
        <v>45926</v>
      </c>
      <c r="I3335" s="2"/>
    </row>
    <row r="3336" spans="1:9" ht="14.65" thickBot="1" x14ac:dyDescent="0.5">
      <c r="A3336" t="s">
        <v>3</v>
      </c>
      <c r="B3336" t="s">
        <v>297</v>
      </c>
      <c r="C3336" s="1">
        <v>45927</v>
      </c>
      <c r="D3336" s="116">
        <v>1.0416666666666701</v>
      </c>
      <c r="E3336" s="108">
        <v>6.0783774834437114</v>
      </c>
      <c r="F3336" s="109">
        <v>6.5969729729729698</v>
      </c>
      <c r="G3336">
        <v>6.4094158553546716</v>
      </c>
      <c r="H3336" s="119">
        <f t="shared" si="52"/>
        <v>45926</v>
      </c>
      <c r="I3336" s="2"/>
    </row>
    <row r="3337" spans="1:9" ht="14.65" thickBot="1" x14ac:dyDescent="0.5">
      <c r="A3337" t="s">
        <v>3</v>
      </c>
      <c r="B3337" t="s">
        <v>297</v>
      </c>
      <c r="C3337" s="1">
        <v>45927</v>
      </c>
      <c r="D3337" s="116">
        <v>1.0833333333333299</v>
      </c>
      <c r="E3337" s="108">
        <v>8.2310843373493974</v>
      </c>
      <c r="F3337" s="109">
        <v>6.3213675213675264</v>
      </c>
      <c r="G3337">
        <v>7.6995658914728757</v>
      </c>
      <c r="H3337" s="119">
        <f t="shared" si="52"/>
        <v>45926</v>
      </c>
      <c r="I3337" s="2"/>
    </row>
    <row r="3338" spans="1:9" ht="14.65" thickBot="1" x14ac:dyDescent="0.5">
      <c r="A3338" t="s">
        <v>3</v>
      </c>
      <c r="B3338" t="s">
        <v>297</v>
      </c>
      <c r="C3338" s="1">
        <v>45927</v>
      </c>
      <c r="D3338" s="116">
        <v>1.125</v>
      </c>
      <c r="E3338" s="108">
        <v>7.9556491228070145</v>
      </c>
      <c r="F3338" s="109">
        <v>9.6735401459854042</v>
      </c>
      <c r="G3338">
        <v>8.1289778325123141</v>
      </c>
      <c r="H3338" s="119">
        <f t="shared" si="52"/>
        <v>45926</v>
      </c>
      <c r="I3338" s="2"/>
    </row>
    <row r="3339" spans="1:9" ht="14.65" thickBot="1" x14ac:dyDescent="0.5">
      <c r="A3339" t="s">
        <v>3</v>
      </c>
      <c r="B3339" t="s">
        <v>297</v>
      </c>
      <c r="C3339" s="1">
        <v>45927</v>
      </c>
      <c r="D3339" s="116">
        <v>1.1666666666666701</v>
      </c>
      <c r="E3339" s="108">
        <v>9.3463052208835382</v>
      </c>
      <c r="F3339" s="109">
        <v>9.4789047619047597</v>
      </c>
      <c r="G3339">
        <v>9.0000297176820343</v>
      </c>
      <c r="H3339" s="119">
        <f t="shared" si="52"/>
        <v>45926</v>
      </c>
      <c r="I3339" s="2"/>
    </row>
    <row r="3340" spans="1:9" ht="14.65" thickBot="1" x14ac:dyDescent="0.5">
      <c r="A3340" t="s">
        <v>3</v>
      </c>
      <c r="B3340" t="s">
        <v>297</v>
      </c>
      <c r="C3340" s="1">
        <v>45927</v>
      </c>
      <c r="D3340" s="116">
        <v>1.2083333333333399</v>
      </c>
      <c r="E3340" s="108">
        <v>11.17369905956113</v>
      </c>
      <c r="F3340" s="109">
        <v>8.2085388127853882</v>
      </c>
      <c r="G3340">
        <v>9.0339794754846103</v>
      </c>
      <c r="H3340" s="119">
        <f t="shared" si="52"/>
        <v>45926</v>
      </c>
      <c r="I3340" s="2"/>
    </row>
    <row r="3341" spans="1:9" ht="14.65" thickBot="1" x14ac:dyDescent="0.5">
      <c r="A3341" t="s">
        <v>3</v>
      </c>
      <c r="B3341" t="s">
        <v>297</v>
      </c>
      <c r="C3341" s="1">
        <v>45927</v>
      </c>
      <c r="D3341" s="116">
        <v>1.25</v>
      </c>
      <c r="E3341" s="108">
        <v>11.335343915343921</v>
      </c>
      <c r="F3341" s="109">
        <v>6.4715277777777747</v>
      </c>
      <c r="G3341">
        <v>8.5339943741209439</v>
      </c>
      <c r="H3341" s="119">
        <f t="shared" si="52"/>
        <v>45926</v>
      </c>
      <c r="I3341" s="2"/>
    </row>
    <row r="3342" spans="1:9" ht="14.65" thickBot="1" x14ac:dyDescent="0.5">
      <c r="A3342" t="s">
        <v>3</v>
      </c>
      <c r="B3342" t="s">
        <v>297</v>
      </c>
      <c r="C3342" s="1">
        <v>45927</v>
      </c>
      <c r="D3342" s="116">
        <v>1.2916666666666701</v>
      </c>
      <c r="E3342" s="108">
        <v>12.9</v>
      </c>
      <c r="F3342" s="109">
        <v>3.1399999999999992</v>
      </c>
      <c r="G3342">
        <v>8.3980281690140863</v>
      </c>
      <c r="H3342" s="119">
        <f t="shared" si="52"/>
        <v>45926</v>
      </c>
      <c r="I3342" s="2"/>
    </row>
    <row r="3343" spans="1:9" ht="14.65" thickBot="1" x14ac:dyDescent="0.5">
      <c r="A3343" t="s">
        <v>3</v>
      </c>
      <c r="B3343" t="s">
        <v>301</v>
      </c>
      <c r="C3343" s="1">
        <v>45926</v>
      </c>
      <c r="D3343" s="116">
        <v>0.79166666666666663</v>
      </c>
      <c r="E3343" s="108">
        <v>25.792272727272731</v>
      </c>
      <c r="F3343" s="109">
        <v>31.335000000000001</v>
      </c>
      <c r="G3343">
        <v>26.237976190476193</v>
      </c>
      <c r="H3343" s="119">
        <f t="shared" si="52"/>
        <v>45926</v>
      </c>
      <c r="I3343" s="2"/>
    </row>
    <row r="3344" spans="1:9" ht="14.65" thickBot="1" x14ac:dyDescent="0.5">
      <c r="A3344" t="s">
        <v>3</v>
      </c>
      <c r="B3344" t="s">
        <v>301</v>
      </c>
      <c r="C3344" s="1">
        <v>45926</v>
      </c>
      <c r="D3344" s="116">
        <v>0.83333333333333304</v>
      </c>
      <c r="E3344" s="108">
        <v>10.896496062992123</v>
      </c>
      <c r="F3344" s="109">
        <v>7.0224999999999964</v>
      </c>
      <c r="G3344">
        <v>10.83178236397748</v>
      </c>
      <c r="H3344" s="119">
        <f t="shared" ref="H3344:H3407" si="53">_xlfn.LET(
  _xlpm.sh, UPPER($A3344),
  _xlpm.d, IF(ISNUMBER($C3344), INT($C3344), DATEVALUE($C3344)),
  _xlpm.t, IF(ISNUMBER($D3344), MOD($D3344,1), TIMEVALUE($D3344)),
  _xlpm.cutoff, TIME(7,30,0),
  _xlpm.d - IF(_xlpm.sh="N", (_xlpm.t&lt;_xlpm.cutoff)*1, 0)
)</f>
        <v>45926</v>
      </c>
      <c r="I3344" s="2"/>
    </row>
    <row r="3345" spans="1:9" ht="14.65" thickBot="1" x14ac:dyDescent="0.5">
      <c r="A3345" t="s">
        <v>3</v>
      </c>
      <c r="B3345" t="s">
        <v>301</v>
      </c>
      <c r="C3345" s="1">
        <v>45926</v>
      </c>
      <c r="D3345" s="116">
        <v>0.875</v>
      </c>
      <c r="E3345" s="108">
        <v>8.3310544217687088</v>
      </c>
      <c r="F3345" s="109">
        <v>9.20290909090909</v>
      </c>
      <c r="G3345">
        <v>8.5767231638418107</v>
      </c>
      <c r="H3345" s="119">
        <f t="shared" si="53"/>
        <v>45926</v>
      </c>
      <c r="I3345" s="2"/>
    </row>
    <row r="3346" spans="1:9" ht="14.65" thickBot="1" x14ac:dyDescent="0.5">
      <c r="A3346" t="s">
        <v>3</v>
      </c>
      <c r="B3346" t="s">
        <v>301</v>
      </c>
      <c r="C3346" s="1">
        <v>45926</v>
      </c>
      <c r="D3346" s="116">
        <v>0.91666666666666696</v>
      </c>
      <c r="E3346" s="108">
        <v>7.9875000000000007</v>
      </c>
      <c r="F3346" s="109">
        <v>6.8030769230769241</v>
      </c>
      <c r="G3346">
        <v>9.0693360995850654</v>
      </c>
      <c r="H3346" s="119">
        <f t="shared" si="53"/>
        <v>45926</v>
      </c>
      <c r="I3346" s="2"/>
    </row>
    <row r="3347" spans="1:9" ht="14.65" thickBot="1" x14ac:dyDescent="0.5">
      <c r="A3347" t="s">
        <v>3</v>
      </c>
      <c r="B3347" t="s">
        <v>301</v>
      </c>
      <c r="C3347" s="1">
        <v>45926</v>
      </c>
      <c r="D3347" s="116">
        <v>0.95833333333333304</v>
      </c>
      <c r="E3347" s="108">
        <v>11.129366666666664</v>
      </c>
      <c r="F3347" s="109">
        <v>6.9859999999999998</v>
      </c>
      <c r="G3347">
        <v>10.757189542483658</v>
      </c>
      <c r="H3347" s="119">
        <f t="shared" si="53"/>
        <v>45926</v>
      </c>
      <c r="I3347" s="2"/>
    </row>
    <row r="3348" spans="1:9" ht="14.65" thickBot="1" x14ac:dyDescent="0.5">
      <c r="A3348" t="s">
        <v>3</v>
      </c>
      <c r="B3348" t="s">
        <v>301</v>
      </c>
      <c r="C3348" s="1">
        <v>45927</v>
      </c>
      <c r="D3348" s="116">
        <v>1</v>
      </c>
      <c r="E3348" s="112">
        <v>12.364142259414225</v>
      </c>
      <c r="F3348" s="113">
        <v>17.31642857142857</v>
      </c>
      <c r="G3348">
        <v>12.165000000000004</v>
      </c>
      <c r="H3348" s="119">
        <f t="shared" si="53"/>
        <v>45926</v>
      </c>
      <c r="I3348" s="2"/>
    </row>
    <row r="3349" spans="1:9" ht="14.65" thickBot="1" x14ac:dyDescent="0.5">
      <c r="A3349" t="s">
        <v>3</v>
      </c>
      <c r="B3349" t="s">
        <v>301</v>
      </c>
      <c r="C3349" s="1">
        <v>45927</v>
      </c>
      <c r="D3349" s="116">
        <v>1.0416666666666701</v>
      </c>
      <c r="E3349" s="108">
        <v>12.422937853107351</v>
      </c>
      <c r="F3349" s="109">
        <v>7.2301818181818183</v>
      </c>
      <c r="G3349">
        <v>10.160653409090905</v>
      </c>
      <c r="H3349" s="119">
        <f t="shared" si="53"/>
        <v>45926</v>
      </c>
      <c r="I3349" s="2"/>
    </row>
    <row r="3350" spans="1:9" ht="14.65" thickBot="1" x14ac:dyDescent="0.5">
      <c r="A3350" t="s">
        <v>3</v>
      </c>
      <c r="B3350" t="s">
        <v>301</v>
      </c>
      <c r="C3350" s="1">
        <v>45927</v>
      </c>
      <c r="D3350" s="116">
        <v>1.0833333333333299</v>
      </c>
      <c r="E3350" s="108">
        <v>9.156363636363638</v>
      </c>
      <c r="F3350" s="109">
        <v>9.2338636363636386</v>
      </c>
      <c r="G3350">
        <v>9.1237500000000011</v>
      </c>
      <c r="H3350" s="119">
        <f t="shared" si="53"/>
        <v>45926</v>
      </c>
      <c r="I3350" s="2"/>
    </row>
    <row r="3351" spans="1:9" ht="14.65" thickBot="1" x14ac:dyDescent="0.5">
      <c r="A3351" t="s">
        <v>3</v>
      </c>
      <c r="B3351" t="s">
        <v>301</v>
      </c>
      <c r="C3351" s="1">
        <v>45927</v>
      </c>
      <c r="D3351" s="116">
        <v>1.125</v>
      </c>
      <c r="E3351" s="108">
        <v>8.5446249999999981</v>
      </c>
      <c r="F3351" s="109">
        <v>9.7523333333333309</v>
      </c>
      <c r="G3351">
        <v>9.4304924242424182</v>
      </c>
      <c r="H3351" s="119">
        <f t="shared" si="53"/>
        <v>45926</v>
      </c>
      <c r="I3351" s="2"/>
    </row>
    <row r="3352" spans="1:9" ht="14.65" thickBot="1" x14ac:dyDescent="0.5">
      <c r="A3352" t="s">
        <v>3</v>
      </c>
      <c r="B3352" t="s">
        <v>301</v>
      </c>
      <c r="C3352" s="1">
        <v>45927</v>
      </c>
      <c r="D3352" s="116">
        <v>1.1666666666666701</v>
      </c>
      <c r="E3352" s="108">
        <v>8.0480357142857155</v>
      </c>
      <c r="F3352" s="109">
        <v>6.3054054054054047</v>
      </c>
      <c r="G3352">
        <v>8.8422702702702676</v>
      </c>
      <c r="H3352" s="119">
        <f t="shared" si="53"/>
        <v>45926</v>
      </c>
      <c r="I3352" s="2"/>
    </row>
    <row r="3353" spans="1:9" ht="14.65" thickBot="1" x14ac:dyDescent="0.5">
      <c r="A3353" t="s">
        <v>3</v>
      </c>
      <c r="B3353" t="s">
        <v>301</v>
      </c>
      <c r="C3353" s="1">
        <v>45927</v>
      </c>
      <c r="D3353" s="116">
        <v>1.2083333333333399</v>
      </c>
      <c r="E3353" s="108">
        <v>10.286818181818182</v>
      </c>
      <c r="F3353" s="109">
        <v>7.1209756097560986</v>
      </c>
      <c r="G3353">
        <v>8.2941134751773102</v>
      </c>
      <c r="H3353" s="119">
        <f t="shared" si="53"/>
        <v>45926</v>
      </c>
      <c r="I3353" s="2"/>
    </row>
    <row r="3354" spans="1:9" ht="14.65" thickBot="1" x14ac:dyDescent="0.5">
      <c r="A3354" t="s">
        <v>3</v>
      </c>
      <c r="B3354" t="s">
        <v>301</v>
      </c>
      <c r="C3354" s="1">
        <v>45927</v>
      </c>
      <c r="D3354" s="116">
        <v>1.25</v>
      </c>
      <c r="E3354" s="108">
        <v>0</v>
      </c>
      <c r="F3354" s="109">
        <v>6.0512500000000014</v>
      </c>
      <c r="G3354">
        <v>7.6202127659574455</v>
      </c>
      <c r="H3354" s="119">
        <f t="shared" si="53"/>
        <v>45926</v>
      </c>
      <c r="I3354" s="2"/>
    </row>
    <row r="3355" spans="1:9" ht="14.65" thickBot="1" x14ac:dyDescent="0.5">
      <c r="A3355" t="s">
        <v>3</v>
      </c>
      <c r="B3355" t="s">
        <v>301</v>
      </c>
      <c r="C3355" s="1">
        <v>45927</v>
      </c>
      <c r="D3355" s="116">
        <v>1.2916666666666701</v>
      </c>
      <c r="E3355" s="108">
        <v>0</v>
      </c>
      <c r="F3355" s="109">
        <v>5.9350000000000005</v>
      </c>
      <c r="G3355">
        <v>6.2676923076923092</v>
      </c>
      <c r="H3355" s="119">
        <f t="shared" si="53"/>
        <v>45926</v>
      </c>
      <c r="I3355" s="2"/>
    </row>
    <row r="3356" spans="1:9" ht="14.65" thickBot="1" x14ac:dyDescent="0.5">
      <c r="A3356" t="s">
        <v>3</v>
      </c>
      <c r="B3356" t="s">
        <v>374</v>
      </c>
      <c r="C3356" s="1">
        <v>45926</v>
      </c>
      <c r="D3356" s="116">
        <v>0.79166666666666663</v>
      </c>
      <c r="E3356" s="108">
        <v>20.919285714285714</v>
      </c>
      <c r="F3356" s="109">
        <v>18.802666666666667</v>
      </c>
      <c r="G3356">
        <v>19.754531249999996</v>
      </c>
      <c r="H3356" s="119">
        <f t="shared" si="53"/>
        <v>45926</v>
      </c>
      <c r="I3356" s="2"/>
    </row>
    <row r="3357" spans="1:9" ht="14.65" thickBot="1" x14ac:dyDescent="0.5">
      <c r="A3357" t="s">
        <v>3</v>
      </c>
      <c r="B3357" t="s">
        <v>374</v>
      </c>
      <c r="C3357" s="1">
        <v>45926</v>
      </c>
      <c r="D3357" s="116">
        <v>0.83333333333333304</v>
      </c>
      <c r="E3357" s="108">
        <v>7.3476470588235303</v>
      </c>
      <c r="F3357" s="109">
        <v>5.0380769230769236</v>
      </c>
      <c r="G3357">
        <v>6.921735849056601</v>
      </c>
      <c r="H3357" s="119">
        <f t="shared" si="53"/>
        <v>45926</v>
      </c>
      <c r="I3357" s="2"/>
    </row>
    <row r="3358" spans="1:9" ht="14.65" thickBot="1" x14ac:dyDescent="0.5">
      <c r="A3358" t="s">
        <v>3</v>
      </c>
      <c r="B3358" t="s">
        <v>374</v>
      </c>
      <c r="C3358" s="1">
        <v>45926</v>
      </c>
      <c r="D3358" s="116">
        <v>0.875</v>
      </c>
      <c r="E3358" s="108">
        <v>4.9163513513513522</v>
      </c>
      <c r="F3358" s="109">
        <v>5.6245070422535219</v>
      </c>
      <c r="G3358">
        <v>6.5284195402298808</v>
      </c>
      <c r="H3358" s="119">
        <f t="shared" si="53"/>
        <v>45926</v>
      </c>
      <c r="I3358" s="2"/>
    </row>
    <row r="3359" spans="1:9" ht="14.65" thickBot="1" x14ac:dyDescent="0.5">
      <c r="A3359" t="s">
        <v>3</v>
      </c>
      <c r="B3359" t="s">
        <v>374</v>
      </c>
      <c r="C3359" s="1">
        <v>45926</v>
      </c>
      <c r="D3359" s="116">
        <v>0.91666666666666696</v>
      </c>
      <c r="E3359" s="108">
        <v>4.8598749999999997</v>
      </c>
      <c r="F3359" s="109">
        <v>5.6241463414634136</v>
      </c>
      <c r="G3359">
        <v>5.4278048780487795</v>
      </c>
      <c r="H3359" s="119">
        <f t="shared" si="53"/>
        <v>45926</v>
      </c>
      <c r="I3359" s="2"/>
    </row>
    <row r="3360" spans="1:9" ht="14.65" thickBot="1" x14ac:dyDescent="0.5">
      <c r="A3360" t="s">
        <v>3</v>
      </c>
      <c r="B3360" t="s">
        <v>374</v>
      </c>
      <c r="C3360" s="1">
        <v>45926</v>
      </c>
      <c r="D3360" s="116">
        <v>0.95833333333333304</v>
      </c>
      <c r="E3360" s="108">
        <v>6.1472916666666668</v>
      </c>
      <c r="F3360" s="109">
        <v>4.9363888888888896</v>
      </c>
      <c r="G3360">
        <v>6.0347670250896055</v>
      </c>
      <c r="H3360" s="119">
        <f t="shared" si="53"/>
        <v>45926</v>
      </c>
      <c r="I3360" s="2"/>
    </row>
    <row r="3361" spans="1:9" ht="14.65" thickBot="1" x14ac:dyDescent="0.5">
      <c r="A3361" t="s">
        <v>3</v>
      </c>
      <c r="B3361" t="s">
        <v>374</v>
      </c>
      <c r="C3361" s="1">
        <v>45927</v>
      </c>
      <c r="D3361" s="116">
        <v>1</v>
      </c>
      <c r="E3361" s="112">
        <v>5.1389156626506018</v>
      </c>
      <c r="F3361" s="113">
        <v>4.5520454545454534</v>
      </c>
      <c r="G3361">
        <v>5.1304132231404989</v>
      </c>
      <c r="H3361" s="119">
        <f t="shared" si="53"/>
        <v>45926</v>
      </c>
      <c r="I3361" s="2"/>
    </row>
    <row r="3362" spans="1:9" ht="14.65" thickBot="1" x14ac:dyDescent="0.5">
      <c r="A3362" t="s">
        <v>3</v>
      </c>
      <c r="B3362" t="s">
        <v>374</v>
      </c>
      <c r="C3362" s="1">
        <v>45927</v>
      </c>
      <c r="D3362" s="116">
        <v>1.0416666666666701</v>
      </c>
      <c r="E3362" s="108">
        <v>6.0138043478260892</v>
      </c>
      <c r="F3362" s="109">
        <v>4.1072727272727274</v>
      </c>
      <c r="G3362">
        <v>5.7533584905660389</v>
      </c>
      <c r="H3362" s="119">
        <f t="shared" si="53"/>
        <v>45926</v>
      </c>
      <c r="I3362" s="2"/>
    </row>
    <row r="3363" spans="1:9" ht="14.65" thickBot="1" x14ac:dyDescent="0.5">
      <c r="A3363" t="s">
        <v>3</v>
      </c>
      <c r="B3363" t="s">
        <v>374</v>
      </c>
      <c r="C3363" s="1">
        <v>45927</v>
      </c>
      <c r="D3363" s="116">
        <v>1.0833333333333299</v>
      </c>
      <c r="E3363" s="108">
        <v>7.0981720430107522</v>
      </c>
      <c r="F3363" s="109">
        <v>5.459850746268657</v>
      </c>
      <c r="G3363">
        <v>7.1616304347826123</v>
      </c>
      <c r="H3363" s="119">
        <f t="shared" si="53"/>
        <v>45926</v>
      </c>
      <c r="I3363" s="2"/>
    </row>
    <row r="3364" spans="1:9" ht="14.65" thickBot="1" x14ac:dyDescent="0.5">
      <c r="A3364" t="s">
        <v>3</v>
      </c>
      <c r="B3364" t="s">
        <v>374</v>
      </c>
      <c r="C3364" s="1">
        <v>45927</v>
      </c>
      <c r="D3364" s="116">
        <v>1.125</v>
      </c>
      <c r="E3364" s="108">
        <v>4.3415254237288119</v>
      </c>
      <c r="F3364" s="109">
        <v>4.8345454545454549</v>
      </c>
      <c r="G3364">
        <v>5.4984234234234197</v>
      </c>
      <c r="H3364" s="119">
        <f t="shared" si="53"/>
        <v>45926</v>
      </c>
      <c r="I3364" s="2"/>
    </row>
    <row r="3365" spans="1:9" ht="14.65" thickBot="1" x14ac:dyDescent="0.5">
      <c r="A3365" t="s">
        <v>3</v>
      </c>
      <c r="B3365" t="s">
        <v>374</v>
      </c>
      <c r="C3365" s="1">
        <v>45927</v>
      </c>
      <c r="D3365" s="116">
        <v>1.1666666666666701</v>
      </c>
      <c r="E3365" s="108">
        <v>8.9463076923076947</v>
      </c>
      <c r="F3365" s="109">
        <v>5.8626415094339634</v>
      </c>
      <c r="G3365">
        <v>8.1776651982378841</v>
      </c>
      <c r="H3365" s="119">
        <f t="shared" si="53"/>
        <v>45926</v>
      </c>
      <c r="I3365" s="2"/>
    </row>
    <row r="3366" spans="1:9" ht="14.65" thickBot="1" x14ac:dyDescent="0.5">
      <c r="A3366" t="s">
        <v>3</v>
      </c>
      <c r="B3366" t="s">
        <v>374</v>
      </c>
      <c r="C3366" s="1">
        <v>45927</v>
      </c>
      <c r="D3366" s="116">
        <v>1.2083333333333399</v>
      </c>
      <c r="E3366" s="108">
        <v>6.9988235294117658</v>
      </c>
      <c r="F3366" s="109">
        <v>5.5053684210526317</v>
      </c>
      <c r="G3366">
        <v>6.7993437500000002</v>
      </c>
      <c r="H3366" s="119">
        <f t="shared" si="53"/>
        <v>45926</v>
      </c>
      <c r="I3366" s="2"/>
    </row>
    <row r="3367" spans="1:9" ht="14.65" thickBot="1" x14ac:dyDescent="0.5">
      <c r="A3367" t="s">
        <v>3</v>
      </c>
      <c r="B3367" t="s">
        <v>374</v>
      </c>
      <c r="C3367" s="1">
        <v>45927</v>
      </c>
      <c r="D3367" s="116">
        <v>1.25</v>
      </c>
      <c r="E3367" s="108">
        <v>5.6158333333333328</v>
      </c>
      <c r="F3367" s="109">
        <v>7.523061224489795</v>
      </c>
      <c r="G3367">
        <v>6.4005755395683455</v>
      </c>
      <c r="H3367" s="119">
        <f t="shared" si="53"/>
        <v>45926</v>
      </c>
      <c r="I3367" s="2"/>
    </row>
    <row r="3368" spans="1:9" ht="14.65" thickBot="1" x14ac:dyDescent="0.5">
      <c r="A3368" t="s">
        <v>3</v>
      </c>
      <c r="B3368" t="s">
        <v>374</v>
      </c>
      <c r="C3368" s="1">
        <v>45927</v>
      </c>
      <c r="D3368" s="116">
        <v>1.2916666666666701</v>
      </c>
      <c r="E3368" s="108">
        <v>8.1</v>
      </c>
      <c r="F3368" s="109">
        <v>5.39</v>
      </c>
      <c r="G3368">
        <v>6.9939999999999998</v>
      </c>
      <c r="H3368" s="119">
        <f t="shared" si="53"/>
        <v>45926</v>
      </c>
      <c r="I3368" s="2"/>
    </row>
    <row r="3369" spans="1:9" ht="14.65" thickBot="1" x14ac:dyDescent="0.5">
      <c r="A3369" t="s">
        <v>3</v>
      </c>
      <c r="B3369" t="s">
        <v>3236</v>
      </c>
      <c r="C3369" s="1">
        <v>45926</v>
      </c>
      <c r="D3369" s="116">
        <v>0.79166666666666663</v>
      </c>
      <c r="E3369" s="108">
        <v>20.761894736842105</v>
      </c>
      <c r="F3369" s="109">
        <v>24.907777777777781</v>
      </c>
      <c r="G3369">
        <v>20.916296296296292</v>
      </c>
      <c r="H3369" s="119">
        <f t="shared" si="53"/>
        <v>45926</v>
      </c>
      <c r="I3369" s="2"/>
    </row>
    <row r="3370" spans="1:9" ht="14.65" thickBot="1" x14ac:dyDescent="0.5">
      <c r="A3370" t="s">
        <v>3</v>
      </c>
      <c r="B3370" t="s">
        <v>3236</v>
      </c>
      <c r="C3370" s="1">
        <v>45926</v>
      </c>
      <c r="D3370" s="116">
        <v>0.83333333333333304</v>
      </c>
      <c r="E3370" s="108">
        <v>10.08637279596978</v>
      </c>
      <c r="F3370" s="109">
        <v>6.084016736401674</v>
      </c>
      <c r="G3370">
        <v>8.4771466666666573</v>
      </c>
      <c r="H3370" s="119">
        <f t="shared" si="53"/>
        <v>45926</v>
      </c>
      <c r="I3370" s="2"/>
    </row>
    <row r="3371" spans="1:9" ht="14.65" thickBot="1" x14ac:dyDescent="0.5">
      <c r="A3371" t="s">
        <v>3</v>
      </c>
      <c r="B3371" t="s">
        <v>3236</v>
      </c>
      <c r="C3371" s="1">
        <v>45926</v>
      </c>
      <c r="D3371" s="116">
        <v>0.875</v>
      </c>
      <c r="E3371" s="108">
        <v>5.7520231213872837</v>
      </c>
      <c r="F3371" s="109">
        <v>5.0907936507936489</v>
      </c>
      <c r="G3371">
        <v>5.2959553349876005</v>
      </c>
      <c r="H3371" s="119">
        <f t="shared" si="53"/>
        <v>45926</v>
      </c>
      <c r="I3371" s="2"/>
    </row>
    <row r="3372" spans="1:9" ht="14.65" thickBot="1" x14ac:dyDescent="0.5">
      <c r="A3372" t="s">
        <v>3</v>
      </c>
      <c r="B3372" t="s">
        <v>3236</v>
      </c>
      <c r="C3372" s="1">
        <v>45926</v>
      </c>
      <c r="D3372" s="116">
        <v>0.91666666666666696</v>
      </c>
      <c r="E3372" s="108">
        <v>6.2219908466819263</v>
      </c>
      <c r="F3372" s="109">
        <v>5.5203883495145663</v>
      </c>
      <c r="G3372">
        <v>5.7137083811710658</v>
      </c>
      <c r="H3372" s="119">
        <f t="shared" si="53"/>
        <v>45926</v>
      </c>
      <c r="I3372" s="2"/>
    </row>
    <row r="3373" spans="1:9" ht="14.65" thickBot="1" x14ac:dyDescent="0.5">
      <c r="A3373" t="s">
        <v>3</v>
      </c>
      <c r="B3373" t="s">
        <v>3236</v>
      </c>
      <c r="C3373" s="1">
        <v>45926</v>
      </c>
      <c r="D3373" s="116">
        <v>0.95833333333333304</v>
      </c>
      <c r="E3373" s="108">
        <v>6.3198181818181842</v>
      </c>
      <c r="F3373" s="109">
        <v>5.1586086956521759</v>
      </c>
      <c r="G3373">
        <v>5.4019667943805896</v>
      </c>
      <c r="H3373" s="119">
        <f t="shared" si="53"/>
        <v>45926</v>
      </c>
      <c r="I3373" s="2"/>
    </row>
    <row r="3374" spans="1:9" ht="14.65" thickBot="1" x14ac:dyDescent="0.5">
      <c r="A3374" t="s">
        <v>3</v>
      </c>
      <c r="B3374" t="s">
        <v>3236</v>
      </c>
      <c r="C3374" s="1">
        <v>45927</v>
      </c>
      <c r="D3374" s="116">
        <v>1</v>
      </c>
      <c r="E3374" s="112">
        <v>6.4895398773006114</v>
      </c>
      <c r="F3374" s="113">
        <v>5.7715864022662897</v>
      </c>
      <c r="G3374">
        <v>5.863994910941476</v>
      </c>
      <c r="H3374" s="119">
        <f t="shared" si="53"/>
        <v>45926</v>
      </c>
      <c r="I3374" s="2"/>
    </row>
    <row r="3375" spans="1:9" ht="14.65" thickBot="1" x14ac:dyDescent="0.5">
      <c r="A3375" t="s">
        <v>3</v>
      </c>
      <c r="B3375" t="s">
        <v>3236</v>
      </c>
      <c r="C3375" s="1">
        <v>45927</v>
      </c>
      <c r="D3375" s="116">
        <v>1.0416666666666701</v>
      </c>
      <c r="E3375" s="108">
        <v>6.736930379746835</v>
      </c>
      <c r="F3375" s="109">
        <v>5.566810810810809</v>
      </c>
      <c r="G3375">
        <v>5.9207702020201927</v>
      </c>
      <c r="H3375" s="119">
        <f t="shared" si="53"/>
        <v>45926</v>
      </c>
      <c r="I3375" s="2"/>
    </row>
    <row r="3376" spans="1:9" ht="14.65" thickBot="1" x14ac:dyDescent="0.5">
      <c r="A3376" t="s">
        <v>3</v>
      </c>
      <c r="B3376" t="s">
        <v>3236</v>
      </c>
      <c r="C3376" s="1">
        <v>45927</v>
      </c>
      <c r="D3376" s="116">
        <v>1.0833333333333299</v>
      </c>
      <c r="E3376" s="108">
        <v>6.3712087912087894</v>
      </c>
      <c r="F3376" s="109">
        <v>5.5485639686684047</v>
      </c>
      <c r="G3376">
        <v>5.6707457627118627</v>
      </c>
      <c r="H3376" s="119">
        <f t="shared" si="53"/>
        <v>45926</v>
      </c>
      <c r="I3376" s="2"/>
    </row>
    <row r="3377" spans="1:9" ht="14.65" thickBot="1" x14ac:dyDescent="0.5">
      <c r="A3377" t="s">
        <v>3</v>
      </c>
      <c r="B3377" t="s">
        <v>3236</v>
      </c>
      <c r="C3377" s="1">
        <v>45927</v>
      </c>
      <c r="D3377" s="116">
        <v>1.125</v>
      </c>
      <c r="E3377" s="108">
        <v>7.734843749999996</v>
      </c>
      <c r="F3377" s="109">
        <v>5.3321987951807239</v>
      </c>
      <c r="G3377">
        <v>5.9846675191815768</v>
      </c>
      <c r="H3377" s="119">
        <f t="shared" si="53"/>
        <v>45926</v>
      </c>
      <c r="I3377" s="2"/>
    </row>
    <row r="3378" spans="1:9" ht="14.65" thickBot="1" x14ac:dyDescent="0.5">
      <c r="A3378" t="s">
        <v>3</v>
      </c>
      <c r="B3378" t="s">
        <v>3236</v>
      </c>
      <c r="C3378" s="1">
        <v>45927</v>
      </c>
      <c r="D3378" s="116">
        <v>1.1666666666666701</v>
      </c>
      <c r="E3378" s="108">
        <v>7.6058186397984899</v>
      </c>
      <c r="F3378" s="109">
        <v>4.9523964497041417</v>
      </c>
      <c r="G3378">
        <v>6.2091774383078713</v>
      </c>
      <c r="H3378" s="119">
        <f t="shared" si="53"/>
        <v>45926</v>
      </c>
      <c r="I3378" s="2"/>
    </row>
    <row r="3379" spans="1:9" ht="14.65" thickBot="1" x14ac:dyDescent="0.5">
      <c r="A3379" t="s">
        <v>3</v>
      </c>
      <c r="B3379" t="s">
        <v>3236</v>
      </c>
      <c r="C3379" s="1">
        <v>45927</v>
      </c>
      <c r="D3379" s="116">
        <v>1.2083333333333399</v>
      </c>
      <c r="E3379" s="108">
        <v>6.8425714285714285</v>
      </c>
      <c r="F3379" s="109">
        <v>6.3702387267904506</v>
      </c>
      <c r="G3379">
        <v>6.4216779825412207</v>
      </c>
      <c r="H3379" s="119">
        <f t="shared" si="53"/>
        <v>45926</v>
      </c>
      <c r="I3379" s="2"/>
    </row>
    <row r="3380" spans="1:9" ht="14.65" thickBot="1" x14ac:dyDescent="0.5">
      <c r="A3380" t="s">
        <v>3</v>
      </c>
      <c r="B3380" t="s">
        <v>3236</v>
      </c>
      <c r="C3380" s="1">
        <v>45927</v>
      </c>
      <c r="D3380" s="116">
        <v>1.25</v>
      </c>
      <c r="E3380" s="108">
        <v>7.5086082474226794</v>
      </c>
      <c r="F3380" s="109">
        <v>6.6919786096256617</v>
      </c>
      <c r="G3380">
        <v>6.9073631284916184</v>
      </c>
      <c r="H3380" s="119">
        <f t="shared" si="53"/>
        <v>45926</v>
      </c>
      <c r="I3380" s="2"/>
    </row>
    <row r="3381" spans="1:9" ht="14.65" thickBot="1" x14ac:dyDescent="0.5">
      <c r="A3381" t="s">
        <v>3</v>
      </c>
      <c r="B3381" t="s">
        <v>3236</v>
      </c>
      <c r="C3381" s="1">
        <v>45927</v>
      </c>
      <c r="D3381" s="116">
        <v>1.2916666666666701</v>
      </c>
      <c r="E3381" s="108">
        <v>7.5600000000000005</v>
      </c>
      <c r="F3381" s="109">
        <v>7.1819999999999986</v>
      </c>
      <c r="G3381">
        <v>6.954642857142856</v>
      </c>
      <c r="H3381" s="119">
        <f t="shared" si="53"/>
        <v>45926</v>
      </c>
      <c r="I3381" s="2"/>
    </row>
    <row r="3382" spans="1:9" ht="14.65" thickBot="1" x14ac:dyDescent="0.5">
      <c r="A3382" t="s">
        <v>4</v>
      </c>
      <c r="B3382" t="s">
        <v>300</v>
      </c>
      <c r="C3382" s="1">
        <v>45927</v>
      </c>
      <c r="D3382" s="116">
        <v>1.2916666666666701</v>
      </c>
      <c r="E3382" s="112">
        <v>35.545000000000002</v>
      </c>
      <c r="F3382" s="113">
        <v>34.042500000000004</v>
      </c>
      <c r="G3382">
        <v>29.395000000000003</v>
      </c>
      <c r="H3382" s="119">
        <f t="shared" si="53"/>
        <v>45927</v>
      </c>
      <c r="I3382" s="2"/>
    </row>
    <row r="3383" spans="1:9" ht="14.65" thickBot="1" x14ac:dyDescent="0.5">
      <c r="A3383" t="s">
        <v>4</v>
      </c>
      <c r="B3383" t="s">
        <v>300</v>
      </c>
      <c r="C3383" s="1">
        <v>45927</v>
      </c>
      <c r="D3383" s="116">
        <v>1.3333333333333399</v>
      </c>
      <c r="E3383" s="108">
        <v>12.974</v>
      </c>
      <c r="F3383" s="109">
        <v>32.020000000000003</v>
      </c>
      <c r="G3383">
        <v>13.147607361963187</v>
      </c>
      <c r="H3383" s="119">
        <f t="shared" si="53"/>
        <v>45927</v>
      </c>
      <c r="I3383" s="2"/>
    </row>
    <row r="3384" spans="1:9" ht="14.65" thickBot="1" x14ac:dyDescent="0.5">
      <c r="A3384" t="s">
        <v>4</v>
      </c>
      <c r="B3384" t="s">
        <v>300</v>
      </c>
      <c r="C3384" s="1">
        <v>45927</v>
      </c>
      <c r="D3384" s="116">
        <v>1.375</v>
      </c>
      <c r="E3384" s="108">
        <v>9.0271875000000001</v>
      </c>
      <c r="F3384" s="109">
        <v>10.458444444444442</v>
      </c>
      <c r="G3384">
        <v>8.9812080536912759</v>
      </c>
      <c r="H3384" s="119">
        <f t="shared" si="53"/>
        <v>45927</v>
      </c>
      <c r="I3384" s="2"/>
    </row>
    <row r="3385" spans="1:9" ht="14.65" thickBot="1" x14ac:dyDescent="0.5">
      <c r="A3385" t="s">
        <v>4</v>
      </c>
      <c r="B3385" t="s">
        <v>300</v>
      </c>
      <c r="C3385" s="1">
        <v>45927</v>
      </c>
      <c r="D3385" s="116">
        <v>1.4166666666666701</v>
      </c>
      <c r="E3385" s="108">
        <v>11.309534883720932</v>
      </c>
      <c r="F3385" s="109">
        <v>12.133461538461543</v>
      </c>
      <c r="G3385">
        <v>10.036352201257861</v>
      </c>
      <c r="H3385" s="119">
        <f t="shared" si="53"/>
        <v>45927</v>
      </c>
      <c r="I3385" s="2"/>
    </row>
    <row r="3386" spans="1:9" ht="14.65" thickBot="1" x14ac:dyDescent="0.5">
      <c r="A3386" t="s">
        <v>4</v>
      </c>
      <c r="B3386" t="s">
        <v>300</v>
      </c>
      <c r="C3386" s="1">
        <v>45927</v>
      </c>
      <c r="D3386" s="116">
        <v>1.4583333333333399</v>
      </c>
      <c r="E3386" s="108">
        <v>8.6564705882352939</v>
      </c>
      <c r="F3386" s="109">
        <v>10.612142857142858</v>
      </c>
      <c r="G3386">
        <v>8.8298136645962764</v>
      </c>
      <c r="H3386" s="119">
        <f t="shared" si="53"/>
        <v>45927</v>
      </c>
      <c r="I3386" s="2"/>
    </row>
    <row r="3387" spans="1:9" ht="14.65" thickBot="1" x14ac:dyDescent="0.5">
      <c r="A3387" t="s">
        <v>4</v>
      </c>
      <c r="B3387" t="s">
        <v>300</v>
      </c>
      <c r="C3387" s="1">
        <v>45927</v>
      </c>
      <c r="D3387" s="116">
        <v>1.5</v>
      </c>
      <c r="E3387" s="108">
        <v>15.537073170731707</v>
      </c>
      <c r="F3387" s="109">
        <v>15.0625</v>
      </c>
      <c r="G3387">
        <v>11.874358974358978</v>
      </c>
      <c r="H3387" s="119">
        <f t="shared" si="53"/>
        <v>45927</v>
      </c>
      <c r="I3387" s="2"/>
    </row>
    <row r="3388" spans="1:9" ht="14.65" thickBot="1" x14ac:dyDescent="0.5">
      <c r="A3388" t="s">
        <v>4</v>
      </c>
      <c r="B3388" t="s">
        <v>300</v>
      </c>
      <c r="C3388" s="1">
        <v>45927</v>
      </c>
      <c r="D3388" s="116">
        <v>1.5416666666666701</v>
      </c>
      <c r="E3388" s="108">
        <v>13.150196078431375</v>
      </c>
      <c r="F3388" s="109">
        <v>5.9333333333333327</v>
      </c>
      <c r="G3388">
        <v>9.16</v>
      </c>
      <c r="H3388" s="119">
        <f t="shared" si="53"/>
        <v>45927</v>
      </c>
      <c r="I3388" s="2"/>
    </row>
    <row r="3389" spans="1:9" ht="14.65" thickBot="1" x14ac:dyDescent="0.5">
      <c r="A3389" t="s">
        <v>4</v>
      </c>
      <c r="B3389" t="s">
        <v>300</v>
      </c>
      <c r="C3389" s="1">
        <v>45927</v>
      </c>
      <c r="D3389" s="116">
        <v>1.5833333333333399</v>
      </c>
      <c r="E3389" s="108">
        <v>10.309710144927537</v>
      </c>
      <c r="F3389" s="109">
        <v>6.496666666666667</v>
      </c>
      <c r="G3389">
        <v>8.7121621621621621</v>
      </c>
      <c r="H3389" s="119">
        <f t="shared" si="53"/>
        <v>45927</v>
      </c>
      <c r="I3389" s="2"/>
    </row>
    <row r="3390" spans="1:9" ht="14.65" thickBot="1" x14ac:dyDescent="0.5">
      <c r="A3390" t="s">
        <v>4</v>
      </c>
      <c r="B3390" t="s">
        <v>300</v>
      </c>
      <c r="C3390" s="1">
        <v>45927</v>
      </c>
      <c r="D3390" s="116">
        <v>1.625</v>
      </c>
      <c r="E3390" s="108">
        <v>9.0693220338983078</v>
      </c>
      <c r="F3390" s="109">
        <v>5.7633333333333328</v>
      </c>
      <c r="G3390">
        <v>8.6832456140350871</v>
      </c>
      <c r="H3390" s="119">
        <f t="shared" si="53"/>
        <v>45927</v>
      </c>
      <c r="I3390" s="2"/>
    </row>
    <row r="3391" spans="1:9" ht="14.65" thickBot="1" x14ac:dyDescent="0.5">
      <c r="A3391" t="s">
        <v>4</v>
      </c>
      <c r="B3391" t="s">
        <v>300</v>
      </c>
      <c r="C3391" s="1">
        <v>45927</v>
      </c>
      <c r="D3391" s="116">
        <v>1.6666666666666701</v>
      </c>
      <c r="E3391" s="108">
        <v>9.6125581395348814</v>
      </c>
      <c r="F3391" s="109">
        <v>14.375333333333334</v>
      </c>
      <c r="G3391">
        <v>8.3477397260274007</v>
      </c>
      <c r="H3391" s="119">
        <f t="shared" si="53"/>
        <v>45927</v>
      </c>
      <c r="I3391" s="2"/>
    </row>
    <row r="3392" spans="1:9" ht="14.65" thickBot="1" x14ac:dyDescent="0.5">
      <c r="A3392" t="s">
        <v>4</v>
      </c>
      <c r="B3392" t="s">
        <v>300</v>
      </c>
      <c r="C3392" s="1">
        <v>45927</v>
      </c>
      <c r="D3392" s="116">
        <v>1.7083333333333399</v>
      </c>
      <c r="E3392" s="108">
        <v>5.6278048780487797</v>
      </c>
      <c r="F3392" s="109">
        <v>8.9468965517241372</v>
      </c>
      <c r="G3392">
        <v>5.9536904761904736</v>
      </c>
      <c r="H3392" s="119">
        <f t="shared" si="53"/>
        <v>45927</v>
      </c>
      <c r="I3392" s="2"/>
    </row>
    <row r="3393" spans="1:9" ht="14.65" thickBot="1" x14ac:dyDescent="0.5">
      <c r="A3393" t="s">
        <v>4</v>
      </c>
      <c r="B3393" t="s">
        <v>300</v>
      </c>
      <c r="C3393" s="1">
        <v>45927</v>
      </c>
      <c r="D3393" s="116">
        <v>1.75</v>
      </c>
      <c r="E3393" s="108">
        <v>7.0179591836734678</v>
      </c>
      <c r="F3393" s="109">
        <v>8.0680000000000014</v>
      </c>
      <c r="G3393">
        <v>5.6866153846153846</v>
      </c>
      <c r="H3393" s="119">
        <f t="shared" si="53"/>
        <v>45927</v>
      </c>
      <c r="I3393" s="2"/>
    </row>
    <row r="3394" spans="1:9" ht="14.65" thickBot="1" x14ac:dyDescent="0.5">
      <c r="A3394" t="s">
        <v>4</v>
      </c>
      <c r="B3394" t="s">
        <v>300</v>
      </c>
      <c r="C3394" s="1">
        <v>45927</v>
      </c>
      <c r="D3394" s="116">
        <v>1.7916666666666701</v>
      </c>
      <c r="E3394" s="108">
        <v>0</v>
      </c>
      <c r="F3394" s="109">
        <v>2.9299999999999997</v>
      </c>
      <c r="G3394">
        <v>9.6639999999999979</v>
      </c>
      <c r="H3394" s="119">
        <f t="shared" si="53"/>
        <v>45927</v>
      </c>
      <c r="I3394" s="2"/>
    </row>
    <row r="3395" spans="1:9" ht="14.65" thickBot="1" x14ac:dyDescent="0.5">
      <c r="A3395" t="s">
        <v>4</v>
      </c>
      <c r="B3395" t="s">
        <v>297</v>
      </c>
      <c r="C3395" s="1">
        <v>45927</v>
      </c>
      <c r="D3395" s="116">
        <v>1.2916666666666701</v>
      </c>
      <c r="E3395" s="112">
        <v>25.578823529411761</v>
      </c>
      <c r="F3395" s="113">
        <v>19.75021276595745</v>
      </c>
      <c r="G3395">
        <v>23.504671532846718</v>
      </c>
      <c r="H3395" s="119">
        <f t="shared" si="53"/>
        <v>45927</v>
      </c>
      <c r="I3395" s="2"/>
    </row>
    <row r="3396" spans="1:9" ht="14.65" thickBot="1" x14ac:dyDescent="0.5">
      <c r="A3396" t="s">
        <v>4</v>
      </c>
      <c r="B3396" t="s">
        <v>297</v>
      </c>
      <c r="C3396" s="1">
        <v>45927</v>
      </c>
      <c r="D3396" s="116">
        <v>1.3333333333333399</v>
      </c>
      <c r="E3396" s="108">
        <v>12.544021739130427</v>
      </c>
      <c r="F3396" s="109">
        <v>9.6844150943396148</v>
      </c>
      <c r="G3396">
        <v>10.810820367751063</v>
      </c>
      <c r="H3396" s="119">
        <f t="shared" si="53"/>
        <v>45927</v>
      </c>
      <c r="I3396" s="2"/>
    </row>
    <row r="3397" spans="1:9" ht="14.65" thickBot="1" x14ac:dyDescent="0.5">
      <c r="A3397" t="s">
        <v>4</v>
      </c>
      <c r="B3397" t="s">
        <v>297</v>
      </c>
      <c r="C3397" s="1">
        <v>45927</v>
      </c>
      <c r="D3397" s="116">
        <v>1.375</v>
      </c>
      <c r="E3397" s="108">
        <v>6.9806918238993676</v>
      </c>
      <c r="F3397" s="109">
        <v>8.0109452736318421</v>
      </c>
      <c r="G3397">
        <v>8.1198207426376356</v>
      </c>
      <c r="H3397" s="119">
        <f t="shared" si="53"/>
        <v>45927</v>
      </c>
      <c r="I3397" s="2"/>
    </row>
    <row r="3398" spans="1:9" ht="14.65" thickBot="1" x14ac:dyDescent="0.5">
      <c r="A3398" t="s">
        <v>4</v>
      </c>
      <c r="B3398" t="s">
        <v>297</v>
      </c>
      <c r="C3398" s="1">
        <v>45927</v>
      </c>
      <c r="D3398" s="116">
        <v>1.4166666666666701</v>
      </c>
      <c r="E3398" s="108">
        <v>7.4894009216589907</v>
      </c>
      <c r="F3398" s="109">
        <v>6.96172588832487</v>
      </c>
      <c r="G3398">
        <v>7.6335744089012483</v>
      </c>
      <c r="H3398" s="119">
        <f t="shared" si="53"/>
        <v>45927</v>
      </c>
      <c r="I3398" s="2"/>
    </row>
    <row r="3399" spans="1:9" ht="14.65" thickBot="1" x14ac:dyDescent="0.5">
      <c r="A3399" t="s">
        <v>4</v>
      </c>
      <c r="B3399" t="s">
        <v>297</v>
      </c>
      <c r="C3399" s="1">
        <v>45927</v>
      </c>
      <c r="D3399" s="116">
        <v>1.4583333333333399</v>
      </c>
      <c r="E3399" s="108">
        <v>8.046105769230774</v>
      </c>
      <c r="F3399" s="109">
        <v>8.9401428571428543</v>
      </c>
      <c r="G3399">
        <v>9.0910599078341061</v>
      </c>
      <c r="H3399" s="119">
        <f t="shared" si="53"/>
        <v>45927</v>
      </c>
      <c r="I3399" s="2"/>
    </row>
    <row r="3400" spans="1:9" ht="14.65" thickBot="1" x14ac:dyDescent="0.5">
      <c r="A3400" t="s">
        <v>4</v>
      </c>
      <c r="B3400" t="s">
        <v>297</v>
      </c>
      <c r="C3400" s="1">
        <v>45927</v>
      </c>
      <c r="D3400" s="116">
        <v>1.5</v>
      </c>
      <c r="E3400" s="108">
        <v>9.0694708994708968</v>
      </c>
      <c r="F3400" s="109">
        <v>8.2571856287425138</v>
      </c>
      <c r="G3400">
        <v>9.0188524590164043</v>
      </c>
      <c r="H3400" s="119">
        <f t="shared" si="53"/>
        <v>45927</v>
      </c>
      <c r="I3400" s="2"/>
    </row>
    <row r="3401" spans="1:9" ht="14.65" thickBot="1" x14ac:dyDescent="0.5">
      <c r="A3401" t="s">
        <v>4</v>
      </c>
      <c r="B3401" t="s">
        <v>297</v>
      </c>
      <c r="C3401" s="1">
        <v>45927</v>
      </c>
      <c r="D3401" s="116">
        <v>1.5416666666666701</v>
      </c>
      <c r="E3401" s="108">
        <v>9.4910050251256344</v>
      </c>
      <c r="F3401" s="109">
        <v>9.8069863013698608</v>
      </c>
      <c r="G3401">
        <v>9.2072458410351175</v>
      </c>
      <c r="H3401" s="119">
        <f t="shared" si="53"/>
        <v>45927</v>
      </c>
      <c r="I3401" s="2"/>
    </row>
    <row r="3402" spans="1:9" ht="14.65" thickBot="1" x14ac:dyDescent="0.5">
      <c r="A3402" t="s">
        <v>4</v>
      </c>
      <c r="B3402" t="s">
        <v>297</v>
      </c>
      <c r="C3402" s="1">
        <v>45927</v>
      </c>
      <c r="D3402" s="116">
        <v>1.5833333333333399</v>
      </c>
      <c r="E3402" s="108">
        <v>10.643574144486688</v>
      </c>
      <c r="F3402" s="109">
        <v>10.525846153846155</v>
      </c>
      <c r="G3402">
        <v>10.750335820895513</v>
      </c>
      <c r="H3402" s="119">
        <f t="shared" si="53"/>
        <v>45927</v>
      </c>
      <c r="I3402" s="2"/>
    </row>
    <row r="3403" spans="1:9" ht="14.65" thickBot="1" x14ac:dyDescent="0.5">
      <c r="A3403" t="s">
        <v>4</v>
      </c>
      <c r="B3403" t="s">
        <v>297</v>
      </c>
      <c r="C3403" s="1">
        <v>45927</v>
      </c>
      <c r="D3403" s="116">
        <v>1.625</v>
      </c>
      <c r="E3403" s="108">
        <v>12.353119266055048</v>
      </c>
      <c r="F3403" s="109">
        <v>10.552903225806451</v>
      </c>
      <c r="G3403">
        <v>11.041786310517535</v>
      </c>
      <c r="H3403" s="119">
        <f t="shared" si="53"/>
        <v>45927</v>
      </c>
      <c r="I3403" s="2"/>
    </row>
    <row r="3404" spans="1:9" ht="14.65" thickBot="1" x14ac:dyDescent="0.5">
      <c r="A3404" t="s">
        <v>4</v>
      </c>
      <c r="B3404" t="s">
        <v>297</v>
      </c>
      <c r="C3404" s="1">
        <v>45927</v>
      </c>
      <c r="D3404" s="116">
        <v>1.6666666666666701</v>
      </c>
      <c r="E3404" s="108">
        <v>10.139285714285704</v>
      </c>
      <c r="F3404" s="109">
        <v>9.0896103896103906</v>
      </c>
      <c r="G3404">
        <v>9.8047352024922194</v>
      </c>
      <c r="H3404" s="119">
        <f t="shared" si="53"/>
        <v>45927</v>
      </c>
      <c r="I3404" s="2"/>
    </row>
    <row r="3405" spans="1:9" ht="14.65" thickBot="1" x14ac:dyDescent="0.5">
      <c r="A3405" t="s">
        <v>4</v>
      </c>
      <c r="B3405" t="s">
        <v>297</v>
      </c>
      <c r="C3405" s="1">
        <v>45927</v>
      </c>
      <c r="D3405" s="116">
        <v>1.7083333333333399</v>
      </c>
      <c r="E3405" s="108">
        <v>9.3433757961783428</v>
      </c>
      <c r="F3405" s="109">
        <v>7.6649132947976915</v>
      </c>
      <c r="G3405">
        <v>8.3773399715505068</v>
      </c>
      <c r="H3405" s="119">
        <f t="shared" si="53"/>
        <v>45927</v>
      </c>
      <c r="I3405" s="2"/>
    </row>
    <row r="3406" spans="1:9" ht="14.65" thickBot="1" x14ac:dyDescent="0.5">
      <c r="A3406" t="s">
        <v>4</v>
      </c>
      <c r="B3406" t="s">
        <v>297</v>
      </c>
      <c r="C3406" s="1">
        <v>45927</v>
      </c>
      <c r="D3406" s="116">
        <v>1.75</v>
      </c>
      <c r="E3406" s="108">
        <v>9.9286920980926521</v>
      </c>
      <c r="F3406" s="109">
        <v>9.1635779816513754</v>
      </c>
      <c r="G3406">
        <v>9.1840458015267163</v>
      </c>
      <c r="H3406" s="119">
        <f t="shared" si="53"/>
        <v>45927</v>
      </c>
      <c r="I3406" s="2"/>
    </row>
    <row r="3407" spans="1:9" ht="14.65" thickBot="1" x14ac:dyDescent="0.5">
      <c r="A3407" t="s">
        <v>4</v>
      </c>
      <c r="B3407" t="s">
        <v>297</v>
      </c>
      <c r="C3407" s="1">
        <v>45927</v>
      </c>
      <c r="D3407" s="116">
        <v>1.7916666666666701</v>
      </c>
      <c r="E3407" s="108">
        <v>12.645526315789473</v>
      </c>
      <c r="F3407" s="109">
        <v>12.114000000000001</v>
      </c>
      <c r="G3407">
        <v>11.526610169491532</v>
      </c>
      <c r="H3407" s="119">
        <f t="shared" si="53"/>
        <v>45927</v>
      </c>
      <c r="I3407" s="2"/>
    </row>
    <row r="3408" spans="1:9" ht="14.65" thickBot="1" x14ac:dyDescent="0.5">
      <c r="A3408" t="s">
        <v>4</v>
      </c>
      <c r="B3408" t="s">
        <v>301</v>
      </c>
      <c r="C3408" s="1">
        <v>45927</v>
      </c>
      <c r="D3408" s="116">
        <v>1.2916666666666701</v>
      </c>
      <c r="E3408" s="112">
        <v>0</v>
      </c>
      <c r="F3408" s="113">
        <v>16.138750000000002</v>
      </c>
      <c r="G3408">
        <v>19.773749999999996</v>
      </c>
      <c r="H3408" s="119">
        <f t="shared" ref="H3408:H3471" si="54">_xlfn.LET(
  _xlpm.sh, UPPER($A3408),
  _xlpm.d, IF(ISNUMBER($C3408), INT($C3408), DATEVALUE($C3408)),
  _xlpm.t, IF(ISNUMBER($D3408), MOD($D3408,1), TIMEVALUE($D3408)),
  _xlpm.cutoff, TIME(7,30,0),
  _xlpm.d - IF(_xlpm.sh="N", (_xlpm.t&lt;_xlpm.cutoff)*1, 0)
)</f>
        <v>45927</v>
      </c>
      <c r="I3408" s="2"/>
    </row>
    <row r="3409" spans="1:9" ht="14.65" thickBot="1" x14ac:dyDescent="0.5">
      <c r="A3409" t="s">
        <v>4</v>
      </c>
      <c r="B3409" t="s">
        <v>301</v>
      </c>
      <c r="C3409" s="1">
        <v>45927</v>
      </c>
      <c r="D3409" s="116">
        <v>1.3333333333333399</v>
      </c>
      <c r="E3409" s="108">
        <v>0</v>
      </c>
      <c r="F3409" s="109">
        <v>11.132554112554105</v>
      </c>
      <c r="G3409">
        <v>11.085333333333335</v>
      </c>
      <c r="H3409" s="119">
        <f t="shared" si="54"/>
        <v>45927</v>
      </c>
      <c r="I3409" s="2"/>
    </row>
    <row r="3410" spans="1:9" ht="14.65" thickBot="1" x14ac:dyDescent="0.5">
      <c r="A3410" t="s">
        <v>4</v>
      </c>
      <c r="B3410" t="s">
        <v>301</v>
      </c>
      <c r="C3410" s="1">
        <v>45927</v>
      </c>
      <c r="D3410" s="116">
        <v>1.375</v>
      </c>
      <c r="E3410" s="108">
        <v>0</v>
      </c>
      <c r="F3410" s="109">
        <v>11.099513513513511</v>
      </c>
      <c r="G3410">
        <v>10.855093283582072</v>
      </c>
      <c r="H3410" s="119">
        <f t="shared" si="54"/>
        <v>45927</v>
      </c>
      <c r="I3410" s="2"/>
    </row>
    <row r="3411" spans="1:9" ht="14.65" thickBot="1" x14ac:dyDescent="0.5">
      <c r="A3411" t="s">
        <v>4</v>
      </c>
      <c r="B3411" t="s">
        <v>301</v>
      </c>
      <c r="C3411" s="1">
        <v>45927</v>
      </c>
      <c r="D3411" s="116">
        <v>1.4166666666666701</v>
      </c>
      <c r="E3411" s="108">
        <v>9.3087234042553195</v>
      </c>
      <c r="F3411" s="109">
        <v>9.1148169014084495</v>
      </c>
      <c r="G3411">
        <v>9.5444485294117563</v>
      </c>
      <c r="H3411" s="119">
        <f t="shared" si="54"/>
        <v>45927</v>
      </c>
      <c r="I3411" s="2"/>
    </row>
    <row r="3412" spans="1:9" ht="14.65" thickBot="1" x14ac:dyDescent="0.5">
      <c r="A3412" t="s">
        <v>4</v>
      </c>
      <c r="B3412" t="s">
        <v>301</v>
      </c>
      <c r="C3412" s="1">
        <v>45927</v>
      </c>
      <c r="D3412" s="116">
        <v>1.4583333333333399</v>
      </c>
      <c r="E3412" s="108">
        <v>7.3289361702127671</v>
      </c>
      <c r="F3412" s="109">
        <v>9.5847486033519562</v>
      </c>
      <c r="G3412">
        <v>9.5364840989399298</v>
      </c>
      <c r="H3412" s="119">
        <f t="shared" si="54"/>
        <v>45927</v>
      </c>
      <c r="I3412" s="2"/>
    </row>
    <row r="3413" spans="1:9" ht="14.65" thickBot="1" x14ac:dyDescent="0.5">
      <c r="A3413" t="s">
        <v>4</v>
      </c>
      <c r="B3413" t="s">
        <v>301</v>
      </c>
      <c r="C3413" s="1">
        <v>45927</v>
      </c>
      <c r="D3413" s="116">
        <v>1.5</v>
      </c>
      <c r="E3413" s="108">
        <v>8.0542592592592612</v>
      </c>
      <c r="F3413" s="109">
        <v>7.7694674556213057</v>
      </c>
      <c r="G3413">
        <v>7.9708934707903865</v>
      </c>
      <c r="H3413" s="119">
        <f t="shared" si="54"/>
        <v>45927</v>
      </c>
      <c r="I3413" s="2"/>
    </row>
    <row r="3414" spans="1:9" ht="14.65" thickBot="1" x14ac:dyDescent="0.5">
      <c r="A3414" t="s">
        <v>4</v>
      </c>
      <c r="B3414" t="s">
        <v>301</v>
      </c>
      <c r="C3414" s="1">
        <v>45927</v>
      </c>
      <c r="D3414" s="116">
        <v>1.5416666666666701</v>
      </c>
      <c r="E3414" s="108">
        <v>6.6833783783783769</v>
      </c>
      <c r="F3414" s="109">
        <v>7.7510179640718553</v>
      </c>
      <c r="G3414">
        <v>7.8204430379746857</v>
      </c>
      <c r="H3414" s="119">
        <f t="shared" si="54"/>
        <v>45927</v>
      </c>
      <c r="I3414" s="2"/>
    </row>
    <row r="3415" spans="1:9" ht="14.65" thickBot="1" x14ac:dyDescent="0.5">
      <c r="A3415" t="s">
        <v>4</v>
      </c>
      <c r="B3415" t="s">
        <v>301</v>
      </c>
      <c r="C3415" s="1">
        <v>45927</v>
      </c>
      <c r="D3415" s="116">
        <v>1.5833333333333399</v>
      </c>
      <c r="E3415" s="108">
        <v>6.4648648648648637</v>
      </c>
      <c r="F3415" s="109">
        <v>9.0306410256410317</v>
      </c>
      <c r="G3415">
        <v>8.1235374149659894</v>
      </c>
      <c r="H3415" s="119">
        <f t="shared" si="54"/>
        <v>45927</v>
      </c>
      <c r="I3415" s="2"/>
    </row>
    <row r="3416" spans="1:9" ht="14.65" thickBot="1" x14ac:dyDescent="0.5">
      <c r="A3416" t="s">
        <v>4</v>
      </c>
      <c r="B3416" t="s">
        <v>301</v>
      </c>
      <c r="C3416" s="1">
        <v>45927</v>
      </c>
      <c r="D3416" s="116">
        <v>1.625</v>
      </c>
      <c r="E3416" s="108">
        <v>11.566363636363635</v>
      </c>
      <c r="F3416" s="109">
        <v>11.204078014184399</v>
      </c>
      <c r="G3416">
        <v>9.5402746365105049</v>
      </c>
      <c r="H3416" s="119">
        <f t="shared" si="54"/>
        <v>45927</v>
      </c>
      <c r="I3416" s="2"/>
    </row>
    <row r="3417" spans="1:9" ht="14.65" thickBot="1" x14ac:dyDescent="0.5">
      <c r="A3417" t="s">
        <v>4</v>
      </c>
      <c r="B3417" t="s">
        <v>301</v>
      </c>
      <c r="C3417" s="1">
        <v>45927</v>
      </c>
      <c r="D3417" s="116">
        <v>1.6666666666666701</v>
      </c>
      <c r="E3417" s="108">
        <v>5.2585245901639333</v>
      </c>
      <c r="F3417" s="109">
        <v>9.3883333333333319</v>
      </c>
      <c r="G3417">
        <v>8.8233987915407877</v>
      </c>
      <c r="H3417" s="119">
        <f t="shared" si="54"/>
        <v>45927</v>
      </c>
      <c r="I3417" s="2"/>
    </row>
    <row r="3418" spans="1:9" ht="14.65" thickBot="1" x14ac:dyDescent="0.5">
      <c r="A3418" t="s">
        <v>4</v>
      </c>
      <c r="B3418" t="s">
        <v>301</v>
      </c>
      <c r="C3418" s="1">
        <v>45927</v>
      </c>
      <c r="D3418" s="116">
        <v>1.7083333333333399</v>
      </c>
      <c r="E3418" s="108">
        <v>7.2381034482758633</v>
      </c>
      <c r="F3418" s="109">
        <v>7.3345195729537336</v>
      </c>
      <c r="G3418">
        <v>7.4691851851851832</v>
      </c>
      <c r="H3418" s="119">
        <f t="shared" si="54"/>
        <v>45927</v>
      </c>
      <c r="I3418" s="2"/>
    </row>
    <row r="3419" spans="1:9" ht="14.65" thickBot="1" x14ac:dyDescent="0.5">
      <c r="A3419" t="s">
        <v>4</v>
      </c>
      <c r="B3419" t="s">
        <v>301</v>
      </c>
      <c r="C3419" s="1">
        <v>45927</v>
      </c>
      <c r="D3419" s="116">
        <v>1.75</v>
      </c>
      <c r="E3419" s="108">
        <v>6.762500000000002</v>
      </c>
      <c r="F3419" s="109">
        <v>7.1982370820668731</v>
      </c>
      <c r="G3419">
        <v>6.9131931464174494</v>
      </c>
      <c r="H3419" s="119">
        <f t="shared" si="54"/>
        <v>45927</v>
      </c>
      <c r="I3419" s="2"/>
    </row>
    <row r="3420" spans="1:9" ht="14.65" thickBot="1" x14ac:dyDescent="0.5">
      <c r="A3420" t="s">
        <v>4</v>
      </c>
      <c r="B3420" t="s">
        <v>301</v>
      </c>
      <c r="C3420" s="1">
        <v>45927</v>
      </c>
      <c r="D3420" s="116">
        <v>1.7916666666666701</v>
      </c>
      <c r="E3420" s="108">
        <v>4.9785714285714286</v>
      </c>
      <c r="F3420" s="109">
        <v>10.145769230769229</v>
      </c>
      <c r="G3420">
        <v>8.8747126436781656</v>
      </c>
      <c r="H3420" s="119">
        <f t="shared" si="54"/>
        <v>45927</v>
      </c>
      <c r="I3420" s="2"/>
    </row>
    <row r="3421" spans="1:9" ht="14.65" thickBot="1" x14ac:dyDescent="0.5">
      <c r="A3421" t="s">
        <v>4</v>
      </c>
      <c r="B3421" t="s">
        <v>374</v>
      </c>
      <c r="C3421" s="1">
        <v>45927</v>
      </c>
      <c r="D3421" s="116">
        <v>1.2916666666666701</v>
      </c>
      <c r="E3421" s="112">
        <v>21.949795918367347</v>
      </c>
      <c r="F3421" s="113">
        <v>11.843999999999999</v>
      </c>
      <c r="G3421">
        <v>21.132394366197182</v>
      </c>
      <c r="H3421" s="119">
        <f t="shared" si="54"/>
        <v>45927</v>
      </c>
      <c r="I3421" s="2"/>
    </row>
    <row r="3422" spans="1:9" ht="14.65" thickBot="1" x14ac:dyDescent="0.5">
      <c r="A3422" t="s">
        <v>4</v>
      </c>
      <c r="B3422" t="s">
        <v>374</v>
      </c>
      <c r="C3422" s="1">
        <v>45927</v>
      </c>
      <c r="D3422" s="116">
        <v>1.3333333333333399</v>
      </c>
      <c r="E3422" s="108">
        <v>7.0398830409356723</v>
      </c>
      <c r="F3422" s="109">
        <v>5.2539999999999996</v>
      </c>
      <c r="G3422">
        <v>6.6961666666666648</v>
      </c>
      <c r="H3422" s="119">
        <f t="shared" si="54"/>
        <v>45927</v>
      </c>
      <c r="I3422" s="2"/>
    </row>
    <row r="3423" spans="1:9" ht="14.65" thickBot="1" x14ac:dyDescent="0.5">
      <c r="A3423" t="s">
        <v>4</v>
      </c>
      <c r="B3423" t="s">
        <v>374</v>
      </c>
      <c r="C3423" s="1">
        <v>45927</v>
      </c>
      <c r="D3423" s="116">
        <v>1.375</v>
      </c>
      <c r="E3423" s="108">
        <v>6.5130409356725147</v>
      </c>
      <c r="F3423" s="109">
        <v>5.5842424242424231</v>
      </c>
      <c r="G3423">
        <v>6.1007207207207195</v>
      </c>
      <c r="H3423" s="119">
        <f t="shared" si="54"/>
        <v>45927</v>
      </c>
      <c r="I3423" s="2"/>
    </row>
    <row r="3424" spans="1:9" ht="14.65" thickBot="1" x14ac:dyDescent="0.5">
      <c r="A3424" t="s">
        <v>4</v>
      </c>
      <c r="B3424" t="s">
        <v>374</v>
      </c>
      <c r="C3424" s="1">
        <v>45927</v>
      </c>
      <c r="D3424" s="116">
        <v>1.4166666666666701</v>
      </c>
      <c r="E3424" s="108">
        <v>6.3862837837837843</v>
      </c>
      <c r="F3424" s="109">
        <v>5.6709523809523805</v>
      </c>
      <c r="G3424">
        <v>6.302633451957294</v>
      </c>
      <c r="H3424" s="119">
        <f t="shared" si="54"/>
        <v>45927</v>
      </c>
      <c r="I3424" s="2"/>
    </row>
    <row r="3425" spans="1:9" ht="14.65" thickBot="1" x14ac:dyDescent="0.5">
      <c r="A3425" t="s">
        <v>4</v>
      </c>
      <c r="B3425" t="s">
        <v>374</v>
      </c>
      <c r="C3425" s="1">
        <v>45927</v>
      </c>
      <c r="D3425" s="116">
        <v>1.4583333333333399</v>
      </c>
      <c r="E3425" s="108">
        <v>5.8319090909090905</v>
      </c>
      <c r="F3425" s="109">
        <v>5.1181249999999991</v>
      </c>
      <c r="G3425">
        <v>6.4801209677419367</v>
      </c>
      <c r="H3425" s="119">
        <f t="shared" si="54"/>
        <v>45927</v>
      </c>
      <c r="I3425" s="2"/>
    </row>
    <row r="3426" spans="1:9" ht="14.65" thickBot="1" x14ac:dyDescent="0.5">
      <c r="A3426" t="s">
        <v>4</v>
      </c>
      <c r="B3426" t="s">
        <v>374</v>
      </c>
      <c r="C3426" s="1">
        <v>45927</v>
      </c>
      <c r="D3426" s="116">
        <v>1.5</v>
      </c>
      <c r="E3426" s="108">
        <v>8.3386915887850446</v>
      </c>
      <c r="F3426" s="109">
        <v>3.9212499999999992</v>
      </c>
      <c r="G3426">
        <v>8.3445634920634912</v>
      </c>
      <c r="H3426" s="119">
        <f t="shared" si="54"/>
        <v>45927</v>
      </c>
      <c r="I3426" s="2"/>
    </row>
    <row r="3427" spans="1:9" ht="14.65" thickBot="1" x14ac:dyDescent="0.5">
      <c r="A3427" t="s">
        <v>4</v>
      </c>
      <c r="B3427" t="s">
        <v>374</v>
      </c>
      <c r="C3427" s="1">
        <v>45927</v>
      </c>
      <c r="D3427" s="116">
        <v>1.5416666666666701</v>
      </c>
      <c r="E3427" s="108">
        <v>10.295925925925927</v>
      </c>
      <c r="F3427" s="109">
        <v>4.3468571428571421</v>
      </c>
      <c r="G3427">
        <v>7.7147706422018336</v>
      </c>
      <c r="H3427" s="119">
        <f t="shared" si="54"/>
        <v>45927</v>
      </c>
      <c r="I3427" s="2"/>
    </row>
    <row r="3428" spans="1:9" ht="14.65" thickBot="1" x14ac:dyDescent="0.5">
      <c r="A3428" t="s">
        <v>4</v>
      </c>
      <c r="B3428" t="s">
        <v>374</v>
      </c>
      <c r="C3428" s="1">
        <v>45927</v>
      </c>
      <c r="D3428" s="116">
        <v>1.5833333333333399</v>
      </c>
      <c r="E3428" s="108">
        <v>8.9534285714285708</v>
      </c>
      <c r="F3428" s="109">
        <v>5.2686486486486492</v>
      </c>
      <c r="G3428">
        <v>9.5341666666666676</v>
      </c>
      <c r="H3428" s="119">
        <f t="shared" si="54"/>
        <v>45927</v>
      </c>
      <c r="I3428" s="2"/>
    </row>
    <row r="3429" spans="1:9" ht="14.65" thickBot="1" x14ac:dyDescent="0.5">
      <c r="A3429" t="s">
        <v>4</v>
      </c>
      <c r="B3429" t="s">
        <v>374</v>
      </c>
      <c r="C3429" s="1">
        <v>45927</v>
      </c>
      <c r="D3429" s="116">
        <v>1.625</v>
      </c>
      <c r="E3429" s="108">
        <v>5.6884444444444444</v>
      </c>
      <c r="F3429" s="109">
        <v>5.4432941176470599</v>
      </c>
      <c r="G3429">
        <v>6.4301239669421504</v>
      </c>
      <c r="H3429" s="119">
        <f t="shared" si="54"/>
        <v>45927</v>
      </c>
      <c r="I3429" s="2"/>
    </row>
    <row r="3430" spans="1:9" ht="14.65" thickBot="1" x14ac:dyDescent="0.5">
      <c r="A3430" t="s">
        <v>4</v>
      </c>
      <c r="B3430" t="s">
        <v>374</v>
      </c>
      <c r="C3430" s="1">
        <v>45927</v>
      </c>
      <c r="D3430" s="116">
        <v>1.6666666666666701</v>
      </c>
      <c r="E3430" s="108">
        <v>7.529574468085106</v>
      </c>
      <c r="F3430" s="109">
        <v>5.7296774193548377</v>
      </c>
      <c r="G3430">
        <v>6.5730249110320234</v>
      </c>
      <c r="H3430" s="119">
        <f t="shared" si="54"/>
        <v>45927</v>
      </c>
      <c r="I3430" s="2"/>
    </row>
    <row r="3431" spans="1:9" ht="14.65" thickBot="1" x14ac:dyDescent="0.5">
      <c r="A3431" t="s">
        <v>4</v>
      </c>
      <c r="B3431" t="s">
        <v>374</v>
      </c>
      <c r="C3431" s="1">
        <v>45927</v>
      </c>
      <c r="D3431" s="116">
        <v>1.7083333333333399</v>
      </c>
      <c r="E3431" s="108">
        <v>5.4145901639344256</v>
      </c>
      <c r="F3431" s="109">
        <v>6.1506000000000007</v>
      </c>
      <c r="G3431">
        <v>6.7391189427312783</v>
      </c>
      <c r="H3431" s="119">
        <f t="shared" si="54"/>
        <v>45927</v>
      </c>
      <c r="I3431" s="2"/>
    </row>
    <row r="3432" spans="1:9" ht="14.65" thickBot="1" x14ac:dyDescent="0.5">
      <c r="A3432" t="s">
        <v>4</v>
      </c>
      <c r="B3432" t="s">
        <v>374</v>
      </c>
      <c r="C3432" s="1">
        <v>45927</v>
      </c>
      <c r="D3432" s="116">
        <v>1.75</v>
      </c>
      <c r="E3432" s="108">
        <v>4.9296202531645585</v>
      </c>
      <c r="F3432" s="109">
        <v>4.5246250000000003</v>
      </c>
      <c r="G3432">
        <v>5.91872964169381</v>
      </c>
      <c r="H3432" s="119">
        <f t="shared" si="54"/>
        <v>45927</v>
      </c>
      <c r="I3432" s="2"/>
    </row>
    <row r="3433" spans="1:9" ht="14.65" thickBot="1" x14ac:dyDescent="0.5">
      <c r="A3433" t="s">
        <v>4</v>
      </c>
      <c r="B3433" t="s">
        <v>374</v>
      </c>
      <c r="C3433" s="1">
        <v>45927</v>
      </c>
      <c r="D3433" s="116">
        <v>1.7916666666666701</v>
      </c>
      <c r="E3433" s="108">
        <v>5.61</v>
      </c>
      <c r="F3433" s="109">
        <v>3.7424999999999997</v>
      </c>
      <c r="G3433">
        <v>5.4352173913043478</v>
      </c>
      <c r="H3433" s="119">
        <f t="shared" si="54"/>
        <v>45927</v>
      </c>
      <c r="I3433" s="2"/>
    </row>
    <row r="3434" spans="1:9" ht="14.65" thickBot="1" x14ac:dyDescent="0.5">
      <c r="A3434" t="s">
        <v>4</v>
      </c>
      <c r="B3434" t="s">
        <v>3236</v>
      </c>
      <c r="C3434" s="1">
        <v>45927</v>
      </c>
      <c r="D3434" s="116">
        <v>1.2916666666666701</v>
      </c>
      <c r="E3434" s="112">
        <v>21.463291139240503</v>
      </c>
      <c r="F3434" s="113">
        <v>21.859855072463766</v>
      </c>
      <c r="G3434">
        <v>20.926787564766826</v>
      </c>
      <c r="H3434" s="119">
        <f t="shared" si="54"/>
        <v>45927</v>
      </c>
      <c r="I3434" s="2"/>
    </row>
    <row r="3435" spans="1:9" ht="14.65" thickBot="1" x14ac:dyDescent="0.5">
      <c r="A3435" t="s">
        <v>4</v>
      </c>
      <c r="B3435" t="s">
        <v>3236</v>
      </c>
      <c r="C3435" s="1">
        <v>45927</v>
      </c>
      <c r="D3435" s="116">
        <v>1.3333333333333399</v>
      </c>
      <c r="E3435" s="108">
        <v>7.316696428571432</v>
      </c>
      <c r="F3435" s="109">
        <v>6.7658840579710162</v>
      </c>
      <c r="G3435">
        <v>7.2119334049409263</v>
      </c>
      <c r="H3435" s="119">
        <f t="shared" si="54"/>
        <v>45927</v>
      </c>
      <c r="I3435" s="2"/>
    </row>
    <row r="3436" spans="1:9" ht="14.65" thickBot="1" x14ac:dyDescent="0.5">
      <c r="A3436" t="s">
        <v>4</v>
      </c>
      <c r="B3436" t="s">
        <v>3236</v>
      </c>
      <c r="C3436" s="1">
        <v>45927</v>
      </c>
      <c r="D3436" s="116">
        <v>1.375</v>
      </c>
      <c r="E3436" s="108">
        <v>6.1533904761904736</v>
      </c>
      <c r="F3436" s="109">
        <v>6.7700295857988166</v>
      </c>
      <c r="G3436">
        <v>6.1870800781249997</v>
      </c>
      <c r="H3436" s="119">
        <f t="shared" si="54"/>
        <v>45927</v>
      </c>
      <c r="I3436" s="2"/>
    </row>
    <row r="3437" spans="1:9" ht="14.65" thickBot="1" x14ac:dyDescent="0.5">
      <c r="A3437" t="s">
        <v>4</v>
      </c>
      <c r="B3437" t="s">
        <v>3236</v>
      </c>
      <c r="C3437" s="1">
        <v>45927</v>
      </c>
      <c r="D3437" s="116">
        <v>1.4166666666666701</v>
      </c>
      <c r="E3437" s="108">
        <v>6.4284326710816746</v>
      </c>
      <c r="F3437" s="109">
        <v>6.4691135734072018</v>
      </c>
      <c r="G3437">
        <v>6.3966214807090767</v>
      </c>
      <c r="H3437" s="119">
        <f t="shared" si="54"/>
        <v>45927</v>
      </c>
      <c r="I3437" s="2"/>
    </row>
    <row r="3438" spans="1:9" ht="14.65" thickBot="1" x14ac:dyDescent="0.5">
      <c r="A3438" t="s">
        <v>4</v>
      </c>
      <c r="B3438" t="s">
        <v>3236</v>
      </c>
      <c r="C3438" s="1">
        <v>45927</v>
      </c>
      <c r="D3438" s="116">
        <v>1.4583333333333399</v>
      </c>
      <c r="E3438" s="108">
        <v>6.8052229299363081</v>
      </c>
      <c r="F3438" s="109">
        <v>6.4541943127962123</v>
      </c>
      <c r="G3438">
        <v>6.392383720930229</v>
      </c>
      <c r="H3438" s="119">
        <f t="shared" si="54"/>
        <v>45927</v>
      </c>
      <c r="I3438" s="2"/>
    </row>
    <row r="3439" spans="1:9" ht="14.65" thickBot="1" x14ac:dyDescent="0.5">
      <c r="A3439" t="s">
        <v>4</v>
      </c>
      <c r="B3439" t="s">
        <v>3236</v>
      </c>
      <c r="C3439" s="1">
        <v>45927</v>
      </c>
      <c r="D3439" s="116">
        <v>1.5</v>
      </c>
      <c r="E3439" s="108">
        <v>8.4272488038277533</v>
      </c>
      <c r="F3439" s="109">
        <v>6.6144917257683282</v>
      </c>
      <c r="G3439">
        <v>7.3830929989550595</v>
      </c>
      <c r="H3439" s="119">
        <f t="shared" si="54"/>
        <v>45927</v>
      </c>
      <c r="I3439" s="2"/>
    </row>
    <row r="3440" spans="1:9" ht="14.65" thickBot="1" x14ac:dyDescent="0.5">
      <c r="A3440" t="s">
        <v>4</v>
      </c>
      <c r="B3440" t="s">
        <v>3236</v>
      </c>
      <c r="C3440" s="1">
        <v>45927</v>
      </c>
      <c r="D3440" s="116">
        <v>1.5416666666666701</v>
      </c>
      <c r="E3440" s="108">
        <v>8.1669000000000072</v>
      </c>
      <c r="F3440" s="109">
        <v>6.1644150943396232</v>
      </c>
      <c r="G3440">
        <v>7.2454594594594646</v>
      </c>
      <c r="H3440" s="119">
        <f t="shared" si="54"/>
        <v>45927</v>
      </c>
      <c r="I3440" s="2"/>
    </row>
    <row r="3441" spans="1:9" ht="14.65" thickBot="1" x14ac:dyDescent="0.5">
      <c r="A3441" t="s">
        <v>4</v>
      </c>
      <c r="B3441" t="s">
        <v>3236</v>
      </c>
      <c r="C3441" s="1">
        <v>45927</v>
      </c>
      <c r="D3441" s="116">
        <v>1.5833333333333399</v>
      </c>
      <c r="E3441" s="108">
        <v>6.9133472803347189</v>
      </c>
      <c r="F3441" s="109">
        <v>6.8618702290076374</v>
      </c>
      <c r="G3441">
        <v>6.5781959910913121</v>
      </c>
      <c r="H3441" s="119">
        <f t="shared" si="54"/>
        <v>45927</v>
      </c>
      <c r="I3441" s="2"/>
    </row>
    <row r="3442" spans="1:9" ht="14.65" thickBot="1" x14ac:dyDescent="0.5">
      <c r="A3442" t="s">
        <v>4</v>
      </c>
      <c r="B3442" t="s">
        <v>3236</v>
      </c>
      <c r="C3442" s="1">
        <v>45927</v>
      </c>
      <c r="D3442" s="116">
        <v>1.625</v>
      </c>
      <c r="E3442" s="108">
        <v>6.4109127789046578</v>
      </c>
      <c r="F3442" s="109">
        <v>6.6089272030651394</v>
      </c>
      <c r="G3442">
        <v>6.326842684268418</v>
      </c>
      <c r="H3442" s="119">
        <f t="shared" si="54"/>
        <v>45927</v>
      </c>
      <c r="I3442" s="2"/>
    </row>
    <row r="3443" spans="1:9" ht="14.65" thickBot="1" x14ac:dyDescent="0.5">
      <c r="A3443" t="s">
        <v>4</v>
      </c>
      <c r="B3443" t="s">
        <v>3236</v>
      </c>
      <c r="C3443" s="1">
        <v>45927</v>
      </c>
      <c r="D3443" s="116">
        <v>1.6666666666666701</v>
      </c>
      <c r="E3443" s="108">
        <v>5.8876844783715043</v>
      </c>
      <c r="F3443" s="109">
        <v>6.5043376623376554</v>
      </c>
      <c r="G3443">
        <v>6.0242234042553227</v>
      </c>
      <c r="H3443" s="119">
        <f t="shared" si="54"/>
        <v>45927</v>
      </c>
      <c r="I3443" s="2"/>
    </row>
    <row r="3444" spans="1:9" ht="14.65" thickBot="1" x14ac:dyDescent="0.5">
      <c r="A3444" t="s">
        <v>4</v>
      </c>
      <c r="B3444" t="s">
        <v>3236</v>
      </c>
      <c r="C3444" s="1">
        <v>45927</v>
      </c>
      <c r="D3444" s="116">
        <v>1.7083333333333399</v>
      </c>
      <c r="E3444" s="108">
        <v>7.021187648456058</v>
      </c>
      <c r="F3444" s="109">
        <v>6.2217467248908358</v>
      </c>
      <c r="G3444">
        <v>6.3051042944785305</v>
      </c>
      <c r="H3444" s="119">
        <f t="shared" si="54"/>
        <v>45927</v>
      </c>
      <c r="I3444" s="2"/>
    </row>
    <row r="3445" spans="1:9" ht="14.65" thickBot="1" x14ac:dyDescent="0.5">
      <c r="A3445" t="s">
        <v>4</v>
      </c>
      <c r="B3445" t="s">
        <v>3236</v>
      </c>
      <c r="C3445" s="1">
        <v>45927</v>
      </c>
      <c r="D3445" s="116">
        <v>1.75</v>
      </c>
      <c r="E3445" s="108">
        <v>5.6953313253012041</v>
      </c>
      <c r="F3445" s="109">
        <v>6.1323828125000048</v>
      </c>
      <c r="G3445">
        <v>5.3730974632843811</v>
      </c>
      <c r="H3445" s="119">
        <f t="shared" si="54"/>
        <v>45927</v>
      </c>
      <c r="I3445" s="2"/>
    </row>
    <row r="3446" spans="1:9" ht="14.65" thickBot="1" x14ac:dyDescent="0.5">
      <c r="A3446" t="s">
        <v>4</v>
      </c>
      <c r="B3446" t="s">
        <v>3236</v>
      </c>
      <c r="C3446" s="1">
        <v>45927</v>
      </c>
      <c r="D3446" s="116">
        <v>1.7916666666666701</v>
      </c>
      <c r="E3446" s="108">
        <v>6.660256410256407</v>
      </c>
      <c r="F3446" s="109">
        <v>6.5506451612903245</v>
      </c>
      <c r="G3446">
        <v>6.0906870229007657</v>
      </c>
      <c r="H3446" s="119">
        <f t="shared" si="54"/>
        <v>45927</v>
      </c>
      <c r="I3446" s="2"/>
    </row>
    <row r="3447" spans="1:9" ht="14.65" thickBot="1" x14ac:dyDescent="0.5">
      <c r="A3447" t="s">
        <v>3</v>
      </c>
      <c r="B3447" t="s">
        <v>300</v>
      </c>
      <c r="C3447" s="1">
        <v>45927</v>
      </c>
      <c r="D3447" s="116">
        <v>0.79166666666666663</v>
      </c>
      <c r="E3447" s="108">
        <v>32.734285714285718</v>
      </c>
      <c r="F3447" s="109">
        <v>16.78</v>
      </c>
      <c r="G3447">
        <v>34.077111111111108</v>
      </c>
      <c r="H3447" s="119">
        <f t="shared" si="54"/>
        <v>45927</v>
      </c>
      <c r="I3447" s="2"/>
    </row>
    <row r="3448" spans="1:9" ht="14.65" thickBot="1" x14ac:dyDescent="0.5">
      <c r="A3448" t="s">
        <v>3</v>
      </c>
      <c r="B3448" t="s">
        <v>300</v>
      </c>
      <c r="C3448" s="1">
        <v>45927</v>
      </c>
      <c r="D3448" s="116">
        <v>0.83333333333333304</v>
      </c>
      <c r="E3448" s="108">
        <v>14.424186046511629</v>
      </c>
      <c r="F3448" s="109">
        <v>9.5556000000000001</v>
      </c>
      <c r="G3448">
        <v>9.7646376811594227</v>
      </c>
      <c r="H3448" s="119">
        <f t="shared" si="54"/>
        <v>45927</v>
      </c>
      <c r="I3448" s="2"/>
    </row>
    <row r="3449" spans="1:9" ht="14.65" thickBot="1" x14ac:dyDescent="0.5">
      <c r="A3449" t="s">
        <v>3</v>
      </c>
      <c r="B3449" t="s">
        <v>300</v>
      </c>
      <c r="C3449" s="1">
        <v>45927</v>
      </c>
      <c r="D3449" s="116">
        <v>0.875</v>
      </c>
      <c r="E3449" s="108">
        <v>8.3866666666666649</v>
      </c>
      <c r="F3449" s="109">
        <v>7.9709090909090898</v>
      </c>
      <c r="G3449">
        <v>6.690222222222225</v>
      </c>
      <c r="H3449" s="119">
        <f t="shared" si="54"/>
        <v>45927</v>
      </c>
      <c r="I3449" s="2"/>
    </row>
    <row r="3450" spans="1:9" ht="14.65" thickBot="1" x14ac:dyDescent="0.5">
      <c r="A3450" t="s">
        <v>3</v>
      </c>
      <c r="B3450" t="s">
        <v>300</v>
      </c>
      <c r="C3450" s="1">
        <v>45927</v>
      </c>
      <c r="D3450" s="116">
        <v>0.91666666666666696</v>
      </c>
      <c r="E3450" s="108">
        <v>8.2377611940298525</v>
      </c>
      <c r="F3450" s="109">
        <v>8.5928571428571452</v>
      </c>
      <c r="G3450">
        <v>8.0418562874251514</v>
      </c>
      <c r="H3450" s="119">
        <f t="shared" si="54"/>
        <v>45927</v>
      </c>
      <c r="I3450" s="2"/>
    </row>
    <row r="3451" spans="1:9" ht="14.65" thickBot="1" x14ac:dyDescent="0.5">
      <c r="A3451" t="s">
        <v>3</v>
      </c>
      <c r="B3451" t="s">
        <v>300</v>
      </c>
      <c r="C3451" s="1">
        <v>45927</v>
      </c>
      <c r="D3451" s="116">
        <v>0.95833333333333304</v>
      </c>
      <c r="E3451" s="108">
        <v>10.537916666666668</v>
      </c>
      <c r="F3451" s="109">
        <v>9.5749999999999975</v>
      </c>
      <c r="G3451">
        <v>8.3215469613259678</v>
      </c>
      <c r="H3451" s="119">
        <f t="shared" si="54"/>
        <v>45927</v>
      </c>
      <c r="I3451" s="2"/>
    </row>
    <row r="3452" spans="1:9" ht="14.65" thickBot="1" x14ac:dyDescent="0.5">
      <c r="A3452" t="s">
        <v>3</v>
      </c>
      <c r="B3452" t="s">
        <v>300</v>
      </c>
      <c r="C3452" s="1">
        <v>45928</v>
      </c>
      <c r="D3452" s="116">
        <v>1</v>
      </c>
      <c r="E3452" s="112">
        <v>9.2274509803921578</v>
      </c>
      <c r="F3452" s="113">
        <v>8.9166666666666661</v>
      </c>
      <c r="G3452">
        <v>7.6493793103448233</v>
      </c>
      <c r="H3452" s="119">
        <f t="shared" si="54"/>
        <v>45927</v>
      </c>
      <c r="I3452" s="2"/>
    </row>
    <row r="3453" spans="1:9" ht="14.65" thickBot="1" x14ac:dyDescent="0.5">
      <c r="A3453" t="s">
        <v>3</v>
      </c>
      <c r="B3453" t="s">
        <v>300</v>
      </c>
      <c r="C3453" s="1">
        <v>45928</v>
      </c>
      <c r="D3453" s="116">
        <v>1.0416666666666701</v>
      </c>
      <c r="E3453" s="108">
        <v>10.045833333333334</v>
      </c>
      <c r="F3453" s="109">
        <v>7.2391666666666659</v>
      </c>
      <c r="G3453">
        <v>7.3467999999999982</v>
      </c>
      <c r="H3453" s="119">
        <f t="shared" si="54"/>
        <v>45927</v>
      </c>
      <c r="I3453" s="2"/>
    </row>
    <row r="3454" spans="1:9" ht="14.65" thickBot="1" x14ac:dyDescent="0.5">
      <c r="A3454" t="s">
        <v>3</v>
      </c>
      <c r="B3454" t="s">
        <v>300</v>
      </c>
      <c r="C3454" s="1">
        <v>45928</v>
      </c>
      <c r="D3454" s="116">
        <v>1.0833333333333299</v>
      </c>
      <c r="E3454" s="108">
        <v>7.6760000000000019</v>
      </c>
      <c r="F3454" s="109">
        <v>6.1288888888888886</v>
      </c>
      <c r="G3454">
        <v>9.2610377358490581</v>
      </c>
      <c r="H3454" s="119">
        <f t="shared" si="54"/>
        <v>45927</v>
      </c>
      <c r="I3454" s="2"/>
    </row>
    <row r="3455" spans="1:9" ht="14.65" thickBot="1" x14ac:dyDescent="0.5">
      <c r="A3455" t="s">
        <v>3</v>
      </c>
      <c r="B3455" t="s">
        <v>300</v>
      </c>
      <c r="C3455" s="1">
        <v>45928</v>
      </c>
      <c r="D3455" s="116">
        <v>1.125</v>
      </c>
      <c r="E3455" s="108">
        <v>7.574583333333333</v>
      </c>
      <c r="F3455" s="109">
        <v>11.721739130434781</v>
      </c>
      <c r="G3455">
        <v>8.494159999999999</v>
      </c>
      <c r="H3455" s="119">
        <f t="shared" si="54"/>
        <v>45927</v>
      </c>
      <c r="I3455" s="2"/>
    </row>
    <row r="3456" spans="1:9" ht="14.65" thickBot="1" x14ac:dyDescent="0.5">
      <c r="A3456" t="s">
        <v>3</v>
      </c>
      <c r="B3456" t="s">
        <v>300</v>
      </c>
      <c r="C3456" s="1">
        <v>45928</v>
      </c>
      <c r="D3456" s="116">
        <v>1.1666666666666701</v>
      </c>
      <c r="E3456" s="108">
        <v>9.1050000000000004</v>
      </c>
      <c r="F3456" s="109">
        <v>10.224509803921567</v>
      </c>
      <c r="G3456">
        <v>7.8807058823529399</v>
      </c>
      <c r="H3456" s="119">
        <f t="shared" si="54"/>
        <v>45927</v>
      </c>
      <c r="I3456" s="2"/>
    </row>
    <row r="3457" spans="1:9" ht="14.65" thickBot="1" x14ac:dyDescent="0.5">
      <c r="A3457" t="s">
        <v>3</v>
      </c>
      <c r="B3457" t="s">
        <v>300</v>
      </c>
      <c r="C3457" s="1">
        <v>45928</v>
      </c>
      <c r="D3457" s="116">
        <v>1.2083333333333399</v>
      </c>
      <c r="E3457" s="108">
        <v>11.513863636363634</v>
      </c>
      <c r="F3457" s="109">
        <v>8.4276470588235277</v>
      </c>
      <c r="G3457">
        <v>8.2878688524590256</v>
      </c>
      <c r="H3457" s="119">
        <f t="shared" si="54"/>
        <v>45927</v>
      </c>
      <c r="I3457" s="2"/>
    </row>
    <row r="3458" spans="1:9" ht="14.65" thickBot="1" x14ac:dyDescent="0.5">
      <c r="A3458" t="s">
        <v>3</v>
      </c>
      <c r="B3458" t="s">
        <v>300</v>
      </c>
      <c r="C3458" s="1">
        <v>45928</v>
      </c>
      <c r="D3458" s="116">
        <v>1.25</v>
      </c>
      <c r="E3458" s="108">
        <v>6.3176190476190488</v>
      </c>
      <c r="F3458" s="109">
        <v>10.306734693877548</v>
      </c>
      <c r="G3458">
        <v>6.6856470588235268</v>
      </c>
      <c r="H3458" s="119">
        <f t="shared" si="54"/>
        <v>45927</v>
      </c>
      <c r="I3458" s="2"/>
    </row>
    <row r="3459" spans="1:9" ht="14.65" thickBot="1" x14ac:dyDescent="0.5">
      <c r="A3459" t="s">
        <v>3</v>
      </c>
      <c r="B3459" t="s">
        <v>300</v>
      </c>
      <c r="C3459" s="1">
        <v>45928</v>
      </c>
      <c r="D3459" s="116">
        <v>1.2916666666666701</v>
      </c>
      <c r="E3459" s="108">
        <v>0</v>
      </c>
      <c r="F3459" s="109">
        <v>11.7575</v>
      </c>
      <c r="G3459">
        <v>8.2158823529411773</v>
      </c>
      <c r="H3459" s="119">
        <f t="shared" si="54"/>
        <v>45927</v>
      </c>
      <c r="I3459" s="2"/>
    </row>
    <row r="3460" spans="1:9" ht="14.65" thickBot="1" x14ac:dyDescent="0.5">
      <c r="A3460" t="s">
        <v>3</v>
      </c>
      <c r="B3460" t="s">
        <v>297</v>
      </c>
      <c r="C3460" s="1">
        <v>45927</v>
      </c>
      <c r="D3460" s="116">
        <v>0.79166666666666663</v>
      </c>
      <c r="E3460" s="108">
        <v>23.632142857142856</v>
      </c>
      <c r="F3460" s="109">
        <v>30.352222222222224</v>
      </c>
      <c r="G3460">
        <v>25.758913043478262</v>
      </c>
      <c r="H3460" s="119">
        <f t="shared" si="54"/>
        <v>45927</v>
      </c>
      <c r="I3460" s="2"/>
    </row>
    <row r="3461" spans="1:9" ht="14.65" thickBot="1" x14ac:dyDescent="0.5">
      <c r="A3461" t="s">
        <v>3</v>
      </c>
      <c r="B3461" t="s">
        <v>297</v>
      </c>
      <c r="C3461" s="1">
        <v>45927</v>
      </c>
      <c r="D3461" s="116">
        <v>0.83333333333333304</v>
      </c>
      <c r="E3461" s="108">
        <v>14.563632812499995</v>
      </c>
      <c r="F3461" s="109">
        <v>12.084626865671639</v>
      </c>
      <c r="G3461">
        <v>13.032348178137649</v>
      </c>
      <c r="H3461" s="119">
        <f t="shared" si="54"/>
        <v>45927</v>
      </c>
      <c r="I3461" s="2"/>
    </row>
    <row r="3462" spans="1:9" ht="14.65" thickBot="1" x14ac:dyDescent="0.5">
      <c r="A3462" t="s">
        <v>3</v>
      </c>
      <c r="B3462" t="s">
        <v>297</v>
      </c>
      <c r="C3462" s="1">
        <v>45927</v>
      </c>
      <c r="D3462" s="116">
        <v>0.875</v>
      </c>
      <c r="E3462" s="108">
        <v>6.4278531073446352</v>
      </c>
      <c r="F3462" s="109">
        <v>7.7917699115044279</v>
      </c>
      <c r="G3462">
        <v>7.3681686046511707</v>
      </c>
      <c r="H3462" s="119">
        <f t="shared" si="54"/>
        <v>45927</v>
      </c>
      <c r="I3462" s="2"/>
    </row>
    <row r="3463" spans="1:9" ht="14.65" thickBot="1" x14ac:dyDescent="0.5">
      <c r="A3463" t="s">
        <v>3</v>
      </c>
      <c r="B3463" t="s">
        <v>297</v>
      </c>
      <c r="C3463" s="1">
        <v>45927</v>
      </c>
      <c r="D3463" s="116">
        <v>0.91666666666666696</v>
      </c>
      <c r="E3463" s="108">
        <v>9.9928947368421035</v>
      </c>
      <c r="F3463" s="109">
        <v>7.4845312500000007</v>
      </c>
      <c r="G3463">
        <v>9.1505284552845669</v>
      </c>
      <c r="H3463" s="119">
        <f t="shared" si="54"/>
        <v>45927</v>
      </c>
      <c r="I3463" s="2"/>
    </row>
    <row r="3464" spans="1:9" ht="14.65" thickBot="1" x14ac:dyDescent="0.5">
      <c r="A3464" t="s">
        <v>3</v>
      </c>
      <c r="B3464" t="s">
        <v>297</v>
      </c>
      <c r="C3464" s="1">
        <v>45927</v>
      </c>
      <c r="D3464" s="116">
        <v>0.95833333333333304</v>
      </c>
      <c r="E3464" s="108">
        <v>9.5694117647058814</v>
      </c>
      <c r="F3464" s="109">
        <v>7.4327499999999995</v>
      </c>
      <c r="G3464">
        <v>8.4609484193011593</v>
      </c>
      <c r="H3464" s="119">
        <f t="shared" si="54"/>
        <v>45927</v>
      </c>
      <c r="I3464" s="2"/>
    </row>
    <row r="3465" spans="1:9" ht="14.65" thickBot="1" x14ac:dyDescent="0.5">
      <c r="A3465" t="s">
        <v>3</v>
      </c>
      <c r="B3465" t="s">
        <v>297</v>
      </c>
      <c r="C3465" s="1">
        <v>45928</v>
      </c>
      <c r="D3465" s="116">
        <v>1</v>
      </c>
      <c r="E3465" s="112">
        <v>9.7079584775086509</v>
      </c>
      <c r="F3465" s="113">
        <v>10.962537313432838</v>
      </c>
      <c r="G3465">
        <v>9.6163428571428682</v>
      </c>
      <c r="H3465" s="119">
        <f t="shared" si="54"/>
        <v>45927</v>
      </c>
      <c r="I3465" s="2"/>
    </row>
    <row r="3466" spans="1:9" ht="14.65" thickBot="1" x14ac:dyDescent="0.5">
      <c r="A3466" t="s">
        <v>3</v>
      </c>
      <c r="B3466" t="s">
        <v>297</v>
      </c>
      <c r="C3466" s="1">
        <v>45928</v>
      </c>
      <c r="D3466" s="116">
        <v>1.0416666666666701</v>
      </c>
      <c r="E3466" s="108">
        <v>11.412769230769237</v>
      </c>
      <c r="F3466" s="109">
        <v>8.6447857142857103</v>
      </c>
      <c r="G3466">
        <v>10.49966312056738</v>
      </c>
      <c r="H3466" s="119">
        <f t="shared" si="54"/>
        <v>45927</v>
      </c>
      <c r="I3466" s="2"/>
    </row>
    <row r="3467" spans="1:9" ht="14.65" thickBot="1" x14ac:dyDescent="0.5">
      <c r="A3467" t="s">
        <v>3</v>
      </c>
      <c r="B3467" t="s">
        <v>297</v>
      </c>
      <c r="C3467" s="1">
        <v>45928</v>
      </c>
      <c r="D3467" s="116">
        <v>1.0833333333333299</v>
      </c>
      <c r="E3467" s="108">
        <v>16.096987447698741</v>
      </c>
      <c r="F3467" s="109">
        <v>9.0426666666666637</v>
      </c>
      <c r="G3467">
        <v>11.755009174311926</v>
      </c>
      <c r="H3467" s="119">
        <f t="shared" si="54"/>
        <v>45927</v>
      </c>
      <c r="I3467" s="2"/>
    </row>
    <row r="3468" spans="1:9" ht="14.65" thickBot="1" x14ac:dyDescent="0.5">
      <c r="A3468" t="s">
        <v>3</v>
      </c>
      <c r="B3468" t="s">
        <v>297</v>
      </c>
      <c r="C3468" s="1">
        <v>45928</v>
      </c>
      <c r="D3468" s="116">
        <v>1.125</v>
      </c>
      <c r="E3468" s="108">
        <v>13.407630331753555</v>
      </c>
      <c r="F3468" s="109">
        <v>9.0530819672131084</v>
      </c>
      <c r="G3468">
        <v>10.393369065849923</v>
      </c>
      <c r="H3468" s="119">
        <f t="shared" si="54"/>
        <v>45927</v>
      </c>
      <c r="I3468" s="2"/>
    </row>
    <row r="3469" spans="1:9" ht="14.65" thickBot="1" x14ac:dyDescent="0.5">
      <c r="A3469" t="s">
        <v>3</v>
      </c>
      <c r="B3469" t="s">
        <v>297</v>
      </c>
      <c r="C3469" s="1">
        <v>45928</v>
      </c>
      <c r="D3469" s="116">
        <v>1.1666666666666701</v>
      </c>
      <c r="E3469" s="108">
        <v>12.096321243523317</v>
      </c>
      <c r="F3469" s="109">
        <v>10.042053571428571</v>
      </c>
      <c r="G3469">
        <v>10.584176245210722</v>
      </c>
      <c r="H3469" s="119">
        <f t="shared" si="54"/>
        <v>45927</v>
      </c>
      <c r="I3469" s="2"/>
    </row>
    <row r="3470" spans="1:9" ht="14.65" thickBot="1" x14ac:dyDescent="0.5">
      <c r="A3470" t="s">
        <v>3</v>
      </c>
      <c r="B3470" t="s">
        <v>297</v>
      </c>
      <c r="C3470" s="1">
        <v>45928</v>
      </c>
      <c r="D3470" s="116">
        <v>1.2083333333333399</v>
      </c>
      <c r="E3470" s="108">
        <v>13.187231404958686</v>
      </c>
      <c r="F3470" s="109">
        <v>11.246391752577326</v>
      </c>
      <c r="G3470">
        <v>11.520268817204293</v>
      </c>
      <c r="H3470" s="119">
        <f t="shared" si="54"/>
        <v>45927</v>
      </c>
      <c r="I3470" s="2"/>
    </row>
    <row r="3471" spans="1:9" ht="14.65" thickBot="1" x14ac:dyDescent="0.5">
      <c r="A3471" t="s">
        <v>3</v>
      </c>
      <c r="B3471" t="s">
        <v>297</v>
      </c>
      <c r="C3471" s="1">
        <v>45928</v>
      </c>
      <c r="D3471" s="116">
        <v>1.25</v>
      </c>
      <c r="E3471" s="108">
        <v>10.065000000000003</v>
      </c>
      <c r="F3471" s="109">
        <v>10.310878661087857</v>
      </c>
      <c r="G3471">
        <v>9.8789692585895157</v>
      </c>
      <c r="H3471" s="119">
        <f t="shared" si="54"/>
        <v>45927</v>
      </c>
      <c r="I3471" s="2"/>
    </row>
    <row r="3472" spans="1:9" ht="14.65" thickBot="1" x14ac:dyDescent="0.5">
      <c r="A3472" t="s">
        <v>3</v>
      </c>
      <c r="B3472" t="s">
        <v>297</v>
      </c>
      <c r="C3472" s="1">
        <v>45928</v>
      </c>
      <c r="D3472" s="116">
        <v>1.2916666666666701</v>
      </c>
      <c r="E3472" s="108">
        <v>6.09</v>
      </c>
      <c r="F3472" s="109">
        <v>11.859</v>
      </c>
      <c r="G3472">
        <v>12.43577777777778</v>
      </c>
      <c r="H3472" s="119">
        <f t="shared" ref="H3472:H3535" si="55">_xlfn.LET(
  _xlpm.sh, UPPER($A3472),
  _xlpm.d, IF(ISNUMBER($C3472), INT($C3472), DATEVALUE($C3472)),
  _xlpm.t, IF(ISNUMBER($D3472), MOD($D3472,1), TIMEVALUE($D3472)),
  _xlpm.cutoff, TIME(7,30,0),
  _xlpm.d - IF(_xlpm.sh="N", (_xlpm.t&lt;_xlpm.cutoff)*1, 0)
)</f>
        <v>45927</v>
      </c>
      <c r="I3472" s="2"/>
    </row>
    <row r="3473" spans="1:9" ht="14.65" thickBot="1" x14ac:dyDescent="0.5">
      <c r="A3473" t="s">
        <v>3</v>
      </c>
      <c r="B3473" t="s">
        <v>301</v>
      </c>
      <c r="C3473" s="1">
        <v>45927</v>
      </c>
      <c r="D3473" s="116">
        <v>0.79166666666666663</v>
      </c>
      <c r="E3473" s="108">
        <v>32.645714285714277</v>
      </c>
      <c r="F3473" s="109">
        <v>23.51736842105263</v>
      </c>
      <c r="G3473">
        <v>26.889102564102561</v>
      </c>
      <c r="H3473" s="119">
        <f t="shared" si="55"/>
        <v>45927</v>
      </c>
      <c r="I3473" s="2"/>
    </row>
    <row r="3474" spans="1:9" ht="14.65" thickBot="1" x14ac:dyDescent="0.5">
      <c r="A3474" t="s">
        <v>3</v>
      </c>
      <c r="B3474" t="s">
        <v>301</v>
      </c>
      <c r="C3474" s="1">
        <v>45927</v>
      </c>
      <c r="D3474" s="116">
        <v>0.83333333333333304</v>
      </c>
      <c r="E3474" s="108">
        <v>8.314482758620688</v>
      </c>
      <c r="F3474" s="109">
        <v>9.0646315789473544</v>
      </c>
      <c r="G3474">
        <v>9.2220504201680562</v>
      </c>
      <c r="H3474" s="119">
        <f t="shared" si="55"/>
        <v>45927</v>
      </c>
      <c r="I3474" s="2"/>
    </row>
    <row r="3475" spans="1:9" ht="14.65" thickBot="1" x14ac:dyDescent="0.5">
      <c r="A3475" t="s">
        <v>3</v>
      </c>
      <c r="B3475" t="s">
        <v>301</v>
      </c>
      <c r="C3475" s="1">
        <v>45927</v>
      </c>
      <c r="D3475" s="116">
        <v>0.875</v>
      </c>
      <c r="E3475" s="108">
        <v>6.7216666666666667</v>
      </c>
      <c r="F3475" s="109">
        <v>7.1596305418719313</v>
      </c>
      <c r="G3475">
        <v>7.2577080062794401</v>
      </c>
      <c r="H3475" s="119">
        <f t="shared" si="55"/>
        <v>45927</v>
      </c>
      <c r="I3475" s="2"/>
    </row>
    <row r="3476" spans="1:9" ht="14.65" thickBot="1" x14ac:dyDescent="0.5">
      <c r="A3476" t="s">
        <v>3</v>
      </c>
      <c r="B3476" t="s">
        <v>301</v>
      </c>
      <c r="C3476" s="1">
        <v>45927</v>
      </c>
      <c r="D3476" s="116">
        <v>0.91666666666666696</v>
      </c>
      <c r="E3476" s="108">
        <v>12.331999999999999</v>
      </c>
      <c r="F3476" s="109">
        <v>7.35354591836734</v>
      </c>
      <c r="G3476">
        <v>7.530718749999993</v>
      </c>
      <c r="H3476" s="119">
        <f t="shared" si="55"/>
        <v>45927</v>
      </c>
      <c r="I3476" s="2"/>
    </row>
    <row r="3477" spans="1:9" ht="14.65" thickBot="1" x14ac:dyDescent="0.5">
      <c r="A3477" t="s">
        <v>3</v>
      </c>
      <c r="B3477" t="s">
        <v>301</v>
      </c>
      <c r="C3477" s="1">
        <v>45927</v>
      </c>
      <c r="D3477" s="116">
        <v>0.95833333333333304</v>
      </c>
      <c r="E3477" s="108">
        <v>9.1932352941176472</v>
      </c>
      <c r="F3477" s="109">
        <v>9.8075095785440638</v>
      </c>
      <c r="G3477">
        <v>9.2959791666666725</v>
      </c>
      <c r="H3477" s="119">
        <f t="shared" si="55"/>
        <v>45927</v>
      </c>
      <c r="I3477" s="2"/>
    </row>
    <row r="3478" spans="1:9" ht="14.65" thickBot="1" x14ac:dyDescent="0.5">
      <c r="A3478" t="s">
        <v>3</v>
      </c>
      <c r="B3478" t="s">
        <v>301</v>
      </c>
      <c r="C3478" s="1">
        <v>45928</v>
      </c>
      <c r="D3478" s="116">
        <v>1</v>
      </c>
      <c r="E3478" s="112">
        <v>7.4103508771929842</v>
      </c>
      <c r="F3478" s="113">
        <v>7.9577358490566024</v>
      </c>
      <c r="G3478">
        <v>7.9658410351201434</v>
      </c>
      <c r="H3478" s="119">
        <f t="shared" si="55"/>
        <v>45927</v>
      </c>
      <c r="I3478" s="2"/>
    </row>
    <row r="3479" spans="1:9" ht="14.65" thickBot="1" x14ac:dyDescent="0.5">
      <c r="A3479" t="s">
        <v>3</v>
      </c>
      <c r="B3479" t="s">
        <v>301</v>
      </c>
      <c r="C3479" s="1">
        <v>45928</v>
      </c>
      <c r="D3479" s="116">
        <v>1.0416666666666701</v>
      </c>
      <c r="E3479" s="108">
        <v>10.816031746031747</v>
      </c>
      <c r="F3479" s="109">
        <v>7.3059393939393971</v>
      </c>
      <c r="G3479">
        <v>8.3630769230769193</v>
      </c>
      <c r="H3479" s="119">
        <f t="shared" si="55"/>
        <v>45927</v>
      </c>
      <c r="I3479" s="2"/>
    </row>
    <row r="3480" spans="1:9" ht="14.65" thickBot="1" x14ac:dyDescent="0.5">
      <c r="A3480" t="s">
        <v>3</v>
      </c>
      <c r="B3480" t="s">
        <v>301</v>
      </c>
      <c r="C3480" s="1">
        <v>45928</v>
      </c>
      <c r="D3480" s="116">
        <v>1.0833333333333299</v>
      </c>
      <c r="E3480" s="108">
        <v>14.026818181818181</v>
      </c>
      <c r="F3480" s="109">
        <v>8.7085714285714317</v>
      </c>
      <c r="G3480">
        <v>10.538729281767951</v>
      </c>
      <c r="H3480" s="119">
        <f t="shared" si="55"/>
        <v>45927</v>
      </c>
      <c r="I3480" s="2"/>
    </row>
    <row r="3481" spans="1:9" ht="14.65" thickBot="1" x14ac:dyDescent="0.5">
      <c r="A3481" t="s">
        <v>3</v>
      </c>
      <c r="B3481" t="s">
        <v>301</v>
      </c>
      <c r="C3481" s="1">
        <v>45928</v>
      </c>
      <c r="D3481" s="116">
        <v>1.125</v>
      </c>
      <c r="E3481" s="108">
        <v>9.26311111111111</v>
      </c>
      <c r="F3481" s="109">
        <v>7.2765714285714278</v>
      </c>
      <c r="G3481">
        <v>7.6908950617284004</v>
      </c>
      <c r="H3481" s="119">
        <f t="shared" si="55"/>
        <v>45927</v>
      </c>
      <c r="I3481" s="2"/>
    </row>
    <row r="3482" spans="1:9" ht="14.65" thickBot="1" x14ac:dyDescent="0.5">
      <c r="A3482" t="s">
        <v>3</v>
      </c>
      <c r="B3482" t="s">
        <v>301</v>
      </c>
      <c r="C3482" s="1">
        <v>45928</v>
      </c>
      <c r="D3482" s="116">
        <v>1.1666666666666701</v>
      </c>
      <c r="E3482" s="108">
        <v>12.247051282051283</v>
      </c>
      <c r="F3482" s="109">
        <v>8.8966981132075453</v>
      </c>
      <c r="G3482">
        <v>9.4076158940397328</v>
      </c>
      <c r="H3482" s="119">
        <f t="shared" si="55"/>
        <v>45927</v>
      </c>
      <c r="I3482" s="2"/>
    </row>
    <row r="3483" spans="1:9" ht="14.65" thickBot="1" x14ac:dyDescent="0.5">
      <c r="A3483" t="s">
        <v>3</v>
      </c>
      <c r="B3483" t="s">
        <v>301</v>
      </c>
      <c r="C3483" s="1">
        <v>45928</v>
      </c>
      <c r="D3483" s="116">
        <v>1.2083333333333399</v>
      </c>
      <c r="E3483" s="108">
        <v>7.770086956521741</v>
      </c>
      <c r="F3483" s="109">
        <v>8.6365065502183427</v>
      </c>
      <c r="G3483">
        <v>8.8427063339731298</v>
      </c>
      <c r="H3483" s="119">
        <f t="shared" si="55"/>
        <v>45927</v>
      </c>
      <c r="I3483" s="2"/>
    </row>
    <row r="3484" spans="1:9" ht="14.65" thickBot="1" x14ac:dyDescent="0.5">
      <c r="A3484" t="s">
        <v>3</v>
      </c>
      <c r="B3484" t="s">
        <v>301</v>
      </c>
      <c r="C3484" s="1">
        <v>45928</v>
      </c>
      <c r="D3484" s="116">
        <v>1.25</v>
      </c>
      <c r="E3484" s="108">
        <v>7.1424615384615384</v>
      </c>
      <c r="F3484" s="109">
        <v>8.175390946502052</v>
      </c>
      <c r="G3484">
        <v>9.2299808795411078</v>
      </c>
      <c r="H3484" s="119">
        <f t="shared" si="55"/>
        <v>45927</v>
      </c>
      <c r="I3484" s="2"/>
    </row>
    <row r="3485" spans="1:9" ht="14.65" thickBot="1" x14ac:dyDescent="0.5">
      <c r="A3485" t="s">
        <v>3</v>
      </c>
      <c r="B3485" t="s">
        <v>301</v>
      </c>
      <c r="C3485" s="1">
        <v>45928</v>
      </c>
      <c r="D3485" s="116">
        <v>1.2916666666666701</v>
      </c>
      <c r="E3485" s="108">
        <v>3.0249999999999999</v>
      </c>
      <c r="F3485" s="109">
        <v>9.3914285714285732</v>
      </c>
      <c r="G3485">
        <v>10.213454545454546</v>
      </c>
      <c r="H3485" s="119">
        <f t="shared" si="55"/>
        <v>45927</v>
      </c>
      <c r="I3485" s="2"/>
    </row>
    <row r="3486" spans="1:9" ht="14.65" thickBot="1" x14ac:dyDescent="0.5">
      <c r="A3486" t="s">
        <v>3</v>
      </c>
      <c r="B3486" t="s">
        <v>374</v>
      </c>
      <c r="C3486" s="1">
        <v>45927</v>
      </c>
      <c r="D3486" s="116">
        <v>0.79166666666666663</v>
      </c>
      <c r="E3486" s="108">
        <v>19.865454545454547</v>
      </c>
      <c r="F3486" s="109">
        <v>23.805263157894736</v>
      </c>
      <c r="G3486">
        <v>22.431206896551721</v>
      </c>
      <c r="H3486" s="119">
        <f t="shared" si="55"/>
        <v>45927</v>
      </c>
      <c r="I3486" s="2"/>
    </row>
    <row r="3487" spans="1:9" ht="14.65" thickBot="1" x14ac:dyDescent="0.5">
      <c r="A3487" t="s">
        <v>3</v>
      </c>
      <c r="B3487" t="s">
        <v>374</v>
      </c>
      <c r="C3487" s="1">
        <v>45927</v>
      </c>
      <c r="D3487" s="116">
        <v>0.83333333333333304</v>
      </c>
      <c r="E3487" s="108">
        <v>5.9919354838709697</v>
      </c>
      <c r="F3487" s="109">
        <v>11.276632653061226</v>
      </c>
      <c r="G3487">
        <v>9.0355938697317999</v>
      </c>
      <c r="H3487" s="119">
        <f t="shared" si="55"/>
        <v>45927</v>
      </c>
      <c r="I3487" s="2"/>
    </row>
    <row r="3488" spans="1:9" ht="14.65" thickBot="1" x14ac:dyDescent="0.5">
      <c r="A3488" t="s">
        <v>3</v>
      </c>
      <c r="B3488" t="s">
        <v>374</v>
      </c>
      <c r="C3488" s="1">
        <v>45927</v>
      </c>
      <c r="D3488" s="116">
        <v>0.875</v>
      </c>
      <c r="E3488" s="108">
        <v>7.1042622950819645</v>
      </c>
      <c r="F3488" s="109">
        <v>6.1724999999999994</v>
      </c>
      <c r="G3488">
        <v>6.5077647058823542</v>
      </c>
      <c r="H3488" s="119">
        <f t="shared" si="55"/>
        <v>45927</v>
      </c>
      <c r="I3488" s="2"/>
    </row>
    <row r="3489" spans="1:9" ht="14.65" thickBot="1" x14ac:dyDescent="0.5">
      <c r="A3489" t="s">
        <v>3</v>
      </c>
      <c r="B3489" t="s">
        <v>374</v>
      </c>
      <c r="C3489" s="1">
        <v>45927</v>
      </c>
      <c r="D3489" s="116">
        <v>0.91666666666666696</v>
      </c>
      <c r="E3489" s="108">
        <v>6.0184615384615379</v>
      </c>
      <c r="F3489" s="109">
        <v>4.9592799999999988</v>
      </c>
      <c r="G3489">
        <v>5.6505703422053211</v>
      </c>
      <c r="H3489" s="119">
        <f t="shared" si="55"/>
        <v>45927</v>
      </c>
      <c r="I3489" s="2"/>
    </row>
    <row r="3490" spans="1:9" ht="14.65" thickBot="1" x14ac:dyDescent="0.5">
      <c r="A3490" t="s">
        <v>3</v>
      </c>
      <c r="B3490" t="s">
        <v>374</v>
      </c>
      <c r="C3490" s="1">
        <v>45927</v>
      </c>
      <c r="D3490" s="116">
        <v>0.95833333333333304</v>
      </c>
      <c r="E3490" s="108">
        <v>6.5718072289156648</v>
      </c>
      <c r="F3490" s="109">
        <v>4.4361599999999983</v>
      </c>
      <c r="G3490">
        <v>5.5010238907849853</v>
      </c>
      <c r="H3490" s="119">
        <f t="shared" si="55"/>
        <v>45927</v>
      </c>
      <c r="I3490" s="2"/>
    </row>
    <row r="3491" spans="1:9" ht="14.65" thickBot="1" x14ac:dyDescent="0.5">
      <c r="A3491" t="s">
        <v>3</v>
      </c>
      <c r="B3491" t="s">
        <v>374</v>
      </c>
      <c r="C3491" s="1">
        <v>45928</v>
      </c>
      <c r="D3491" s="116">
        <v>1</v>
      </c>
      <c r="E3491" s="112">
        <v>8.0904545454545449</v>
      </c>
      <c r="F3491" s="113">
        <v>4.3084496124031029</v>
      </c>
      <c r="G3491">
        <v>6.1440077821011689</v>
      </c>
      <c r="H3491" s="119">
        <f t="shared" si="55"/>
        <v>45927</v>
      </c>
      <c r="I3491" s="2"/>
    </row>
    <row r="3492" spans="1:9" ht="14.65" thickBot="1" x14ac:dyDescent="0.5">
      <c r="A3492" t="s">
        <v>3</v>
      </c>
      <c r="B3492" t="s">
        <v>374</v>
      </c>
      <c r="C3492" s="1">
        <v>45928</v>
      </c>
      <c r="D3492" s="116">
        <v>1.0416666666666701</v>
      </c>
      <c r="E3492" s="108">
        <v>6.47525</v>
      </c>
      <c r="F3492" s="109">
        <v>5.904880952380954</v>
      </c>
      <c r="G3492">
        <v>5.1175478927203057</v>
      </c>
      <c r="H3492" s="119">
        <f t="shared" si="55"/>
        <v>45927</v>
      </c>
      <c r="I3492" s="2"/>
    </row>
    <row r="3493" spans="1:9" ht="14.65" thickBot="1" x14ac:dyDescent="0.5">
      <c r="A3493" t="s">
        <v>3</v>
      </c>
      <c r="B3493" t="s">
        <v>374</v>
      </c>
      <c r="C3493" s="1">
        <v>45928</v>
      </c>
      <c r="D3493" s="116">
        <v>1.0833333333333299</v>
      </c>
      <c r="E3493" s="108">
        <v>8.2200000000000006</v>
      </c>
      <c r="F3493" s="109">
        <v>3.4246969696969698</v>
      </c>
      <c r="G3493">
        <v>4.6477464788732394</v>
      </c>
      <c r="H3493" s="119">
        <f t="shared" si="55"/>
        <v>45927</v>
      </c>
      <c r="I3493" s="2"/>
    </row>
    <row r="3494" spans="1:9" ht="14.65" thickBot="1" x14ac:dyDescent="0.5">
      <c r="A3494" t="s">
        <v>3</v>
      </c>
      <c r="B3494" t="s">
        <v>374</v>
      </c>
      <c r="C3494" s="1">
        <v>45928</v>
      </c>
      <c r="D3494" s="116">
        <v>1.125</v>
      </c>
      <c r="E3494" s="108">
        <v>11.76</v>
      </c>
      <c r="F3494" s="109">
        <v>5.2672619047619031</v>
      </c>
      <c r="G3494">
        <v>4.5592473118279573</v>
      </c>
      <c r="H3494" s="119">
        <f t="shared" si="55"/>
        <v>45927</v>
      </c>
      <c r="I3494" s="2"/>
    </row>
    <row r="3495" spans="1:9" ht="14.65" thickBot="1" x14ac:dyDescent="0.5">
      <c r="A3495" t="s">
        <v>3</v>
      </c>
      <c r="B3495" t="s">
        <v>374</v>
      </c>
      <c r="C3495" s="1">
        <v>45928</v>
      </c>
      <c r="D3495" s="116">
        <v>1.1666666666666701</v>
      </c>
      <c r="E3495" s="108">
        <v>0</v>
      </c>
      <c r="F3495" s="109">
        <v>7.2337815126050415</v>
      </c>
      <c r="G3495">
        <v>5.5170056497175155</v>
      </c>
      <c r="H3495" s="119">
        <f t="shared" si="55"/>
        <v>45927</v>
      </c>
      <c r="I3495" s="2"/>
    </row>
    <row r="3496" spans="1:9" ht="14.65" thickBot="1" x14ac:dyDescent="0.5">
      <c r="A3496" t="s">
        <v>3</v>
      </c>
      <c r="B3496" t="s">
        <v>374</v>
      </c>
      <c r="C3496" s="1">
        <v>45928</v>
      </c>
      <c r="D3496" s="116">
        <v>1.2083333333333399</v>
      </c>
      <c r="E3496" s="108">
        <v>0</v>
      </c>
      <c r="F3496" s="109">
        <v>6.0207563025210096</v>
      </c>
      <c r="G3496">
        <v>6.8411811023622038</v>
      </c>
      <c r="H3496" s="119">
        <f t="shared" si="55"/>
        <v>45927</v>
      </c>
      <c r="I3496" s="2"/>
    </row>
    <row r="3497" spans="1:9" ht="14.65" thickBot="1" x14ac:dyDescent="0.5">
      <c r="A3497" t="s">
        <v>3</v>
      </c>
      <c r="B3497" t="s">
        <v>374</v>
      </c>
      <c r="C3497" s="1">
        <v>45928</v>
      </c>
      <c r="D3497" s="116">
        <v>1.25</v>
      </c>
      <c r="E3497" s="108">
        <v>0</v>
      </c>
      <c r="F3497" s="109">
        <v>7.5991891891891914</v>
      </c>
      <c r="G3497">
        <v>6.0880000000000027</v>
      </c>
      <c r="H3497" s="119">
        <f t="shared" si="55"/>
        <v>45927</v>
      </c>
      <c r="I3497" s="2"/>
    </row>
    <row r="3498" spans="1:9" ht="14.65" thickBot="1" x14ac:dyDescent="0.5">
      <c r="A3498" t="s">
        <v>3</v>
      </c>
      <c r="B3498" t="s">
        <v>374</v>
      </c>
      <c r="C3498" s="1">
        <v>45928</v>
      </c>
      <c r="D3498" s="116">
        <v>1.2916666666666701</v>
      </c>
      <c r="E3498" s="108">
        <v>0</v>
      </c>
      <c r="F3498" s="109">
        <v>8.9927586206896564</v>
      </c>
      <c r="G3498">
        <v>8.3779487179487173</v>
      </c>
      <c r="H3498" s="119">
        <f t="shared" si="55"/>
        <v>45927</v>
      </c>
      <c r="I3498" s="2"/>
    </row>
    <row r="3499" spans="1:9" ht="14.65" thickBot="1" x14ac:dyDescent="0.5">
      <c r="A3499" t="s">
        <v>3</v>
      </c>
      <c r="B3499" t="s">
        <v>3236</v>
      </c>
      <c r="C3499" s="1">
        <v>45927</v>
      </c>
      <c r="D3499" s="116">
        <v>0.79166666666666663</v>
      </c>
      <c r="E3499" s="108">
        <v>18.544556962025311</v>
      </c>
      <c r="F3499" s="109">
        <v>17.348823529411764</v>
      </c>
      <c r="G3499">
        <v>17.902325581395349</v>
      </c>
      <c r="H3499" s="119">
        <f t="shared" si="55"/>
        <v>45927</v>
      </c>
      <c r="I3499" s="2"/>
    </row>
    <row r="3500" spans="1:9" ht="14.65" thickBot="1" x14ac:dyDescent="0.5">
      <c r="A3500" t="s">
        <v>3</v>
      </c>
      <c r="B3500" t="s">
        <v>3236</v>
      </c>
      <c r="C3500" s="1">
        <v>45927</v>
      </c>
      <c r="D3500" s="116">
        <v>0.83333333333333304</v>
      </c>
      <c r="E3500" s="108">
        <v>6.8809859154929534</v>
      </c>
      <c r="F3500" s="109">
        <v>5.7428639618138426</v>
      </c>
      <c r="G3500">
        <v>6.2505251641137827</v>
      </c>
      <c r="H3500" s="119">
        <f t="shared" si="55"/>
        <v>45927</v>
      </c>
      <c r="I3500" s="2"/>
    </row>
    <row r="3501" spans="1:9" ht="14.65" thickBot="1" x14ac:dyDescent="0.5">
      <c r="A3501" t="s">
        <v>3</v>
      </c>
      <c r="B3501" t="s">
        <v>3236</v>
      </c>
      <c r="C3501" s="1">
        <v>45927</v>
      </c>
      <c r="D3501" s="116">
        <v>0.875</v>
      </c>
      <c r="E3501" s="108">
        <v>6.0400598802395207</v>
      </c>
      <c r="F3501" s="109">
        <v>6.9501123595505598</v>
      </c>
      <c r="G3501">
        <v>6.2510642377756351</v>
      </c>
      <c r="H3501" s="119">
        <f t="shared" si="55"/>
        <v>45927</v>
      </c>
      <c r="I3501" s="2"/>
    </row>
    <row r="3502" spans="1:9" ht="14.65" thickBot="1" x14ac:dyDescent="0.5">
      <c r="A3502" t="s">
        <v>3</v>
      </c>
      <c r="B3502" t="s">
        <v>3236</v>
      </c>
      <c r="C3502" s="1">
        <v>45927</v>
      </c>
      <c r="D3502" s="116">
        <v>0.91666666666666696</v>
      </c>
      <c r="E3502" s="108">
        <v>5.9857104557640728</v>
      </c>
      <c r="F3502" s="109">
        <v>6.5484960422163612</v>
      </c>
      <c r="G3502">
        <v>5.7447777777777729</v>
      </c>
      <c r="H3502" s="119">
        <f t="shared" si="55"/>
        <v>45927</v>
      </c>
      <c r="I3502" s="2"/>
    </row>
    <row r="3503" spans="1:9" ht="14.65" thickBot="1" x14ac:dyDescent="0.5">
      <c r="A3503" t="s">
        <v>3</v>
      </c>
      <c r="B3503" t="s">
        <v>3236</v>
      </c>
      <c r="C3503" s="1">
        <v>45927</v>
      </c>
      <c r="D3503" s="116">
        <v>0.95833333333333304</v>
      </c>
      <c r="E3503" s="108">
        <v>5.8442357274401502</v>
      </c>
      <c r="F3503" s="109">
        <v>7.4288757396449681</v>
      </c>
      <c r="G3503">
        <v>6.373748939779464</v>
      </c>
      <c r="H3503" s="119">
        <f t="shared" si="55"/>
        <v>45927</v>
      </c>
      <c r="I3503" s="2"/>
    </row>
    <row r="3504" spans="1:9" ht="14.65" thickBot="1" x14ac:dyDescent="0.5">
      <c r="A3504" t="s">
        <v>3</v>
      </c>
      <c r="B3504" t="s">
        <v>3236</v>
      </c>
      <c r="C3504" s="1">
        <v>45928</v>
      </c>
      <c r="D3504" s="116">
        <v>1</v>
      </c>
      <c r="E3504" s="112">
        <v>7.4033067729083699</v>
      </c>
      <c r="F3504" s="113">
        <v>6.7129811320754706</v>
      </c>
      <c r="G3504">
        <v>6.5096197327852003</v>
      </c>
      <c r="H3504" s="119">
        <f t="shared" si="55"/>
        <v>45927</v>
      </c>
      <c r="I3504" s="2"/>
    </row>
    <row r="3505" spans="1:9" ht="14.65" thickBot="1" x14ac:dyDescent="0.5">
      <c r="A3505" t="s">
        <v>3</v>
      </c>
      <c r="B3505" t="s">
        <v>3236</v>
      </c>
      <c r="C3505" s="1">
        <v>45928</v>
      </c>
      <c r="D3505" s="116">
        <v>1.0416666666666701</v>
      </c>
      <c r="E3505" s="108">
        <v>7.9578082191780792</v>
      </c>
      <c r="F3505" s="109">
        <v>6.5937577639751526</v>
      </c>
      <c r="G3505">
        <v>6.9680299785867179</v>
      </c>
      <c r="H3505" s="119">
        <f t="shared" si="55"/>
        <v>45927</v>
      </c>
      <c r="I3505" s="2"/>
    </row>
    <row r="3506" spans="1:9" ht="14.65" thickBot="1" x14ac:dyDescent="0.5">
      <c r="A3506" t="s">
        <v>3</v>
      </c>
      <c r="B3506" t="s">
        <v>3236</v>
      </c>
      <c r="C3506" s="1">
        <v>45928</v>
      </c>
      <c r="D3506" s="116">
        <v>1.0833333333333299</v>
      </c>
      <c r="E3506" s="108">
        <v>7.9087637969094908</v>
      </c>
      <c r="F3506" s="109">
        <v>6.0173611111111125</v>
      </c>
      <c r="G3506">
        <v>6.833889515219842</v>
      </c>
      <c r="H3506" s="119">
        <f t="shared" si="55"/>
        <v>45927</v>
      </c>
      <c r="I3506" s="2"/>
    </row>
    <row r="3507" spans="1:9" ht="14.65" thickBot="1" x14ac:dyDescent="0.5">
      <c r="A3507" t="s">
        <v>3</v>
      </c>
      <c r="B3507" t="s">
        <v>3236</v>
      </c>
      <c r="C3507" s="1">
        <v>45928</v>
      </c>
      <c r="D3507" s="116">
        <v>1.125</v>
      </c>
      <c r="E3507" s="108">
        <v>8.6234684684684613</v>
      </c>
      <c r="F3507" s="109">
        <v>5.6233445945945961</v>
      </c>
      <c r="G3507">
        <v>6.7012708018154257</v>
      </c>
      <c r="H3507" s="119">
        <f t="shared" si="55"/>
        <v>45927</v>
      </c>
      <c r="I3507" s="2"/>
    </row>
    <row r="3508" spans="1:9" ht="14.65" thickBot="1" x14ac:dyDescent="0.5">
      <c r="A3508" t="s">
        <v>3</v>
      </c>
      <c r="B3508" t="s">
        <v>3236</v>
      </c>
      <c r="C3508" s="1">
        <v>45928</v>
      </c>
      <c r="D3508" s="116">
        <v>1.1666666666666701</v>
      </c>
      <c r="E3508" s="108">
        <v>10.375779220779219</v>
      </c>
      <c r="F3508" s="109">
        <v>5.6525846153846153</v>
      </c>
      <c r="G3508">
        <v>6.8105501618122908</v>
      </c>
      <c r="H3508" s="119">
        <f t="shared" si="55"/>
        <v>45927</v>
      </c>
      <c r="I3508" s="2"/>
    </row>
    <row r="3509" spans="1:9" ht="14.65" thickBot="1" x14ac:dyDescent="0.5">
      <c r="A3509" t="s">
        <v>3</v>
      </c>
      <c r="B3509" t="s">
        <v>3236</v>
      </c>
      <c r="C3509" s="1">
        <v>45928</v>
      </c>
      <c r="D3509" s="116">
        <v>1.2083333333333399</v>
      </c>
      <c r="E3509" s="108">
        <v>8.9336538461538471</v>
      </c>
      <c r="F3509" s="109">
        <v>5.9276179775280884</v>
      </c>
      <c r="G3509">
        <v>6.0684319999999996</v>
      </c>
      <c r="H3509" s="119">
        <f t="shared" si="55"/>
        <v>45927</v>
      </c>
      <c r="I3509" s="2"/>
    </row>
    <row r="3510" spans="1:9" ht="14.65" thickBot="1" x14ac:dyDescent="0.5">
      <c r="A3510" t="s">
        <v>3</v>
      </c>
      <c r="B3510" t="s">
        <v>3236</v>
      </c>
      <c r="C3510" s="1">
        <v>45928</v>
      </c>
      <c r="D3510" s="116">
        <v>1.25</v>
      </c>
      <c r="E3510" s="108">
        <v>6.7279999999999998</v>
      </c>
      <c r="F3510" s="109">
        <v>5.0837406483790542</v>
      </c>
      <c r="G3510">
        <v>5.5497727272727326</v>
      </c>
      <c r="H3510" s="119">
        <f t="shared" si="55"/>
        <v>45927</v>
      </c>
      <c r="I3510" s="2"/>
    </row>
    <row r="3511" spans="1:9" ht="14.65" thickBot="1" x14ac:dyDescent="0.5">
      <c r="A3511" t="s">
        <v>3</v>
      </c>
      <c r="B3511" t="s">
        <v>3236</v>
      </c>
      <c r="C3511" s="1">
        <v>45928</v>
      </c>
      <c r="D3511" s="116">
        <v>1.2916666666666701</v>
      </c>
      <c r="E3511" s="108">
        <v>23.67</v>
      </c>
      <c r="F3511" s="109">
        <v>5.3708</v>
      </c>
      <c r="G3511">
        <v>5.486885245901636</v>
      </c>
      <c r="H3511" s="119">
        <f t="shared" si="55"/>
        <v>45927</v>
      </c>
      <c r="I3511" s="2"/>
    </row>
    <row r="3512" spans="1:9" ht="14.65" thickBot="1" x14ac:dyDescent="0.5">
      <c r="A3512" t="s">
        <v>4</v>
      </c>
      <c r="B3512" t="s">
        <v>300</v>
      </c>
      <c r="C3512" s="1">
        <v>45928</v>
      </c>
      <c r="D3512" s="116">
        <v>1.2916666666666701</v>
      </c>
      <c r="E3512" s="112">
        <v>23.946000000000005</v>
      </c>
      <c r="F3512" s="113">
        <v>13.757999999999999</v>
      </c>
      <c r="G3512">
        <v>22.182656250000004</v>
      </c>
      <c r="H3512" s="119">
        <f t="shared" si="55"/>
        <v>45928</v>
      </c>
      <c r="I3512" s="2"/>
    </row>
    <row r="3513" spans="1:9" ht="14.65" thickBot="1" x14ac:dyDescent="0.5">
      <c r="A3513" t="s">
        <v>4</v>
      </c>
      <c r="B3513" t="s">
        <v>300</v>
      </c>
      <c r="C3513" s="1">
        <v>45928</v>
      </c>
      <c r="D3513" s="116">
        <v>1.3333333333333399</v>
      </c>
      <c r="E3513" s="108">
        <v>10.513703703703706</v>
      </c>
      <c r="F3513" s="109">
        <v>8.8044117647058808</v>
      </c>
      <c r="G3513">
        <v>7.6978403755868579</v>
      </c>
      <c r="H3513" s="119">
        <f t="shared" si="55"/>
        <v>45928</v>
      </c>
      <c r="I3513" s="2"/>
    </row>
    <row r="3514" spans="1:9" ht="14.65" thickBot="1" x14ac:dyDescent="0.5">
      <c r="A3514" t="s">
        <v>4</v>
      </c>
      <c r="B3514" t="s">
        <v>300</v>
      </c>
      <c r="C3514" s="1">
        <v>45928</v>
      </c>
      <c r="D3514" s="116">
        <v>1.375</v>
      </c>
      <c r="E3514" s="108">
        <v>11.641594202898546</v>
      </c>
      <c r="F3514" s="109">
        <v>10.919302325581397</v>
      </c>
      <c r="G3514">
        <v>8.8461764705882366</v>
      </c>
      <c r="H3514" s="119">
        <f t="shared" si="55"/>
        <v>45928</v>
      </c>
      <c r="I3514" s="2"/>
    </row>
    <row r="3515" spans="1:9" ht="14.65" thickBot="1" x14ac:dyDescent="0.5">
      <c r="A3515" t="s">
        <v>4</v>
      </c>
      <c r="B3515" t="s">
        <v>300</v>
      </c>
      <c r="C3515" s="1">
        <v>45928</v>
      </c>
      <c r="D3515" s="116">
        <v>1.4166666666666701</v>
      </c>
      <c r="E3515" s="108">
        <v>8.9101136363636417</v>
      </c>
      <c r="F3515" s="109">
        <v>14.62326923076923</v>
      </c>
      <c r="G3515">
        <v>8.8713392857142868</v>
      </c>
      <c r="H3515" s="119">
        <f t="shared" si="55"/>
        <v>45928</v>
      </c>
      <c r="I3515" s="2"/>
    </row>
    <row r="3516" spans="1:9" ht="14.65" thickBot="1" x14ac:dyDescent="0.5">
      <c r="A3516" t="s">
        <v>4</v>
      </c>
      <c r="B3516" t="s">
        <v>300</v>
      </c>
      <c r="C3516" s="1">
        <v>45928</v>
      </c>
      <c r="D3516" s="116">
        <v>1.4583333333333399</v>
      </c>
      <c r="E3516" s="108">
        <v>9.1183606557377068</v>
      </c>
      <c r="F3516" s="109">
        <v>9.6033928571428593</v>
      </c>
      <c r="G3516">
        <v>8.4434523809523778</v>
      </c>
      <c r="H3516" s="119">
        <f t="shared" si="55"/>
        <v>45928</v>
      </c>
      <c r="I3516" s="2"/>
    </row>
    <row r="3517" spans="1:9" ht="14.65" thickBot="1" x14ac:dyDescent="0.5">
      <c r="A3517" t="s">
        <v>4</v>
      </c>
      <c r="B3517" t="s">
        <v>300</v>
      </c>
      <c r="C3517" s="1">
        <v>45928</v>
      </c>
      <c r="D3517" s="116">
        <v>1.5</v>
      </c>
      <c r="E3517" s="108">
        <v>13.521296296296295</v>
      </c>
      <c r="F3517" s="109">
        <v>11.392903225806453</v>
      </c>
      <c r="G3517">
        <v>11.136222222222218</v>
      </c>
      <c r="H3517" s="119">
        <f t="shared" si="55"/>
        <v>45928</v>
      </c>
      <c r="I3517" s="2"/>
    </row>
    <row r="3518" spans="1:9" ht="14.65" thickBot="1" x14ac:dyDescent="0.5">
      <c r="A3518" t="s">
        <v>4</v>
      </c>
      <c r="B3518" t="s">
        <v>300</v>
      </c>
      <c r="C3518" s="1">
        <v>45928</v>
      </c>
      <c r="D3518" s="116">
        <v>1.5416666666666701</v>
      </c>
      <c r="E3518" s="108">
        <v>9.9646153846153869</v>
      </c>
      <c r="F3518" s="109">
        <v>8.3074193548387107</v>
      </c>
      <c r="G3518">
        <v>7.25810810810811</v>
      </c>
      <c r="H3518" s="119">
        <f t="shared" si="55"/>
        <v>45928</v>
      </c>
      <c r="I3518" s="2"/>
    </row>
    <row r="3519" spans="1:9" ht="14.65" thickBot="1" x14ac:dyDescent="0.5">
      <c r="A3519" t="s">
        <v>4</v>
      </c>
      <c r="B3519" t="s">
        <v>300</v>
      </c>
      <c r="C3519" s="1">
        <v>45928</v>
      </c>
      <c r="D3519" s="116">
        <v>1.5833333333333399</v>
      </c>
      <c r="E3519" s="108">
        <v>10.686944444444443</v>
      </c>
      <c r="F3519" s="109">
        <v>10.195789473684208</v>
      </c>
      <c r="G3519">
        <v>6.7496116504854404</v>
      </c>
      <c r="H3519" s="119">
        <f t="shared" si="55"/>
        <v>45928</v>
      </c>
      <c r="I3519" s="2"/>
    </row>
    <row r="3520" spans="1:9" ht="14.65" thickBot="1" x14ac:dyDescent="0.5">
      <c r="A3520" t="s">
        <v>4</v>
      </c>
      <c r="B3520" t="s">
        <v>300</v>
      </c>
      <c r="C3520" s="1">
        <v>45928</v>
      </c>
      <c r="D3520" s="116">
        <v>1.625</v>
      </c>
      <c r="E3520" s="108">
        <v>9.4190000000000023</v>
      </c>
      <c r="F3520" s="109">
        <v>9.2631250000000023</v>
      </c>
      <c r="G3520">
        <v>7.8114492753623175</v>
      </c>
      <c r="H3520" s="119">
        <f t="shared" si="55"/>
        <v>45928</v>
      </c>
      <c r="I3520" s="2"/>
    </row>
    <row r="3521" spans="1:9" ht="14.65" thickBot="1" x14ac:dyDescent="0.5">
      <c r="A3521" t="s">
        <v>4</v>
      </c>
      <c r="B3521" t="s">
        <v>300</v>
      </c>
      <c r="C3521" s="1">
        <v>45928</v>
      </c>
      <c r="D3521" s="116">
        <v>1.6666666666666701</v>
      </c>
      <c r="E3521" s="108">
        <v>7.6858241758241741</v>
      </c>
      <c r="F3521" s="109">
        <v>8.5711428571428563</v>
      </c>
      <c r="G3521">
        <v>6.8484862385321064</v>
      </c>
      <c r="H3521" s="119">
        <f t="shared" si="55"/>
        <v>45928</v>
      </c>
      <c r="I3521" s="2"/>
    </row>
    <row r="3522" spans="1:9" ht="14.65" thickBot="1" x14ac:dyDescent="0.5">
      <c r="A3522" t="s">
        <v>4</v>
      </c>
      <c r="B3522" t="s">
        <v>300</v>
      </c>
      <c r="C3522" s="1">
        <v>45928</v>
      </c>
      <c r="D3522" s="116">
        <v>1.7083333333333399</v>
      </c>
      <c r="E3522" s="108">
        <v>14.179999999999998</v>
      </c>
      <c r="F3522" s="109">
        <v>10.067692307692308</v>
      </c>
      <c r="G3522">
        <v>10.316393442622953</v>
      </c>
      <c r="H3522" s="119">
        <f t="shared" si="55"/>
        <v>45928</v>
      </c>
      <c r="I3522" s="2"/>
    </row>
    <row r="3523" spans="1:9" ht="14.65" thickBot="1" x14ac:dyDescent="0.5">
      <c r="A3523" t="s">
        <v>4</v>
      </c>
      <c r="B3523" t="s">
        <v>300</v>
      </c>
      <c r="C3523" s="1">
        <v>45928</v>
      </c>
      <c r="D3523" s="116">
        <v>1.75</v>
      </c>
      <c r="E3523" s="108">
        <v>11.994677419354838</v>
      </c>
      <c r="F3523" s="109">
        <v>6.4557142857142855</v>
      </c>
      <c r="G3523">
        <v>11.049624060150375</v>
      </c>
      <c r="H3523" s="119">
        <f t="shared" si="55"/>
        <v>45928</v>
      </c>
      <c r="I3523" s="2"/>
    </row>
    <row r="3524" spans="1:9" ht="14.65" thickBot="1" x14ac:dyDescent="0.5">
      <c r="A3524" t="s">
        <v>4</v>
      </c>
      <c r="B3524" t="s">
        <v>300</v>
      </c>
      <c r="C3524" s="1">
        <v>45928</v>
      </c>
      <c r="D3524" s="116">
        <v>1.7916666666666701</v>
      </c>
      <c r="E3524" s="108">
        <v>15.370000000000001</v>
      </c>
      <c r="F3524" s="109">
        <v>7.3220000000000001</v>
      </c>
      <c r="G3524">
        <v>9.0391666666666648</v>
      </c>
      <c r="H3524" s="119">
        <f t="shared" si="55"/>
        <v>45928</v>
      </c>
      <c r="I3524" s="2"/>
    </row>
    <row r="3525" spans="1:9" ht="14.65" thickBot="1" x14ac:dyDescent="0.5">
      <c r="A3525" t="s">
        <v>4</v>
      </c>
      <c r="B3525" t="s">
        <v>297</v>
      </c>
      <c r="C3525" s="1">
        <v>45928</v>
      </c>
      <c r="D3525" s="116">
        <v>1.2916666666666701</v>
      </c>
      <c r="E3525" s="112">
        <v>21.496486486486489</v>
      </c>
      <c r="F3525" s="113">
        <v>27.806060606060612</v>
      </c>
      <c r="G3525">
        <v>24.15735294117648</v>
      </c>
      <c r="H3525" s="119">
        <f t="shared" si="55"/>
        <v>45928</v>
      </c>
      <c r="I3525" s="2"/>
    </row>
    <row r="3526" spans="1:9" ht="14.65" thickBot="1" x14ac:dyDescent="0.5">
      <c r="A3526" t="s">
        <v>4</v>
      </c>
      <c r="B3526" t="s">
        <v>297</v>
      </c>
      <c r="C3526" s="1">
        <v>45928</v>
      </c>
      <c r="D3526" s="116">
        <v>1.3333333333333399</v>
      </c>
      <c r="E3526" s="108">
        <v>10.320784313725493</v>
      </c>
      <c r="F3526" s="109">
        <v>12.401271929824556</v>
      </c>
      <c r="G3526">
        <v>11.27647350993378</v>
      </c>
      <c r="H3526" s="119">
        <f t="shared" si="55"/>
        <v>45928</v>
      </c>
      <c r="I3526" s="2"/>
    </row>
    <row r="3527" spans="1:9" ht="14.65" thickBot="1" x14ac:dyDescent="0.5">
      <c r="A3527" t="s">
        <v>4</v>
      </c>
      <c r="B3527" t="s">
        <v>297</v>
      </c>
      <c r="C3527" s="1">
        <v>45928</v>
      </c>
      <c r="D3527" s="116">
        <v>1.375</v>
      </c>
      <c r="E3527" s="108">
        <v>9.6370161290322631</v>
      </c>
      <c r="F3527" s="109">
        <v>8.8845323741007167</v>
      </c>
      <c r="G3527">
        <v>9.1699142367066919</v>
      </c>
      <c r="H3527" s="119">
        <f t="shared" si="55"/>
        <v>45928</v>
      </c>
      <c r="I3527" s="2"/>
    </row>
    <row r="3528" spans="1:9" ht="14.65" thickBot="1" x14ac:dyDescent="0.5">
      <c r="A3528" t="s">
        <v>4</v>
      </c>
      <c r="B3528" t="s">
        <v>297</v>
      </c>
      <c r="C3528" s="1">
        <v>45928</v>
      </c>
      <c r="D3528" s="116">
        <v>1.4166666666666701</v>
      </c>
      <c r="E3528" s="108">
        <v>10.029292035398223</v>
      </c>
      <c r="F3528" s="109">
        <v>9.6137569060773416</v>
      </c>
      <c r="G3528">
        <v>9.2612404287902024</v>
      </c>
      <c r="H3528" s="119">
        <f t="shared" si="55"/>
        <v>45928</v>
      </c>
      <c r="I3528" s="2"/>
    </row>
    <row r="3529" spans="1:9" ht="14.65" thickBot="1" x14ac:dyDescent="0.5">
      <c r="A3529" t="s">
        <v>4</v>
      </c>
      <c r="B3529" t="s">
        <v>297</v>
      </c>
      <c r="C3529" s="1">
        <v>45928</v>
      </c>
      <c r="D3529" s="116">
        <v>1.4583333333333399</v>
      </c>
      <c r="E3529" s="108">
        <v>7.1164794007490624</v>
      </c>
      <c r="F3529" s="109">
        <v>11.006527777777771</v>
      </c>
      <c r="G3529">
        <v>8.3537254901960765</v>
      </c>
      <c r="H3529" s="119">
        <f t="shared" si="55"/>
        <v>45928</v>
      </c>
      <c r="I3529" s="2"/>
    </row>
    <row r="3530" spans="1:9" ht="14.65" thickBot="1" x14ac:dyDescent="0.5">
      <c r="A3530" t="s">
        <v>4</v>
      </c>
      <c r="B3530" t="s">
        <v>297</v>
      </c>
      <c r="C3530" s="1">
        <v>45928</v>
      </c>
      <c r="D3530" s="116">
        <v>1.5</v>
      </c>
      <c r="E3530" s="108">
        <v>8.8183067092651761</v>
      </c>
      <c r="F3530" s="109">
        <v>10.534260869565216</v>
      </c>
      <c r="G3530">
        <v>8.8701446654611242</v>
      </c>
      <c r="H3530" s="119">
        <f t="shared" si="55"/>
        <v>45928</v>
      </c>
      <c r="I3530" s="2"/>
    </row>
    <row r="3531" spans="1:9" ht="14.65" thickBot="1" x14ac:dyDescent="0.5">
      <c r="A3531" t="s">
        <v>4</v>
      </c>
      <c r="B3531" t="s">
        <v>297</v>
      </c>
      <c r="C3531" s="1">
        <v>45928</v>
      </c>
      <c r="D3531" s="116">
        <v>1.5416666666666701</v>
      </c>
      <c r="E3531" s="108">
        <v>9.7777824267782396</v>
      </c>
      <c r="F3531" s="109">
        <v>6.7735384615384575</v>
      </c>
      <c r="G3531">
        <v>8.128824662813102</v>
      </c>
      <c r="H3531" s="119">
        <f t="shared" si="55"/>
        <v>45928</v>
      </c>
      <c r="I3531" s="2"/>
    </row>
    <row r="3532" spans="1:9" ht="14.65" thickBot="1" x14ac:dyDescent="0.5">
      <c r="A3532" t="s">
        <v>4</v>
      </c>
      <c r="B3532" t="s">
        <v>297</v>
      </c>
      <c r="C3532" s="1">
        <v>45928</v>
      </c>
      <c r="D3532" s="116">
        <v>1.5833333333333399</v>
      </c>
      <c r="E3532" s="108">
        <v>9.0382795698924792</v>
      </c>
      <c r="F3532" s="109">
        <v>6.7984507042253508</v>
      </c>
      <c r="G3532">
        <v>7.5821890547263733</v>
      </c>
      <c r="H3532" s="119">
        <f t="shared" si="55"/>
        <v>45928</v>
      </c>
      <c r="I3532" s="2"/>
    </row>
    <row r="3533" spans="1:9" ht="14.65" thickBot="1" x14ac:dyDescent="0.5">
      <c r="A3533" t="s">
        <v>4</v>
      </c>
      <c r="B3533" t="s">
        <v>297</v>
      </c>
      <c r="C3533" s="1">
        <v>45928</v>
      </c>
      <c r="D3533" s="116">
        <v>1.625</v>
      </c>
      <c r="E3533" s="108">
        <v>8.2368018018017999</v>
      </c>
      <c r="F3533" s="109">
        <v>9.1225352112676052</v>
      </c>
      <c r="G3533">
        <v>8.941703470031543</v>
      </c>
      <c r="H3533" s="119">
        <f t="shared" si="55"/>
        <v>45928</v>
      </c>
      <c r="I3533" s="2"/>
    </row>
    <row r="3534" spans="1:9" ht="14.65" thickBot="1" x14ac:dyDescent="0.5">
      <c r="A3534" t="s">
        <v>4</v>
      </c>
      <c r="B3534" t="s">
        <v>297</v>
      </c>
      <c r="C3534" s="1">
        <v>45928</v>
      </c>
      <c r="D3534" s="116">
        <v>1.6666666666666701</v>
      </c>
      <c r="E3534" s="108">
        <v>7.1040897755610937</v>
      </c>
      <c r="F3534" s="109">
        <v>9.8057990867579896</v>
      </c>
      <c r="G3534">
        <v>8.0273241206030228</v>
      </c>
      <c r="H3534" s="119">
        <f t="shared" si="55"/>
        <v>45928</v>
      </c>
      <c r="I3534" s="2"/>
    </row>
    <row r="3535" spans="1:9" ht="14.65" thickBot="1" x14ac:dyDescent="0.5">
      <c r="A3535" t="s">
        <v>4</v>
      </c>
      <c r="B3535" t="s">
        <v>297</v>
      </c>
      <c r="C3535" s="1">
        <v>45928</v>
      </c>
      <c r="D3535" s="116">
        <v>1.7083333333333399</v>
      </c>
      <c r="E3535" s="108">
        <v>8.5258673469387816</v>
      </c>
      <c r="F3535" s="109">
        <v>13.36242857142857</v>
      </c>
      <c r="G3535">
        <v>8.9724787535410755</v>
      </c>
      <c r="H3535" s="119">
        <f t="shared" si="55"/>
        <v>45928</v>
      </c>
      <c r="I3535" s="2"/>
    </row>
    <row r="3536" spans="1:9" ht="14.65" thickBot="1" x14ac:dyDescent="0.5">
      <c r="A3536" t="s">
        <v>4</v>
      </c>
      <c r="B3536" t="s">
        <v>297</v>
      </c>
      <c r="C3536" s="1">
        <v>45928</v>
      </c>
      <c r="D3536" s="116">
        <v>1.75</v>
      </c>
      <c r="E3536" s="108">
        <v>10.574999999999998</v>
      </c>
      <c r="F3536" s="109">
        <v>9.5368032786885255</v>
      </c>
      <c r="G3536">
        <v>9.4858814102564146</v>
      </c>
      <c r="H3536" s="119">
        <f t="shared" ref="H3536:H3599" si="56">_xlfn.LET(
  _xlpm.sh, UPPER($A3536),
  _xlpm.d, IF(ISNUMBER($C3536), INT($C3536), DATEVALUE($C3536)),
  _xlpm.t, IF(ISNUMBER($D3536), MOD($D3536,1), TIMEVALUE($D3536)),
  _xlpm.cutoff, TIME(7,30,0),
  _xlpm.d - IF(_xlpm.sh="N", (_xlpm.t&lt;_xlpm.cutoff)*1, 0)
)</f>
        <v>45928</v>
      </c>
      <c r="I3536" s="2"/>
    </row>
    <row r="3537" spans="1:9" ht="14.65" thickBot="1" x14ac:dyDescent="0.5">
      <c r="A3537" t="s">
        <v>4</v>
      </c>
      <c r="B3537" t="s">
        <v>297</v>
      </c>
      <c r="C3537" s="1">
        <v>45928</v>
      </c>
      <c r="D3537" s="116">
        <v>1.7916666666666701</v>
      </c>
      <c r="E3537" s="108">
        <v>10.968333333333334</v>
      </c>
      <c r="F3537" s="109">
        <v>6.7342105263157892</v>
      </c>
      <c r="G3537">
        <v>9.1274242424242438</v>
      </c>
      <c r="H3537" s="119">
        <f t="shared" si="56"/>
        <v>45928</v>
      </c>
      <c r="I3537" s="2"/>
    </row>
    <row r="3538" spans="1:9" ht="14.65" thickBot="1" x14ac:dyDescent="0.5">
      <c r="A3538" t="s">
        <v>4</v>
      </c>
      <c r="B3538" t="s">
        <v>301</v>
      </c>
      <c r="C3538" s="1">
        <v>45928</v>
      </c>
      <c r="D3538" s="116">
        <v>1.2916666666666701</v>
      </c>
      <c r="E3538" s="112">
        <v>18.943125000000006</v>
      </c>
      <c r="F3538" s="113">
        <v>30.145312500000003</v>
      </c>
      <c r="G3538">
        <v>23.754444444444449</v>
      </c>
      <c r="H3538" s="119">
        <f t="shared" si="56"/>
        <v>45928</v>
      </c>
      <c r="I3538" s="2"/>
    </row>
    <row r="3539" spans="1:9" ht="14.65" thickBot="1" x14ac:dyDescent="0.5">
      <c r="A3539" t="s">
        <v>4</v>
      </c>
      <c r="B3539" t="s">
        <v>301</v>
      </c>
      <c r="C3539" s="1">
        <v>45928</v>
      </c>
      <c r="D3539" s="116">
        <v>1.3333333333333399</v>
      </c>
      <c r="E3539" s="108">
        <v>12.580057142857141</v>
      </c>
      <c r="F3539" s="109">
        <v>11.221556886227546</v>
      </c>
      <c r="G3539">
        <v>12.409251012145745</v>
      </c>
      <c r="H3539" s="119">
        <f t="shared" si="56"/>
        <v>45928</v>
      </c>
      <c r="I3539" s="2"/>
    </row>
    <row r="3540" spans="1:9" ht="14.65" thickBot="1" x14ac:dyDescent="0.5">
      <c r="A3540" t="s">
        <v>4</v>
      </c>
      <c r="B3540" t="s">
        <v>301</v>
      </c>
      <c r="C3540" s="1">
        <v>45928</v>
      </c>
      <c r="D3540" s="116">
        <v>1.375</v>
      </c>
      <c r="E3540" s="108">
        <v>8.4719523809523878</v>
      </c>
      <c r="F3540" s="109">
        <v>8.9732413793103465</v>
      </c>
      <c r="G3540">
        <v>9.1996641791044809</v>
      </c>
      <c r="H3540" s="119">
        <f t="shared" si="56"/>
        <v>45928</v>
      </c>
      <c r="I3540" s="2"/>
    </row>
    <row r="3541" spans="1:9" ht="14.65" thickBot="1" x14ac:dyDescent="0.5">
      <c r="A3541" t="s">
        <v>4</v>
      </c>
      <c r="B3541" t="s">
        <v>301</v>
      </c>
      <c r="C3541" s="1">
        <v>45928</v>
      </c>
      <c r="D3541" s="116">
        <v>1.4166666666666701</v>
      </c>
      <c r="E3541" s="108">
        <v>7.4147159090909103</v>
      </c>
      <c r="F3541" s="109">
        <v>10.133499999999994</v>
      </c>
      <c r="G3541">
        <v>9.9477013752455807</v>
      </c>
      <c r="H3541" s="119">
        <f t="shared" si="56"/>
        <v>45928</v>
      </c>
      <c r="I3541" s="2"/>
    </row>
    <row r="3542" spans="1:9" ht="14.65" thickBot="1" x14ac:dyDescent="0.5">
      <c r="A3542" t="s">
        <v>4</v>
      </c>
      <c r="B3542" t="s">
        <v>301</v>
      </c>
      <c r="C3542" s="1">
        <v>45928</v>
      </c>
      <c r="D3542" s="116">
        <v>1.4583333333333399</v>
      </c>
      <c r="E3542" s="108">
        <v>6.8999382716049409</v>
      </c>
      <c r="F3542" s="109">
        <v>10.166666666666675</v>
      </c>
      <c r="G3542">
        <v>9.4164088397790042</v>
      </c>
      <c r="H3542" s="119">
        <f t="shared" si="56"/>
        <v>45928</v>
      </c>
      <c r="I3542" s="2"/>
    </row>
    <row r="3543" spans="1:9" ht="14.65" thickBot="1" x14ac:dyDescent="0.5">
      <c r="A3543" t="s">
        <v>4</v>
      </c>
      <c r="B3543" t="s">
        <v>301</v>
      </c>
      <c r="C3543" s="1">
        <v>45928</v>
      </c>
      <c r="D3543" s="116">
        <v>1.5</v>
      </c>
      <c r="E3543" s="108">
        <v>8.6531250000000011</v>
      </c>
      <c r="F3543" s="109">
        <v>9.5478181818181813</v>
      </c>
      <c r="G3543">
        <v>9.8079423868312734</v>
      </c>
      <c r="H3543" s="119">
        <f t="shared" si="56"/>
        <v>45928</v>
      </c>
      <c r="I3543" s="2"/>
    </row>
    <row r="3544" spans="1:9" ht="14.65" thickBot="1" x14ac:dyDescent="0.5">
      <c r="A3544" t="s">
        <v>4</v>
      </c>
      <c r="B3544" t="s">
        <v>301</v>
      </c>
      <c r="C3544" s="1">
        <v>45928</v>
      </c>
      <c r="D3544" s="116">
        <v>1.5416666666666701</v>
      </c>
      <c r="E3544" s="108">
        <v>10.984172185430459</v>
      </c>
      <c r="F3544" s="109">
        <v>9.3369426751592304</v>
      </c>
      <c r="G3544">
        <v>10.520488798370678</v>
      </c>
      <c r="H3544" s="119">
        <f t="shared" si="56"/>
        <v>45928</v>
      </c>
      <c r="I3544" s="2"/>
    </row>
    <row r="3545" spans="1:9" ht="14.65" thickBot="1" x14ac:dyDescent="0.5">
      <c r="A3545" t="s">
        <v>4</v>
      </c>
      <c r="B3545" t="s">
        <v>301</v>
      </c>
      <c r="C3545" s="1">
        <v>45928</v>
      </c>
      <c r="D3545" s="116">
        <v>1.5833333333333399</v>
      </c>
      <c r="E3545" s="108">
        <v>11.471778846153843</v>
      </c>
      <c r="F3545" s="109">
        <v>15.401506849315068</v>
      </c>
      <c r="G3545">
        <v>12.199950124688293</v>
      </c>
      <c r="H3545" s="119">
        <f t="shared" si="56"/>
        <v>45928</v>
      </c>
      <c r="I3545" s="2"/>
    </row>
    <row r="3546" spans="1:9" ht="14.65" thickBot="1" x14ac:dyDescent="0.5">
      <c r="A3546" t="s">
        <v>4</v>
      </c>
      <c r="B3546" t="s">
        <v>301</v>
      </c>
      <c r="C3546" s="1">
        <v>45928</v>
      </c>
      <c r="D3546" s="116">
        <v>1.625</v>
      </c>
      <c r="E3546" s="108">
        <v>12.552868217054256</v>
      </c>
      <c r="F3546" s="109">
        <v>18.37714285714285</v>
      </c>
      <c r="G3546">
        <v>13.461902439024398</v>
      </c>
      <c r="H3546" s="119">
        <f t="shared" si="56"/>
        <v>45928</v>
      </c>
      <c r="I3546" s="2"/>
    </row>
    <row r="3547" spans="1:9" ht="14.65" thickBot="1" x14ac:dyDescent="0.5">
      <c r="A3547" t="s">
        <v>4</v>
      </c>
      <c r="B3547" t="s">
        <v>301</v>
      </c>
      <c r="C3547" s="1">
        <v>45928</v>
      </c>
      <c r="D3547" s="116">
        <v>1.6666666666666701</v>
      </c>
      <c r="E3547" s="108">
        <v>8.880303030303029</v>
      </c>
      <c r="F3547" s="109">
        <v>7.3821874999999997</v>
      </c>
      <c r="G3547">
        <v>9.4347323943662005</v>
      </c>
      <c r="H3547" s="119">
        <f t="shared" si="56"/>
        <v>45928</v>
      </c>
      <c r="I3547" s="2"/>
    </row>
    <row r="3548" spans="1:9" ht="14.65" thickBot="1" x14ac:dyDescent="0.5">
      <c r="A3548" t="s">
        <v>4</v>
      </c>
      <c r="B3548" t="s">
        <v>301</v>
      </c>
      <c r="C3548" s="1">
        <v>45928</v>
      </c>
      <c r="D3548" s="116">
        <v>1.7083333333333399</v>
      </c>
      <c r="E3548" s="108">
        <v>7.6803825136611996</v>
      </c>
      <c r="F3548" s="109">
        <v>9.1615254237288131</v>
      </c>
      <c r="G3548">
        <v>8.21189873417722</v>
      </c>
      <c r="H3548" s="119">
        <f t="shared" si="56"/>
        <v>45928</v>
      </c>
      <c r="I3548" s="2"/>
    </row>
    <row r="3549" spans="1:9" ht="14.65" thickBot="1" x14ac:dyDescent="0.5">
      <c r="A3549" t="s">
        <v>4</v>
      </c>
      <c r="B3549" t="s">
        <v>301</v>
      </c>
      <c r="C3549" s="1">
        <v>45928</v>
      </c>
      <c r="D3549" s="116">
        <v>1.75</v>
      </c>
      <c r="E3549" s="108">
        <v>10.105270935960588</v>
      </c>
      <c r="F3549" s="109">
        <v>12.971562499999997</v>
      </c>
      <c r="G3549">
        <v>11.251782608695651</v>
      </c>
      <c r="H3549" s="119">
        <f t="shared" si="56"/>
        <v>45928</v>
      </c>
      <c r="I3549" s="2"/>
    </row>
    <row r="3550" spans="1:9" ht="14.65" thickBot="1" x14ac:dyDescent="0.5">
      <c r="A3550" t="s">
        <v>4</v>
      </c>
      <c r="B3550" t="s">
        <v>301</v>
      </c>
      <c r="C3550" s="1">
        <v>45928</v>
      </c>
      <c r="D3550" s="116">
        <v>1.7916666666666701</v>
      </c>
      <c r="E3550" s="108">
        <v>13.080967741935487</v>
      </c>
      <c r="F3550" s="109">
        <v>12.406153846153844</v>
      </c>
      <c r="G3550">
        <v>13.804347826086962</v>
      </c>
      <c r="H3550" s="119">
        <f t="shared" si="56"/>
        <v>45928</v>
      </c>
      <c r="I3550" s="2"/>
    </row>
    <row r="3551" spans="1:9" ht="14.65" thickBot="1" x14ac:dyDescent="0.5">
      <c r="A3551" t="s">
        <v>4</v>
      </c>
      <c r="B3551" t="s">
        <v>374</v>
      </c>
      <c r="C3551" s="1">
        <v>45928</v>
      </c>
      <c r="D3551" s="116">
        <v>1.2916666666666701</v>
      </c>
      <c r="E3551" s="112">
        <v>0</v>
      </c>
      <c r="F3551" s="113">
        <v>18.954242424242427</v>
      </c>
      <c r="G3551">
        <v>20.608000000000004</v>
      </c>
      <c r="H3551" s="119">
        <f t="shared" si="56"/>
        <v>45928</v>
      </c>
      <c r="I3551" s="2"/>
    </row>
    <row r="3552" spans="1:9" ht="14.65" thickBot="1" x14ac:dyDescent="0.5">
      <c r="A3552" t="s">
        <v>4</v>
      </c>
      <c r="B3552" t="s">
        <v>374</v>
      </c>
      <c r="C3552" s="1">
        <v>45928</v>
      </c>
      <c r="D3552" s="116">
        <v>1.3333333333333399</v>
      </c>
      <c r="E3552" s="108">
        <v>4.3872727272727268</v>
      </c>
      <c r="F3552" s="109">
        <v>6.8263157894736848</v>
      </c>
      <c r="G3552">
        <v>6.9393023255813935</v>
      </c>
      <c r="H3552" s="119">
        <f t="shared" si="56"/>
        <v>45928</v>
      </c>
      <c r="I3552" s="2"/>
    </row>
    <row r="3553" spans="1:9" ht="14.65" thickBot="1" x14ac:dyDescent="0.5">
      <c r="A3553" t="s">
        <v>4</v>
      </c>
      <c r="B3553" t="s">
        <v>374</v>
      </c>
      <c r="C3553" s="1">
        <v>45928</v>
      </c>
      <c r="D3553" s="116">
        <v>1.375</v>
      </c>
      <c r="E3553" s="108">
        <v>4.6769230769230763</v>
      </c>
      <c r="F3553" s="109">
        <v>7.516720000000003</v>
      </c>
      <c r="G3553">
        <v>6.9653583617747445</v>
      </c>
      <c r="H3553" s="119">
        <f t="shared" si="56"/>
        <v>45928</v>
      </c>
      <c r="I3553" s="2"/>
    </row>
    <row r="3554" spans="1:9" ht="14.65" thickBot="1" x14ac:dyDescent="0.5">
      <c r="A3554" t="s">
        <v>4</v>
      </c>
      <c r="B3554" t="s">
        <v>374</v>
      </c>
      <c r="C3554" s="1">
        <v>45928</v>
      </c>
      <c r="D3554" s="116">
        <v>1.4166666666666701</v>
      </c>
      <c r="E3554" s="108">
        <v>4.7365384615384603</v>
      </c>
      <c r="F3554" s="109">
        <v>9.1658646616541333</v>
      </c>
      <c r="G3554">
        <v>7.7638338658146964</v>
      </c>
      <c r="H3554" s="119">
        <f t="shared" si="56"/>
        <v>45928</v>
      </c>
      <c r="I3554" s="2"/>
    </row>
    <row r="3555" spans="1:9" ht="14.65" thickBot="1" x14ac:dyDescent="0.5">
      <c r="A3555" t="s">
        <v>4</v>
      </c>
      <c r="B3555" t="s">
        <v>374</v>
      </c>
      <c r="C3555" s="1">
        <v>45928</v>
      </c>
      <c r="D3555" s="116">
        <v>1.4583333333333399</v>
      </c>
      <c r="E3555" s="108">
        <v>6.2044000000000006</v>
      </c>
      <c r="F3555" s="109">
        <v>6.894015748031495</v>
      </c>
      <c r="G3555">
        <v>8.9155785123966922</v>
      </c>
      <c r="H3555" s="119">
        <f t="shared" si="56"/>
        <v>45928</v>
      </c>
      <c r="I3555" s="2"/>
    </row>
    <row r="3556" spans="1:9" ht="14.65" thickBot="1" x14ac:dyDescent="0.5">
      <c r="A3556" t="s">
        <v>4</v>
      </c>
      <c r="B3556" t="s">
        <v>374</v>
      </c>
      <c r="C3556" s="1">
        <v>45928</v>
      </c>
      <c r="D3556" s="116">
        <v>1.5</v>
      </c>
      <c r="E3556" s="108">
        <v>8.2216000000000005</v>
      </c>
      <c r="F3556" s="109">
        <v>6.092518518518518</v>
      </c>
      <c r="G3556">
        <v>7.16733333333333</v>
      </c>
      <c r="H3556" s="119">
        <f t="shared" si="56"/>
        <v>45928</v>
      </c>
      <c r="I3556" s="2"/>
    </row>
    <row r="3557" spans="1:9" ht="14.65" thickBot="1" x14ac:dyDescent="0.5">
      <c r="A3557" t="s">
        <v>4</v>
      </c>
      <c r="B3557" t="s">
        <v>374</v>
      </c>
      <c r="C3557" s="1">
        <v>45928</v>
      </c>
      <c r="D3557" s="116">
        <v>1.5416666666666701</v>
      </c>
      <c r="E3557" s="108">
        <v>8.3166666666666664</v>
      </c>
      <c r="F3557" s="109">
        <v>7.756695652173911</v>
      </c>
      <c r="G3557">
        <v>8.2552107279693452</v>
      </c>
      <c r="H3557" s="119">
        <f t="shared" si="56"/>
        <v>45928</v>
      </c>
      <c r="I3557" s="2"/>
    </row>
    <row r="3558" spans="1:9" ht="14.65" thickBot="1" x14ac:dyDescent="0.5">
      <c r="A3558" t="s">
        <v>4</v>
      </c>
      <c r="B3558" t="s">
        <v>374</v>
      </c>
      <c r="C3558" s="1">
        <v>45928</v>
      </c>
      <c r="D3558" s="116">
        <v>1.5833333333333399</v>
      </c>
      <c r="E3558" s="108">
        <v>4.4676363636363643</v>
      </c>
      <c r="F3558" s="109">
        <v>6.575240963855423</v>
      </c>
      <c r="G3558">
        <v>6.470974930362118</v>
      </c>
      <c r="H3558" s="119">
        <f t="shared" si="56"/>
        <v>45928</v>
      </c>
      <c r="I3558" s="2"/>
    </row>
    <row r="3559" spans="1:9" ht="14.65" thickBot="1" x14ac:dyDescent="0.5">
      <c r="A3559" t="s">
        <v>4</v>
      </c>
      <c r="B3559" t="s">
        <v>374</v>
      </c>
      <c r="C3559" s="1">
        <v>45928</v>
      </c>
      <c r="D3559" s="116">
        <v>1.625</v>
      </c>
      <c r="E3559" s="108">
        <v>5.1007216494845355</v>
      </c>
      <c r="F3559" s="109">
        <v>8.3140277777777793</v>
      </c>
      <c r="G3559">
        <v>7.4800576368876079</v>
      </c>
      <c r="H3559" s="119">
        <f t="shared" si="56"/>
        <v>45928</v>
      </c>
      <c r="I3559" s="2"/>
    </row>
    <row r="3560" spans="1:9" ht="14.65" thickBot="1" x14ac:dyDescent="0.5">
      <c r="A3560" t="s">
        <v>4</v>
      </c>
      <c r="B3560" t="s">
        <v>374</v>
      </c>
      <c r="C3560" s="1">
        <v>45928</v>
      </c>
      <c r="D3560" s="116">
        <v>1.6666666666666701</v>
      </c>
      <c r="E3560" s="108">
        <v>6.8580000000000014</v>
      </c>
      <c r="F3560" s="109">
        <v>7.2193939393939379</v>
      </c>
      <c r="G3560">
        <v>7.7556923076923088</v>
      </c>
      <c r="H3560" s="119">
        <f t="shared" si="56"/>
        <v>45928</v>
      </c>
      <c r="I3560" s="2"/>
    </row>
    <row r="3561" spans="1:9" ht="14.65" thickBot="1" x14ac:dyDescent="0.5">
      <c r="A3561" t="s">
        <v>4</v>
      </c>
      <c r="B3561" t="s">
        <v>374</v>
      </c>
      <c r="C3561" s="1">
        <v>45928</v>
      </c>
      <c r="D3561" s="116">
        <v>1.7083333333333399</v>
      </c>
      <c r="E3561" s="108">
        <v>5.1961797752808989</v>
      </c>
      <c r="F3561" s="109">
        <v>6.7636363636363628</v>
      </c>
      <c r="G3561">
        <v>6.9407278481012646</v>
      </c>
      <c r="H3561" s="119">
        <f t="shared" si="56"/>
        <v>45928</v>
      </c>
      <c r="I3561" s="2"/>
    </row>
    <row r="3562" spans="1:9" ht="14.65" thickBot="1" x14ac:dyDescent="0.5">
      <c r="A3562" t="s">
        <v>4</v>
      </c>
      <c r="B3562" t="s">
        <v>374</v>
      </c>
      <c r="C3562" s="1">
        <v>45928</v>
      </c>
      <c r="D3562" s="116">
        <v>1.75</v>
      </c>
      <c r="E3562" s="108">
        <v>5.7148076923076916</v>
      </c>
      <c r="F3562" s="109">
        <v>8.1011200000000017</v>
      </c>
      <c r="G3562">
        <v>6.9759872611464955</v>
      </c>
      <c r="H3562" s="119">
        <f t="shared" si="56"/>
        <v>45928</v>
      </c>
      <c r="I3562" s="2"/>
    </row>
    <row r="3563" spans="1:9" ht="14.65" thickBot="1" x14ac:dyDescent="0.5">
      <c r="A3563" t="s">
        <v>4</v>
      </c>
      <c r="B3563" t="s">
        <v>374</v>
      </c>
      <c r="C3563" s="1">
        <v>45928</v>
      </c>
      <c r="D3563" s="116">
        <v>1.7916666666666701</v>
      </c>
      <c r="E3563" s="108">
        <v>7.6799999999999988</v>
      </c>
      <c r="F3563" s="109">
        <v>6.6180000000000012</v>
      </c>
      <c r="G3563">
        <v>7.3467999999999991</v>
      </c>
      <c r="H3563" s="119">
        <f t="shared" si="56"/>
        <v>45928</v>
      </c>
      <c r="I3563" s="2"/>
    </row>
    <row r="3564" spans="1:9" ht="14.65" thickBot="1" x14ac:dyDescent="0.5">
      <c r="A3564" t="s">
        <v>4</v>
      </c>
      <c r="B3564" t="s">
        <v>3236</v>
      </c>
      <c r="C3564" s="1">
        <v>45928</v>
      </c>
      <c r="D3564" s="116">
        <v>1.2916666666666701</v>
      </c>
      <c r="E3564" s="112">
        <v>16.659767441860467</v>
      </c>
      <c r="F3564" s="113">
        <v>16.926923076923067</v>
      </c>
      <c r="G3564">
        <v>17.579780219780218</v>
      </c>
      <c r="H3564" s="119">
        <f t="shared" si="56"/>
        <v>45928</v>
      </c>
      <c r="I3564" s="2"/>
    </row>
    <row r="3565" spans="1:9" ht="14.65" thickBot="1" x14ac:dyDescent="0.5">
      <c r="A3565" t="s">
        <v>4</v>
      </c>
      <c r="B3565" t="s">
        <v>3236</v>
      </c>
      <c r="C3565" s="1">
        <v>45928</v>
      </c>
      <c r="D3565" s="116">
        <v>1.3333333333333399</v>
      </c>
      <c r="E3565" s="108">
        <v>6.5123415977961461</v>
      </c>
      <c r="F3565" s="109">
        <v>6.5855649717514124</v>
      </c>
      <c r="G3565">
        <v>6.9328784403669887</v>
      </c>
      <c r="H3565" s="119">
        <f t="shared" si="56"/>
        <v>45928</v>
      </c>
      <c r="I3565" s="2"/>
    </row>
    <row r="3566" spans="1:9" ht="14.65" thickBot="1" x14ac:dyDescent="0.5">
      <c r="A3566" t="s">
        <v>4</v>
      </c>
      <c r="B3566" t="s">
        <v>3236</v>
      </c>
      <c r="C3566" s="1">
        <v>45928</v>
      </c>
      <c r="D3566" s="116">
        <v>1.375</v>
      </c>
      <c r="E3566" s="108">
        <v>5.7596551724137894</v>
      </c>
      <c r="F3566" s="109">
        <v>5.5335102040816269</v>
      </c>
      <c r="G3566">
        <v>5.4764476386036911</v>
      </c>
      <c r="H3566" s="119">
        <f t="shared" si="56"/>
        <v>45928</v>
      </c>
      <c r="I3566" s="2"/>
    </row>
    <row r="3567" spans="1:9" ht="14.65" thickBot="1" x14ac:dyDescent="0.5">
      <c r="A3567" t="s">
        <v>4</v>
      </c>
      <c r="B3567" t="s">
        <v>3236</v>
      </c>
      <c r="C3567" s="1">
        <v>45928</v>
      </c>
      <c r="D3567" s="116">
        <v>1.4166666666666701</v>
      </c>
      <c r="E3567" s="108">
        <v>5.5033079847908715</v>
      </c>
      <c r="F3567" s="109">
        <v>5.830369718309858</v>
      </c>
      <c r="G3567">
        <v>5.9135741444866916</v>
      </c>
      <c r="H3567" s="119">
        <f t="shared" si="56"/>
        <v>45928</v>
      </c>
      <c r="I3567" s="2"/>
    </row>
    <row r="3568" spans="1:9" ht="14.65" thickBot="1" x14ac:dyDescent="0.5">
      <c r="A3568" t="s">
        <v>4</v>
      </c>
      <c r="B3568" t="s">
        <v>3236</v>
      </c>
      <c r="C3568" s="1">
        <v>45928</v>
      </c>
      <c r="D3568" s="116">
        <v>1.4583333333333399</v>
      </c>
      <c r="E3568" s="108">
        <v>5.0765267175572477</v>
      </c>
      <c r="F3568" s="109">
        <v>6.0229392971246041</v>
      </c>
      <c r="G3568">
        <v>5.6300366300366385</v>
      </c>
      <c r="H3568" s="119">
        <f t="shared" si="56"/>
        <v>45928</v>
      </c>
      <c r="I3568" s="2"/>
    </row>
    <row r="3569" spans="1:9" ht="14.65" thickBot="1" x14ac:dyDescent="0.5">
      <c r="A3569" t="s">
        <v>4</v>
      </c>
      <c r="B3569" t="s">
        <v>3236</v>
      </c>
      <c r="C3569" s="1">
        <v>45928</v>
      </c>
      <c r="D3569" s="116">
        <v>1.5</v>
      </c>
      <c r="E3569" s="108">
        <v>6.216688311688312</v>
      </c>
      <c r="F3569" s="109">
        <v>5.9717047451669627</v>
      </c>
      <c r="G3569">
        <v>6.013038773669976</v>
      </c>
      <c r="H3569" s="119">
        <f t="shared" si="56"/>
        <v>45928</v>
      </c>
      <c r="I3569" s="2"/>
    </row>
    <row r="3570" spans="1:9" ht="14.65" thickBot="1" x14ac:dyDescent="0.5">
      <c r="A3570" t="s">
        <v>4</v>
      </c>
      <c r="B3570" t="s">
        <v>3236</v>
      </c>
      <c r="C3570" s="1">
        <v>45928</v>
      </c>
      <c r="D3570" s="116">
        <v>1.5416666666666701</v>
      </c>
      <c r="E3570" s="108">
        <v>5.9848888888888858</v>
      </c>
      <c r="F3570" s="109">
        <v>5.6320714285714235</v>
      </c>
      <c r="G3570">
        <v>5.870847290640393</v>
      </c>
      <c r="H3570" s="119">
        <f t="shared" si="56"/>
        <v>45928</v>
      </c>
      <c r="I3570" s="2"/>
    </row>
    <row r="3571" spans="1:9" ht="14.65" thickBot="1" x14ac:dyDescent="0.5">
      <c r="A3571" t="s">
        <v>4</v>
      </c>
      <c r="B3571" t="s">
        <v>3236</v>
      </c>
      <c r="C3571" s="1">
        <v>45928</v>
      </c>
      <c r="D3571" s="116">
        <v>1.5833333333333399</v>
      </c>
      <c r="E3571" s="108">
        <v>5.2985572139303478</v>
      </c>
      <c r="F3571" s="109">
        <v>6.0324545454545442</v>
      </c>
      <c r="G3571">
        <v>5.9440955004591425</v>
      </c>
      <c r="H3571" s="119">
        <f t="shared" si="56"/>
        <v>45928</v>
      </c>
      <c r="I3571" s="2"/>
    </row>
    <row r="3572" spans="1:9" ht="14.65" thickBot="1" x14ac:dyDescent="0.5">
      <c r="A3572" t="s">
        <v>4</v>
      </c>
      <c r="B3572" t="s">
        <v>3236</v>
      </c>
      <c r="C3572" s="1">
        <v>45928</v>
      </c>
      <c r="D3572" s="116">
        <v>1.625</v>
      </c>
      <c r="E3572" s="108">
        <v>6.0002028985507234</v>
      </c>
      <c r="F3572" s="109">
        <v>6.2711809045226126</v>
      </c>
      <c r="G3572">
        <v>6.5096666666666616</v>
      </c>
      <c r="H3572" s="119">
        <f t="shared" si="56"/>
        <v>45928</v>
      </c>
      <c r="I3572" s="2"/>
    </row>
    <row r="3573" spans="1:9" ht="14.65" thickBot="1" x14ac:dyDescent="0.5">
      <c r="A3573" t="s">
        <v>4</v>
      </c>
      <c r="B3573" t="s">
        <v>3236</v>
      </c>
      <c r="C3573" s="1">
        <v>45928</v>
      </c>
      <c r="D3573" s="116">
        <v>1.6666666666666701</v>
      </c>
      <c r="E3573" s="108">
        <v>6.3727142857142871</v>
      </c>
      <c r="F3573" s="109">
        <v>5.1664187866927564</v>
      </c>
      <c r="G3573">
        <v>5.3819475277497508</v>
      </c>
      <c r="H3573" s="119">
        <f t="shared" si="56"/>
        <v>45928</v>
      </c>
      <c r="I3573" s="2"/>
    </row>
    <row r="3574" spans="1:9" ht="14.65" thickBot="1" x14ac:dyDescent="0.5">
      <c r="A3574" t="s">
        <v>4</v>
      </c>
      <c r="B3574" t="s">
        <v>3236</v>
      </c>
      <c r="C3574" s="1">
        <v>45928</v>
      </c>
      <c r="D3574" s="116">
        <v>1.7083333333333399</v>
      </c>
      <c r="E3574" s="108">
        <v>5.7694527363184083</v>
      </c>
      <c r="F3574" s="109">
        <v>5.5927962085308049</v>
      </c>
      <c r="G3574">
        <v>5.5492057761732783</v>
      </c>
      <c r="H3574" s="119">
        <f t="shared" si="56"/>
        <v>45928</v>
      </c>
      <c r="I3574" s="2"/>
    </row>
    <row r="3575" spans="1:9" ht="14.65" thickBot="1" x14ac:dyDescent="0.5">
      <c r="A3575" t="s">
        <v>4</v>
      </c>
      <c r="B3575" t="s">
        <v>3236</v>
      </c>
      <c r="C3575" s="1">
        <v>45928</v>
      </c>
      <c r="D3575" s="116">
        <v>1.75</v>
      </c>
      <c r="E3575" s="108">
        <v>5.3261794019933575</v>
      </c>
      <c r="F3575" s="109">
        <v>6.217906197654937</v>
      </c>
      <c r="G3575">
        <v>6.0136550491510281</v>
      </c>
      <c r="H3575" s="119">
        <f t="shared" si="56"/>
        <v>45928</v>
      </c>
      <c r="I3575" s="2"/>
    </row>
    <row r="3576" spans="1:9" ht="14.65" thickBot="1" x14ac:dyDescent="0.5">
      <c r="A3576" t="s">
        <v>4</v>
      </c>
      <c r="B3576" t="s">
        <v>3236</v>
      </c>
      <c r="C3576" s="1">
        <v>45928</v>
      </c>
      <c r="D3576" s="116">
        <v>1.7916666666666701</v>
      </c>
      <c r="E3576" s="108">
        <v>6.6198360655737689</v>
      </c>
      <c r="F3576" s="109">
        <v>8.166831683168315</v>
      </c>
      <c r="G3576">
        <v>7.4248691099476494</v>
      </c>
      <c r="H3576" s="119">
        <f t="shared" si="56"/>
        <v>45928</v>
      </c>
      <c r="I3576" s="2"/>
    </row>
    <row r="3577" spans="1:9" ht="14.65" thickBot="1" x14ac:dyDescent="0.5">
      <c r="A3577" t="s">
        <v>3</v>
      </c>
      <c r="B3577" t="s">
        <v>300</v>
      </c>
      <c r="C3577" s="1">
        <v>45928</v>
      </c>
      <c r="D3577" s="116">
        <v>0.79166666666666663</v>
      </c>
      <c r="E3577" s="108">
        <v>19.865517241379315</v>
      </c>
      <c r="F3577" s="109">
        <v>17.117999999999999</v>
      </c>
      <c r="G3577">
        <v>17.381960784313726</v>
      </c>
      <c r="H3577" s="119">
        <f t="shared" si="56"/>
        <v>45928</v>
      </c>
      <c r="I3577" s="2"/>
    </row>
    <row r="3578" spans="1:9" ht="14.65" thickBot="1" x14ac:dyDescent="0.5">
      <c r="A3578" t="s">
        <v>3</v>
      </c>
      <c r="B3578" t="s">
        <v>300</v>
      </c>
      <c r="C3578" s="1">
        <v>45928</v>
      </c>
      <c r="D3578" s="116">
        <v>0.83333333333333304</v>
      </c>
      <c r="E3578" s="108">
        <v>12.712083333333332</v>
      </c>
      <c r="F3578" s="109">
        <v>9.429000000000002</v>
      </c>
      <c r="G3578">
        <v>9.9677948717948688</v>
      </c>
      <c r="H3578" s="119">
        <f t="shared" si="56"/>
        <v>45928</v>
      </c>
      <c r="I3578" s="2"/>
    </row>
    <row r="3579" spans="1:9" ht="14.65" thickBot="1" x14ac:dyDescent="0.5">
      <c r="A3579" t="s">
        <v>3</v>
      </c>
      <c r="B3579" t="s">
        <v>300</v>
      </c>
      <c r="C3579" s="1">
        <v>45928</v>
      </c>
      <c r="D3579" s="116">
        <v>0.875</v>
      </c>
      <c r="E3579" s="108">
        <v>11.99141176470588</v>
      </c>
      <c r="F3579" s="109">
        <v>13.521428571428572</v>
      </c>
      <c r="G3579">
        <v>10.542920353982296</v>
      </c>
      <c r="H3579" s="119">
        <f t="shared" si="56"/>
        <v>45928</v>
      </c>
      <c r="I3579" s="2"/>
    </row>
    <row r="3580" spans="1:9" ht="14.65" thickBot="1" x14ac:dyDescent="0.5">
      <c r="A3580" t="s">
        <v>3</v>
      </c>
      <c r="B3580" t="s">
        <v>300</v>
      </c>
      <c r="C3580" s="1">
        <v>45928</v>
      </c>
      <c r="D3580" s="116">
        <v>0.91666666666666696</v>
      </c>
      <c r="E3580" s="108">
        <v>19.59</v>
      </c>
      <c r="F3580" s="109">
        <v>3.8649999999999998</v>
      </c>
      <c r="G3580">
        <v>11.831406249999997</v>
      </c>
      <c r="H3580" s="119">
        <f t="shared" si="56"/>
        <v>45928</v>
      </c>
      <c r="I3580" s="2"/>
    </row>
    <row r="3581" spans="1:9" ht="14.65" thickBot="1" x14ac:dyDescent="0.5">
      <c r="A3581" t="s">
        <v>3</v>
      </c>
      <c r="B3581" t="s">
        <v>300</v>
      </c>
      <c r="C3581" s="1">
        <v>45928</v>
      </c>
      <c r="D3581" s="116">
        <v>0.95833333333333304</v>
      </c>
      <c r="E3581" s="108">
        <v>12.324999999999999</v>
      </c>
      <c r="F3581" s="109">
        <v>7.2774999999999999</v>
      </c>
      <c r="G3581">
        <v>8.8648437500000021</v>
      </c>
      <c r="H3581" s="119">
        <f t="shared" si="56"/>
        <v>45928</v>
      </c>
      <c r="I3581" s="2"/>
    </row>
    <row r="3582" spans="1:9" ht="14.65" thickBot="1" x14ac:dyDescent="0.5">
      <c r="A3582" t="s">
        <v>3</v>
      </c>
      <c r="B3582" t="s">
        <v>300</v>
      </c>
      <c r="C3582" s="1">
        <v>45929</v>
      </c>
      <c r="D3582" s="116">
        <v>1</v>
      </c>
      <c r="E3582" s="112">
        <v>17.324999999999999</v>
      </c>
      <c r="F3582" s="113">
        <v>7.7424999999999997</v>
      </c>
      <c r="G3582">
        <v>7.948416666666664</v>
      </c>
      <c r="H3582" s="119">
        <f t="shared" si="56"/>
        <v>45928</v>
      </c>
      <c r="I3582" s="2"/>
    </row>
    <row r="3583" spans="1:9" ht="14.65" thickBot="1" x14ac:dyDescent="0.5">
      <c r="A3583" t="s">
        <v>3</v>
      </c>
      <c r="B3583" t="s">
        <v>300</v>
      </c>
      <c r="C3583" s="1">
        <v>45929</v>
      </c>
      <c r="D3583" s="116">
        <v>1.0416666666666701</v>
      </c>
      <c r="E3583" s="108">
        <v>6.0949999999999998</v>
      </c>
      <c r="F3583" s="109">
        <v>10.041739130434781</v>
      </c>
      <c r="G3583">
        <v>5.3968749999999988</v>
      </c>
      <c r="H3583" s="119">
        <f t="shared" si="56"/>
        <v>45928</v>
      </c>
      <c r="I3583" s="2"/>
    </row>
    <row r="3584" spans="1:9" ht="14.65" thickBot="1" x14ac:dyDescent="0.5">
      <c r="A3584" t="s">
        <v>3</v>
      </c>
      <c r="B3584" t="s">
        <v>300</v>
      </c>
      <c r="C3584" s="1">
        <v>45929</v>
      </c>
      <c r="D3584" s="116">
        <v>1.0833333333333299</v>
      </c>
      <c r="E3584" s="108">
        <v>8.511000000000001</v>
      </c>
      <c r="F3584" s="109">
        <v>12.230588235294119</v>
      </c>
      <c r="G3584">
        <v>6.6524742268041237</v>
      </c>
      <c r="H3584" s="119">
        <f t="shared" si="56"/>
        <v>45928</v>
      </c>
      <c r="I3584" s="2"/>
    </row>
    <row r="3585" spans="1:9" ht="14.65" thickBot="1" x14ac:dyDescent="0.5">
      <c r="A3585" t="s">
        <v>3</v>
      </c>
      <c r="B3585" t="s">
        <v>300</v>
      </c>
      <c r="C3585" s="1">
        <v>45929</v>
      </c>
      <c r="D3585" s="116">
        <v>1.125</v>
      </c>
      <c r="E3585" s="108">
        <v>0</v>
      </c>
      <c r="F3585" s="109">
        <v>17.325517241379309</v>
      </c>
      <c r="G3585">
        <v>11.469242424242426</v>
      </c>
      <c r="H3585" s="119">
        <f t="shared" si="56"/>
        <v>45928</v>
      </c>
      <c r="I3585" s="2"/>
    </row>
    <row r="3586" spans="1:9" ht="14.65" thickBot="1" x14ac:dyDescent="0.5">
      <c r="A3586" t="s">
        <v>3</v>
      </c>
      <c r="B3586" t="s">
        <v>300</v>
      </c>
      <c r="C3586" s="1">
        <v>45929</v>
      </c>
      <c r="D3586" s="116">
        <v>1.1666666666666701</v>
      </c>
      <c r="E3586" s="108">
        <v>15.641428571428573</v>
      </c>
      <c r="F3586" s="109">
        <v>13.110000000000001</v>
      </c>
      <c r="G3586">
        <v>10.918030303030305</v>
      </c>
      <c r="H3586" s="119">
        <f t="shared" si="56"/>
        <v>45928</v>
      </c>
      <c r="I3586" s="2"/>
    </row>
    <row r="3587" spans="1:9" ht="14.65" thickBot="1" x14ac:dyDescent="0.5">
      <c r="A3587" t="s">
        <v>3</v>
      </c>
      <c r="B3587" t="s">
        <v>300</v>
      </c>
      <c r="C3587" s="1">
        <v>45929</v>
      </c>
      <c r="D3587" s="116">
        <v>1.2083333333333399</v>
      </c>
      <c r="E3587" s="108">
        <v>0</v>
      </c>
      <c r="F3587" s="109">
        <v>12.490666666666668</v>
      </c>
      <c r="G3587">
        <v>7.8355813953488376</v>
      </c>
      <c r="H3587" s="119">
        <f t="shared" si="56"/>
        <v>45928</v>
      </c>
      <c r="I3587" s="2"/>
    </row>
    <row r="3588" spans="1:9" ht="14.65" thickBot="1" x14ac:dyDescent="0.5">
      <c r="A3588" t="s">
        <v>3</v>
      </c>
      <c r="B3588" t="s">
        <v>300</v>
      </c>
      <c r="C3588" s="1">
        <v>45929</v>
      </c>
      <c r="D3588" s="116">
        <v>1.25</v>
      </c>
      <c r="E3588" s="108">
        <v>0</v>
      </c>
      <c r="F3588" s="109">
        <v>8.5925000000000011</v>
      </c>
      <c r="G3588">
        <v>7.7176</v>
      </c>
      <c r="H3588" s="119">
        <f t="shared" si="56"/>
        <v>45928</v>
      </c>
      <c r="I3588" s="2"/>
    </row>
    <row r="3589" spans="1:9" ht="14.65" thickBot="1" x14ac:dyDescent="0.5">
      <c r="A3589" t="s">
        <v>3</v>
      </c>
      <c r="B3589" t="s">
        <v>300</v>
      </c>
      <c r="C3589" s="1">
        <v>45929</v>
      </c>
      <c r="D3589" s="116">
        <v>1.2916666666666701</v>
      </c>
      <c r="E3589" s="108">
        <v>0</v>
      </c>
      <c r="F3589" s="109">
        <v>0</v>
      </c>
      <c r="G3589">
        <v>1.1399999999999999</v>
      </c>
      <c r="H3589" s="119">
        <f t="shared" si="56"/>
        <v>45928</v>
      </c>
      <c r="I3589" s="2"/>
    </row>
    <row r="3590" spans="1:9" ht="14.65" thickBot="1" x14ac:dyDescent="0.5">
      <c r="A3590" t="s">
        <v>3</v>
      </c>
      <c r="B3590" t="s">
        <v>297</v>
      </c>
      <c r="C3590" s="1">
        <v>45928</v>
      </c>
      <c r="D3590" s="116">
        <v>0.79166666666666663</v>
      </c>
      <c r="E3590" s="108">
        <v>27.169193548387089</v>
      </c>
      <c r="F3590" s="109">
        <v>23.924117647058825</v>
      </c>
      <c r="G3590">
        <v>23.669662162162162</v>
      </c>
      <c r="H3590" s="119">
        <f t="shared" si="56"/>
        <v>45928</v>
      </c>
      <c r="I3590" s="2"/>
    </row>
    <row r="3591" spans="1:9" ht="14.65" thickBot="1" x14ac:dyDescent="0.5">
      <c r="A3591" t="s">
        <v>3</v>
      </c>
      <c r="B3591" t="s">
        <v>297</v>
      </c>
      <c r="C3591" s="1">
        <v>45928</v>
      </c>
      <c r="D3591" s="116">
        <v>0.83333333333333304</v>
      </c>
      <c r="E3591" s="108">
        <v>11.452972972972971</v>
      </c>
      <c r="F3591" s="109">
        <v>8.1616783216783233</v>
      </c>
      <c r="G3591">
        <v>10.498478632478625</v>
      </c>
      <c r="H3591" s="119">
        <f t="shared" si="56"/>
        <v>45928</v>
      </c>
      <c r="I3591" s="2"/>
    </row>
    <row r="3592" spans="1:9" ht="14.65" thickBot="1" x14ac:dyDescent="0.5">
      <c r="A3592" t="s">
        <v>3</v>
      </c>
      <c r="B3592" t="s">
        <v>297</v>
      </c>
      <c r="C3592" s="1">
        <v>45928</v>
      </c>
      <c r="D3592" s="116">
        <v>0.875</v>
      </c>
      <c r="E3592" s="108">
        <v>9.6923766816143484</v>
      </c>
      <c r="F3592" s="109">
        <v>7.5406837606837582</v>
      </c>
      <c r="G3592">
        <v>8.6499626865671608</v>
      </c>
      <c r="H3592" s="119">
        <f t="shared" si="56"/>
        <v>45928</v>
      </c>
      <c r="I3592" s="2"/>
    </row>
    <row r="3593" spans="1:9" ht="14.65" thickBot="1" x14ac:dyDescent="0.5">
      <c r="A3593" t="s">
        <v>3</v>
      </c>
      <c r="B3593" t="s">
        <v>297</v>
      </c>
      <c r="C3593" s="1">
        <v>45928</v>
      </c>
      <c r="D3593" s="116">
        <v>0.91666666666666696</v>
      </c>
      <c r="E3593" s="108">
        <v>10.466423357664235</v>
      </c>
      <c r="F3593" s="109">
        <v>9.5823684210526281</v>
      </c>
      <c r="G3593">
        <v>9.3568934911242607</v>
      </c>
      <c r="H3593" s="119">
        <f t="shared" si="56"/>
        <v>45928</v>
      </c>
      <c r="I3593" s="2"/>
    </row>
    <row r="3594" spans="1:9" ht="14.65" thickBot="1" x14ac:dyDescent="0.5">
      <c r="A3594" t="s">
        <v>3</v>
      </c>
      <c r="B3594" t="s">
        <v>297</v>
      </c>
      <c r="C3594" s="1">
        <v>45928</v>
      </c>
      <c r="D3594" s="116">
        <v>0.95833333333333304</v>
      </c>
      <c r="E3594" s="108">
        <v>9.238586956521738</v>
      </c>
      <c r="F3594" s="109">
        <v>15.095652173913043</v>
      </c>
      <c r="G3594">
        <v>11.115653846153846</v>
      </c>
      <c r="H3594" s="119">
        <f t="shared" si="56"/>
        <v>45928</v>
      </c>
      <c r="I3594" s="2"/>
    </row>
    <row r="3595" spans="1:9" ht="14.65" thickBot="1" x14ac:dyDescent="0.5">
      <c r="A3595" t="s">
        <v>3</v>
      </c>
      <c r="B3595" t="s">
        <v>297</v>
      </c>
      <c r="C3595" s="1">
        <v>45929</v>
      </c>
      <c r="D3595" s="116">
        <v>1</v>
      </c>
      <c r="E3595" s="112">
        <v>7.5507500000000007</v>
      </c>
      <c r="F3595" s="113">
        <v>6.0930864197530843</v>
      </c>
      <c r="G3595">
        <v>8.6921153846153825</v>
      </c>
      <c r="H3595" s="119">
        <f t="shared" si="56"/>
        <v>45928</v>
      </c>
      <c r="I3595" s="2"/>
    </row>
    <row r="3596" spans="1:9" ht="14.65" thickBot="1" x14ac:dyDescent="0.5">
      <c r="A3596" t="s">
        <v>3</v>
      </c>
      <c r="B3596" t="s">
        <v>297</v>
      </c>
      <c r="C3596" s="1">
        <v>45929</v>
      </c>
      <c r="D3596" s="116">
        <v>1.0416666666666701</v>
      </c>
      <c r="E3596" s="108">
        <v>7.2510126582278458</v>
      </c>
      <c r="F3596" s="109">
        <v>5.532711864406779</v>
      </c>
      <c r="G3596">
        <v>6.9217820069204112</v>
      </c>
      <c r="H3596" s="119">
        <f t="shared" si="56"/>
        <v>45928</v>
      </c>
      <c r="I3596" s="2"/>
    </row>
    <row r="3597" spans="1:9" ht="14.65" thickBot="1" x14ac:dyDescent="0.5">
      <c r="A3597" t="s">
        <v>3</v>
      </c>
      <c r="B3597" t="s">
        <v>297</v>
      </c>
      <c r="C3597" s="1">
        <v>45929</v>
      </c>
      <c r="D3597" s="116">
        <v>1.0833333333333299</v>
      </c>
      <c r="E3597" s="108">
        <v>10.806029411764703</v>
      </c>
      <c r="F3597" s="109">
        <v>6.2082264150943409</v>
      </c>
      <c r="G3597">
        <v>8.4392382495948084</v>
      </c>
      <c r="H3597" s="119">
        <f t="shared" si="56"/>
        <v>45928</v>
      </c>
      <c r="I3597" s="2"/>
    </row>
    <row r="3598" spans="1:9" ht="14.65" thickBot="1" x14ac:dyDescent="0.5">
      <c r="A3598" t="s">
        <v>3</v>
      </c>
      <c r="B3598" t="s">
        <v>297</v>
      </c>
      <c r="C3598" s="1">
        <v>45929</v>
      </c>
      <c r="D3598" s="116">
        <v>1.125</v>
      </c>
      <c r="E3598" s="108">
        <v>15.105620915032683</v>
      </c>
      <c r="F3598" s="109">
        <v>8.3315564202334578</v>
      </c>
      <c r="G3598">
        <v>10.690153061224477</v>
      </c>
      <c r="H3598" s="119">
        <f t="shared" si="56"/>
        <v>45928</v>
      </c>
      <c r="I3598" s="2"/>
    </row>
    <row r="3599" spans="1:9" ht="14.65" thickBot="1" x14ac:dyDescent="0.5">
      <c r="A3599" t="s">
        <v>3</v>
      </c>
      <c r="B3599" t="s">
        <v>297</v>
      </c>
      <c r="C3599" s="1">
        <v>45929</v>
      </c>
      <c r="D3599" s="116">
        <v>1.1666666666666701</v>
      </c>
      <c r="E3599" s="108">
        <v>13.195182926829272</v>
      </c>
      <c r="F3599" s="109">
        <v>7.4576699029126177</v>
      </c>
      <c r="G3599">
        <v>10.201510128913435</v>
      </c>
      <c r="H3599" s="119">
        <f t="shared" si="56"/>
        <v>45928</v>
      </c>
      <c r="I3599" s="2"/>
    </row>
    <row r="3600" spans="1:9" ht="14.65" thickBot="1" x14ac:dyDescent="0.5">
      <c r="A3600" t="s">
        <v>3</v>
      </c>
      <c r="B3600" t="s">
        <v>297</v>
      </c>
      <c r="C3600" s="1">
        <v>45929</v>
      </c>
      <c r="D3600" s="116">
        <v>1.2083333333333399</v>
      </c>
      <c r="E3600" s="108">
        <v>10.008428571428571</v>
      </c>
      <c r="F3600" s="109">
        <v>9.0110769230769243</v>
      </c>
      <c r="G3600">
        <v>9.3508307210031454</v>
      </c>
      <c r="H3600" s="119">
        <f t="shared" ref="H3600:H3641" si="57">_xlfn.LET(
  _xlpm.sh, UPPER($A3600),
  _xlpm.d, IF(ISNUMBER($C3600), INT($C3600), DATEVALUE($C3600)),
  _xlpm.t, IF(ISNUMBER($D3600), MOD($D3600,1), TIMEVALUE($D3600)),
  _xlpm.cutoff, TIME(7,30,0),
  _xlpm.d - IF(_xlpm.sh="N", (_xlpm.t&lt;_xlpm.cutoff)*1, 0)
)</f>
        <v>45928</v>
      </c>
      <c r="I3600" s="2"/>
    </row>
    <row r="3601" spans="1:9" ht="14.65" thickBot="1" x14ac:dyDescent="0.5">
      <c r="A3601" t="s">
        <v>3</v>
      </c>
      <c r="B3601" t="s">
        <v>297</v>
      </c>
      <c r="C3601" s="1">
        <v>45929</v>
      </c>
      <c r="D3601" s="116">
        <v>1.25</v>
      </c>
      <c r="E3601" s="108">
        <v>10.080567010309272</v>
      </c>
      <c r="F3601" s="109">
        <v>7.4884860557768942</v>
      </c>
      <c r="G3601">
        <v>8.8842197452229303</v>
      </c>
      <c r="H3601" s="119">
        <f t="shared" si="57"/>
        <v>45928</v>
      </c>
      <c r="I3601" s="2"/>
    </row>
    <row r="3602" spans="1:9" ht="14.65" thickBot="1" x14ac:dyDescent="0.5">
      <c r="A3602" t="s">
        <v>3</v>
      </c>
      <c r="B3602" t="s">
        <v>297</v>
      </c>
      <c r="C3602" s="1">
        <v>45929</v>
      </c>
      <c r="D3602" s="116">
        <v>1.2916666666666701</v>
      </c>
      <c r="E3602" s="108">
        <v>10.050000000000001</v>
      </c>
      <c r="F3602" s="109">
        <v>12.270857142857141</v>
      </c>
      <c r="G3602">
        <v>11.953260869565215</v>
      </c>
      <c r="H3602" s="119">
        <f t="shared" si="57"/>
        <v>45928</v>
      </c>
      <c r="I3602" s="2"/>
    </row>
    <row r="3603" spans="1:9" ht="14.65" thickBot="1" x14ac:dyDescent="0.5">
      <c r="A3603" t="s">
        <v>3</v>
      </c>
      <c r="B3603" t="s">
        <v>301</v>
      </c>
      <c r="C3603" s="1">
        <v>45928</v>
      </c>
      <c r="D3603" s="116">
        <v>0.79166666666666663</v>
      </c>
      <c r="E3603" s="108">
        <v>21.360000000000003</v>
      </c>
      <c r="F3603" s="109">
        <v>28.515882352941176</v>
      </c>
      <c r="G3603">
        <v>25.68943548387097</v>
      </c>
      <c r="H3603" s="119">
        <f t="shared" si="57"/>
        <v>45928</v>
      </c>
      <c r="I3603" s="2"/>
    </row>
    <row r="3604" spans="1:9" ht="14.65" thickBot="1" x14ac:dyDescent="0.5">
      <c r="A3604" t="s">
        <v>3</v>
      </c>
      <c r="B3604" t="s">
        <v>301</v>
      </c>
      <c r="C3604" s="1">
        <v>45928</v>
      </c>
      <c r="D3604" s="116">
        <v>0.83333333333333304</v>
      </c>
      <c r="E3604" s="108">
        <v>11.957158469945357</v>
      </c>
      <c r="F3604" s="109">
        <v>13.626428571428578</v>
      </c>
      <c r="G3604">
        <v>13.522348484848486</v>
      </c>
      <c r="H3604" s="119">
        <f t="shared" si="57"/>
        <v>45928</v>
      </c>
      <c r="I3604" s="2"/>
    </row>
    <row r="3605" spans="1:9" ht="14.65" thickBot="1" x14ac:dyDescent="0.5">
      <c r="A3605" t="s">
        <v>3</v>
      </c>
      <c r="B3605" t="s">
        <v>301</v>
      </c>
      <c r="C3605" s="1">
        <v>45928</v>
      </c>
      <c r="D3605" s="116">
        <v>0.875</v>
      </c>
      <c r="E3605" s="108">
        <v>5.9360352422907443</v>
      </c>
      <c r="F3605" s="109">
        <v>13.990551181102362</v>
      </c>
      <c r="G3605">
        <v>8.6372253258845433</v>
      </c>
      <c r="H3605" s="119">
        <f t="shared" si="57"/>
        <v>45928</v>
      </c>
      <c r="I3605" s="2"/>
    </row>
    <row r="3606" spans="1:9" ht="14.65" thickBot="1" x14ac:dyDescent="0.5">
      <c r="A3606" t="s">
        <v>3</v>
      </c>
      <c r="B3606" t="s">
        <v>301</v>
      </c>
      <c r="C3606" s="1">
        <v>45928</v>
      </c>
      <c r="D3606" s="116">
        <v>0.91666666666666696</v>
      </c>
      <c r="E3606" s="108">
        <v>6.164083769633506</v>
      </c>
      <c r="F3606" s="109">
        <v>11.01533333333334</v>
      </c>
      <c r="G3606">
        <v>8.8756375838926189</v>
      </c>
      <c r="H3606" s="119">
        <f t="shared" si="57"/>
        <v>45928</v>
      </c>
      <c r="I3606" s="2"/>
    </row>
    <row r="3607" spans="1:9" ht="14.65" thickBot="1" x14ac:dyDescent="0.5">
      <c r="A3607" t="s">
        <v>3</v>
      </c>
      <c r="B3607" t="s">
        <v>301</v>
      </c>
      <c r="C3607" s="1">
        <v>45928</v>
      </c>
      <c r="D3607" s="116">
        <v>0.95833333333333304</v>
      </c>
      <c r="E3607" s="108">
        <v>9.696571428571426</v>
      </c>
      <c r="F3607" s="109">
        <v>8.0814358974358953</v>
      </c>
      <c r="G3607">
        <v>8.7339332096474944</v>
      </c>
      <c r="H3607" s="119">
        <f t="shared" si="57"/>
        <v>45928</v>
      </c>
      <c r="I3607" s="2"/>
    </row>
    <row r="3608" spans="1:9" ht="14.65" thickBot="1" x14ac:dyDescent="0.5">
      <c r="A3608" t="s">
        <v>3</v>
      </c>
      <c r="B3608" t="s">
        <v>301</v>
      </c>
      <c r="C3608" s="1">
        <v>45929</v>
      </c>
      <c r="D3608" s="116">
        <v>1</v>
      </c>
      <c r="E3608" s="112">
        <v>8.8350943396226427</v>
      </c>
      <c r="F3608" s="113">
        <v>7.9087437185929703</v>
      </c>
      <c r="G3608">
        <v>8.4866853932584192</v>
      </c>
      <c r="H3608" s="119">
        <f t="shared" si="57"/>
        <v>45928</v>
      </c>
      <c r="I3608" s="2"/>
    </row>
    <row r="3609" spans="1:9" ht="14.65" thickBot="1" x14ac:dyDescent="0.5">
      <c r="A3609" t="s">
        <v>3</v>
      </c>
      <c r="B3609" t="s">
        <v>301</v>
      </c>
      <c r="C3609" s="1">
        <v>45929</v>
      </c>
      <c r="D3609" s="116">
        <v>1.0416666666666701</v>
      </c>
      <c r="E3609" s="108">
        <v>8.9377272727272725</v>
      </c>
      <c r="F3609" s="109">
        <v>8.3598104265402888</v>
      </c>
      <c r="G3609">
        <v>8.104791208791216</v>
      </c>
      <c r="H3609" s="119">
        <f t="shared" si="57"/>
        <v>45928</v>
      </c>
      <c r="I3609" s="2"/>
    </row>
    <row r="3610" spans="1:9" ht="14.65" thickBot="1" x14ac:dyDescent="0.5">
      <c r="A3610" t="s">
        <v>3</v>
      </c>
      <c r="B3610" t="s">
        <v>301</v>
      </c>
      <c r="C3610" s="1">
        <v>45929</v>
      </c>
      <c r="D3610" s="116">
        <v>1.0833333333333299</v>
      </c>
      <c r="E3610" s="108">
        <v>11.69507042253521</v>
      </c>
      <c r="F3610" s="109">
        <v>7.5528571428571425</v>
      </c>
      <c r="G3610">
        <v>8.5694326241134782</v>
      </c>
      <c r="H3610" s="119">
        <f t="shared" si="57"/>
        <v>45928</v>
      </c>
      <c r="I3610" s="2"/>
    </row>
    <row r="3611" spans="1:9" ht="14.65" thickBot="1" x14ac:dyDescent="0.5">
      <c r="A3611" t="s">
        <v>3</v>
      </c>
      <c r="B3611" t="s">
        <v>301</v>
      </c>
      <c r="C3611" s="1">
        <v>45929</v>
      </c>
      <c r="D3611" s="116">
        <v>1.125</v>
      </c>
      <c r="E3611" s="108">
        <v>13.415747126436784</v>
      </c>
      <c r="F3611" s="109">
        <v>6.1740816326530634</v>
      </c>
      <c r="G3611">
        <v>8.9403916449086136</v>
      </c>
      <c r="H3611" s="119">
        <f t="shared" si="57"/>
        <v>45928</v>
      </c>
      <c r="I3611" s="2"/>
    </row>
    <row r="3612" spans="1:9" ht="14.65" thickBot="1" x14ac:dyDescent="0.5">
      <c r="A3612" t="s">
        <v>3</v>
      </c>
      <c r="B3612" t="s">
        <v>301</v>
      </c>
      <c r="C3612" s="1">
        <v>45929</v>
      </c>
      <c r="D3612" s="116">
        <v>1.1666666666666701</v>
      </c>
      <c r="E3612" s="108">
        <v>14.584833333333341</v>
      </c>
      <c r="F3612" s="109">
        <v>8.00102564102564</v>
      </c>
      <c r="G3612">
        <v>8.5058333333333334</v>
      </c>
      <c r="H3612" s="119">
        <f t="shared" si="57"/>
        <v>45928</v>
      </c>
      <c r="I3612" s="2"/>
    </row>
    <row r="3613" spans="1:9" ht="14.65" thickBot="1" x14ac:dyDescent="0.5">
      <c r="A3613" t="s">
        <v>3</v>
      </c>
      <c r="B3613" t="s">
        <v>301</v>
      </c>
      <c r="C3613" s="1">
        <v>45929</v>
      </c>
      <c r="D3613" s="116">
        <v>1.2083333333333399</v>
      </c>
      <c r="E3613" s="108">
        <v>10.795531914893617</v>
      </c>
      <c r="F3613" s="109">
        <v>7.3279146919431337</v>
      </c>
      <c r="G3613">
        <v>7.068784313725482</v>
      </c>
      <c r="H3613" s="119">
        <f t="shared" si="57"/>
        <v>45928</v>
      </c>
      <c r="I3613" s="2"/>
    </row>
    <row r="3614" spans="1:9" ht="14.65" thickBot="1" x14ac:dyDescent="0.5">
      <c r="A3614" t="s">
        <v>3</v>
      </c>
      <c r="B3614" t="s">
        <v>301</v>
      </c>
      <c r="C3614" s="1">
        <v>45929</v>
      </c>
      <c r="D3614" s="116">
        <v>1.25</v>
      </c>
      <c r="E3614" s="108">
        <v>7.0356521739130446</v>
      </c>
      <c r="F3614" s="109">
        <v>7.9509478672985843</v>
      </c>
      <c r="G3614">
        <v>7.6502761341222891</v>
      </c>
      <c r="H3614" s="119">
        <f t="shared" si="57"/>
        <v>45928</v>
      </c>
      <c r="I3614" s="2"/>
    </row>
    <row r="3615" spans="1:9" ht="14.65" thickBot="1" x14ac:dyDescent="0.5">
      <c r="A3615" t="s">
        <v>3</v>
      </c>
      <c r="B3615" t="s">
        <v>301</v>
      </c>
      <c r="C3615" s="1">
        <v>45929</v>
      </c>
      <c r="D3615" s="116">
        <v>1.2916666666666701</v>
      </c>
      <c r="E3615" s="108">
        <v>0</v>
      </c>
      <c r="F3615" s="109">
        <v>5.8717241379310332</v>
      </c>
      <c r="G3615">
        <v>6.9471929824561416</v>
      </c>
      <c r="H3615" s="119">
        <f t="shared" si="57"/>
        <v>45928</v>
      </c>
      <c r="I3615" s="2"/>
    </row>
    <row r="3616" spans="1:9" ht="14.65" thickBot="1" x14ac:dyDescent="0.5">
      <c r="A3616" t="s">
        <v>3</v>
      </c>
      <c r="B3616" t="s">
        <v>374</v>
      </c>
      <c r="C3616" s="1">
        <v>45928</v>
      </c>
      <c r="D3616" s="116">
        <v>0.79166666666666663</v>
      </c>
      <c r="E3616" s="108">
        <v>26.139285714285712</v>
      </c>
      <c r="F3616" s="109">
        <v>15.887407407407409</v>
      </c>
      <c r="G3616">
        <v>19.970645161290321</v>
      </c>
      <c r="H3616" s="119">
        <f t="shared" si="57"/>
        <v>45928</v>
      </c>
      <c r="I3616" s="2"/>
    </row>
    <row r="3617" spans="1:9" ht="14.65" thickBot="1" x14ac:dyDescent="0.5">
      <c r="A3617" t="s">
        <v>3</v>
      </c>
      <c r="B3617" t="s">
        <v>374</v>
      </c>
      <c r="C3617" s="1">
        <v>45928</v>
      </c>
      <c r="D3617" s="116">
        <v>0.83333333333333304</v>
      </c>
      <c r="E3617" s="108">
        <v>6.4670476190476185</v>
      </c>
      <c r="F3617" s="109">
        <v>6.7102013422818825</v>
      </c>
      <c r="G3617">
        <v>6.6282183908045962</v>
      </c>
      <c r="H3617" s="119">
        <f t="shared" si="57"/>
        <v>45928</v>
      </c>
      <c r="I3617" s="2"/>
    </row>
    <row r="3618" spans="1:9" ht="14.65" thickBot="1" x14ac:dyDescent="0.5">
      <c r="A3618" t="s">
        <v>3</v>
      </c>
      <c r="B3618" t="s">
        <v>374</v>
      </c>
      <c r="C3618" s="1">
        <v>45928</v>
      </c>
      <c r="D3618" s="116">
        <v>0.875</v>
      </c>
      <c r="E3618" s="108">
        <v>7.3229126213592224</v>
      </c>
      <c r="F3618" s="109">
        <v>7.0523880597014887</v>
      </c>
      <c r="G3618">
        <v>7.3000711743772184</v>
      </c>
      <c r="H3618" s="119">
        <f t="shared" si="57"/>
        <v>45928</v>
      </c>
      <c r="I3618" s="2"/>
    </row>
    <row r="3619" spans="1:9" ht="14.65" thickBot="1" x14ac:dyDescent="0.5">
      <c r="A3619" t="s">
        <v>3</v>
      </c>
      <c r="B3619" t="s">
        <v>374</v>
      </c>
      <c r="C3619" s="1">
        <v>45928</v>
      </c>
      <c r="D3619" s="116">
        <v>0.91666666666666696</v>
      </c>
      <c r="E3619" s="108">
        <v>4.701066666666665</v>
      </c>
      <c r="F3619" s="109">
        <v>7.7775342465753443</v>
      </c>
      <c r="G3619">
        <v>7.0570222222222236</v>
      </c>
      <c r="H3619" s="119">
        <f t="shared" si="57"/>
        <v>45928</v>
      </c>
      <c r="I3619" s="2"/>
    </row>
    <row r="3620" spans="1:9" ht="14.65" thickBot="1" x14ac:dyDescent="0.5">
      <c r="A3620" t="s">
        <v>3</v>
      </c>
      <c r="B3620" t="s">
        <v>374</v>
      </c>
      <c r="C3620" s="1">
        <v>45928</v>
      </c>
      <c r="D3620" s="116">
        <v>0.95833333333333304</v>
      </c>
      <c r="E3620" s="108">
        <v>6.5748888888888875</v>
      </c>
      <c r="F3620" s="109">
        <v>8.8234146341463404</v>
      </c>
      <c r="G3620">
        <v>8.2427596439169228</v>
      </c>
      <c r="H3620" s="119">
        <f t="shared" si="57"/>
        <v>45928</v>
      </c>
      <c r="I3620" s="2"/>
    </row>
    <row r="3621" spans="1:9" ht="14.65" thickBot="1" x14ac:dyDescent="0.5">
      <c r="A3621" t="s">
        <v>3</v>
      </c>
      <c r="B3621" t="s">
        <v>374</v>
      </c>
      <c r="C3621" s="1">
        <v>45929</v>
      </c>
      <c r="D3621" s="116">
        <v>1</v>
      </c>
      <c r="E3621" s="112">
        <v>6.2234482758620686</v>
      </c>
      <c r="F3621" s="113">
        <v>7.097959183673467</v>
      </c>
      <c r="G3621">
        <v>7.3328634361233531</v>
      </c>
      <c r="H3621" s="119">
        <f t="shared" si="57"/>
        <v>45928</v>
      </c>
      <c r="I3621" s="2"/>
    </row>
    <row r="3622" spans="1:9" ht="14.65" thickBot="1" x14ac:dyDescent="0.5">
      <c r="A3622" t="s">
        <v>3</v>
      </c>
      <c r="B3622" t="s">
        <v>374</v>
      </c>
      <c r="C3622" s="1">
        <v>45929</v>
      </c>
      <c r="D3622" s="116">
        <v>1.0416666666666701</v>
      </c>
      <c r="E3622" s="108">
        <v>6.4887777777777762</v>
      </c>
      <c r="F3622" s="109">
        <v>6.7039393939393932</v>
      </c>
      <c r="G3622">
        <v>7.1053898305084751</v>
      </c>
      <c r="H3622" s="119">
        <f t="shared" si="57"/>
        <v>45928</v>
      </c>
      <c r="I3622" s="2"/>
    </row>
    <row r="3623" spans="1:9" ht="14.65" thickBot="1" x14ac:dyDescent="0.5">
      <c r="A3623" t="s">
        <v>3</v>
      </c>
      <c r="B3623" t="s">
        <v>374</v>
      </c>
      <c r="C3623" s="1">
        <v>45929</v>
      </c>
      <c r="D3623" s="116">
        <v>1.0833333333333299</v>
      </c>
      <c r="E3623" s="108">
        <v>9.6415315315315322</v>
      </c>
      <c r="F3623" s="109">
        <v>8.6029090909090904</v>
      </c>
      <c r="G3623">
        <v>9.0058633093525078</v>
      </c>
      <c r="H3623" s="119">
        <f t="shared" si="57"/>
        <v>45928</v>
      </c>
      <c r="I3623" s="2"/>
    </row>
    <row r="3624" spans="1:9" ht="14.65" thickBot="1" x14ac:dyDescent="0.5">
      <c r="A3624" t="s">
        <v>3</v>
      </c>
      <c r="B3624" t="s">
        <v>374</v>
      </c>
      <c r="C3624" s="1">
        <v>45929</v>
      </c>
      <c r="D3624" s="116">
        <v>1.125</v>
      </c>
      <c r="E3624" s="108">
        <v>9.8565384615384684</v>
      </c>
      <c r="F3624" s="109">
        <v>7.7597727272727264</v>
      </c>
      <c r="G3624">
        <v>10.590084033613445</v>
      </c>
      <c r="H3624" s="119">
        <f t="shared" si="57"/>
        <v>45928</v>
      </c>
      <c r="I3624" s="2"/>
    </row>
    <row r="3625" spans="1:9" ht="14.65" thickBot="1" x14ac:dyDescent="0.5">
      <c r="A3625" t="s">
        <v>3</v>
      </c>
      <c r="B3625" t="s">
        <v>374</v>
      </c>
      <c r="C3625" s="1">
        <v>45929</v>
      </c>
      <c r="D3625" s="116">
        <v>1.1666666666666701</v>
      </c>
      <c r="E3625" s="108">
        <v>9.5104651162790717</v>
      </c>
      <c r="F3625" s="109">
        <v>5.5642105263157893</v>
      </c>
      <c r="G3625">
        <v>9.391606217616582</v>
      </c>
      <c r="H3625" s="119">
        <f t="shared" si="57"/>
        <v>45928</v>
      </c>
      <c r="I3625" s="2"/>
    </row>
    <row r="3626" spans="1:9" ht="14.65" thickBot="1" x14ac:dyDescent="0.5">
      <c r="A3626" t="s">
        <v>3</v>
      </c>
      <c r="B3626" t="s">
        <v>374</v>
      </c>
      <c r="C3626" s="1">
        <v>45929</v>
      </c>
      <c r="D3626" s="116">
        <v>1.2083333333333399</v>
      </c>
      <c r="E3626" s="108">
        <v>6.7484444444444458</v>
      </c>
      <c r="F3626" s="109">
        <v>5.7845555555555581</v>
      </c>
      <c r="G3626">
        <v>6.3978778135048247</v>
      </c>
      <c r="H3626" s="119">
        <f t="shared" si="57"/>
        <v>45928</v>
      </c>
      <c r="I3626" s="2"/>
    </row>
    <row r="3627" spans="1:9" ht="14.65" thickBot="1" x14ac:dyDescent="0.5">
      <c r="A3627" t="s">
        <v>3</v>
      </c>
      <c r="B3627" t="s">
        <v>374</v>
      </c>
      <c r="C3627" s="1">
        <v>45929</v>
      </c>
      <c r="D3627" s="116">
        <v>1.25</v>
      </c>
      <c r="E3627" s="108">
        <v>7.4907042253521112</v>
      </c>
      <c r="F3627" s="109">
        <v>5.4204081632653063</v>
      </c>
      <c r="G3627">
        <v>7.8070854271356778</v>
      </c>
      <c r="H3627" s="119">
        <f t="shared" si="57"/>
        <v>45928</v>
      </c>
      <c r="I3627" s="2"/>
    </row>
    <row r="3628" spans="1:9" ht="14.65" thickBot="1" x14ac:dyDescent="0.5">
      <c r="A3628" t="s">
        <v>3</v>
      </c>
      <c r="B3628" t="s">
        <v>374</v>
      </c>
      <c r="C3628" s="1">
        <v>45929</v>
      </c>
      <c r="D3628" s="116">
        <v>1.2916666666666701</v>
      </c>
      <c r="E3628" s="108">
        <v>6.34</v>
      </c>
      <c r="F3628" s="109">
        <v>7.5455555555555556</v>
      </c>
      <c r="G3628">
        <v>10.26555555555556</v>
      </c>
      <c r="H3628" s="119">
        <f t="shared" si="57"/>
        <v>45928</v>
      </c>
      <c r="I3628" s="2"/>
    </row>
    <row r="3629" spans="1:9" ht="14.65" thickBot="1" x14ac:dyDescent="0.5">
      <c r="A3629" t="s">
        <v>3</v>
      </c>
      <c r="B3629" t="s">
        <v>3236</v>
      </c>
      <c r="C3629" s="1">
        <v>45928</v>
      </c>
      <c r="D3629" s="116">
        <v>0.79166666666666663</v>
      </c>
      <c r="E3629" s="108">
        <v>17.693599999999996</v>
      </c>
      <c r="F3629" s="109">
        <v>19.671300000000006</v>
      </c>
      <c r="G3629">
        <v>18.229668049792526</v>
      </c>
      <c r="H3629" s="119">
        <f t="shared" si="57"/>
        <v>45928</v>
      </c>
      <c r="I3629" s="2"/>
    </row>
    <row r="3630" spans="1:9" ht="14.65" thickBot="1" x14ac:dyDescent="0.5">
      <c r="A3630" t="s">
        <v>3</v>
      </c>
      <c r="B3630" t="s">
        <v>3236</v>
      </c>
      <c r="C3630" s="1">
        <v>45928</v>
      </c>
      <c r="D3630" s="116">
        <v>0.83333333333333304</v>
      </c>
      <c r="E3630" s="108">
        <v>7.8528668941979536</v>
      </c>
      <c r="F3630" s="109">
        <v>6.1676448598130822</v>
      </c>
      <c r="G3630">
        <v>7.0400294406280715</v>
      </c>
      <c r="H3630" s="119">
        <f t="shared" si="57"/>
        <v>45928</v>
      </c>
      <c r="I3630" s="2"/>
    </row>
    <row r="3631" spans="1:9" ht="14.65" thickBot="1" x14ac:dyDescent="0.5">
      <c r="A3631" t="s">
        <v>3</v>
      </c>
      <c r="B3631" t="s">
        <v>3236</v>
      </c>
      <c r="C3631" s="1">
        <v>45928</v>
      </c>
      <c r="D3631" s="116">
        <v>0.875</v>
      </c>
      <c r="E3631" s="108">
        <v>6.0091343283582086</v>
      </c>
      <c r="F3631" s="109">
        <v>6.4805736434108585</v>
      </c>
      <c r="G3631">
        <v>6.0442126298960801</v>
      </c>
      <c r="H3631" s="119">
        <f t="shared" si="57"/>
        <v>45928</v>
      </c>
      <c r="I3631" s="2"/>
    </row>
    <row r="3632" spans="1:9" ht="14.65" thickBot="1" x14ac:dyDescent="0.5">
      <c r="A3632" t="s">
        <v>3</v>
      </c>
      <c r="B3632" t="s">
        <v>3236</v>
      </c>
      <c r="C3632" s="1">
        <v>45928</v>
      </c>
      <c r="D3632" s="116">
        <v>0.91666666666666696</v>
      </c>
      <c r="E3632" s="108">
        <v>5.539192399049881</v>
      </c>
      <c r="F3632" s="109">
        <v>5.9891454545454543</v>
      </c>
      <c r="G3632">
        <v>5.720892133008916</v>
      </c>
      <c r="H3632" s="119">
        <f t="shared" si="57"/>
        <v>45928</v>
      </c>
      <c r="I3632" s="2"/>
    </row>
    <row r="3633" spans="1:9" ht="14.65" thickBot="1" x14ac:dyDescent="0.5">
      <c r="A3633" t="s">
        <v>3</v>
      </c>
      <c r="B3633" t="s">
        <v>3236</v>
      </c>
      <c r="C3633" s="1">
        <v>45928</v>
      </c>
      <c r="D3633" s="116">
        <v>0.95833333333333304</v>
      </c>
      <c r="E3633" s="108">
        <v>6.1597975708502064</v>
      </c>
      <c r="F3633" s="109">
        <v>6.2924158415841598</v>
      </c>
      <c r="G3633">
        <v>6.2161943986820365</v>
      </c>
      <c r="H3633" s="119">
        <f t="shared" si="57"/>
        <v>45928</v>
      </c>
      <c r="I3633" s="2"/>
    </row>
    <row r="3634" spans="1:9" ht="14.65" thickBot="1" x14ac:dyDescent="0.5">
      <c r="A3634" t="s">
        <v>3</v>
      </c>
      <c r="B3634" t="s">
        <v>3236</v>
      </c>
      <c r="C3634" s="1">
        <v>45929</v>
      </c>
      <c r="D3634" s="116">
        <v>1</v>
      </c>
      <c r="E3634" s="112">
        <v>6.7843212237093633</v>
      </c>
      <c r="F3634" s="113">
        <v>6.7728959276018088</v>
      </c>
      <c r="G3634">
        <v>6.4221701388888901</v>
      </c>
      <c r="H3634" s="119">
        <f t="shared" si="57"/>
        <v>45928</v>
      </c>
      <c r="I3634" s="2"/>
    </row>
    <row r="3635" spans="1:9" ht="14.65" thickBot="1" x14ac:dyDescent="0.5">
      <c r="A3635" t="s">
        <v>3</v>
      </c>
      <c r="B3635" t="s">
        <v>3236</v>
      </c>
      <c r="C3635" s="1">
        <v>45929</v>
      </c>
      <c r="D3635" s="116">
        <v>1.0416666666666701</v>
      </c>
      <c r="E3635" s="108">
        <v>7.2302707930367509</v>
      </c>
      <c r="F3635" s="109">
        <v>5.9935335689045912</v>
      </c>
      <c r="G3635">
        <v>6.3626190476190549</v>
      </c>
      <c r="H3635" s="119">
        <f t="shared" si="57"/>
        <v>45928</v>
      </c>
      <c r="I3635" s="2"/>
    </row>
    <row r="3636" spans="1:9" ht="14.65" thickBot="1" x14ac:dyDescent="0.5">
      <c r="A3636" t="s">
        <v>3</v>
      </c>
      <c r="B3636" t="s">
        <v>3236</v>
      </c>
      <c r="C3636" s="1">
        <v>45929</v>
      </c>
      <c r="D3636" s="116">
        <v>1.0833333333333299</v>
      </c>
      <c r="E3636" s="108">
        <v>8.330032679738574</v>
      </c>
      <c r="F3636" s="109">
        <v>6.4865217391304348</v>
      </c>
      <c r="G3636">
        <v>7.692764830508481</v>
      </c>
      <c r="H3636" s="119">
        <f t="shared" si="57"/>
        <v>45928</v>
      </c>
      <c r="I3636" s="2"/>
    </row>
    <row r="3637" spans="1:9" ht="14.65" thickBot="1" x14ac:dyDescent="0.5">
      <c r="A3637" t="s">
        <v>3</v>
      </c>
      <c r="B3637" t="s">
        <v>3236</v>
      </c>
      <c r="C3637" s="1">
        <v>45929</v>
      </c>
      <c r="D3637" s="116">
        <v>1.125</v>
      </c>
      <c r="E3637" s="108">
        <v>7.3433268101761247</v>
      </c>
      <c r="F3637" s="109">
        <v>6.3723049645390057</v>
      </c>
      <c r="G3637">
        <v>6.8098329853862252</v>
      </c>
      <c r="H3637" s="119">
        <f t="shared" si="57"/>
        <v>45928</v>
      </c>
      <c r="I3637" s="2"/>
    </row>
    <row r="3638" spans="1:9" ht="14.65" thickBot="1" x14ac:dyDescent="0.5">
      <c r="A3638" t="s">
        <v>3</v>
      </c>
      <c r="B3638" t="s">
        <v>3236</v>
      </c>
      <c r="C3638" s="1">
        <v>45929</v>
      </c>
      <c r="D3638" s="116">
        <v>1.1666666666666701</v>
      </c>
      <c r="E3638" s="108">
        <v>8.3196263736263703</v>
      </c>
      <c r="F3638" s="109">
        <v>5.9491532258064499</v>
      </c>
      <c r="G3638">
        <v>7.2524660633484235</v>
      </c>
      <c r="H3638" s="119">
        <f t="shared" si="57"/>
        <v>45928</v>
      </c>
      <c r="I3638" s="2"/>
    </row>
    <row r="3639" spans="1:9" ht="14.65" thickBot="1" x14ac:dyDescent="0.5">
      <c r="A3639" t="s">
        <v>3</v>
      </c>
      <c r="B3639" t="s">
        <v>3236</v>
      </c>
      <c r="C3639" s="1">
        <v>45929</v>
      </c>
      <c r="D3639" s="116">
        <v>1.2083333333333399</v>
      </c>
      <c r="E3639" s="108">
        <v>6.978894830659538</v>
      </c>
      <c r="F3639" s="109">
        <v>7.5073640167364042</v>
      </c>
      <c r="G3639">
        <v>6.98838812301166</v>
      </c>
      <c r="H3639" s="119">
        <f t="shared" si="57"/>
        <v>45928</v>
      </c>
      <c r="I3639" s="2"/>
    </row>
    <row r="3640" spans="1:9" ht="14.65" thickBot="1" x14ac:dyDescent="0.5">
      <c r="A3640" t="s">
        <v>3</v>
      </c>
      <c r="B3640" t="s">
        <v>3236</v>
      </c>
      <c r="C3640" s="1">
        <v>45929</v>
      </c>
      <c r="D3640" s="116">
        <v>1.25</v>
      </c>
      <c r="E3640" s="108">
        <v>7.1004771371769415</v>
      </c>
      <c r="F3640" s="109">
        <v>6.97118644067797</v>
      </c>
      <c r="G3640">
        <v>7.0525444596443165</v>
      </c>
      <c r="H3640" s="119">
        <f t="shared" si="57"/>
        <v>45928</v>
      </c>
      <c r="I3640" s="2"/>
    </row>
    <row r="3641" spans="1:9" x14ac:dyDescent="0.45">
      <c r="A3641" t="s">
        <v>3</v>
      </c>
      <c r="B3641" t="s">
        <v>3236</v>
      </c>
      <c r="C3641" s="1">
        <v>45929</v>
      </c>
      <c r="D3641" s="116">
        <v>1.2916666666666701</v>
      </c>
      <c r="E3641" s="108">
        <v>10.536000000000001</v>
      </c>
      <c r="F3641" s="109">
        <v>5.6485714285714295</v>
      </c>
      <c r="G3641">
        <v>8.6917391304347831</v>
      </c>
      <c r="H3641" s="119">
        <f t="shared" si="57"/>
        <v>45928</v>
      </c>
      <c r="I364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3FE-98A6-4156-8DF3-A73B958F166E}">
  <dimension ref="A1:B5"/>
  <sheetViews>
    <sheetView workbookViewId="0">
      <selection activeCell="B6" sqref="B6"/>
    </sheetView>
  </sheetViews>
  <sheetFormatPr defaultRowHeight="14.25" x14ac:dyDescent="0.45"/>
  <sheetData>
    <row r="1" spans="1:2" x14ac:dyDescent="0.45">
      <c r="A1" t="s">
        <v>325</v>
      </c>
      <c r="B1" t="s">
        <v>326</v>
      </c>
    </row>
    <row r="2" spans="1:2" x14ac:dyDescent="0.45">
      <c r="A2">
        <v>0</v>
      </c>
      <c r="B2" t="s">
        <v>327</v>
      </c>
    </row>
    <row r="3" spans="1:2" x14ac:dyDescent="0.45">
      <c r="A3">
        <v>1</v>
      </c>
      <c r="B3" t="s">
        <v>328</v>
      </c>
    </row>
    <row r="4" spans="1:2" x14ac:dyDescent="0.45">
      <c r="A4">
        <v>2</v>
      </c>
      <c r="B4" t="s">
        <v>329</v>
      </c>
    </row>
    <row r="5" spans="1:2" x14ac:dyDescent="0.45">
      <c r="A5">
        <v>3</v>
      </c>
      <c r="B5" t="s">
        <v>330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F8F5-433E-4891-A091-E6D13BC9767F}">
  <dimension ref="A1:C21"/>
  <sheetViews>
    <sheetView workbookViewId="0">
      <selection activeCell="E8" sqref="E8"/>
    </sheetView>
  </sheetViews>
  <sheetFormatPr defaultRowHeight="14.25" x14ac:dyDescent="0.45"/>
  <sheetData>
    <row r="1" spans="1:3" x14ac:dyDescent="0.45">
      <c r="A1" t="s">
        <v>5</v>
      </c>
      <c r="B1" t="s">
        <v>142</v>
      </c>
      <c r="C1" t="s">
        <v>3250</v>
      </c>
    </row>
    <row r="2" spans="1:3" x14ac:dyDescent="0.45">
      <c r="A2" t="s">
        <v>76</v>
      </c>
      <c r="B2" t="s">
        <v>274</v>
      </c>
      <c r="C2">
        <v>1</v>
      </c>
    </row>
    <row r="3" spans="1:3" x14ac:dyDescent="0.45">
      <c r="A3" t="s">
        <v>79</v>
      </c>
      <c r="B3" t="s">
        <v>274</v>
      </c>
      <c r="C3">
        <v>1</v>
      </c>
    </row>
    <row r="4" spans="1:3" x14ac:dyDescent="0.45">
      <c r="A4" t="s">
        <v>85</v>
      </c>
      <c r="B4" t="s">
        <v>274</v>
      </c>
      <c r="C4">
        <v>1</v>
      </c>
    </row>
    <row r="5" spans="1:3" x14ac:dyDescent="0.45">
      <c r="A5" t="s">
        <v>83</v>
      </c>
      <c r="B5" t="s">
        <v>274</v>
      </c>
      <c r="C5">
        <v>1</v>
      </c>
    </row>
    <row r="6" spans="1:3" x14ac:dyDescent="0.45">
      <c r="A6" t="s">
        <v>86</v>
      </c>
      <c r="B6" t="s">
        <v>274</v>
      </c>
      <c r="C6">
        <v>1</v>
      </c>
    </row>
    <row r="7" spans="1:3" x14ac:dyDescent="0.45">
      <c r="A7" t="s">
        <v>88</v>
      </c>
      <c r="B7" t="s">
        <v>274</v>
      </c>
      <c r="C7">
        <v>1</v>
      </c>
    </row>
    <row r="8" spans="1:3" x14ac:dyDescent="0.45">
      <c r="A8" t="s">
        <v>82</v>
      </c>
      <c r="B8" t="s">
        <v>274</v>
      </c>
      <c r="C8">
        <v>0</v>
      </c>
    </row>
    <row r="9" spans="1:3" x14ac:dyDescent="0.45">
      <c r="A9" t="s">
        <v>78</v>
      </c>
      <c r="B9" t="s">
        <v>274</v>
      </c>
      <c r="C9">
        <v>0</v>
      </c>
    </row>
    <row r="10" spans="1:3" x14ac:dyDescent="0.45">
      <c r="A10" t="s">
        <v>81</v>
      </c>
      <c r="B10" t="s">
        <v>274</v>
      </c>
      <c r="C10">
        <v>0</v>
      </c>
    </row>
    <row r="11" spans="1:3" x14ac:dyDescent="0.45">
      <c r="A11" t="s">
        <v>90</v>
      </c>
      <c r="B11" t="s">
        <v>274</v>
      </c>
      <c r="C11">
        <v>0</v>
      </c>
    </row>
    <row r="12" spans="1:3" x14ac:dyDescent="0.45">
      <c r="A12" t="s">
        <v>92</v>
      </c>
      <c r="B12" t="s">
        <v>274</v>
      </c>
      <c r="C12">
        <v>1</v>
      </c>
    </row>
    <row r="13" spans="1:3" x14ac:dyDescent="0.45">
      <c r="A13" t="s">
        <v>94</v>
      </c>
      <c r="B13" t="s">
        <v>274</v>
      </c>
      <c r="C13">
        <v>1</v>
      </c>
    </row>
    <row r="14" spans="1:3" x14ac:dyDescent="0.45">
      <c r="A14" t="s">
        <v>95</v>
      </c>
      <c r="B14" t="s">
        <v>274</v>
      </c>
      <c r="C14">
        <v>1</v>
      </c>
    </row>
    <row r="15" spans="1:3" x14ac:dyDescent="0.45">
      <c r="A15" t="s">
        <v>96</v>
      </c>
      <c r="B15" t="s">
        <v>274</v>
      </c>
      <c r="C15">
        <v>1</v>
      </c>
    </row>
    <row r="16" spans="1:3" x14ac:dyDescent="0.45">
      <c r="A16" t="s">
        <v>98</v>
      </c>
      <c r="B16" t="s">
        <v>274</v>
      </c>
      <c r="C16">
        <v>1</v>
      </c>
    </row>
    <row r="17" spans="1:3" x14ac:dyDescent="0.45">
      <c r="A17" t="s">
        <v>100</v>
      </c>
      <c r="B17" t="s">
        <v>274</v>
      </c>
      <c r="C17">
        <v>1</v>
      </c>
    </row>
    <row r="18" spans="1:3" x14ac:dyDescent="0.45">
      <c r="A18" t="s">
        <v>93</v>
      </c>
      <c r="B18" t="s">
        <v>274</v>
      </c>
      <c r="C18">
        <v>1</v>
      </c>
    </row>
    <row r="19" spans="1:3" x14ac:dyDescent="0.45">
      <c r="A19" t="s">
        <v>97</v>
      </c>
      <c r="B19" t="s">
        <v>274</v>
      </c>
      <c r="C19">
        <v>1</v>
      </c>
    </row>
    <row r="20" spans="1:3" x14ac:dyDescent="0.45">
      <c r="A20" t="s">
        <v>101</v>
      </c>
      <c r="B20" t="s">
        <v>274</v>
      </c>
      <c r="C20">
        <v>1</v>
      </c>
    </row>
    <row r="21" spans="1:3" x14ac:dyDescent="0.45">
      <c r="A21" t="s">
        <v>99</v>
      </c>
      <c r="B21" t="s">
        <v>274</v>
      </c>
      <c r="C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98B7-8616-4B33-809D-50C358C57EDF}">
  <sheetPr codeName="Sheet3"/>
  <dimension ref="A1:C588"/>
  <sheetViews>
    <sheetView topLeftCell="A565" workbookViewId="0">
      <selection activeCell="E570" sqref="E570"/>
    </sheetView>
  </sheetViews>
  <sheetFormatPr defaultRowHeight="14.25" x14ac:dyDescent="0.45"/>
  <cols>
    <col min="1" max="1" width="14.86328125" bestFit="1" customWidth="1"/>
    <col min="2" max="2" width="19" bestFit="1" customWidth="1"/>
    <col min="3" max="3" width="18.2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7.1337031335898802</v>
      </c>
    </row>
    <row r="3" spans="1:3" x14ac:dyDescent="0.45">
      <c r="A3" s="2">
        <v>45658</v>
      </c>
      <c r="B3" t="s">
        <v>4</v>
      </c>
      <c r="C3">
        <v>8.2389887898821499</v>
      </c>
    </row>
    <row r="4" spans="1:3" x14ac:dyDescent="0.45">
      <c r="A4" s="2">
        <v>45658</v>
      </c>
      <c r="B4" t="s">
        <v>3</v>
      </c>
      <c r="C4">
        <v>7.3090272373540799</v>
      </c>
    </row>
    <row r="5" spans="1:3" x14ac:dyDescent="0.45">
      <c r="A5" s="2">
        <v>45659</v>
      </c>
      <c r="B5" t="s">
        <v>4</v>
      </c>
      <c r="C5">
        <v>8.1952825425965194</v>
      </c>
    </row>
    <row r="6" spans="1:3" x14ac:dyDescent="0.45">
      <c r="A6" s="2">
        <v>45659</v>
      </c>
      <c r="B6" t="s">
        <v>3</v>
      </c>
      <c r="C6">
        <v>8.1903060059374297</v>
      </c>
    </row>
    <row r="7" spans="1:3" x14ac:dyDescent="0.45">
      <c r="A7" s="2">
        <v>45660</v>
      </c>
      <c r="B7" t="s">
        <v>4</v>
      </c>
      <c r="C7">
        <v>8.2017202620664698</v>
      </c>
    </row>
    <row r="8" spans="1:3" x14ac:dyDescent="0.45">
      <c r="A8" s="2">
        <v>45660</v>
      </c>
      <c r="B8" t="s">
        <v>3</v>
      </c>
      <c r="C8">
        <v>7.6890184823061798</v>
      </c>
    </row>
    <row r="9" spans="1:3" x14ac:dyDescent="0.45">
      <c r="A9" s="2">
        <v>45661</v>
      </c>
      <c r="B9" t="s">
        <v>4</v>
      </c>
      <c r="C9">
        <v>7.5939054174067504</v>
      </c>
    </row>
    <row r="10" spans="1:3" x14ac:dyDescent="0.45">
      <c r="A10" s="2">
        <v>45661</v>
      </c>
      <c r="B10" t="s">
        <v>3</v>
      </c>
      <c r="C10">
        <v>7.4798867575687504</v>
      </c>
    </row>
    <row r="11" spans="1:3" x14ac:dyDescent="0.45">
      <c r="A11" s="2">
        <v>45662</v>
      </c>
      <c r="B11" t="s">
        <v>4</v>
      </c>
      <c r="C11">
        <v>8.6952314532829806</v>
      </c>
    </row>
    <row r="12" spans="1:3" x14ac:dyDescent="0.45">
      <c r="A12" s="2">
        <v>45662</v>
      </c>
      <c r="B12" t="s">
        <v>3</v>
      </c>
      <c r="C12">
        <v>7.7858068569377101</v>
      </c>
    </row>
    <row r="13" spans="1:3" x14ac:dyDescent="0.45">
      <c r="A13" s="2">
        <v>45663</v>
      </c>
      <c r="B13" t="s">
        <v>4</v>
      </c>
      <c r="C13">
        <v>9.3036156230626208</v>
      </c>
    </row>
    <row r="14" spans="1:3" x14ac:dyDescent="0.45">
      <c r="A14" s="2">
        <v>45663</v>
      </c>
      <c r="B14" t="s">
        <v>3</v>
      </c>
      <c r="C14">
        <v>7.6183479364312001</v>
      </c>
    </row>
    <row r="15" spans="1:3" x14ac:dyDescent="0.45">
      <c r="A15" s="2">
        <v>45664</v>
      </c>
      <c r="B15" t="s">
        <v>4</v>
      </c>
      <c r="C15">
        <v>7.6932104764910001</v>
      </c>
    </row>
    <row r="16" spans="1:3" x14ac:dyDescent="0.45">
      <c r="A16" s="2">
        <v>45664</v>
      </c>
      <c r="B16" t="s">
        <v>3</v>
      </c>
      <c r="C16">
        <v>7.3094438066079803</v>
      </c>
    </row>
    <row r="17" spans="1:3" x14ac:dyDescent="0.45">
      <c r="A17" s="2">
        <v>45665</v>
      </c>
      <c r="B17" t="s">
        <v>4</v>
      </c>
      <c r="C17">
        <v>7.1010934358367797</v>
      </c>
    </row>
    <row r="18" spans="1:3" x14ac:dyDescent="0.45">
      <c r="A18" s="2">
        <v>45665</v>
      </c>
      <c r="B18" t="s">
        <v>3</v>
      </c>
      <c r="C18">
        <v>7.22706291644554</v>
      </c>
    </row>
    <row r="19" spans="1:3" x14ac:dyDescent="0.45">
      <c r="A19" s="2">
        <v>45666</v>
      </c>
      <c r="B19" t="s">
        <v>4</v>
      </c>
      <c r="C19">
        <v>7.4771417224554604</v>
      </c>
    </row>
    <row r="20" spans="1:3" x14ac:dyDescent="0.45">
      <c r="A20" s="2">
        <v>45666</v>
      </c>
      <c r="B20" t="s">
        <v>3</v>
      </c>
      <c r="C20">
        <v>7.2291803278688498</v>
      </c>
    </row>
    <row r="21" spans="1:3" x14ac:dyDescent="0.45">
      <c r="A21" s="2">
        <v>45667</v>
      </c>
      <c r="B21" t="s">
        <v>4</v>
      </c>
      <c r="C21">
        <v>8.18750947273778</v>
      </c>
    </row>
    <row r="22" spans="1:3" x14ac:dyDescent="0.45">
      <c r="A22" s="2">
        <v>45667</v>
      </c>
      <c r="B22" t="s">
        <v>3</v>
      </c>
      <c r="C22">
        <v>8.88776726133732</v>
      </c>
    </row>
    <row r="23" spans="1:3" x14ac:dyDescent="0.45">
      <c r="A23" s="2">
        <v>45668</v>
      </c>
      <c r="B23" t="s">
        <v>4</v>
      </c>
      <c r="C23">
        <v>8.6101458985597894</v>
      </c>
    </row>
    <row r="24" spans="1:3" x14ac:dyDescent="0.45">
      <c r="A24" s="2">
        <v>45668</v>
      </c>
      <c r="B24" t="s">
        <v>3</v>
      </c>
      <c r="C24">
        <v>7.0848390139605</v>
      </c>
    </row>
    <row r="25" spans="1:3" x14ac:dyDescent="0.45">
      <c r="A25" s="2">
        <v>45669</v>
      </c>
      <c r="B25" t="s">
        <v>4</v>
      </c>
      <c r="C25">
        <v>7.0819197357151502</v>
      </c>
    </row>
    <row r="26" spans="1:3" x14ac:dyDescent="0.45">
      <c r="A26" s="2">
        <v>45669</v>
      </c>
      <c r="B26" t="s">
        <v>3</v>
      </c>
      <c r="C26">
        <v>9.3101036407121907</v>
      </c>
    </row>
    <row r="27" spans="1:3" x14ac:dyDescent="0.45">
      <c r="A27" s="2">
        <v>45670</v>
      </c>
      <c r="B27" t="s">
        <v>4</v>
      </c>
      <c r="C27">
        <v>8.4564245441458592</v>
      </c>
    </row>
    <row r="28" spans="1:3" x14ac:dyDescent="0.45">
      <c r="A28" s="2">
        <v>45670</v>
      </c>
      <c r="B28" t="s">
        <v>3</v>
      </c>
      <c r="C28">
        <v>7.9322599891520502</v>
      </c>
    </row>
    <row r="29" spans="1:3" x14ac:dyDescent="0.45">
      <c r="A29" s="2">
        <v>45671</v>
      </c>
      <c r="B29" t="s">
        <v>4</v>
      </c>
      <c r="C29">
        <v>7.8318288810013001</v>
      </c>
    </row>
    <row r="30" spans="1:3" x14ac:dyDescent="0.45">
      <c r="A30" s="2">
        <v>45671</v>
      </c>
      <c r="B30" t="s">
        <v>3</v>
      </c>
      <c r="C30">
        <v>7.5438635543255899</v>
      </c>
    </row>
    <row r="31" spans="1:3" x14ac:dyDescent="0.45">
      <c r="A31" s="2">
        <v>45672</v>
      </c>
      <c r="B31" t="s">
        <v>4</v>
      </c>
      <c r="C31">
        <v>7.7821276958971097</v>
      </c>
    </row>
    <row r="32" spans="1:3" x14ac:dyDescent="0.45">
      <c r="A32" s="2">
        <v>45672</v>
      </c>
      <c r="B32" t="s">
        <v>3</v>
      </c>
      <c r="C32">
        <v>7.5303913688635999</v>
      </c>
    </row>
    <row r="33" spans="1:3" x14ac:dyDescent="0.45">
      <c r="A33" s="2">
        <v>45673</v>
      </c>
      <c r="B33" t="s">
        <v>4</v>
      </c>
      <c r="C33">
        <v>7.8050621919737102</v>
      </c>
    </row>
    <row r="34" spans="1:3" x14ac:dyDescent="0.45">
      <c r="A34" s="2">
        <v>45673</v>
      </c>
      <c r="B34" t="s">
        <v>3</v>
      </c>
      <c r="C34">
        <v>7.3902412981842298</v>
      </c>
    </row>
    <row r="35" spans="1:3" x14ac:dyDescent="0.45">
      <c r="A35" s="2">
        <v>45674</v>
      </c>
      <c r="B35" t="s">
        <v>4</v>
      </c>
      <c r="C35">
        <v>7.7148025790604802</v>
      </c>
    </row>
    <row r="36" spans="1:3" x14ac:dyDescent="0.45">
      <c r="A36" s="2">
        <v>45674</v>
      </c>
      <c r="B36" t="s">
        <v>3</v>
      </c>
      <c r="C36">
        <v>7.1917769187605201</v>
      </c>
    </row>
    <row r="37" spans="1:3" x14ac:dyDescent="0.45">
      <c r="A37" s="2">
        <v>45675</v>
      </c>
      <c r="B37" t="s">
        <v>4</v>
      </c>
      <c r="C37">
        <v>6.8979503417142096</v>
      </c>
    </row>
    <row r="38" spans="1:3" x14ac:dyDescent="0.45">
      <c r="A38" s="2">
        <v>45675</v>
      </c>
      <c r="B38" t="s">
        <v>3</v>
      </c>
      <c r="C38">
        <v>6.8853960713827096</v>
      </c>
    </row>
    <row r="39" spans="1:3" x14ac:dyDescent="0.45">
      <c r="A39" s="2">
        <v>45676</v>
      </c>
      <c r="B39" t="s">
        <v>4</v>
      </c>
      <c r="C39">
        <v>7.4252514704910402</v>
      </c>
    </row>
    <row r="40" spans="1:3" x14ac:dyDescent="0.45">
      <c r="A40" s="2">
        <v>45676</v>
      </c>
      <c r="B40" t="s">
        <v>3</v>
      </c>
      <c r="C40">
        <v>7.2651382352941098</v>
      </c>
    </row>
    <row r="41" spans="1:3" x14ac:dyDescent="0.45">
      <c r="A41" s="2">
        <v>45677</v>
      </c>
      <c r="B41" t="s">
        <v>4</v>
      </c>
      <c r="C41">
        <v>7.6859341249477904</v>
      </c>
    </row>
    <row r="42" spans="1:3" x14ac:dyDescent="0.45">
      <c r="A42" s="2">
        <v>45677</v>
      </c>
      <c r="B42" t="s">
        <v>3</v>
      </c>
      <c r="C42">
        <v>7.2521255695603299</v>
      </c>
    </row>
    <row r="43" spans="1:3" x14ac:dyDescent="0.45">
      <c r="A43" s="2">
        <v>45678</v>
      </c>
      <c r="B43" t="s">
        <v>4</v>
      </c>
      <c r="C43">
        <v>8.1648269757880296</v>
      </c>
    </row>
    <row r="44" spans="1:3" x14ac:dyDescent="0.45">
      <c r="A44" s="2">
        <v>45678</v>
      </c>
      <c r="B44" t="s">
        <v>3</v>
      </c>
      <c r="C44">
        <v>7.3340413936287501</v>
      </c>
    </row>
    <row r="45" spans="1:3" x14ac:dyDescent="0.45">
      <c r="A45" s="2">
        <v>45679</v>
      </c>
      <c r="B45" t="s">
        <v>4</v>
      </c>
      <c r="C45">
        <v>7.5898616953840801</v>
      </c>
    </row>
    <row r="46" spans="1:3" x14ac:dyDescent="0.45">
      <c r="A46" s="2">
        <v>45679</v>
      </c>
      <c r="B46" t="s">
        <v>3</v>
      </c>
      <c r="C46">
        <v>7.4954806669031502</v>
      </c>
    </row>
    <row r="47" spans="1:3" x14ac:dyDescent="0.45">
      <c r="A47" s="2">
        <v>45680</v>
      </c>
      <c r="B47" t="s">
        <v>4</v>
      </c>
      <c r="C47">
        <v>8.1382117536766891</v>
      </c>
    </row>
    <row r="48" spans="1:3" x14ac:dyDescent="0.45">
      <c r="A48" s="2">
        <v>45680</v>
      </c>
      <c r="B48" t="s">
        <v>3</v>
      </c>
      <c r="C48">
        <v>7.1121973602220496</v>
      </c>
    </row>
    <row r="49" spans="1:3" x14ac:dyDescent="0.45">
      <c r="A49" s="2">
        <v>45681</v>
      </c>
      <c r="B49" t="s">
        <v>4</v>
      </c>
      <c r="C49">
        <v>7.5649472708309098</v>
      </c>
    </row>
    <row r="50" spans="1:3" x14ac:dyDescent="0.45">
      <c r="A50" s="2">
        <v>45681</v>
      </c>
      <c r="B50" t="s">
        <v>3</v>
      </c>
      <c r="C50">
        <v>7.5483304171135002</v>
      </c>
    </row>
    <row r="51" spans="1:3" x14ac:dyDescent="0.45">
      <c r="A51" s="2">
        <v>45682</v>
      </c>
      <c r="B51" t="s">
        <v>4</v>
      </c>
      <c r="C51">
        <v>8.2260950717677197</v>
      </c>
    </row>
    <row r="52" spans="1:3" x14ac:dyDescent="0.45">
      <c r="A52" s="2">
        <v>45682</v>
      </c>
      <c r="B52" t="s">
        <v>3</v>
      </c>
      <c r="C52">
        <v>6.8143722348439502</v>
      </c>
    </row>
    <row r="53" spans="1:3" x14ac:dyDescent="0.45">
      <c r="A53" s="2">
        <v>45683</v>
      </c>
      <c r="B53" t="s">
        <v>4</v>
      </c>
      <c r="C53">
        <v>7.4398930540856698</v>
      </c>
    </row>
    <row r="54" spans="1:3" x14ac:dyDescent="0.45">
      <c r="A54" s="2">
        <v>45683</v>
      </c>
      <c r="B54" t="s">
        <v>3</v>
      </c>
      <c r="C54">
        <v>7.1197114814570801</v>
      </c>
    </row>
    <row r="55" spans="1:3" x14ac:dyDescent="0.45">
      <c r="A55" s="2">
        <v>45684</v>
      </c>
      <c r="B55" t="s">
        <v>4</v>
      </c>
      <c r="C55">
        <v>7.2185985873158902</v>
      </c>
    </row>
    <row r="56" spans="1:3" x14ac:dyDescent="0.45">
      <c r="A56" s="2">
        <v>45684</v>
      </c>
      <c r="B56" t="s">
        <v>3</v>
      </c>
      <c r="C56">
        <v>6.9884958908357904</v>
      </c>
    </row>
    <row r="57" spans="1:3" x14ac:dyDescent="0.45">
      <c r="A57" s="2">
        <v>45685</v>
      </c>
      <c r="B57" t="s">
        <v>4</v>
      </c>
      <c r="C57">
        <v>6.6569610665050698</v>
      </c>
    </row>
    <row r="58" spans="1:3" x14ac:dyDescent="0.45">
      <c r="A58" s="2">
        <v>45685</v>
      </c>
      <c r="B58" t="s">
        <v>3</v>
      </c>
      <c r="C58">
        <v>7.3956602291325702</v>
      </c>
    </row>
    <row r="59" spans="1:3" x14ac:dyDescent="0.45">
      <c r="A59" s="2">
        <v>45686</v>
      </c>
      <c r="B59" t="s">
        <v>4</v>
      </c>
      <c r="C59">
        <v>7.3543370290756798</v>
      </c>
    </row>
    <row r="60" spans="1:3" x14ac:dyDescent="0.45">
      <c r="A60" s="2">
        <v>45686</v>
      </c>
      <c r="B60" t="s">
        <v>3</v>
      </c>
      <c r="C60">
        <v>7.4471014492753502</v>
      </c>
    </row>
    <row r="61" spans="1:3" x14ac:dyDescent="0.45">
      <c r="A61" s="2">
        <v>45687</v>
      </c>
      <c r="B61" t="s">
        <v>4</v>
      </c>
      <c r="C61">
        <v>7.6566298311549899</v>
      </c>
    </row>
    <row r="62" spans="1:3" x14ac:dyDescent="0.45">
      <c r="A62" s="2">
        <v>45687</v>
      </c>
      <c r="B62" t="s">
        <v>3</v>
      </c>
      <c r="C62">
        <v>7.1407504898758898</v>
      </c>
    </row>
    <row r="63" spans="1:3" x14ac:dyDescent="0.45">
      <c r="A63" s="2">
        <v>45688</v>
      </c>
      <c r="B63" t="s">
        <v>4</v>
      </c>
      <c r="C63">
        <v>7.1970336738554597</v>
      </c>
    </row>
    <row r="64" spans="1:3" x14ac:dyDescent="0.45">
      <c r="A64" s="2">
        <v>45688</v>
      </c>
      <c r="B64" t="s">
        <v>3</v>
      </c>
      <c r="C64">
        <v>7.7222587280726804</v>
      </c>
    </row>
    <row r="65" spans="1:3" x14ac:dyDescent="0.45">
      <c r="A65" s="2">
        <v>45689</v>
      </c>
      <c r="B65" t="s">
        <v>4</v>
      </c>
      <c r="C65">
        <v>7.5737250958456404</v>
      </c>
    </row>
    <row r="66" spans="1:3" x14ac:dyDescent="0.45">
      <c r="A66" s="2">
        <v>45689</v>
      </c>
      <c r="B66" t="s">
        <v>3</v>
      </c>
      <c r="C66">
        <v>7.11437896761782</v>
      </c>
    </row>
    <row r="67" spans="1:3" x14ac:dyDescent="0.45">
      <c r="A67" s="2">
        <v>45690</v>
      </c>
      <c r="B67" t="s">
        <v>4</v>
      </c>
      <c r="C67">
        <v>7.57866061572427</v>
      </c>
    </row>
    <row r="68" spans="1:3" x14ac:dyDescent="0.45">
      <c r="A68" s="2">
        <v>45690</v>
      </c>
      <c r="B68" t="s">
        <v>3</v>
      </c>
      <c r="C68">
        <v>7.9795200649066897</v>
      </c>
    </row>
    <row r="69" spans="1:3" x14ac:dyDescent="0.45">
      <c r="A69" s="2">
        <v>45691</v>
      </c>
      <c r="B69" t="s">
        <v>4</v>
      </c>
      <c r="C69">
        <v>8.3728957345971509</v>
      </c>
    </row>
    <row r="70" spans="1:3" x14ac:dyDescent="0.45">
      <c r="A70" s="2">
        <v>45691</v>
      </c>
      <c r="B70" t="s">
        <v>3</v>
      </c>
      <c r="C70">
        <v>7.83209091473638</v>
      </c>
    </row>
    <row r="71" spans="1:3" x14ac:dyDescent="0.45">
      <c r="A71" s="2">
        <v>45692</v>
      </c>
      <c r="B71" t="s">
        <v>4</v>
      </c>
      <c r="C71">
        <v>7.7509471127900698</v>
      </c>
    </row>
    <row r="72" spans="1:3" x14ac:dyDescent="0.45">
      <c r="A72" s="2">
        <v>45692</v>
      </c>
      <c r="B72" t="s">
        <v>3</v>
      </c>
      <c r="C72">
        <v>7.5413445769118903</v>
      </c>
    </row>
    <row r="73" spans="1:3" x14ac:dyDescent="0.45">
      <c r="A73" s="2">
        <v>45693</v>
      </c>
      <c r="B73" t="s">
        <v>4</v>
      </c>
      <c r="C73">
        <v>7.2569119961263704</v>
      </c>
    </row>
    <row r="74" spans="1:3" x14ac:dyDescent="0.45">
      <c r="A74" s="2">
        <v>45693</v>
      </c>
      <c r="B74" t="s">
        <v>3</v>
      </c>
      <c r="C74">
        <v>7.36965548558973</v>
      </c>
    </row>
    <row r="75" spans="1:3" x14ac:dyDescent="0.45">
      <c r="A75" s="2">
        <v>45694</v>
      </c>
      <c r="B75" t="s">
        <v>4</v>
      </c>
      <c r="C75">
        <v>7.3998850649350603</v>
      </c>
    </row>
    <row r="76" spans="1:3" x14ac:dyDescent="0.45">
      <c r="A76" s="2">
        <v>45694</v>
      </c>
      <c r="B76" t="s">
        <v>3</v>
      </c>
      <c r="C76">
        <v>7.4053387960920203</v>
      </c>
    </row>
    <row r="77" spans="1:3" x14ac:dyDescent="0.45">
      <c r="A77" s="2">
        <v>45695</v>
      </c>
      <c r="B77" t="s">
        <v>4</v>
      </c>
      <c r="C77">
        <v>7.9789427263592696</v>
      </c>
    </row>
    <row r="78" spans="1:3" x14ac:dyDescent="0.45">
      <c r="A78" s="2">
        <v>45695</v>
      </c>
      <c r="B78" t="s">
        <v>3</v>
      </c>
      <c r="C78">
        <v>7.0221518161386198</v>
      </c>
    </row>
    <row r="79" spans="1:3" x14ac:dyDescent="0.45">
      <c r="A79" s="2">
        <v>45696</v>
      </c>
      <c r="B79" t="s">
        <v>4</v>
      </c>
      <c r="C79">
        <v>6.8341767881241502</v>
      </c>
    </row>
    <row r="80" spans="1:3" x14ac:dyDescent="0.45">
      <c r="A80" s="2">
        <v>45696</v>
      </c>
      <c r="B80" t="s">
        <v>3</v>
      </c>
      <c r="C80">
        <v>7.5274361696184098</v>
      </c>
    </row>
    <row r="81" spans="1:3" x14ac:dyDescent="0.45">
      <c r="A81" s="2">
        <v>45697</v>
      </c>
      <c r="B81" t="s">
        <v>4</v>
      </c>
      <c r="C81">
        <v>6.9295615854361099</v>
      </c>
    </row>
    <row r="82" spans="1:3" x14ac:dyDescent="0.45">
      <c r="A82" s="2">
        <v>45697</v>
      </c>
      <c r="B82" t="s">
        <v>3</v>
      </c>
      <c r="C82">
        <v>6.5246377630278198</v>
      </c>
    </row>
    <row r="83" spans="1:3" x14ac:dyDescent="0.45">
      <c r="A83" s="2">
        <v>45698</v>
      </c>
      <c r="B83" t="s">
        <v>4</v>
      </c>
      <c r="C83">
        <v>7.2518656459066104</v>
      </c>
    </row>
    <row r="84" spans="1:3" x14ac:dyDescent="0.45">
      <c r="A84" s="2">
        <v>45698</v>
      </c>
      <c r="B84" t="s">
        <v>3</v>
      </c>
      <c r="C84">
        <v>7.0390895275850598</v>
      </c>
    </row>
    <row r="85" spans="1:3" x14ac:dyDescent="0.45">
      <c r="A85" s="2">
        <v>45699</v>
      </c>
      <c r="B85" t="s">
        <v>4</v>
      </c>
      <c r="C85">
        <v>7.2462236208811497</v>
      </c>
    </row>
    <row r="86" spans="1:3" x14ac:dyDescent="0.45">
      <c r="A86" s="2">
        <v>45699</v>
      </c>
      <c r="B86" t="s">
        <v>3</v>
      </c>
      <c r="C86">
        <v>7.0709103196593901</v>
      </c>
    </row>
    <row r="87" spans="1:3" x14ac:dyDescent="0.45">
      <c r="A87" s="2">
        <v>45700</v>
      </c>
      <c r="B87" t="s">
        <v>4</v>
      </c>
      <c r="C87">
        <v>7.27977947912576</v>
      </c>
    </row>
    <row r="88" spans="1:3" x14ac:dyDescent="0.45">
      <c r="A88" s="2">
        <v>45700</v>
      </c>
      <c r="B88" t="s">
        <v>3</v>
      </c>
      <c r="C88">
        <v>6.8394193866847601</v>
      </c>
    </row>
    <row r="89" spans="1:3" x14ac:dyDescent="0.45">
      <c r="A89" s="2">
        <v>45701</v>
      </c>
      <c r="B89" t="s">
        <v>4</v>
      </c>
      <c r="C89">
        <v>7.0808610046136797</v>
      </c>
    </row>
    <row r="90" spans="1:3" x14ac:dyDescent="0.45">
      <c r="A90" s="2">
        <v>45701</v>
      </c>
      <c r="B90" t="s">
        <v>3</v>
      </c>
      <c r="C90">
        <v>6.6066322341411698</v>
      </c>
    </row>
    <row r="91" spans="1:3" x14ac:dyDescent="0.45">
      <c r="A91" s="2">
        <v>45702</v>
      </c>
      <c r="B91" t="s">
        <v>4</v>
      </c>
      <c r="C91">
        <v>7.49265177016831</v>
      </c>
    </row>
    <row r="92" spans="1:3" x14ac:dyDescent="0.45">
      <c r="A92" s="2">
        <v>45702</v>
      </c>
      <c r="B92" t="s">
        <v>3</v>
      </c>
      <c r="C92">
        <v>6.5878188219514904</v>
      </c>
    </row>
    <row r="93" spans="1:3" x14ac:dyDescent="0.45">
      <c r="A93" s="2">
        <v>45703</v>
      </c>
      <c r="B93" t="s">
        <v>4</v>
      </c>
      <c r="C93">
        <v>6.9895347779104799</v>
      </c>
    </row>
    <row r="94" spans="1:3" x14ac:dyDescent="0.45">
      <c r="A94" s="2">
        <v>45703</v>
      </c>
      <c r="B94" t="s">
        <v>3</v>
      </c>
      <c r="C94">
        <v>6.84920609554249</v>
      </c>
    </row>
    <row r="95" spans="1:3" x14ac:dyDescent="0.45">
      <c r="A95" s="2">
        <v>45704</v>
      </c>
      <c r="B95" t="s">
        <v>4</v>
      </c>
      <c r="C95">
        <v>7.0410478434811203</v>
      </c>
    </row>
    <row r="96" spans="1:3" x14ac:dyDescent="0.45">
      <c r="A96" s="2">
        <v>45704</v>
      </c>
      <c r="B96" t="s">
        <v>3</v>
      </c>
      <c r="C96">
        <v>7.2296072435090197</v>
      </c>
    </row>
    <row r="97" spans="1:3" x14ac:dyDescent="0.45">
      <c r="A97" s="2">
        <v>45705</v>
      </c>
      <c r="B97" t="s">
        <v>4</v>
      </c>
      <c r="C97">
        <v>7.1257260258759496</v>
      </c>
    </row>
    <row r="98" spans="1:3" x14ac:dyDescent="0.45">
      <c r="A98" s="2">
        <v>45705</v>
      </c>
      <c r="B98" t="s">
        <v>3</v>
      </c>
      <c r="C98">
        <v>6.6413828322240001</v>
      </c>
    </row>
    <row r="99" spans="1:3" x14ac:dyDescent="0.45">
      <c r="A99" s="2">
        <v>45706</v>
      </c>
      <c r="B99" t="s">
        <v>4</v>
      </c>
      <c r="C99">
        <v>7.3430431983142102</v>
      </c>
    </row>
    <row r="100" spans="1:3" x14ac:dyDescent="0.45">
      <c r="A100" s="2">
        <v>45706</v>
      </c>
      <c r="B100" t="s">
        <v>3</v>
      </c>
      <c r="C100">
        <v>6.9847138296659397</v>
      </c>
    </row>
    <row r="101" spans="1:3" x14ac:dyDescent="0.45">
      <c r="A101" s="2">
        <v>45707</v>
      </c>
      <c r="B101" t="s">
        <v>4</v>
      </c>
      <c r="C101">
        <v>6.84057001239157</v>
      </c>
    </row>
    <row r="102" spans="1:3" x14ac:dyDescent="0.45">
      <c r="A102" s="2">
        <v>45707</v>
      </c>
      <c r="B102" t="s">
        <v>3</v>
      </c>
      <c r="C102">
        <v>7.0105744632252103</v>
      </c>
    </row>
    <row r="103" spans="1:3" x14ac:dyDescent="0.45">
      <c r="A103" s="2">
        <v>45708</v>
      </c>
      <c r="B103" t="s">
        <v>4</v>
      </c>
      <c r="C103">
        <v>6.8792339775597604</v>
      </c>
    </row>
    <row r="104" spans="1:3" x14ac:dyDescent="0.45">
      <c r="A104" s="2">
        <v>45708</v>
      </c>
      <c r="B104" t="s">
        <v>3</v>
      </c>
      <c r="C104">
        <v>6.3708627565982399</v>
      </c>
    </row>
    <row r="105" spans="1:3" x14ac:dyDescent="0.45">
      <c r="A105" s="2">
        <v>45709</v>
      </c>
      <c r="B105" t="s">
        <v>4</v>
      </c>
      <c r="C105">
        <v>7.6068624992162404</v>
      </c>
    </row>
    <row r="106" spans="1:3" x14ac:dyDescent="0.45">
      <c r="A106" s="2">
        <v>45709</v>
      </c>
      <c r="B106" t="s">
        <v>3</v>
      </c>
      <c r="C106">
        <v>6.56716338236129</v>
      </c>
    </row>
    <row r="107" spans="1:3" x14ac:dyDescent="0.45">
      <c r="A107" s="2">
        <v>45710</v>
      </c>
      <c r="B107" t="s">
        <v>4</v>
      </c>
      <c r="C107">
        <v>7.76854976198383</v>
      </c>
    </row>
    <row r="108" spans="1:3" x14ac:dyDescent="0.45">
      <c r="A108" s="2">
        <v>45710</v>
      </c>
      <c r="B108" t="s">
        <v>3</v>
      </c>
      <c r="C108">
        <v>7.1324963107254504</v>
      </c>
    </row>
    <row r="109" spans="1:3" x14ac:dyDescent="0.45">
      <c r="A109" s="2">
        <v>45711</v>
      </c>
      <c r="B109" t="s">
        <v>4</v>
      </c>
      <c r="C109">
        <v>7.0159214076905698</v>
      </c>
    </row>
    <row r="110" spans="1:3" x14ac:dyDescent="0.45">
      <c r="A110" s="2">
        <v>45711</v>
      </c>
      <c r="B110" t="s">
        <v>3</v>
      </c>
      <c r="C110">
        <v>7.1128829325010701</v>
      </c>
    </row>
    <row r="111" spans="1:3" x14ac:dyDescent="0.45">
      <c r="A111" s="2">
        <v>45712</v>
      </c>
      <c r="B111" t="s">
        <v>4</v>
      </c>
      <c r="C111">
        <v>7.5701683990476702</v>
      </c>
    </row>
    <row r="112" spans="1:3" x14ac:dyDescent="0.45">
      <c r="A112" s="2">
        <v>45712</v>
      </c>
      <c r="B112" t="s">
        <v>3</v>
      </c>
      <c r="C112">
        <v>6.8770648631029996</v>
      </c>
    </row>
    <row r="113" spans="1:3" x14ac:dyDescent="0.45">
      <c r="A113" s="2">
        <v>45713</v>
      </c>
      <c r="B113" t="s">
        <v>4</v>
      </c>
      <c r="C113">
        <v>7.60187041711744</v>
      </c>
    </row>
    <row r="114" spans="1:3" x14ac:dyDescent="0.45">
      <c r="A114" s="2">
        <v>45713</v>
      </c>
      <c r="B114" t="s">
        <v>3</v>
      </c>
      <c r="C114">
        <v>7.46031872008062</v>
      </c>
    </row>
    <row r="115" spans="1:3" x14ac:dyDescent="0.45">
      <c r="A115" s="2">
        <v>45714</v>
      </c>
      <c r="B115" t="s">
        <v>4</v>
      </c>
      <c r="C115">
        <v>6.9309239969135801</v>
      </c>
    </row>
    <row r="116" spans="1:3" x14ac:dyDescent="0.45">
      <c r="A116" s="2">
        <v>45714</v>
      </c>
      <c r="B116" t="s">
        <v>3</v>
      </c>
      <c r="C116">
        <v>6.7801269393511996</v>
      </c>
    </row>
    <row r="117" spans="1:3" x14ac:dyDescent="0.45">
      <c r="A117" s="2">
        <v>45715</v>
      </c>
      <c r="B117" t="s">
        <v>4</v>
      </c>
      <c r="C117">
        <v>7.1957346352670797</v>
      </c>
    </row>
    <row r="118" spans="1:3" x14ac:dyDescent="0.45">
      <c r="A118" s="2">
        <v>45715</v>
      </c>
      <c r="B118" t="s">
        <v>3</v>
      </c>
      <c r="C118">
        <v>7.1658562793821297</v>
      </c>
    </row>
    <row r="119" spans="1:3" x14ac:dyDescent="0.45">
      <c r="A119" s="2">
        <v>45716</v>
      </c>
      <c r="B119" t="s">
        <v>4</v>
      </c>
      <c r="C119">
        <v>7.1739754931261199</v>
      </c>
    </row>
    <row r="120" spans="1:3" x14ac:dyDescent="0.45">
      <c r="A120" s="2">
        <v>45716</v>
      </c>
      <c r="B120" t="s">
        <v>3</v>
      </c>
      <c r="C120">
        <v>7.3092245067744201</v>
      </c>
    </row>
    <row r="121" spans="1:3" x14ac:dyDescent="0.45">
      <c r="A121" s="2">
        <v>45717</v>
      </c>
      <c r="B121" t="s">
        <v>4</v>
      </c>
      <c r="C121">
        <v>7.3391719122410297</v>
      </c>
    </row>
    <row r="122" spans="1:3" x14ac:dyDescent="0.45">
      <c r="A122" s="2">
        <v>45717</v>
      </c>
      <c r="B122" t="s">
        <v>3</v>
      </c>
      <c r="C122">
        <v>6.6274094408683499</v>
      </c>
    </row>
    <row r="123" spans="1:3" x14ac:dyDescent="0.45">
      <c r="A123" s="2">
        <v>45718</v>
      </c>
      <c r="B123" t="s">
        <v>4</v>
      </c>
      <c r="C123">
        <v>7.6146490606167996</v>
      </c>
    </row>
    <row r="124" spans="1:3" x14ac:dyDescent="0.45">
      <c r="A124" s="2">
        <v>45718</v>
      </c>
      <c r="B124" t="s">
        <v>3</v>
      </c>
      <c r="C124">
        <v>6.7474549707602298</v>
      </c>
    </row>
    <row r="125" spans="1:3" x14ac:dyDescent="0.45">
      <c r="A125" s="2">
        <v>45719</v>
      </c>
      <c r="B125" t="s">
        <v>4</v>
      </c>
      <c r="C125">
        <v>7.3052694425539704</v>
      </c>
    </row>
    <row r="126" spans="1:3" x14ac:dyDescent="0.45">
      <c r="A126" s="2">
        <v>45719</v>
      </c>
      <c r="B126" t="s">
        <v>3</v>
      </c>
      <c r="C126">
        <v>7.1326211046892602</v>
      </c>
    </row>
    <row r="127" spans="1:3" x14ac:dyDescent="0.45">
      <c r="A127" s="2">
        <v>45720</v>
      </c>
      <c r="B127" t="s">
        <v>4</v>
      </c>
      <c r="C127">
        <v>7.3773969375736099</v>
      </c>
    </row>
    <row r="128" spans="1:3" x14ac:dyDescent="0.45">
      <c r="A128" s="2">
        <v>45720</v>
      </c>
      <c r="B128" t="s">
        <v>3</v>
      </c>
      <c r="C128">
        <v>7.1197764612471701</v>
      </c>
    </row>
    <row r="129" spans="1:3" x14ac:dyDescent="0.45">
      <c r="A129" s="2">
        <v>45721</v>
      </c>
      <c r="B129" t="s">
        <v>4</v>
      </c>
      <c r="C129">
        <v>6.9356459858254897</v>
      </c>
    </row>
    <row r="130" spans="1:3" x14ac:dyDescent="0.45">
      <c r="A130" s="2">
        <v>45721</v>
      </c>
      <c r="B130" t="s">
        <v>3</v>
      </c>
      <c r="C130">
        <v>6.7297638510444999</v>
      </c>
    </row>
    <row r="131" spans="1:3" x14ac:dyDescent="0.45">
      <c r="A131" s="2">
        <v>45722</v>
      </c>
      <c r="B131" t="s">
        <v>4</v>
      </c>
      <c r="C131">
        <v>7.3997632311977704</v>
      </c>
    </row>
    <row r="132" spans="1:3" x14ac:dyDescent="0.45">
      <c r="A132" s="2">
        <v>45722</v>
      </c>
      <c r="B132" t="s">
        <v>3</v>
      </c>
      <c r="C132">
        <v>6.7910349028446104</v>
      </c>
    </row>
    <row r="133" spans="1:3" x14ac:dyDescent="0.45">
      <c r="A133" s="2">
        <v>45723</v>
      </c>
      <c r="B133" t="s">
        <v>4</v>
      </c>
      <c r="C133">
        <v>7.4107254059857697</v>
      </c>
    </row>
    <row r="134" spans="1:3" x14ac:dyDescent="0.45">
      <c r="A134" s="2">
        <v>45723</v>
      </c>
      <c r="B134" t="s">
        <v>3</v>
      </c>
      <c r="C134">
        <v>6.2369786400404399</v>
      </c>
    </row>
    <row r="135" spans="1:3" x14ac:dyDescent="0.45">
      <c r="A135" s="2">
        <v>45724</v>
      </c>
      <c r="B135" t="s">
        <v>4</v>
      </c>
      <c r="C135">
        <v>7.2624868205780704</v>
      </c>
    </row>
    <row r="136" spans="1:3" x14ac:dyDescent="0.45">
      <c r="A136" s="2">
        <v>45724</v>
      </c>
      <c r="B136" t="s">
        <v>3</v>
      </c>
      <c r="C136">
        <v>6.4540852243424398</v>
      </c>
    </row>
    <row r="137" spans="1:3" x14ac:dyDescent="0.45">
      <c r="A137" s="2">
        <v>45725</v>
      </c>
      <c r="B137" t="s">
        <v>4</v>
      </c>
      <c r="C137">
        <v>7.0614683619160203</v>
      </c>
    </row>
    <row r="138" spans="1:3" x14ac:dyDescent="0.45">
      <c r="A138" s="2">
        <v>45725</v>
      </c>
      <c r="B138" t="s">
        <v>3</v>
      </c>
      <c r="C138">
        <v>6.3747191079328402</v>
      </c>
    </row>
    <row r="139" spans="1:3" x14ac:dyDescent="0.45">
      <c r="A139" s="2">
        <v>45726</v>
      </c>
      <c r="B139" t="s">
        <v>4</v>
      </c>
      <c r="C139">
        <v>6.9651438971675503</v>
      </c>
    </row>
    <row r="140" spans="1:3" x14ac:dyDescent="0.45">
      <c r="A140" s="2">
        <v>45726</v>
      </c>
      <c r="B140" t="s">
        <v>3</v>
      </c>
      <c r="C140">
        <v>7.2454881085792504</v>
      </c>
    </row>
    <row r="141" spans="1:3" x14ac:dyDescent="0.45">
      <c r="A141" s="2">
        <v>45727</v>
      </c>
      <c r="B141" t="s">
        <v>4</v>
      </c>
      <c r="C141">
        <v>7.3727344282615404</v>
      </c>
    </row>
    <row r="142" spans="1:3" x14ac:dyDescent="0.45">
      <c r="A142" s="2">
        <v>45727</v>
      </c>
      <c r="B142" t="s">
        <v>3</v>
      </c>
      <c r="C142">
        <v>7.3638278341250398</v>
      </c>
    </row>
    <row r="143" spans="1:3" x14ac:dyDescent="0.45">
      <c r="A143" s="2">
        <v>45728</v>
      </c>
      <c r="B143" t="s">
        <v>4</v>
      </c>
      <c r="C143">
        <v>7.0808088235294102</v>
      </c>
    </row>
    <row r="144" spans="1:3" x14ac:dyDescent="0.45">
      <c r="A144" s="2">
        <v>45728</v>
      </c>
      <c r="B144" t="s">
        <v>3</v>
      </c>
      <c r="C144">
        <v>6.7301745232097803</v>
      </c>
    </row>
    <row r="145" spans="1:3" x14ac:dyDescent="0.45">
      <c r="A145" s="2">
        <v>45729</v>
      </c>
      <c r="B145" t="s">
        <v>4</v>
      </c>
      <c r="C145">
        <v>7.5444287080196002</v>
      </c>
    </row>
    <row r="146" spans="1:3" x14ac:dyDescent="0.45">
      <c r="A146" s="2">
        <v>45729</v>
      </c>
      <c r="B146" t="s">
        <v>3</v>
      </c>
      <c r="C146">
        <v>7.2020736505594396</v>
      </c>
    </row>
    <row r="147" spans="1:3" x14ac:dyDescent="0.45">
      <c r="A147" s="2">
        <v>45730</v>
      </c>
      <c r="B147" t="s">
        <v>4</v>
      </c>
      <c r="C147">
        <v>7.0732054440924497</v>
      </c>
    </row>
    <row r="148" spans="1:3" x14ac:dyDescent="0.45">
      <c r="A148" s="2">
        <v>45730</v>
      </c>
      <c r="B148" t="s">
        <v>3</v>
      </c>
      <c r="C148">
        <v>6.5733843130028804</v>
      </c>
    </row>
    <row r="149" spans="1:3" x14ac:dyDescent="0.45">
      <c r="A149" s="2">
        <v>45731</v>
      </c>
      <c r="B149" t="s">
        <v>4</v>
      </c>
      <c r="C149">
        <v>6.4587779621259704</v>
      </c>
    </row>
    <row r="150" spans="1:3" x14ac:dyDescent="0.45">
      <c r="A150" s="2">
        <v>45731</v>
      </c>
      <c r="B150" t="s">
        <v>3</v>
      </c>
      <c r="C150">
        <v>6.7174372171945604</v>
      </c>
    </row>
    <row r="151" spans="1:3" x14ac:dyDescent="0.45">
      <c r="A151" s="2">
        <v>45732</v>
      </c>
      <c r="B151" t="s">
        <v>4</v>
      </c>
      <c r="C151">
        <v>6.2876993434711803</v>
      </c>
    </row>
    <row r="152" spans="1:3" x14ac:dyDescent="0.45">
      <c r="A152" s="2">
        <v>45732</v>
      </c>
      <c r="B152" t="s">
        <v>3</v>
      </c>
      <c r="C152">
        <v>6.7975804331676102</v>
      </c>
    </row>
    <row r="153" spans="1:3" x14ac:dyDescent="0.45">
      <c r="A153" s="2">
        <v>45733</v>
      </c>
      <c r="B153" t="s">
        <v>4</v>
      </c>
      <c r="C153">
        <v>7.20709929632525</v>
      </c>
    </row>
    <row r="154" spans="1:3" x14ac:dyDescent="0.45">
      <c r="A154" s="2">
        <v>45733</v>
      </c>
      <c r="B154" t="s">
        <v>3</v>
      </c>
      <c r="C154">
        <v>6.5454514895096798</v>
      </c>
    </row>
    <row r="155" spans="1:3" x14ac:dyDescent="0.45">
      <c r="A155" s="2">
        <v>45734</v>
      </c>
      <c r="B155" t="s">
        <v>4</v>
      </c>
      <c r="C155">
        <v>6.9665593391773397</v>
      </c>
    </row>
    <row r="156" spans="1:3" x14ac:dyDescent="0.45">
      <c r="A156" s="2">
        <v>45734</v>
      </c>
      <c r="B156" t="s">
        <v>3</v>
      </c>
      <c r="C156">
        <v>7.12692040520984</v>
      </c>
    </row>
    <row r="157" spans="1:3" x14ac:dyDescent="0.45">
      <c r="A157" s="2">
        <v>45735</v>
      </c>
      <c r="B157" t="s">
        <v>4</v>
      </c>
      <c r="C157">
        <v>8.4007713919257299</v>
      </c>
    </row>
    <row r="158" spans="1:3" x14ac:dyDescent="0.45">
      <c r="A158" s="2">
        <v>45735</v>
      </c>
      <c r="B158" t="s">
        <v>3</v>
      </c>
      <c r="C158">
        <v>9.4202932712073402</v>
      </c>
    </row>
    <row r="159" spans="1:3" x14ac:dyDescent="0.45">
      <c r="A159" s="2">
        <v>45736</v>
      </c>
      <c r="B159" t="s">
        <v>4</v>
      </c>
      <c r="C159">
        <v>8.4783563449663504</v>
      </c>
    </row>
    <row r="160" spans="1:3" x14ac:dyDescent="0.45">
      <c r="A160" s="2">
        <v>45736</v>
      </c>
      <c r="B160" t="s">
        <v>3</v>
      </c>
      <c r="C160">
        <v>7.2886705937479004</v>
      </c>
    </row>
    <row r="161" spans="1:3" x14ac:dyDescent="0.45">
      <c r="A161" s="2">
        <v>45737</v>
      </c>
      <c r="B161" t="s">
        <v>4</v>
      </c>
      <c r="C161">
        <v>7.3384651363160804</v>
      </c>
    </row>
    <row r="162" spans="1:3" x14ac:dyDescent="0.45">
      <c r="A162" s="2">
        <v>45737</v>
      </c>
      <c r="B162" t="s">
        <v>3</v>
      </c>
      <c r="C162">
        <v>6.9150982905982801</v>
      </c>
    </row>
    <row r="163" spans="1:3" x14ac:dyDescent="0.45">
      <c r="A163" s="2">
        <v>45738</v>
      </c>
      <c r="B163" t="s">
        <v>4</v>
      </c>
      <c r="C163">
        <v>7.0934968568239203</v>
      </c>
    </row>
    <row r="164" spans="1:3" x14ac:dyDescent="0.45">
      <c r="A164" s="2">
        <v>45738</v>
      </c>
      <c r="B164" t="s">
        <v>3</v>
      </c>
      <c r="C164">
        <v>7.1948814059235504</v>
      </c>
    </row>
    <row r="165" spans="1:3" x14ac:dyDescent="0.45">
      <c r="A165" s="2">
        <v>45739</v>
      </c>
      <c r="B165" t="s">
        <v>4</v>
      </c>
      <c r="C165">
        <v>6.7197286366601396</v>
      </c>
    </row>
    <row r="166" spans="1:3" x14ac:dyDescent="0.45">
      <c r="A166" s="2">
        <v>45739</v>
      </c>
      <c r="B166" t="s">
        <v>3</v>
      </c>
      <c r="C166">
        <v>8.1519472322161199</v>
      </c>
    </row>
    <row r="167" spans="1:3" x14ac:dyDescent="0.45">
      <c r="A167" s="2">
        <v>45740</v>
      </c>
      <c r="B167" t="s">
        <v>4</v>
      </c>
      <c r="C167">
        <v>7.8493968436521602</v>
      </c>
    </row>
    <row r="168" spans="1:3" x14ac:dyDescent="0.45">
      <c r="A168" s="2">
        <v>45740</v>
      </c>
      <c r="B168" t="s">
        <v>3</v>
      </c>
      <c r="C168">
        <v>7.9507509905894</v>
      </c>
    </row>
    <row r="169" spans="1:3" x14ac:dyDescent="0.45">
      <c r="A169" s="2">
        <v>45741</v>
      </c>
      <c r="B169" t="s">
        <v>4</v>
      </c>
      <c r="C169">
        <v>7.2756245939401101</v>
      </c>
    </row>
    <row r="170" spans="1:3" x14ac:dyDescent="0.45">
      <c r="A170" s="2">
        <v>45741</v>
      </c>
      <c r="B170" t="s">
        <v>3</v>
      </c>
      <c r="C170">
        <v>7.07714393748424</v>
      </c>
    </row>
    <row r="171" spans="1:3" x14ac:dyDescent="0.45">
      <c r="A171" s="2">
        <v>45742</v>
      </c>
      <c r="B171" t="s">
        <v>4</v>
      </c>
      <c r="C171">
        <v>7.4983403528742096</v>
      </c>
    </row>
    <row r="172" spans="1:3" x14ac:dyDescent="0.45">
      <c r="A172" s="2">
        <v>45742</v>
      </c>
      <c r="B172" t="s">
        <v>3</v>
      </c>
      <c r="C172">
        <v>7.1390738969269396</v>
      </c>
    </row>
    <row r="173" spans="1:3" x14ac:dyDescent="0.45">
      <c r="A173" s="2">
        <v>45743</v>
      </c>
      <c r="B173" t="s">
        <v>4</v>
      </c>
      <c r="C173">
        <v>7.4974597906561096</v>
      </c>
    </row>
    <row r="174" spans="1:3" x14ac:dyDescent="0.45">
      <c r="A174" s="2">
        <v>45743</v>
      </c>
      <c r="B174" t="s">
        <v>3</v>
      </c>
      <c r="C174">
        <v>6.5978970861748296</v>
      </c>
    </row>
    <row r="175" spans="1:3" x14ac:dyDescent="0.45">
      <c r="A175" s="2">
        <v>45744</v>
      </c>
      <c r="B175" t="s">
        <v>4</v>
      </c>
      <c r="C175">
        <v>7.1266183543480999</v>
      </c>
    </row>
    <row r="176" spans="1:3" x14ac:dyDescent="0.45">
      <c r="A176" s="2">
        <v>45744</v>
      </c>
      <c r="B176" t="s">
        <v>3</v>
      </c>
      <c r="C176">
        <v>7.0289023420778998</v>
      </c>
    </row>
    <row r="177" spans="1:3" x14ac:dyDescent="0.45">
      <c r="A177" s="2">
        <v>45745</v>
      </c>
      <c r="B177" t="s">
        <v>4</v>
      </c>
      <c r="C177">
        <v>7.0594606034951903</v>
      </c>
    </row>
    <row r="178" spans="1:3" x14ac:dyDescent="0.45">
      <c r="A178" s="2">
        <v>45745</v>
      </c>
      <c r="B178" t="s">
        <v>3</v>
      </c>
      <c r="C178">
        <v>7.2085679231136197</v>
      </c>
    </row>
    <row r="179" spans="1:3" x14ac:dyDescent="0.45">
      <c r="A179" s="2">
        <v>45746</v>
      </c>
      <c r="B179" t="s">
        <v>4</v>
      </c>
      <c r="C179">
        <v>6.8793958664546899</v>
      </c>
    </row>
    <row r="180" spans="1:3" x14ac:dyDescent="0.45">
      <c r="A180" s="2">
        <v>45746</v>
      </c>
      <c r="B180" t="s">
        <v>3</v>
      </c>
      <c r="C180">
        <v>7.4049483031261403</v>
      </c>
    </row>
    <row r="181" spans="1:3" x14ac:dyDescent="0.45">
      <c r="A181" s="2">
        <v>45747</v>
      </c>
      <c r="B181" t="s">
        <v>4</v>
      </c>
      <c r="C181">
        <v>6.89985938101964</v>
      </c>
    </row>
    <row r="182" spans="1:3" x14ac:dyDescent="0.45">
      <c r="A182" s="2">
        <v>45747</v>
      </c>
      <c r="B182" t="s">
        <v>3</v>
      </c>
      <c r="C182">
        <v>7.00934296250768</v>
      </c>
    </row>
    <row r="183" spans="1:3" x14ac:dyDescent="0.45">
      <c r="A183" s="2">
        <v>45748</v>
      </c>
      <c r="B183" t="s">
        <v>4</v>
      </c>
      <c r="C183">
        <v>7.3613648858611196</v>
      </c>
    </row>
    <row r="184" spans="1:3" x14ac:dyDescent="0.45">
      <c r="A184" s="2">
        <v>45748</v>
      </c>
      <c r="B184" t="s">
        <v>3</v>
      </c>
      <c r="C184">
        <v>7.0015708522440701</v>
      </c>
    </row>
    <row r="185" spans="1:3" x14ac:dyDescent="0.45">
      <c r="A185" s="2">
        <v>45749</v>
      </c>
      <c r="B185" t="s">
        <v>4</v>
      </c>
      <c r="C185">
        <v>7.6151049125210104</v>
      </c>
    </row>
    <row r="186" spans="1:3" x14ac:dyDescent="0.45">
      <c r="A186" s="2">
        <v>45749</v>
      </c>
      <c r="B186" t="s">
        <v>3</v>
      </c>
      <c r="C186">
        <v>6.84631276810497</v>
      </c>
    </row>
    <row r="187" spans="1:3" x14ac:dyDescent="0.45">
      <c r="A187" s="2">
        <v>45750</v>
      </c>
      <c r="B187" t="s">
        <v>4</v>
      </c>
      <c r="C187">
        <v>7.2918764818134498</v>
      </c>
    </row>
    <row r="188" spans="1:3" x14ac:dyDescent="0.45">
      <c r="A188" s="2">
        <v>45750</v>
      </c>
      <c r="B188" t="s">
        <v>3</v>
      </c>
      <c r="C188">
        <v>7.3857218670076596</v>
      </c>
    </row>
    <row r="189" spans="1:3" x14ac:dyDescent="0.45">
      <c r="A189" s="2">
        <v>45751</v>
      </c>
      <c r="B189" t="s">
        <v>4</v>
      </c>
      <c r="C189">
        <v>7.4073943257889701</v>
      </c>
    </row>
    <row r="190" spans="1:3" x14ac:dyDescent="0.45">
      <c r="A190" s="2">
        <v>45751</v>
      </c>
      <c r="B190" t="s">
        <v>3</v>
      </c>
      <c r="C190">
        <v>6.8655487804878002</v>
      </c>
    </row>
    <row r="191" spans="1:3" x14ac:dyDescent="0.45">
      <c r="A191" s="2">
        <v>45752</v>
      </c>
      <c r="B191" t="s">
        <v>4</v>
      </c>
      <c r="C191">
        <v>7.1578077015355097</v>
      </c>
    </row>
    <row r="192" spans="1:3" x14ac:dyDescent="0.45">
      <c r="A192" s="2">
        <v>45752</v>
      </c>
      <c r="B192" t="s">
        <v>3</v>
      </c>
      <c r="C192">
        <v>6.99810615199035</v>
      </c>
    </row>
    <row r="193" spans="1:3" x14ac:dyDescent="0.45">
      <c r="A193" s="2">
        <v>45753</v>
      </c>
      <c r="B193" t="s">
        <v>4</v>
      </c>
      <c r="C193">
        <v>6.9395762758927102</v>
      </c>
    </row>
    <row r="194" spans="1:3" x14ac:dyDescent="0.45">
      <c r="A194" s="2">
        <v>45753</v>
      </c>
      <c r="B194" t="s">
        <v>3</v>
      </c>
      <c r="C194">
        <v>6.8322641054976803</v>
      </c>
    </row>
    <row r="195" spans="1:3" x14ac:dyDescent="0.45">
      <c r="A195" s="2">
        <v>45754</v>
      </c>
      <c r="B195" t="s">
        <v>4</v>
      </c>
      <c r="C195">
        <v>8.3049054078715194</v>
      </c>
    </row>
    <row r="196" spans="1:3" x14ac:dyDescent="0.45">
      <c r="A196" s="2">
        <v>45754</v>
      </c>
      <c r="B196" t="s">
        <v>3</v>
      </c>
      <c r="C196">
        <v>7.1578111926271699</v>
      </c>
    </row>
    <row r="197" spans="1:3" x14ac:dyDescent="0.45">
      <c r="A197" s="2">
        <v>45755</v>
      </c>
      <c r="B197" t="s">
        <v>4</v>
      </c>
      <c r="C197">
        <v>7.0490810553272603</v>
      </c>
    </row>
    <row r="198" spans="1:3" x14ac:dyDescent="0.45">
      <c r="A198" s="2">
        <v>45755</v>
      </c>
      <c r="B198" t="s">
        <v>3</v>
      </c>
      <c r="C198">
        <v>7.1386572438162501</v>
      </c>
    </row>
    <row r="199" spans="1:3" x14ac:dyDescent="0.45">
      <c r="A199" s="2">
        <v>45756</v>
      </c>
      <c r="B199" t="s">
        <v>4</v>
      </c>
      <c r="C199">
        <v>7.2309029360067596</v>
      </c>
    </row>
    <row r="200" spans="1:3" x14ac:dyDescent="0.45">
      <c r="A200" s="2">
        <v>45756</v>
      </c>
      <c r="B200" t="s">
        <v>3</v>
      </c>
      <c r="C200">
        <v>6.8372756477407597</v>
      </c>
    </row>
    <row r="201" spans="1:3" x14ac:dyDescent="0.45">
      <c r="A201" s="2">
        <v>45757</v>
      </c>
      <c r="B201" t="s">
        <v>4</v>
      </c>
      <c r="C201">
        <v>6.8799765017774304</v>
      </c>
    </row>
    <row r="202" spans="1:3" x14ac:dyDescent="0.45">
      <c r="A202" s="2">
        <v>45757</v>
      </c>
      <c r="B202" t="s">
        <v>3</v>
      </c>
      <c r="C202">
        <v>7.2308600546855502</v>
      </c>
    </row>
    <row r="203" spans="1:3" x14ac:dyDescent="0.45">
      <c r="A203" s="2">
        <v>45758</v>
      </c>
      <c r="B203" t="s">
        <v>4</v>
      </c>
      <c r="C203">
        <v>7.4356976951938503</v>
      </c>
    </row>
    <row r="204" spans="1:3" x14ac:dyDescent="0.45">
      <c r="A204" s="2">
        <v>45758</v>
      </c>
      <c r="B204" t="s">
        <v>3</v>
      </c>
      <c r="C204">
        <v>6.8040159525134403</v>
      </c>
    </row>
    <row r="205" spans="1:3" x14ac:dyDescent="0.45">
      <c r="A205" s="2">
        <v>45759</v>
      </c>
      <c r="B205" t="s">
        <v>4</v>
      </c>
      <c r="C205">
        <v>6.9958458304134501</v>
      </c>
    </row>
    <row r="206" spans="1:3" x14ac:dyDescent="0.45">
      <c r="A206" s="2">
        <v>45759</v>
      </c>
      <c r="B206" t="s">
        <v>3</v>
      </c>
      <c r="C206">
        <v>6.88226152488288</v>
      </c>
    </row>
    <row r="207" spans="1:3" x14ac:dyDescent="0.45">
      <c r="A207" s="2">
        <v>45760</v>
      </c>
      <c r="B207" t="s">
        <v>4</v>
      </c>
      <c r="C207">
        <v>7.1476142691060298</v>
      </c>
    </row>
    <row r="208" spans="1:3" x14ac:dyDescent="0.45">
      <c r="A208" s="2">
        <v>45760</v>
      </c>
      <c r="B208" t="s">
        <v>3</v>
      </c>
      <c r="C208">
        <v>6.7023770767471502</v>
      </c>
    </row>
    <row r="209" spans="1:3" x14ac:dyDescent="0.45">
      <c r="A209" s="2">
        <v>45761</v>
      </c>
      <c r="B209" t="s">
        <v>4</v>
      </c>
      <c r="C209">
        <v>7.3921038891492001</v>
      </c>
    </row>
    <row r="210" spans="1:3" x14ac:dyDescent="0.45">
      <c r="A210" s="2">
        <v>45761</v>
      </c>
      <c r="B210" t="s">
        <v>3</v>
      </c>
      <c r="C210">
        <v>6.6003038403859904</v>
      </c>
    </row>
    <row r="211" spans="1:3" x14ac:dyDescent="0.45">
      <c r="A211" s="2">
        <v>45762</v>
      </c>
      <c r="B211" t="s">
        <v>4</v>
      </c>
      <c r="C211">
        <v>7.02734957614559</v>
      </c>
    </row>
    <row r="212" spans="1:3" x14ac:dyDescent="0.45">
      <c r="A212" s="2">
        <v>45762</v>
      </c>
      <c r="B212" t="s">
        <v>3</v>
      </c>
      <c r="C212">
        <v>7.1677016645326397</v>
      </c>
    </row>
    <row r="213" spans="1:3" x14ac:dyDescent="0.45">
      <c r="A213" s="2">
        <v>45763</v>
      </c>
      <c r="B213" t="s">
        <v>4</v>
      </c>
      <c r="C213">
        <v>7.4574261005174698</v>
      </c>
    </row>
    <row r="214" spans="1:3" x14ac:dyDescent="0.45">
      <c r="A214" s="2">
        <v>45763</v>
      </c>
      <c r="B214" t="s">
        <v>3</v>
      </c>
      <c r="C214">
        <v>7.6739422412601899</v>
      </c>
    </row>
    <row r="215" spans="1:3" x14ac:dyDescent="0.45">
      <c r="A215" s="2">
        <v>45764</v>
      </c>
      <c r="B215" t="s">
        <v>4</v>
      </c>
      <c r="C215">
        <v>7.8177155744229196</v>
      </c>
    </row>
    <row r="216" spans="1:3" x14ac:dyDescent="0.45">
      <c r="A216" s="2">
        <v>45764</v>
      </c>
      <c r="B216" t="s">
        <v>3</v>
      </c>
      <c r="C216">
        <v>6.8720197109066996</v>
      </c>
    </row>
    <row r="217" spans="1:3" x14ac:dyDescent="0.45">
      <c r="A217" s="2">
        <v>45765</v>
      </c>
      <c r="B217" t="s">
        <v>4</v>
      </c>
      <c r="C217">
        <v>7.5830894749518203</v>
      </c>
    </row>
    <row r="218" spans="1:3" x14ac:dyDescent="0.45">
      <c r="A218" s="2">
        <v>45765</v>
      </c>
      <c r="B218" t="s">
        <v>3</v>
      </c>
      <c r="C218">
        <v>6.8819240330693097</v>
      </c>
    </row>
    <row r="219" spans="1:3" x14ac:dyDescent="0.45">
      <c r="A219" s="2">
        <v>45766</v>
      </c>
      <c r="B219" t="s">
        <v>4</v>
      </c>
      <c r="C219">
        <v>6.8083146955147598</v>
      </c>
    </row>
    <row r="220" spans="1:3" x14ac:dyDescent="0.45">
      <c r="A220" s="2">
        <v>45766</v>
      </c>
      <c r="B220" t="s">
        <v>3</v>
      </c>
      <c r="C220">
        <v>6.6796613334993404</v>
      </c>
    </row>
    <row r="221" spans="1:3" x14ac:dyDescent="0.45">
      <c r="A221" s="2">
        <v>45767</v>
      </c>
      <c r="B221" t="s">
        <v>4</v>
      </c>
      <c r="C221">
        <v>7.1049206563576197</v>
      </c>
    </row>
    <row r="222" spans="1:3" x14ac:dyDescent="0.45">
      <c r="A222" s="2">
        <v>45767</v>
      </c>
      <c r="B222" t="s">
        <v>3</v>
      </c>
      <c r="C222">
        <v>6.9910732091314598</v>
      </c>
    </row>
    <row r="223" spans="1:3" x14ac:dyDescent="0.45">
      <c r="A223" s="2">
        <v>45768</v>
      </c>
      <c r="B223" t="s">
        <v>4</v>
      </c>
      <c r="C223">
        <v>7.4137058939483502</v>
      </c>
    </row>
    <row r="224" spans="1:3" x14ac:dyDescent="0.45">
      <c r="A224" s="2">
        <v>45768</v>
      </c>
      <c r="B224" t="s">
        <v>3</v>
      </c>
      <c r="C224">
        <v>7.7099223541693798</v>
      </c>
    </row>
    <row r="225" spans="1:3" x14ac:dyDescent="0.45">
      <c r="A225" s="2">
        <v>45769</v>
      </c>
      <c r="B225" t="s">
        <v>4</v>
      </c>
      <c r="C225">
        <v>7.3485352167182603</v>
      </c>
    </row>
    <row r="226" spans="1:3" x14ac:dyDescent="0.45">
      <c r="A226" s="2">
        <v>45769</v>
      </c>
      <c r="B226" t="s">
        <v>3</v>
      </c>
      <c r="C226">
        <v>6.6805497126085296</v>
      </c>
    </row>
    <row r="227" spans="1:3" x14ac:dyDescent="0.45">
      <c r="A227" s="2">
        <v>45770</v>
      </c>
      <c r="B227" t="s">
        <v>4</v>
      </c>
      <c r="C227">
        <v>7.3698777344920599</v>
      </c>
    </row>
    <row r="228" spans="1:3" x14ac:dyDescent="0.45">
      <c r="A228" s="2">
        <v>45770</v>
      </c>
      <c r="B228" t="s">
        <v>3</v>
      </c>
      <c r="C228">
        <v>7.6456261900374702</v>
      </c>
    </row>
    <row r="229" spans="1:3" x14ac:dyDescent="0.45">
      <c r="A229" s="2">
        <v>45771</v>
      </c>
      <c r="B229" t="s">
        <v>4</v>
      </c>
      <c r="C229">
        <v>7.5052439544374696</v>
      </c>
    </row>
    <row r="230" spans="1:3" x14ac:dyDescent="0.45">
      <c r="A230" s="2">
        <v>45771</v>
      </c>
      <c r="B230" t="s">
        <v>3</v>
      </c>
      <c r="C230">
        <v>7.2368372122044002</v>
      </c>
    </row>
    <row r="231" spans="1:3" x14ac:dyDescent="0.45">
      <c r="A231" s="2">
        <v>45772</v>
      </c>
      <c r="B231" t="s">
        <v>4</v>
      </c>
      <c r="C231">
        <v>7.2904484958979001</v>
      </c>
    </row>
    <row r="232" spans="1:3" x14ac:dyDescent="0.45">
      <c r="A232" s="2">
        <v>45772</v>
      </c>
      <c r="B232" t="s">
        <v>3</v>
      </c>
      <c r="C232">
        <v>7.1801313808676603</v>
      </c>
    </row>
    <row r="233" spans="1:3" x14ac:dyDescent="0.45">
      <c r="A233" s="2">
        <v>45773</v>
      </c>
      <c r="B233" t="s">
        <v>4</v>
      </c>
      <c r="C233">
        <v>6.8683207878559802</v>
      </c>
    </row>
    <row r="234" spans="1:3" x14ac:dyDescent="0.45">
      <c r="A234" s="2">
        <v>45773</v>
      </c>
      <c r="B234" t="s">
        <v>3</v>
      </c>
      <c r="C234">
        <v>6.4252091477716897</v>
      </c>
    </row>
    <row r="235" spans="1:3" x14ac:dyDescent="0.45">
      <c r="A235" s="2">
        <v>45774</v>
      </c>
      <c r="B235" t="s">
        <v>4</v>
      </c>
      <c r="C235">
        <v>6.8474177593742702</v>
      </c>
    </row>
    <row r="236" spans="1:3" x14ac:dyDescent="0.45">
      <c r="A236" s="2">
        <v>45774</v>
      </c>
      <c r="B236" t="s">
        <v>3</v>
      </c>
      <c r="C236">
        <v>7.2822964919825397</v>
      </c>
    </row>
    <row r="237" spans="1:3" x14ac:dyDescent="0.45">
      <c r="A237" s="2">
        <v>45775</v>
      </c>
      <c r="B237" t="s">
        <v>4</v>
      </c>
      <c r="C237">
        <v>7.4429320987654304</v>
      </c>
    </row>
    <row r="238" spans="1:3" x14ac:dyDescent="0.45">
      <c r="A238" s="2">
        <v>45775</v>
      </c>
      <c r="B238" t="s">
        <v>3</v>
      </c>
      <c r="C238">
        <v>7.0879321663019601</v>
      </c>
    </row>
    <row r="239" spans="1:3" x14ac:dyDescent="0.45">
      <c r="A239" s="2">
        <v>45776</v>
      </c>
      <c r="B239" t="s">
        <v>4</v>
      </c>
      <c r="C239">
        <v>6.9780639109903504</v>
      </c>
    </row>
    <row r="240" spans="1:3" x14ac:dyDescent="0.45">
      <c r="A240" s="2">
        <v>45776</v>
      </c>
      <c r="B240" t="s">
        <v>3</v>
      </c>
      <c r="C240">
        <v>7.1640902632113104</v>
      </c>
    </row>
    <row r="241" spans="1:3" x14ac:dyDescent="0.45">
      <c r="A241" s="2">
        <v>45777</v>
      </c>
      <c r="B241" t="s">
        <v>4</v>
      </c>
      <c r="C241">
        <v>7.33570559449808</v>
      </c>
    </row>
    <row r="242" spans="1:3" x14ac:dyDescent="0.45">
      <c r="A242" s="2">
        <v>45777</v>
      </c>
      <c r="B242" t="s">
        <v>3</v>
      </c>
      <c r="C242">
        <v>6.9221791543026701</v>
      </c>
    </row>
    <row r="243" spans="1:3" x14ac:dyDescent="0.45">
      <c r="A243" s="2">
        <v>45778</v>
      </c>
      <c r="B243" t="s">
        <v>4</v>
      </c>
      <c r="C243">
        <v>7.0742435868071398</v>
      </c>
    </row>
    <row r="244" spans="1:3" x14ac:dyDescent="0.45">
      <c r="A244" s="2">
        <v>45778</v>
      </c>
      <c r="B244" t="s">
        <v>3</v>
      </c>
      <c r="C244">
        <v>6.9179809402795396</v>
      </c>
    </row>
    <row r="245" spans="1:3" x14ac:dyDescent="0.45">
      <c r="A245" s="2">
        <v>45779</v>
      </c>
      <c r="B245" t="s">
        <v>4</v>
      </c>
      <c r="C245">
        <v>6.9041963913535396</v>
      </c>
    </row>
    <row r="246" spans="1:3" x14ac:dyDescent="0.45">
      <c r="A246" s="2">
        <v>45779</v>
      </c>
      <c r="B246" t="s">
        <v>3</v>
      </c>
      <c r="C246">
        <v>6.8676116251630104</v>
      </c>
    </row>
    <row r="247" spans="1:3" x14ac:dyDescent="0.45">
      <c r="A247" s="2">
        <v>45780</v>
      </c>
      <c r="B247" t="s">
        <v>4</v>
      </c>
      <c r="C247">
        <v>7.1124057192807104</v>
      </c>
    </row>
    <row r="248" spans="1:3" x14ac:dyDescent="0.45">
      <c r="A248" s="2">
        <v>45780</v>
      </c>
      <c r="B248" t="s">
        <v>3</v>
      </c>
      <c r="C248">
        <v>6.85174050208082</v>
      </c>
    </row>
    <row r="249" spans="1:3" x14ac:dyDescent="0.45">
      <c r="A249" s="2">
        <v>45781</v>
      </c>
      <c r="B249" t="s">
        <v>4</v>
      </c>
      <c r="C249">
        <v>6.7557513448894202</v>
      </c>
    </row>
    <row r="250" spans="1:3" x14ac:dyDescent="0.45">
      <c r="A250" s="2">
        <v>45781</v>
      </c>
      <c r="B250" t="s">
        <v>3</v>
      </c>
      <c r="C250">
        <v>6.4330871067892899</v>
      </c>
    </row>
    <row r="251" spans="1:3" x14ac:dyDescent="0.45">
      <c r="A251" s="2">
        <v>45782</v>
      </c>
      <c r="B251" t="s">
        <v>4</v>
      </c>
      <c r="C251">
        <v>7.71975806927479</v>
      </c>
    </row>
    <row r="252" spans="1:3" x14ac:dyDescent="0.45">
      <c r="A252" s="2">
        <v>45782</v>
      </c>
      <c r="B252" t="s">
        <v>3</v>
      </c>
      <c r="C252">
        <v>7.1074310224901396</v>
      </c>
    </row>
    <row r="253" spans="1:3" x14ac:dyDescent="0.45">
      <c r="A253" s="2">
        <v>45783</v>
      </c>
      <c r="B253" t="s">
        <v>4</v>
      </c>
      <c r="C253">
        <v>7.8195293261696799</v>
      </c>
    </row>
    <row r="254" spans="1:3" x14ac:dyDescent="0.45">
      <c r="A254" s="2">
        <v>45783</v>
      </c>
      <c r="B254" t="s">
        <v>3</v>
      </c>
      <c r="C254">
        <v>7.57584839650145</v>
      </c>
    </row>
    <row r="255" spans="1:3" x14ac:dyDescent="0.45">
      <c r="A255" s="2">
        <v>45784</v>
      </c>
      <c r="B255" t="s">
        <v>4</v>
      </c>
      <c r="C255">
        <v>7.3964873322500999</v>
      </c>
    </row>
    <row r="256" spans="1:3" x14ac:dyDescent="0.45">
      <c r="A256" s="2">
        <v>45784</v>
      </c>
      <c r="B256" t="s">
        <v>3</v>
      </c>
      <c r="C256">
        <v>7.4185597675705601</v>
      </c>
    </row>
    <row r="257" spans="1:3" x14ac:dyDescent="0.45">
      <c r="A257" s="2">
        <v>45785</v>
      </c>
      <c r="B257" t="s">
        <v>4</v>
      </c>
      <c r="C257">
        <v>7.3675404798487101</v>
      </c>
    </row>
    <row r="258" spans="1:3" x14ac:dyDescent="0.45">
      <c r="A258" s="2">
        <v>45785</v>
      </c>
      <c r="B258" t="s">
        <v>3</v>
      </c>
      <c r="C258">
        <v>7.38776247321701</v>
      </c>
    </row>
    <row r="259" spans="1:3" x14ac:dyDescent="0.45">
      <c r="A259" s="2">
        <v>45786</v>
      </c>
      <c r="B259" t="s">
        <v>4</v>
      </c>
      <c r="C259">
        <v>7.3200931414055797</v>
      </c>
    </row>
    <row r="260" spans="1:3" x14ac:dyDescent="0.45">
      <c r="A260" s="2">
        <v>45786</v>
      </c>
      <c r="B260" t="s">
        <v>3</v>
      </c>
      <c r="C260">
        <v>7.3041610340329601</v>
      </c>
    </row>
    <row r="261" spans="1:3" x14ac:dyDescent="0.45">
      <c r="A261" s="2">
        <v>45787</v>
      </c>
      <c r="B261" t="s">
        <v>4</v>
      </c>
      <c r="C261">
        <v>7.4149654534238101</v>
      </c>
    </row>
    <row r="262" spans="1:3" x14ac:dyDescent="0.45">
      <c r="A262" s="2">
        <v>45787</v>
      </c>
      <c r="B262" t="s">
        <v>3</v>
      </c>
      <c r="C262">
        <v>6.7983130015004196</v>
      </c>
    </row>
    <row r="263" spans="1:3" x14ac:dyDescent="0.45">
      <c r="A263" s="2">
        <v>45788</v>
      </c>
      <c r="B263" t="s">
        <v>4</v>
      </c>
      <c r="C263">
        <v>7.0894938432394001</v>
      </c>
    </row>
    <row r="264" spans="1:3" x14ac:dyDescent="0.45">
      <c r="A264" s="2">
        <v>45788</v>
      </c>
      <c r="B264" t="s">
        <v>3</v>
      </c>
      <c r="C264">
        <v>7.0165104229425204</v>
      </c>
    </row>
    <row r="265" spans="1:3" x14ac:dyDescent="0.45">
      <c r="A265" s="2">
        <v>45789</v>
      </c>
      <c r="B265" t="s">
        <v>4</v>
      </c>
      <c r="C265">
        <v>7.1677812965722802</v>
      </c>
    </row>
    <row r="266" spans="1:3" x14ac:dyDescent="0.45">
      <c r="A266" s="2">
        <v>45789</v>
      </c>
      <c r="B266" t="s">
        <v>3</v>
      </c>
      <c r="C266">
        <v>7.3775472435813798</v>
      </c>
    </row>
    <row r="267" spans="1:3" x14ac:dyDescent="0.45">
      <c r="A267" s="2">
        <v>45790</v>
      </c>
      <c r="B267" t="s">
        <v>4</v>
      </c>
      <c r="C267">
        <v>7.7569611264893403</v>
      </c>
    </row>
    <row r="268" spans="1:3" x14ac:dyDescent="0.45">
      <c r="A268" s="2">
        <v>45790</v>
      </c>
      <c r="B268" t="s">
        <v>3</v>
      </c>
      <c r="C268">
        <v>7.0506017269293002</v>
      </c>
    </row>
    <row r="269" spans="1:3" x14ac:dyDescent="0.45">
      <c r="A269" s="2">
        <v>45791</v>
      </c>
      <c r="B269" t="s">
        <v>4</v>
      </c>
      <c r="C269">
        <v>7.0533672514619896</v>
      </c>
    </row>
    <row r="270" spans="1:3" x14ac:dyDescent="0.45">
      <c r="A270" s="2">
        <v>45791</v>
      </c>
      <c r="B270" t="s">
        <v>3</v>
      </c>
      <c r="C270">
        <v>6.7637549531417003</v>
      </c>
    </row>
    <row r="271" spans="1:3" x14ac:dyDescent="0.45">
      <c r="A271" s="2">
        <v>45792</v>
      </c>
      <c r="B271" t="s">
        <v>4</v>
      </c>
      <c r="C271">
        <v>6.8637516782814396</v>
      </c>
    </row>
    <row r="272" spans="1:3" x14ac:dyDescent="0.45">
      <c r="A272" s="2">
        <v>45792</v>
      </c>
      <c r="B272" t="s">
        <v>3</v>
      </c>
      <c r="C272">
        <v>6.77068215985968</v>
      </c>
    </row>
    <row r="273" spans="1:3" x14ac:dyDescent="0.45">
      <c r="A273" s="2">
        <v>45793</v>
      </c>
      <c r="B273" t="s">
        <v>4</v>
      </c>
      <c r="C273">
        <v>7.3863899518577902</v>
      </c>
    </row>
    <row r="274" spans="1:3" x14ac:dyDescent="0.45">
      <c r="A274" s="2">
        <v>45793</v>
      </c>
      <c r="B274" t="s">
        <v>3</v>
      </c>
      <c r="C274">
        <v>6.9836973676284497</v>
      </c>
    </row>
    <row r="275" spans="1:3" x14ac:dyDescent="0.45">
      <c r="A275" s="2">
        <v>45794</v>
      </c>
      <c r="B275" t="s">
        <v>4</v>
      </c>
      <c r="C275">
        <v>6.9637512086911997</v>
      </c>
    </row>
    <row r="276" spans="1:3" x14ac:dyDescent="0.45">
      <c r="A276" s="2">
        <v>45794</v>
      </c>
      <c r="B276" t="s">
        <v>3</v>
      </c>
      <c r="C276">
        <v>6.8687874097007198</v>
      </c>
    </row>
    <row r="277" spans="1:3" x14ac:dyDescent="0.45">
      <c r="A277" s="2">
        <v>45795</v>
      </c>
      <c r="B277" t="s">
        <v>4</v>
      </c>
      <c r="C277">
        <v>6.4410172134588803</v>
      </c>
    </row>
    <row r="278" spans="1:3" x14ac:dyDescent="0.45">
      <c r="A278" s="2">
        <v>45795</v>
      </c>
      <c r="B278" t="s">
        <v>3</v>
      </c>
      <c r="C278">
        <v>7.0911670480549098</v>
      </c>
    </row>
    <row r="279" spans="1:3" x14ac:dyDescent="0.45">
      <c r="A279" s="2">
        <v>45796</v>
      </c>
      <c r="B279" t="s">
        <v>4</v>
      </c>
      <c r="C279">
        <v>7.0889084507042197</v>
      </c>
    </row>
    <row r="280" spans="1:3" x14ac:dyDescent="0.45">
      <c r="A280" s="2">
        <v>45796</v>
      </c>
      <c r="B280" t="s">
        <v>3</v>
      </c>
      <c r="C280">
        <v>6.7244732047496401</v>
      </c>
    </row>
    <row r="281" spans="1:3" x14ac:dyDescent="0.45">
      <c r="A281" s="2">
        <v>45797</v>
      </c>
      <c r="B281" t="s">
        <v>4</v>
      </c>
      <c r="C281">
        <v>6.8277668838682102</v>
      </c>
    </row>
    <row r="282" spans="1:3" x14ac:dyDescent="0.45">
      <c r="A282" s="2">
        <v>45797</v>
      </c>
      <c r="B282" t="s">
        <v>3</v>
      </c>
      <c r="C282">
        <v>6.8545860765666902</v>
      </c>
    </row>
    <row r="283" spans="1:3" x14ac:dyDescent="0.45">
      <c r="A283" s="2">
        <v>45798</v>
      </c>
      <c r="B283" t="s">
        <v>4</v>
      </c>
      <c r="C283">
        <v>7.29476034294263</v>
      </c>
    </row>
    <row r="284" spans="1:3" x14ac:dyDescent="0.45">
      <c r="A284" s="2">
        <v>45798</v>
      </c>
      <c r="B284" t="s">
        <v>3</v>
      </c>
      <c r="C284">
        <v>6.7946695458709501</v>
      </c>
    </row>
    <row r="285" spans="1:3" x14ac:dyDescent="0.45">
      <c r="A285" s="2">
        <v>45799</v>
      </c>
      <c r="B285" t="s">
        <v>4</v>
      </c>
      <c r="C285">
        <v>7.1178498572011399</v>
      </c>
    </row>
    <row r="286" spans="1:3" x14ac:dyDescent="0.45">
      <c r="A286" s="2">
        <v>45799</v>
      </c>
      <c r="B286" t="s">
        <v>3</v>
      </c>
      <c r="C286">
        <v>7.2083900065277904</v>
      </c>
    </row>
    <row r="287" spans="1:3" x14ac:dyDescent="0.45">
      <c r="A287" s="2">
        <v>45800</v>
      </c>
      <c r="B287" t="s">
        <v>4</v>
      </c>
      <c r="C287">
        <v>7.2243241116290298</v>
      </c>
    </row>
    <row r="288" spans="1:3" x14ac:dyDescent="0.45">
      <c r="A288" s="2">
        <v>45800</v>
      </c>
      <c r="B288" t="s">
        <v>3</v>
      </c>
      <c r="C288">
        <v>7.0942603403303899</v>
      </c>
    </row>
    <row r="289" spans="1:3" x14ac:dyDescent="0.45">
      <c r="A289" s="2">
        <v>45801</v>
      </c>
      <c r="B289" t="s">
        <v>4</v>
      </c>
      <c r="C289">
        <v>6.63235505962923</v>
      </c>
    </row>
    <row r="290" spans="1:3" x14ac:dyDescent="0.45">
      <c r="A290" s="2">
        <v>45801</v>
      </c>
      <c r="B290" t="s">
        <v>3</v>
      </c>
      <c r="C290">
        <v>6.88256986788618</v>
      </c>
    </row>
    <row r="291" spans="1:3" x14ac:dyDescent="0.45">
      <c r="A291" s="2">
        <v>45802</v>
      </c>
      <c r="B291" t="s">
        <v>4</v>
      </c>
      <c r="C291">
        <v>6.4477491429246898</v>
      </c>
    </row>
    <row r="292" spans="1:3" x14ac:dyDescent="0.45">
      <c r="A292" s="2">
        <v>45802</v>
      </c>
      <c r="B292" t="s">
        <v>3</v>
      </c>
      <c r="C292">
        <v>7.1094371446620297</v>
      </c>
    </row>
    <row r="293" spans="1:3" x14ac:dyDescent="0.45">
      <c r="A293" s="2">
        <v>45803</v>
      </c>
      <c r="B293" t="s">
        <v>4</v>
      </c>
      <c r="C293">
        <v>7.32798101472995</v>
      </c>
    </row>
    <row r="294" spans="1:3" x14ac:dyDescent="0.45">
      <c r="A294" s="2">
        <v>45803</v>
      </c>
      <c r="B294" t="s">
        <v>3</v>
      </c>
      <c r="C294">
        <v>7.5549166140240001</v>
      </c>
    </row>
    <row r="295" spans="1:3" x14ac:dyDescent="0.45">
      <c r="A295" s="2">
        <v>45804</v>
      </c>
      <c r="B295" t="s">
        <v>4</v>
      </c>
      <c r="C295">
        <v>7.3422725889869103</v>
      </c>
    </row>
    <row r="296" spans="1:3" x14ac:dyDescent="0.45">
      <c r="A296" s="2">
        <v>45804</v>
      </c>
      <c r="B296" t="s">
        <v>3</v>
      </c>
      <c r="C296">
        <v>7.4326572747145896</v>
      </c>
    </row>
    <row r="297" spans="1:3" x14ac:dyDescent="0.45">
      <c r="A297" s="2">
        <v>45805</v>
      </c>
      <c r="B297" t="s">
        <v>4</v>
      </c>
      <c r="C297">
        <v>7.6801466544454602</v>
      </c>
    </row>
    <row r="298" spans="1:3" x14ac:dyDescent="0.45">
      <c r="A298" s="2">
        <v>45805</v>
      </c>
      <c r="B298" t="s">
        <v>3</v>
      </c>
      <c r="C298">
        <v>7.6198246617114496</v>
      </c>
    </row>
    <row r="299" spans="1:3" x14ac:dyDescent="0.45">
      <c r="A299" s="2">
        <v>45806</v>
      </c>
      <c r="B299" t="s">
        <v>4</v>
      </c>
      <c r="C299">
        <v>7.3056865472671397</v>
      </c>
    </row>
    <row r="300" spans="1:3" x14ac:dyDescent="0.45">
      <c r="A300" s="2">
        <v>45806</v>
      </c>
      <c r="B300" t="s">
        <v>3</v>
      </c>
      <c r="C300">
        <v>7.3574886084822904</v>
      </c>
    </row>
    <row r="301" spans="1:3" x14ac:dyDescent="0.45">
      <c r="A301" s="2">
        <v>45807</v>
      </c>
      <c r="B301" t="s">
        <v>4</v>
      </c>
      <c r="C301">
        <v>7.1554014930217402</v>
      </c>
    </row>
    <row r="302" spans="1:3" x14ac:dyDescent="0.45">
      <c r="A302" s="2">
        <v>45807</v>
      </c>
      <c r="B302" t="s">
        <v>3</v>
      </c>
      <c r="C302">
        <v>7.0966469768737799</v>
      </c>
    </row>
    <row r="303" spans="1:3" x14ac:dyDescent="0.45">
      <c r="A303" s="2">
        <v>45808</v>
      </c>
      <c r="B303" t="s">
        <v>4</v>
      </c>
      <c r="C303">
        <v>7.0300077846975002</v>
      </c>
    </row>
    <row r="304" spans="1:3" x14ac:dyDescent="0.45">
      <c r="A304" s="2">
        <v>45808</v>
      </c>
      <c r="B304" t="s">
        <v>3</v>
      </c>
      <c r="C304">
        <v>6.9494526618704997</v>
      </c>
    </row>
    <row r="305" spans="1:3" x14ac:dyDescent="0.45">
      <c r="A305" s="2">
        <v>45809</v>
      </c>
      <c r="B305" t="s">
        <v>4</v>
      </c>
      <c r="C305">
        <v>6.7438863487916398</v>
      </c>
    </row>
    <row r="306" spans="1:3" x14ac:dyDescent="0.45">
      <c r="A306" s="2">
        <v>45809</v>
      </c>
      <c r="B306" t="s">
        <v>3</v>
      </c>
      <c r="C306">
        <v>6.8078002699055302</v>
      </c>
    </row>
    <row r="307" spans="1:3" x14ac:dyDescent="0.45">
      <c r="A307" s="2">
        <v>45810</v>
      </c>
      <c r="B307" t="s">
        <v>4</v>
      </c>
      <c r="C307">
        <v>6.8425325233186003</v>
      </c>
    </row>
    <row r="308" spans="1:3" x14ac:dyDescent="0.45">
      <c r="A308" s="2">
        <v>45810</v>
      </c>
      <c r="B308" t="s">
        <v>3</v>
      </c>
      <c r="C308">
        <v>7.07586411609498</v>
      </c>
    </row>
    <row r="309" spans="1:3" x14ac:dyDescent="0.45">
      <c r="A309" s="2">
        <v>45811</v>
      </c>
      <c r="B309" t="s">
        <v>4</v>
      </c>
      <c r="C309">
        <v>6.7694824167107299</v>
      </c>
    </row>
    <row r="310" spans="1:3" x14ac:dyDescent="0.45">
      <c r="A310" s="2">
        <v>45811</v>
      </c>
      <c r="B310" t="s">
        <v>3</v>
      </c>
      <c r="C310">
        <v>7.1285084261639504</v>
      </c>
    </row>
    <row r="311" spans="1:3" x14ac:dyDescent="0.45">
      <c r="A311" s="2">
        <v>45812</v>
      </c>
      <c r="B311" t="s">
        <v>4</v>
      </c>
      <c r="C311">
        <v>7.5743881755747902</v>
      </c>
    </row>
    <row r="312" spans="1:3" x14ac:dyDescent="0.45">
      <c r="A312" s="2">
        <v>45812</v>
      </c>
      <c r="B312" t="s">
        <v>3</v>
      </c>
      <c r="C312">
        <v>6.0949905401281601</v>
      </c>
    </row>
    <row r="313" spans="1:3" x14ac:dyDescent="0.45">
      <c r="A313" s="2">
        <v>45813</v>
      </c>
      <c r="B313" t="s">
        <v>4</v>
      </c>
      <c r="C313">
        <v>7.0112295706168304</v>
      </c>
    </row>
    <row r="314" spans="1:3" x14ac:dyDescent="0.45">
      <c r="A314" s="2">
        <v>45813</v>
      </c>
      <c r="B314" t="s">
        <v>3</v>
      </c>
      <c r="C314">
        <v>6.8854062011777399</v>
      </c>
    </row>
    <row r="315" spans="1:3" x14ac:dyDescent="0.45">
      <c r="A315" s="2">
        <v>45814</v>
      </c>
      <c r="B315" t="s">
        <v>4</v>
      </c>
      <c r="C315">
        <v>7.9043649015213999</v>
      </c>
    </row>
    <row r="316" spans="1:3" x14ac:dyDescent="0.45">
      <c r="A316" s="2">
        <v>45814</v>
      </c>
      <c r="B316" t="s">
        <v>3</v>
      </c>
      <c r="C316">
        <v>7.4665668119099404</v>
      </c>
    </row>
    <row r="317" spans="1:3" x14ac:dyDescent="0.45">
      <c r="A317" s="2">
        <v>45815</v>
      </c>
      <c r="B317" t="s">
        <v>4</v>
      </c>
      <c r="C317">
        <v>6.9943322341302503</v>
      </c>
    </row>
    <row r="318" spans="1:3" x14ac:dyDescent="0.45">
      <c r="A318" s="2">
        <v>45815</v>
      </c>
      <c r="B318" t="s">
        <v>3</v>
      </c>
      <c r="C318">
        <v>7.6250913932937801</v>
      </c>
    </row>
    <row r="319" spans="1:3" x14ac:dyDescent="0.45">
      <c r="A319" s="2">
        <v>45816</v>
      </c>
      <c r="B319" t="s">
        <v>4</v>
      </c>
      <c r="C319">
        <v>7.1058797365988804</v>
      </c>
    </row>
    <row r="320" spans="1:3" x14ac:dyDescent="0.45">
      <c r="A320" s="2">
        <v>45816</v>
      </c>
      <c r="B320" t="s">
        <v>3</v>
      </c>
      <c r="C320">
        <v>7.1995896952560399</v>
      </c>
    </row>
    <row r="321" spans="1:3" x14ac:dyDescent="0.45">
      <c r="A321" s="2">
        <v>45817</v>
      </c>
      <c r="B321" t="s">
        <v>4</v>
      </c>
      <c r="C321">
        <v>7.2878145081561998</v>
      </c>
    </row>
    <row r="322" spans="1:3" x14ac:dyDescent="0.45">
      <c r="A322" s="2">
        <v>45817</v>
      </c>
      <c r="B322" t="s">
        <v>3</v>
      </c>
      <c r="C322">
        <v>7.5579309033280397</v>
      </c>
    </row>
    <row r="323" spans="1:3" x14ac:dyDescent="0.45">
      <c r="A323" s="2">
        <v>45818</v>
      </c>
      <c r="B323" t="s">
        <v>4</v>
      </c>
      <c r="C323">
        <v>7.6179748344370797</v>
      </c>
    </row>
    <row r="324" spans="1:3" x14ac:dyDescent="0.45">
      <c r="A324" s="2">
        <v>45818</v>
      </c>
      <c r="B324" t="s">
        <v>3</v>
      </c>
      <c r="C324">
        <v>7.0999778998924796</v>
      </c>
    </row>
    <row r="325" spans="1:3" x14ac:dyDescent="0.45">
      <c r="A325" s="2">
        <v>45819</v>
      </c>
      <c r="B325" t="s">
        <v>4</v>
      </c>
      <c r="C325">
        <v>7.0063216134213704</v>
      </c>
    </row>
    <row r="326" spans="1:3" x14ac:dyDescent="0.45">
      <c r="A326" s="2">
        <v>45819</v>
      </c>
      <c r="B326" t="s">
        <v>3</v>
      </c>
      <c r="C326">
        <v>7.7859754601226898</v>
      </c>
    </row>
    <row r="327" spans="1:3" x14ac:dyDescent="0.45">
      <c r="A327" s="2">
        <v>45820</v>
      </c>
      <c r="B327" t="s">
        <v>4</v>
      </c>
      <c r="C327">
        <v>7.5691152136329896</v>
      </c>
    </row>
    <row r="328" spans="1:3" x14ac:dyDescent="0.45">
      <c r="A328" s="2">
        <v>45820</v>
      </c>
      <c r="B328" t="s">
        <v>3</v>
      </c>
      <c r="C328">
        <v>7.1818695678235303</v>
      </c>
    </row>
    <row r="329" spans="1:3" x14ac:dyDescent="0.45">
      <c r="A329" s="2">
        <v>45821</v>
      </c>
      <c r="B329" t="s">
        <v>4</v>
      </c>
      <c r="C329">
        <v>7.0793803460659399</v>
      </c>
    </row>
    <row r="330" spans="1:3" x14ac:dyDescent="0.45">
      <c r="A330" s="2">
        <v>45821</v>
      </c>
      <c r="B330" t="s">
        <v>3</v>
      </c>
      <c r="C330">
        <v>6.2920848034664099</v>
      </c>
    </row>
    <row r="331" spans="1:3" x14ac:dyDescent="0.45">
      <c r="A331" s="2">
        <v>45822</v>
      </c>
      <c r="B331" t="s">
        <v>4</v>
      </c>
      <c r="C331">
        <v>7.3503455165119203</v>
      </c>
    </row>
    <row r="332" spans="1:3" x14ac:dyDescent="0.45">
      <c r="A332" s="2">
        <v>45822</v>
      </c>
      <c r="B332" t="s">
        <v>3</v>
      </c>
      <c r="C332">
        <v>7.17576182944509</v>
      </c>
    </row>
    <row r="333" spans="1:3" x14ac:dyDescent="0.45">
      <c r="A333" s="2">
        <v>45823</v>
      </c>
      <c r="B333" t="s">
        <v>4</v>
      </c>
      <c r="C333">
        <v>7.4119036202349502</v>
      </c>
    </row>
    <row r="334" spans="1:3" x14ac:dyDescent="0.45">
      <c r="A334" s="2">
        <v>45823</v>
      </c>
      <c r="B334" t="s">
        <v>3</v>
      </c>
      <c r="C334">
        <v>6.9799932134373899</v>
      </c>
    </row>
    <row r="335" spans="1:3" x14ac:dyDescent="0.45">
      <c r="A335" s="2">
        <v>45824</v>
      </c>
      <c r="B335" t="s">
        <v>4</v>
      </c>
      <c r="C335">
        <v>7.3826407969268804</v>
      </c>
    </row>
    <row r="336" spans="1:3" x14ac:dyDescent="0.45">
      <c r="A336" s="2">
        <v>45824</v>
      </c>
      <c r="B336" t="s">
        <v>3</v>
      </c>
      <c r="C336">
        <v>6.97175646687697</v>
      </c>
    </row>
    <row r="337" spans="1:3" x14ac:dyDescent="0.45">
      <c r="A337" s="2">
        <v>45825</v>
      </c>
      <c r="B337" t="s">
        <v>4</v>
      </c>
      <c r="C337">
        <v>6.9994145744742804</v>
      </c>
    </row>
    <row r="338" spans="1:3" x14ac:dyDescent="0.45">
      <c r="A338" s="2">
        <v>45825</v>
      </c>
      <c r="B338" t="s">
        <v>3</v>
      </c>
      <c r="C338">
        <v>6.8303793536053403</v>
      </c>
    </row>
    <row r="339" spans="1:3" x14ac:dyDescent="0.45">
      <c r="A339" s="2">
        <v>45826</v>
      </c>
      <c r="B339" t="s">
        <v>4</v>
      </c>
      <c r="C339">
        <v>7.3261892629663299</v>
      </c>
    </row>
    <row r="340" spans="1:3" x14ac:dyDescent="0.45">
      <c r="A340" s="2">
        <v>45826</v>
      </c>
      <c r="B340" t="s">
        <v>3</v>
      </c>
      <c r="C340">
        <v>7.4185155219944701</v>
      </c>
    </row>
    <row r="341" spans="1:3" x14ac:dyDescent="0.45">
      <c r="A341" s="2">
        <v>45827</v>
      </c>
      <c r="B341" t="s">
        <v>4</v>
      </c>
      <c r="C341">
        <v>7.3719774948178802</v>
      </c>
    </row>
    <row r="342" spans="1:3" x14ac:dyDescent="0.45">
      <c r="A342" s="2">
        <v>45827</v>
      </c>
      <c r="B342" t="s">
        <v>3</v>
      </c>
      <c r="C342">
        <v>6.8712300547749399</v>
      </c>
    </row>
    <row r="343" spans="1:3" x14ac:dyDescent="0.45">
      <c r="A343" s="2">
        <v>45828</v>
      </c>
      <c r="B343" t="s">
        <v>4</v>
      </c>
      <c r="C343">
        <v>7.5994178895451601</v>
      </c>
    </row>
    <row r="344" spans="1:3" x14ac:dyDescent="0.45">
      <c r="A344" s="2">
        <v>45828</v>
      </c>
      <c r="B344" t="s">
        <v>3</v>
      </c>
      <c r="C344">
        <v>7.1125364662801296</v>
      </c>
    </row>
    <row r="345" spans="1:3" x14ac:dyDescent="0.45">
      <c r="A345" s="2">
        <v>45829</v>
      </c>
      <c r="B345" t="s">
        <v>4</v>
      </c>
      <c r="C345">
        <v>7.5762307647974101</v>
      </c>
    </row>
    <row r="346" spans="1:3" x14ac:dyDescent="0.45">
      <c r="A346" s="2">
        <v>45829</v>
      </c>
      <c r="B346" t="s">
        <v>3</v>
      </c>
      <c r="C346">
        <v>6.7436774117785196</v>
      </c>
    </row>
    <row r="347" spans="1:3" x14ac:dyDescent="0.45">
      <c r="A347" s="2">
        <v>45830</v>
      </c>
      <c r="B347" t="s">
        <v>4</v>
      </c>
      <c r="C347">
        <v>7.5117198457222996</v>
      </c>
    </row>
    <row r="348" spans="1:3" x14ac:dyDescent="0.45">
      <c r="A348" s="2">
        <v>45830</v>
      </c>
      <c r="B348" t="s">
        <v>3</v>
      </c>
      <c r="C348">
        <v>7.0239328244274697</v>
      </c>
    </row>
    <row r="349" spans="1:3" x14ac:dyDescent="0.45">
      <c r="A349" s="2">
        <v>45831</v>
      </c>
      <c r="B349" t="s">
        <v>4</v>
      </c>
      <c r="C349">
        <v>7.8491795757864598</v>
      </c>
    </row>
    <row r="350" spans="1:3" x14ac:dyDescent="0.45">
      <c r="A350" s="2">
        <v>45831</v>
      </c>
      <c r="B350" t="s">
        <v>3</v>
      </c>
      <c r="C350">
        <v>7.54417088760251</v>
      </c>
    </row>
    <row r="351" spans="1:3" x14ac:dyDescent="0.45">
      <c r="A351" s="2">
        <v>45832</v>
      </c>
      <c r="B351" t="s">
        <v>4</v>
      </c>
      <c r="C351">
        <v>7.6810442941570702</v>
      </c>
    </row>
    <row r="352" spans="1:3" x14ac:dyDescent="0.45">
      <c r="A352" s="2">
        <v>45832</v>
      </c>
      <c r="B352" t="s">
        <v>3</v>
      </c>
      <c r="C352">
        <v>7.0054125095932402</v>
      </c>
    </row>
    <row r="353" spans="1:3" x14ac:dyDescent="0.45">
      <c r="A353" s="2">
        <v>45833</v>
      </c>
      <c r="B353" t="s">
        <v>4</v>
      </c>
      <c r="C353">
        <v>7.6472354497354402</v>
      </c>
    </row>
    <row r="354" spans="1:3" x14ac:dyDescent="0.45">
      <c r="A354" s="2">
        <v>45833</v>
      </c>
      <c r="B354" t="s">
        <v>3</v>
      </c>
      <c r="C354">
        <v>6.7258673986990498</v>
      </c>
    </row>
    <row r="355" spans="1:3" x14ac:dyDescent="0.45">
      <c r="A355" s="2">
        <v>45834</v>
      </c>
      <c r="B355" t="s">
        <v>4</v>
      </c>
      <c r="C355">
        <v>7.4343679875865298</v>
      </c>
    </row>
    <row r="356" spans="1:3" x14ac:dyDescent="0.45">
      <c r="A356" s="2">
        <v>45834</v>
      </c>
      <c r="B356" t="s">
        <v>3</v>
      </c>
      <c r="C356">
        <v>7.3262458896602096</v>
      </c>
    </row>
    <row r="357" spans="1:3" x14ac:dyDescent="0.45">
      <c r="A357" s="2">
        <v>45835</v>
      </c>
      <c r="B357" t="s">
        <v>4</v>
      </c>
      <c r="C357">
        <v>6.9807529887586899</v>
      </c>
    </row>
    <row r="358" spans="1:3" x14ac:dyDescent="0.45">
      <c r="A358" s="2">
        <v>45835</v>
      </c>
      <c r="B358" t="s">
        <v>3</v>
      </c>
      <c r="C358">
        <v>7.2666563834836202</v>
      </c>
    </row>
    <row r="359" spans="1:3" x14ac:dyDescent="0.45">
      <c r="A359" s="2">
        <v>45836</v>
      </c>
      <c r="B359" t="s">
        <v>4</v>
      </c>
      <c r="C359">
        <v>7.2192937732512004</v>
      </c>
    </row>
    <row r="360" spans="1:3" x14ac:dyDescent="0.45">
      <c r="A360" s="2">
        <v>45836</v>
      </c>
      <c r="B360" t="s">
        <v>3</v>
      </c>
      <c r="C360">
        <v>6.7806569391698197</v>
      </c>
    </row>
    <row r="361" spans="1:3" x14ac:dyDescent="0.45">
      <c r="A361" s="2">
        <v>45837</v>
      </c>
      <c r="B361" t="s">
        <v>4</v>
      </c>
      <c r="C361">
        <v>6.78902791423452</v>
      </c>
    </row>
    <row r="362" spans="1:3" x14ac:dyDescent="0.45">
      <c r="A362" s="2">
        <v>45837</v>
      </c>
      <c r="B362" t="s">
        <v>3</v>
      </c>
      <c r="C362">
        <v>6.6453006758708302</v>
      </c>
    </row>
    <row r="363" spans="1:3" x14ac:dyDescent="0.45">
      <c r="A363" s="2">
        <v>45838</v>
      </c>
      <c r="B363" t="s">
        <v>4</v>
      </c>
      <c r="C363">
        <v>7.1564058565153701</v>
      </c>
    </row>
    <row r="364" spans="1:3" x14ac:dyDescent="0.45">
      <c r="A364" s="2">
        <v>45838</v>
      </c>
      <c r="B364" t="s">
        <v>3</v>
      </c>
      <c r="C364">
        <v>6.9423819912733</v>
      </c>
    </row>
    <row r="365" spans="1:3" x14ac:dyDescent="0.45">
      <c r="A365" s="2">
        <v>45839</v>
      </c>
      <c r="B365" t="s">
        <v>4</v>
      </c>
      <c r="C365">
        <v>6.9024729082661196</v>
      </c>
    </row>
    <row r="366" spans="1:3" x14ac:dyDescent="0.45">
      <c r="A366" s="2">
        <v>45839</v>
      </c>
      <c r="B366" t="s">
        <v>3</v>
      </c>
      <c r="C366">
        <v>7.1088492677699699</v>
      </c>
    </row>
    <row r="367" spans="1:3" x14ac:dyDescent="0.45">
      <c r="A367" s="2">
        <v>45840</v>
      </c>
      <c r="B367" t="s">
        <v>4</v>
      </c>
      <c r="C367">
        <v>7.3925365737146898</v>
      </c>
    </row>
    <row r="368" spans="1:3" x14ac:dyDescent="0.45">
      <c r="A368" s="2">
        <v>45840</v>
      </c>
      <c r="B368" t="s">
        <v>3</v>
      </c>
      <c r="C368">
        <v>6.6543124885159504</v>
      </c>
    </row>
    <row r="369" spans="1:3" x14ac:dyDescent="0.45">
      <c r="A369" s="2">
        <v>45841</v>
      </c>
      <c r="B369" t="s">
        <v>4</v>
      </c>
      <c r="C369">
        <v>6.8992559412716101</v>
      </c>
    </row>
    <row r="370" spans="1:3" x14ac:dyDescent="0.45">
      <c r="A370" s="2">
        <v>45841</v>
      </c>
      <c r="B370" t="s">
        <v>3</v>
      </c>
      <c r="C370">
        <v>7.1472884980988596</v>
      </c>
    </row>
    <row r="371" spans="1:3" x14ac:dyDescent="0.45">
      <c r="A371" s="2">
        <v>45842</v>
      </c>
      <c r="B371" t="s">
        <v>4</v>
      </c>
      <c r="C371">
        <v>7.8857957092539204</v>
      </c>
    </row>
    <row r="372" spans="1:3" x14ac:dyDescent="0.45">
      <c r="A372" s="2">
        <v>45842</v>
      </c>
      <c r="B372" t="s">
        <v>3</v>
      </c>
      <c r="C372">
        <v>7.0955366644241904</v>
      </c>
    </row>
    <row r="373" spans="1:3" x14ac:dyDescent="0.45">
      <c r="A373" s="2">
        <v>45843</v>
      </c>
      <c r="B373" t="s">
        <v>4</v>
      </c>
      <c r="C373">
        <v>7.2445030129648602</v>
      </c>
    </row>
    <row r="374" spans="1:3" x14ac:dyDescent="0.45">
      <c r="A374" s="2">
        <v>45843</v>
      </c>
      <c r="B374" t="s">
        <v>3</v>
      </c>
      <c r="C374">
        <v>6.5625652519291799</v>
      </c>
    </row>
    <row r="375" spans="1:3" x14ac:dyDescent="0.45">
      <c r="A375" s="2">
        <v>45844</v>
      </c>
      <c r="B375" t="s">
        <v>4</v>
      </c>
      <c r="C375">
        <v>7.2411950718685798</v>
      </c>
    </row>
    <row r="376" spans="1:3" x14ac:dyDescent="0.45">
      <c r="A376" s="2">
        <v>45844</v>
      </c>
      <c r="B376" t="s">
        <v>3</v>
      </c>
      <c r="C376">
        <v>7.3835271720318403</v>
      </c>
    </row>
    <row r="377" spans="1:3" x14ac:dyDescent="0.45">
      <c r="A377" s="2">
        <v>45845</v>
      </c>
      <c r="B377" t="s">
        <v>4</v>
      </c>
      <c r="C377">
        <v>7.1121565336317296</v>
      </c>
    </row>
    <row r="378" spans="1:3" x14ac:dyDescent="0.45">
      <c r="A378" s="2">
        <v>45845</v>
      </c>
      <c r="B378" t="s">
        <v>3</v>
      </c>
      <c r="C378">
        <v>7.1800263157894699</v>
      </c>
    </row>
    <row r="379" spans="1:3" x14ac:dyDescent="0.45">
      <c r="A379" s="2">
        <v>45846</v>
      </c>
      <c r="B379" t="s">
        <v>4</v>
      </c>
      <c r="C379">
        <v>7.6800895863777896</v>
      </c>
    </row>
    <row r="380" spans="1:3" x14ac:dyDescent="0.45">
      <c r="A380" s="2">
        <v>45846</v>
      </c>
      <c r="B380" t="s">
        <v>3</v>
      </c>
      <c r="C380">
        <v>7.1977525301991498</v>
      </c>
    </row>
    <row r="381" spans="1:3" x14ac:dyDescent="0.45">
      <c r="A381" s="2">
        <v>45847</v>
      </c>
      <c r="B381" t="s">
        <v>4</v>
      </c>
      <c r="C381">
        <v>7.9378380958442003</v>
      </c>
    </row>
    <row r="382" spans="1:3" x14ac:dyDescent="0.45">
      <c r="A382" s="2">
        <v>45847</v>
      </c>
      <c r="B382" t="s">
        <v>3</v>
      </c>
      <c r="C382">
        <v>7.37439305255121</v>
      </c>
    </row>
    <row r="383" spans="1:3" x14ac:dyDescent="0.45">
      <c r="A383" s="2">
        <v>45848</v>
      </c>
      <c r="B383" t="s">
        <v>4</v>
      </c>
      <c r="C383">
        <v>7.3891757035889398</v>
      </c>
    </row>
    <row r="384" spans="1:3" x14ac:dyDescent="0.45">
      <c r="A384" s="2">
        <v>45848</v>
      </c>
      <c r="B384" t="s">
        <v>3</v>
      </c>
      <c r="C384">
        <v>7.0363048540211297</v>
      </c>
    </row>
    <row r="385" spans="1:3" x14ac:dyDescent="0.45">
      <c r="A385" s="2">
        <v>45849</v>
      </c>
      <c r="B385" t="s">
        <v>4</v>
      </c>
      <c r="C385">
        <v>8.39847529554409</v>
      </c>
    </row>
    <row r="386" spans="1:3" x14ac:dyDescent="0.45">
      <c r="A386" s="2">
        <v>45849</v>
      </c>
      <c r="B386" t="s">
        <v>3</v>
      </c>
      <c r="C386">
        <v>7.4824514372163398</v>
      </c>
    </row>
    <row r="387" spans="1:3" x14ac:dyDescent="0.45">
      <c r="A387" s="2">
        <v>45850</v>
      </c>
      <c r="B387" t="s">
        <v>4</v>
      </c>
      <c r="C387">
        <v>7.8268618238021599</v>
      </c>
    </row>
    <row r="388" spans="1:3" x14ac:dyDescent="0.45">
      <c r="A388" s="2">
        <v>45850</v>
      </c>
      <c r="B388" t="s">
        <v>3</v>
      </c>
      <c r="C388">
        <v>7.5569884193294099</v>
      </c>
    </row>
    <row r="389" spans="1:3" x14ac:dyDescent="0.45">
      <c r="A389" s="2">
        <v>45851</v>
      </c>
      <c r="B389" t="s">
        <v>4</v>
      </c>
      <c r="C389">
        <v>6.8187412462907897</v>
      </c>
    </row>
    <row r="390" spans="1:3" x14ac:dyDescent="0.45">
      <c r="A390" s="2">
        <v>45851</v>
      </c>
      <c r="B390" t="s">
        <v>3</v>
      </c>
      <c r="C390">
        <v>7.4914633859885997</v>
      </c>
    </row>
    <row r="391" spans="1:3" x14ac:dyDescent="0.45">
      <c r="A391" s="2">
        <v>45852</v>
      </c>
      <c r="B391" t="s">
        <v>4</v>
      </c>
      <c r="C391">
        <v>7.1894956472900899</v>
      </c>
    </row>
    <row r="392" spans="1:3" x14ac:dyDescent="0.45">
      <c r="A392" s="2">
        <v>45852</v>
      </c>
      <c r="B392" t="s">
        <v>3</v>
      </c>
      <c r="C392">
        <v>7.1246769903658498</v>
      </c>
    </row>
    <row r="393" spans="1:3" x14ac:dyDescent="0.45">
      <c r="A393" s="2">
        <v>45853</v>
      </c>
      <c r="B393" t="s">
        <v>4</v>
      </c>
      <c r="C393">
        <v>7.5468005683285897</v>
      </c>
    </row>
    <row r="394" spans="1:3" x14ac:dyDescent="0.45">
      <c r="A394" s="2">
        <v>45853</v>
      </c>
      <c r="B394" t="s">
        <v>3</v>
      </c>
      <c r="C394">
        <v>7.1696475019125501</v>
      </c>
    </row>
    <row r="395" spans="1:3" x14ac:dyDescent="0.45">
      <c r="A395" s="2">
        <v>45854</v>
      </c>
      <c r="B395" t="s">
        <v>4</v>
      </c>
      <c r="C395">
        <v>7.5217560855969001</v>
      </c>
    </row>
    <row r="396" spans="1:3" x14ac:dyDescent="0.45">
      <c r="A396" s="2">
        <v>45854</v>
      </c>
      <c r="B396" t="s">
        <v>3</v>
      </c>
      <c r="C396">
        <v>7.3695433526011502</v>
      </c>
    </row>
    <row r="397" spans="1:3" x14ac:dyDescent="0.45">
      <c r="A397" s="2">
        <v>45855</v>
      </c>
      <c r="B397" t="s">
        <v>4</v>
      </c>
      <c r="C397">
        <v>8.1272308178086501</v>
      </c>
    </row>
    <row r="398" spans="1:3" x14ac:dyDescent="0.45">
      <c r="A398" s="2">
        <v>45855</v>
      </c>
      <c r="B398" t="s">
        <v>3</v>
      </c>
      <c r="C398">
        <v>7.70331713617911</v>
      </c>
    </row>
    <row r="399" spans="1:3" x14ac:dyDescent="0.45">
      <c r="A399" s="2">
        <v>45856</v>
      </c>
      <c r="B399" t="s">
        <v>4</v>
      </c>
      <c r="C399">
        <v>7.9660808489755803</v>
      </c>
    </row>
    <row r="400" spans="1:3" x14ac:dyDescent="0.45">
      <c r="A400" s="2">
        <v>45856</v>
      </c>
      <c r="B400" t="s">
        <v>3</v>
      </c>
      <c r="C400">
        <v>7.2874529716466698</v>
      </c>
    </row>
    <row r="401" spans="1:3" x14ac:dyDescent="0.45">
      <c r="A401" s="2">
        <v>45857</v>
      </c>
      <c r="B401" t="s">
        <v>4</v>
      </c>
      <c r="C401">
        <v>7.1684421554934801</v>
      </c>
    </row>
    <row r="402" spans="1:3" x14ac:dyDescent="0.45">
      <c r="A402" s="2">
        <v>45857</v>
      </c>
      <c r="B402" t="s">
        <v>3</v>
      </c>
      <c r="C402">
        <v>6.9171119533527596</v>
      </c>
    </row>
    <row r="403" spans="1:3" x14ac:dyDescent="0.45">
      <c r="A403" s="2">
        <v>45858</v>
      </c>
      <c r="B403" t="s">
        <v>4</v>
      </c>
      <c r="C403">
        <v>7.1512164377367</v>
      </c>
    </row>
    <row r="404" spans="1:3" x14ac:dyDescent="0.45">
      <c r="A404" s="2">
        <v>45858</v>
      </c>
      <c r="B404" t="s">
        <v>3</v>
      </c>
      <c r="C404">
        <v>7.0913171839515501</v>
      </c>
    </row>
    <row r="405" spans="1:3" x14ac:dyDescent="0.45">
      <c r="A405" s="2">
        <v>45859</v>
      </c>
      <c r="B405" t="s">
        <v>4</v>
      </c>
      <c r="C405">
        <v>7.6059423123930499</v>
      </c>
    </row>
    <row r="406" spans="1:3" x14ac:dyDescent="0.45">
      <c r="A406" s="2">
        <v>45859</v>
      </c>
      <c r="B406" t="s">
        <v>3</v>
      </c>
      <c r="C406">
        <v>7.6916398811328701</v>
      </c>
    </row>
    <row r="407" spans="1:3" x14ac:dyDescent="0.45">
      <c r="A407" s="2">
        <v>45860</v>
      </c>
      <c r="B407" t="s">
        <v>4</v>
      </c>
      <c r="C407">
        <v>6.9816608952161099</v>
      </c>
    </row>
    <row r="408" spans="1:3" x14ac:dyDescent="0.45">
      <c r="A408" s="2">
        <v>45860</v>
      </c>
      <c r="B408" t="s">
        <v>3</v>
      </c>
      <c r="C408">
        <v>7.3303412839380799</v>
      </c>
    </row>
    <row r="409" spans="1:3" x14ac:dyDescent="0.45">
      <c r="A409" s="2">
        <v>45861</v>
      </c>
      <c r="B409" t="s">
        <v>4</v>
      </c>
      <c r="C409">
        <v>7.1710684647302898</v>
      </c>
    </row>
    <row r="410" spans="1:3" x14ac:dyDescent="0.45">
      <c r="A410" s="2">
        <v>45861</v>
      </c>
      <c r="B410" t="s">
        <v>3</v>
      </c>
      <c r="C410">
        <v>6.8663463872739996</v>
      </c>
    </row>
    <row r="411" spans="1:3" x14ac:dyDescent="0.45">
      <c r="A411" s="2">
        <v>45862</v>
      </c>
      <c r="B411" t="s">
        <v>4</v>
      </c>
      <c r="C411">
        <v>7.2696847455446196</v>
      </c>
    </row>
    <row r="412" spans="1:3" x14ac:dyDescent="0.45">
      <c r="A412" s="2">
        <v>45862</v>
      </c>
      <c r="B412" t="s">
        <v>3</v>
      </c>
      <c r="C412">
        <v>7.0563719034180004</v>
      </c>
    </row>
    <row r="413" spans="1:3" x14ac:dyDescent="0.45">
      <c r="A413" s="2">
        <v>45863</v>
      </c>
      <c r="B413" t="s">
        <v>4</v>
      </c>
      <c r="C413">
        <v>7.4666746066570502</v>
      </c>
    </row>
    <row r="414" spans="1:3" x14ac:dyDescent="0.45">
      <c r="A414" s="2">
        <v>45863</v>
      </c>
      <c r="B414" t="s">
        <v>3</v>
      </c>
      <c r="C414">
        <v>6.9559035999033503</v>
      </c>
    </row>
    <row r="415" spans="1:3" x14ac:dyDescent="0.45">
      <c r="A415" s="2">
        <v>45864</v>
      </c>
      <c r="B415" t="s">
        <v>4</v>
      </c>
      <c r="C415">
        <v>7.79612163450083</v>
      </c>
    </row>
    <row r="416" spans="1:3" x14ac:dyDescent="0.45">
      <c r="A416" s="2">
        <v>45864</v>
      </c>
      <c r="B416" t="s">
        <v>3</v>
      </c>
      <c r="C416">
        <v>7.0499646241313902</v>
      </c>
    </row>
    <row r="417" spans="1:3" x14ac:dyDescent="0.45">
      <c r="A417" s="2">
        <v>45865</v>
      </c>
      <c r="B417" t="s">
        <v>4</v>
      </c>
      <c r="C417">
        <v>6.9944420289854996</v>
      </c>
    </row>
    <row r="418" spans="1:3" x14ac:dyDescent="0.45">
      <c r="A418" s="2">
        <v>45865</v>
      </c>
      <c r="B418" t="s">
        <v>3</v>
      </c>
      <c r="C418">
        <v>7.74973334949396</v>
      </c>
    </row>
    <row r="419" spans="1:3" x14ac:dyDescent="0.45">
      <c r="A419" s="2">
        <v>45866</v>
      </c>
      <c r="B419" t="s">
        <v>4</v>
      </c>
      <c r="C419">
        <v>7.7371783130931</v>
      </c>
    </row>
    <row r="420" spans="1:3" x14ac:dyDescent="0.45">
      <c r="A420" s="2">
        <v>45866</v>
      </c>
      <c r="B420" t="s">
        <v>3</v>
      </c>
      <c r="C420">
        <v>7.2569172274562401</v>
      </c>
    </row>
    <row r="421" spans="1:3" x14ac:dyDescent="0.45">
      <c r="A421" s="2">
        <v>45867</v>
      </c>
      <c r="B421" t="s">
        <v>4</v>
      </c>
      <c r="C421">
        <v>8.2075026985840296</v>
      </c>
    </row>
    <row r="422" spans="1:3" x14ac:dyDescent="0.45">
      <c r="A422" s="2">
        <v>45867</v>
      </c>
      <c r="B422" t="s">
        <v>3</v>
      </c>
      <c r="C422">
        <v>7.4706264367816102</v>
      </c>
    </row>
    <row r="423" spans="1:3" x14ac:dyDescent="0.45">
      <c r="A423" s="2">
        <v>45868</v>
      </c>
      <c r="B423" t="s">
        <v>4</v>
      </c>
      <c r="C423">
        <v>7.6058690459463199</v>
      </c>
    </row>
    <row r="424" spans="1:3" x14ac:dyDescent="0.45">
      <c r="A424" s="2">
        <v>45868</v>
      </c>
      <c r="B424" t="s">
        <v>3</v>
      </c>
      <c r="C424">
        <v>7.2897750702905304</v>
      </c>
    </row>
    <row r="425" spans="1:3" x14ac:dyDescent="0.45">
      <c r="A425" s="2">
        <v>45869</v>
      </c>
      <c r="B425" t="s">
        <v>4</v>
      </c>
      <c r="C425">
        <v>7.9375220158128101</v>
      </c>
    </row>
    <row r="426" spans="1:3" x14ac:dyDescent="0.45">
      <c r="A426" s="2">
        <v>45869</v>
      </c>
      <c r="B426" t="s">
        <v>3</v>
      </c>
      <c r="C426">
        <v>7.6369373886652996</v>
      </c>
    </row>
    <row r="427" spans="1:3" x14ac:dyDescent="0.45">
      <c r="A427" s="2">
        <v>45870</v>
      </c>
      <c r="B427" t="s">
        <v>4</v>
      </c>
      <c r="C427">
        <v>7.4833732640031503</v>
      </c>
    </row>
    <row r="428" spans="1:3" x14ac:dyDescent="0.45">
      <c r="A428" s="2">
        <v>45870</v>
      </c>
      <c r="B428" t="s">
        <v>3</v>
      </c>
      <c r="C428">
        <v>7.0928242690977603</v>
      </c>
    </row>
    <row r="429" spans="1:3" x14ac:dyDescent="0.45">
      <c r="A429" s="2">
        <v>45871</v>
      </c>
      <c r="B429" t="s">
        <v>4</v>
      </c>
      <c r="C429">
        <v>7.5179097584083303</v>
      </c>
    </row>
    <row r="430" spans="1:3" x14ac:dyDescent="0.45">
      <c r="A430" s="2">
        <v>45871</v>
      </c>
      <c r="B430" t="s">
        <v>3</v>
      </c>
      <c r="C430">
        <v>7.1997301029374796</v>
      </c>
    </row>
    <row r="431" spans="1:3" x14ac:dyDescent="0.45">
      <c r="A431" s="2">
        <v>45872</v>
      </c>
      <c r="B431" t="s">
        <v>4</v>
      </c>
      <c r="C431">
        <v>6.9797114650055798</v>
      </c>
    </row>
    <row r="432" spans="1:3" x14ac:dyDescent="0.45">
      <c r="A432" s="2">
        <v>45872</v>
      </c>
      <c r="B432" t="s">
        <v>3</v>
      </c>
      <c r="C432">
        <v>6.8782681736767302</v>
      </c>
    </row>
    <row r="433" spans="1:3" x14ac:dyDescent="0.45">
      <c r="A433" s="2">
        <v>45873</v>
      </c>
      <c r="B433" t="s">
        <v>4</v>
      </c>
      <c r="C433">
        <v>7.9114988654781104</v>
      </c>
    </row>
    <row r="434" spans="1:3" x14ac:dyDescent="0.45">
      <c r="A434" s="2">
        <v>45873</v>
      </c>
      <c r="B434" t="s">
        <v>3</v>
      </c>
      <c r="C434">
        <v>7.5768392664509099</v>
      </c>
    </row>
    <row r="435" spans="1:3" x14ac:dyDescent="0.45">
      <c r="A435" s="2">
        <v>45874</v>
      </c>
      <c r="B435" t="s">
        <v>4</v>
      </c>
      <c r="C435">
        <v>7.7483428976723197</v>
      </c>
    </row>
    <row r="436" spans="1:3" x14ac:dyDescent="0.45">
      <c r="A436" s="2">
        <v>45874</v>
      </c>
      <c r="B436" t="s">
        <v>3</v>
      </c>
      <c r="C436">
        <v>6.85467395574178</v>
      </c>
    </row>
    <row r="437" spans="1:3" x14ac:dyDescent="0.45">
      <c r="A437" s="2">
        <v>45875</v>
      </c>
      <c r="B437" t="s">
        <v>4</v>
      </c>
      <c r="C437">
        <v>7.4581493445983602</v>
      </c>
    </row>
    <row r="438" spans="1:3" x14ac:dyDescent="0.45">
      <c r="A438" s="2">
        <v>45875</v>
      </c>
      <c r="B438" t="s">
        <v>3</v>
      </c>
      <c r="C438">
        <v>7.57182894988218</v>
      </c>
    </row>
    <row r="439" spans="1:3" x14ac:dyDescent="0.45">
      <c r="A439" s="2">
        <v>45876</v>
      </c>
      <c r="B439" t="s">
        <v>4</v>
      </c>
      <c r="C439">
        <v>7.40677019452687</v>
      </c>
    </row>
    <row r="440" spans="1:3" x14ac:dyDescent="0.45">
      <c r="A440" s="2">
        <v>45876</v>
      </c>
      <c r="B440" t="s">
        <v>3</v>
      </c>
      <c r="C440">
        <v>7.9955052106932403</v>
      </c>
    </row>
    <row r="441" spans="1:3" x14ac:dyDescent="0.45">
      <c r="A441" s="2">
        <v>45877</v>
      </c>
      <c r="B441" t="s">
        <v>4</v>
      </c>
      <c r="C441">
        <v>8.3839613290520703</v>
      </c>
    </row>
    <row r="442" spans="1:3" x14ac:dyDescent="0.45">
      <c r="A442" s="2">
        <v>45877</v>
      </c>
      <c r="B442" t="s">
        <v>3</v>
      </c>
      <c r="C442">
        <v>7.2221077368040403</v>
      </c>
    </row>
    <row r="443" spans="1:3" x14ac:dyDescent="0.45">
      <c r="A443" s="2">
        <v>45878</v>
      </c>
      <c r="B443" t="s">
        <v>4</v>
      </c>
      <c r="C443">
        <v>7.5520189776553401</v>
      </c>
    </row>
    <row r="444" spans="1:3" x14ac:dyDescent="0.45">
      <c r="A444" s="2">
        <v>45878</v>
      </c>
      <c r="B444" t="s">
        <v>3</v>
      </c>
      <c r="C444">
        <v>6.3475942968243597</v>
      </c>
    </row>
    <row r="445" spans="1:3" x14ac:dyDescent="0.45">
      <c r="A445" s="2">
        <v>45879</v>
      </c>
      <c r="B445" t="s">
        <v>4</v>
      </c>
      <c r="C445">
        <v>6.9627094027795096</v>
      </c>
    </row>
    <row r="446" spans="1:3" x14ac:dyDescent="0.45">
      <c r="A446" s="2">
        <v>45879</v>
      </c>
      <c r="B446" t="s">
        <v>3</v>
      </c>
      <c r="C446">
        <v>6.9557864768683197</v>
      </c>
    </row>
    <row r="447" spans="1:3" x14ac:dyDescent="0.45">
      <c r="A447" s="2">
        <v>45880</v>
      </c>
      <c r="B447" t="s">
        <v>4</v>
      </c>
      <c r="C447">
        <v>7.61992427616926</v>
      </c>
    </row>
    <row r="448" spans="1:3" x14ac:dyDescent="0.45">
      <c r="A448" s="2">
        <v>45880</v>
      </c>
      <c r="B448" t="s">
        <v>3</v>
      </c>
      <c r="C448">
        <v>7.4656169891932596</v>
      </c>
    </row>
    <row r="449" spans="1:3" x14ac:dyDescent="0.45">
      <c r="A449" s="2">
        <v>45881</v>
      </c>
      <c r="B449" t="s">
        <v>4</v>
      </c>
      <c r="C449">
        <v>7.17406524238939</v>
      </c>
    </row>
    <row r="450" spans="1:3" x14ac:dyDescent="0.45">
      <c r="A450" s="2">
        <v>45881</v>
      </c>
      <c r="B450" t="s">
        <v>3</v>
      </c>
      <c r="C450">
        <v>7.7183812387251898</v>
      </c>
    </row>
    <row r="451" spans="1:3" x14ac:dyDescent="0.45">
      <c r="A451" s="2">
        <v>45882</v>
      </c>
      <c r="B451" t="s">
        <v>4</v>
      </c>
      <c r="C451">
        <v>7.5704691898654897</v>
      </c>
    </row>
    <row r="452" spans="1:3" x14ac:dyDescent="0.45">
      <c r="A452" s="2">
        <v>45882</v>
      </c>
      <c r="B452" t="s">
        <v>3</v>
      </c>
      <c r="C452">
        <v>7.2968579688749404</v>
      </c>
    </row>
    <row r="453" spans="1:3" x14ac:dyDescent="0.45">
      <c r="A453" s="2">
        <v>45883</v>
      </c>
      <c r="B453" t="s">
        <v>4</v>
      </c>
      <c r="C453">
        <v>7.7143008099215402</v>
      </c>
    </row>
    <row r="454" spans="1:3" x14ac:dyDescent="0.45">
      <c r="A454" s="2">
        <v>45883</v>
      </c>
      <c r="B454" t="s">
        <v>3</v>
      </c>
      <c r="C454">
        <v>7.44193075406604</v>
      </c>
    </row>
    <row r="455" spans="1:3" x14ac:dyDescent="0.45">
      <c r="A455" s="2">
        <v>45884</v>
      </c>
      <c r="B455" t="s">
        <v>4</v>
      </c>
      <c r="C455">
        <v>7.8442893097590103</v>
      </c>
    </row>
    <row r="456" spans="1:3" x14ac:dyDescent="0.45">
      <c r="A456" s="2">
        <v>45884</v>
      </c>
      <c r="B456" t="s">
        <v>3</v>
      </c>
      <c r="C456">
        <v>7.5078059673717501</v>
      </c>
    </row>
    <row r="457" spans="1:3" x14ac:dyDescent="0.45">
      <c r="A457" s="2">
        <v>45885</v>
      </c>
      <c r="B457" t="s">
        <v>4</v>
      </c>
      <c r="C457">
        <v>7.6640788059701404</v>
      </c>
    </row>
    <row r="458" spans="1:3" x14ac:dyDescent="0.45">
      <c r="A458" s="2">
        <v>45885</v>
      </c>
      <c r="B458" t="s">
        <v>3</v>
      </c>
      <c r="C458">
        <v>7.2004528414162401</v>
      </c>
    </row>
    <row r="459" spans="1:3" x14ac:dyDescent="0.45">
      <c r="A459" s="2">
        <v>45886</v>
      </c>
      <c r="B459" t="s">
        <v>4</v>
      </c>
      <c r="C459">
        <v>7.1876677222613097</v>
      </c>
    </row>
    <row r="460" spans="1:3" x14ac:dyDescent="0.45">
      <c r="A460" s="2">
        <v>45886</v>
      </c>
      <c r="B460" t="s">
        <v>3</v>
      </c>
      <c r="C460">
        <v>7.4129652296724702</v>
      </c>
    </row>
    <row r="461" spans="1:3" x14ac:dyDescent="0.45">
      <c r="A461" s="2">
        <v>45887</v>
      </c>
      <c r="B461" t="s">
        <v>4</v>
      </c>
      <c r="C461">
        <v>8.0471260890609795</v>
      </c>
    </row>
    <row r="462" spans="1:3" x14ac:dyDescent="0.45">
      <c r="A462" s="2">
        <v>45887</v>
      </c>
      <c r="B462" t="s">
        <v>3</v>
      </c>
      <c r="C462">
        <v>7.9750544881889702</v>
      </c>
    </row>
    <row r="463" spans="1:3" x14ac:dyDescent="0.45">
      <c r="A463" s="2">
        <v>45888</v>
      </c>
      <c r="B463" t="s">
        <v>4</v>
      </c>
      <c r="C463">
        <v>7.9838788218444501</v>
      </c>
    </row>
    <row r="464" spans="1:3" x14ac:dyDescent="0.45">
      <c r="A464" s="2">
        <v>45888</v>
      </c>
      <c r="B464" t="s">
        <v>3</v>
      </c>
      <c r="C464">
        <v>7.2433611358716403</v>
      </c>
    </row>
    <row r="465" spans="1:3" x14ac:dyDescent="0.45">
      <c r="A465" s="2">
        <v>45889</v>
      </c>
      <c r="B465" t="s">
        <v>4</v>
      </c>
      <c r="C465">
        <v>7.5059182686494896</v>
      </c>
    </row>
    <row r="466" spans="1:3" x14ac:dyDescent="0.45">
      <c r="A466" s="2">
        <v>45889</v>
      </c>
      <c r="B466" t="s">
        <v>3</v>
      </c>
      <c r="C466">
        <v>7.4974867112750898</v>
      </c>
    </row>
    <row r="467" spans="1:3" x14ac:dyDescent="0.45">
      <c r="A467" s="2">
        <v>45890</v>
      </c>
      <c r="B467" t="s">
        <v>4</v>
      </c>
      <c r="C467">
        <v>8.0586441174746408</v>
      </c>
    </row>
    <row r="468" spans="1:3" x14ac:dyDescent="0.45">
      <c r="A468" s="2">
        <v>45890</v>
      </c>
      <c r="B468" t="s">
        <v>3</v>
      </c>
      <c r="C468">
        <v>7.2311322526131301</v>
      </c>
    </row>
    <row r="469" spans="1:3" x14ac:dyDescent="0.45">
      <c r="A469" s="2">
        <v>45891</v>
      </c>
      <c r="B469" t="s">
        <v>4</v>
      </c>
      <c r="C469">
        <v>7.6676730710582497</v>
      </c>
    </row>
    <row r="470" spans="1:3" x14ac:dyDescent="0.45">
      <c r="A470" s="2">
        <v>45891</v>
      </c>
      <c r="B470" t="s">
        <v>3</v>
      </c>
      <c r="C470">
        <v>7.4410451994448099</v>
      </c>
    </row>
    <row r="471" spans="1:3" x14ac:dyDescent="0.45">
      <c r="A471" s="2">
        <v>45892</v>
      </c>
      <c r="B471" t="s">
        <v>4</v>
      </c>
      <c r="C471">
        <v>7.3281322513155303</v>
      </c>
    </row>
    <row r="472" spans="1:3" x14ac:dyDescent="0.45">
      <c r="A472" s="2">
        <v>45892</v>
      </c>
      <c r="B472" t="s">
        <v>3</v>
      </c>
      <c r="C472">
        <v>7.4572312664591802</v>
      </c>
    </row>
    <row r="473" spans="1:3" x14ac:dyDescent="0.45">
      <c r="A473" s="2">
        <v>45893</v>
      </c>
      <c r="B473" t="s">
        <v>4</v>
      </c>
      <c r="C473">
        <v>7.7658668515949998</v>
      </c>
    </row>
    <row r="474" spans="1:3" x14ac:dyDescent="0.45">
      <c r="A474" s="2">
        <v>45893</v>
      </c>
      <c r="B474" t="s">
        <v>3</v>
      </c>
      <c r="C474">
        <v>7.8861158785222996</v>
      </c>
    </row>
    <row r="475" spans="1:3" x14ac:dyDescent="0.45">
      <c r="A475" s="2">
        <v>45894</v>
      </c>
      <c r="B475" t="s">
        <v>4</v>
      </c>
      <c r="C475">
        <v>8.6593581480994395</v>
      </c>
    </row>
    <row r="476" spans="1:3" x14ac:dyDescent="0.45">
      <c r="A476" s="2">
        <v>45894</v>
      </c>
      <c r="B476" t="s">
        <v>3</v>
      </c>
      <c r="C476">
        <v>7.5066359070935302</v>
      </c>
    </row>
    <row r="477" spans="1:3" x14ac:dyDescent="0.45">
      <c r="A477" s="2">
        <v>45895</v>
      </c>
      <c r="B477" t="s">
        <v>4</v>
      </c>
      <c r="C477">
        <v>7.2861650082918699</v>
      </c>
    </row>
    <row r="478" spans="1:3" x14ac:dyDescent="0.45">
      <c r="A478" s="2">
        <v>45895</v>
      </c>
      <c r="B478" t="s">
        <v>3</v>
      </c>
      <c r="C478">
        <v>7.5073744919913903</v>
      </c>
    </row>
    <row r="479" spans="1:3" x14ac:dyDescent="0.45">
      <c r="A479" s="2">
        <v>45896</v>
      </c>
      <c r="B479" t="s">
        <v>4</v>
      </c>
      <c r="C479">
        <v>7.7566825517854801</v>
      </c>
    </row>
    <row r="480" spans="1:3" x14ac:dyDescent="0.45">
      <c r="A480" s="2">
        <v>45896</v>
      </c>
      <c r="B480" t="s">
        <v>3</v>
      </c>
      <c r="C480">
        <v>7.3123984312764199</v>
      </c>
    </row>
    <row r="481" spans="1:3" x14ac:dyDescent="0.45">
      <c r="A481" s="2">
        <v>45897</v>
      </c>
      <c r="B481" t="s">
        <v>4</v>
      </c>
      <c r="C481">
        <v>7.6364396887159502</v>
      </c>
    </row>
    <row r="482" spans="1:3" x14ac:dyDescent="0.45">
      <c r="A482" s="2">
        <v>45897</v>
      </c>
      <c r="B482" t="s">
        <v>3</v>
      </c>
      <c r="C482">
        <v>7.2492915671978801</v>
      </c>
    </row>
    <row r="483" spans="1:3" x14ac:dyDescent="0.45">
      <c r="A483" s="2">
        <v>45898</v>
      </c>
      <c r="B483" t="s">
        <v>4</v>
      </c>
      <c r="C483">
        <v>8.2942760039910208</v>
      </c>
    </row>
    <row r="484" spans="1:3" x14ac:dyDescent="0.45">
      <c r="A484" s="2">
        <v>45898</v>
      </c>
      <c r="B484" t="s">
        <v>3</v>
      </c>
      <c r="C484">
        <v>7.2116128817619201</v>
      </c>
    </row>
    <row r="485" spans="1:3" x14ac:dyDescent="0.45">
      <c r="A485" s="2">
        <v>45899</v>
      </c>
      <c r="B485" t="s">
        <v>4</v>
      </c>
      <c r="C485">
        <v>7.11657717290442</v>
      </c>
    </row>
    <row r="486" spans="1:3" x14ac:dyDescent="0.45">
      <c r="A486" s="2">
        <v>45899</v>
      </c>
      <c r="B486" t="s">
        <v>3</v>
      </c>
      <c r="C486">
        <v>7.1499946826188099</v>
      </c>
    </row>
    <row r="487" spans="1:3" x14ac:dyDescent="0.45">
      <c r="A487" s="2">
        <v>45900</v>
      </c>
      <c r="B487" t="s">
        <v>4</v>
      </c>
      <c r="C487">
        <v>7.4076483712628196</v>
      </c>
    </row>
    <row r="488" spans="1:3" x14ac:dyDescent="0.45">
      <c r="A488" s="2">
        <v>45900</v>
      </c>
      <c r="B488" t="s">
        <v>3</v>
      </c>
      <c r="C488">
        <v>7.5106747982280497</v>
      </c>
    </row>
    <row r="489" spans="1:3" x14ac:dyDescent="0.45">
      <c r="A489" s="2">
        <v>45901</v>
      </c>
      <c r="B489" t="s">
        <v>4</v>
      </c>
      <c r="C489">
        <v>7.5532877286053299</v>
      </c>
    </row>
    <row r="490" spans="1:3" x14ac:dyDescent="0.45">
      <c r="A490" s="2">
        <v>45901</v>
      </c>
      <c r="B490" t="s">
        <v>3</v>
      </c>
      <c r="C490">
        <v>7.0848067144519904</v>
      </c>
    </row>
    <row r="491" spans="1:3" x14ac:dyDescent="0.45">
      <c r="A491" s="2">
        <v>45902</v>
      </c>
      <c r="B491" t="s">
        <v>4</v>
      </c>
      <c r="C491">
        <v>8.0543460790667503</v>
      </c>
    </row>
    <row r="492" spans="1:3" x14ac:dyDescent="0.45">
      <c r="A492" s="2">
        <v>45902</v>
      </c>
      <c r="B492" t="s">
        <v>3</v>
      </c>
      <c r="C492">
        <v>7.1007900042768899</v>
      </c>
    </row>
    <row r="493" spans="1:3" x14ac:dyDescent="0.45">
      <c r="A493" s="2">
        <v>45903</v>
      </c>
      <c r="B493" t="s">
        <v>4</v>
      </c>
      <c r="C493">
        <v>7.4920021818648497</v>
      </c>
    </row>
    <row r="494" spans="1:3" x14ac:dyDescent="0.45">
      <c r="A494" s="2">
        <v>45903</v>
      </c>
      <c r="B494" t="s">
        <v>3</v>
      </c>
      <c r="C494">
        <v>7.0059489595134403</v>
      </c>
    </row>
    <row r="495" spans="1:3" x14ac:dyDescent="0.45">
      <c r="A495" s="2">
        <v>45904</v>
      </c>
      <c r="B495" t="s">
        <v>4</v>
      </c>
      <c r="C495">
        <v>7.8475220217483699</v>
      </c>
    </row>
    <row r="496" spans="1:3" x14ac:dyDescent="0.45">
      <c r="A496" s="2">
        <v>45904</v>
      </c>
      <c r="B496" t="s">
        <v>3</v>
      </c>
      <c r="C496">
        <v>7.2948624432104996</v>
      </c>
    </row>
    <row r="497" spans="1:3" x14ac:dyDescent="0.45">
      <c r="A497" s="2">
        <v>45905</v>
      </c>
      <c r="B497" t="s">
        <v>4</v>
      </c>
      <c r="C497">
        <v>7.3704421168016498</v>
      </c>
    </row>
    <row r="498" spans="1:3" x14ac:dyDescent="0.45">
      <c r="A498" s="2">
        <v>45905</v>
      </c>
      <c r="B498" t="s">
        <v>3</v>
      </c>
      <c r="C498">
        <v>7.0302820072279104</v>
      </c>
    </row>
    <row r="499" spans="1:3" x14ac:dyDescent="0.45">
      <c r="A499" s="2">
        <v>45906</v>
      </c>
      <c r="B499" t="s">
        <v>4</v>
      </c>
      <c r="C499">
        <v>7.0834863394658001</v>
      </c>
    </row>
    <row r="500" spans="1:3" x14ac:dyDescent="0.45">
      <c r="A500" s="2">
        <v>45906</v>
      </c>
      <c r="B500" t="s">
        <v>3</v>
      </c>
      <c r="C500">
        <v>6.7595006324920099</v>
      </c>
    </row>
    <row r="501" spans="1:3" x14ac:dyDescent="0.45">
      <c r="A501" s="2">
        <v>45907</v>
      </c>
      <c r="B501" t="s">
        <v>4</v>
      </c>
      <c r="C501">
        <v>7.2739830348727601</v>
      </c>
    </row>
    <row r="502" spans="1:3" x14ac:dyDescent="0.45">
      <c r="A502" s="2">
        <v>45907</v>
      </c>
      <c r="B502" t="s">
        <v>3</v>
      </c>
      <c r="C502">
        <v>6.9362815603297197</v>
      </c>
    </row>
    <row r="503" spans="1:3" x14ac:dyDescent="0.45">
      <c r="A503" s="2">
        <v>45908</v>
      </c>
      <c r="B503" t="s">
        <v>4</v>
      </c>
      <c r="C503">
        <v>7.6643352919573999</v>
      </c>
    </row>
    <row r="504" spans="1:3" x14ac:dyDescent="0.45">
      <c r="A504" s="2">
        <v>45908</v>
      </c>
      <c r="B504" t="s">
        <v>3</v>
      </c>
      <c r="C504">
        <v>7.2937405517152198</v>
      </c>
    </row>
    <row r="505" spans="1:3" x14ac:dyDescent="0.45">
      <c r="A505" s="2">
        <v>45909</v>
      </c>
      <c r="B505" t="s">
        <v>4</v>
      </c>
      <c r="C505">
        <v>7.5688569104673702</v>
      </c>
    </row>
    <row r="506" spans="1:3" x14ac:dyDescent="0.45">
      <c r="A506" s="2">
        <v>45909</v>
      </c>
      <c r="B506" t="s">
        <v>3</v>
      </c>
      <c r="C506">
        <v>7.0829048352325197</v>
      </c>
    </row>
    <row r="507" spans="1:3" x14ac:dyDescent="0.45">
      <c r="A507" s="2">
        <v>45910</v>
      </c>
      <c r="B507" t="s">
        <v>4</v>
      </c>
      <c r="C507">
        <v>7.8839442424242403</v>
      </c>
    </row>
    <row r="508" spans="1:3" x14ac:dyDescent="0.45">
      <c r="A508" s="2">
        <v>45910</v>
      </c>
      <c r="B508" t="s">
        <v>3</v>
      </c>
      <c r="C508">
        <v>7.6033460851823396</v>
      </c>
    </row>
    <row r="509" spans="1:3" x14ac:dyDescent="0.45">
      <c r="A509" s="2">
        <v>45911</v>
      </c>
      <c r="B509" t="s">
        <v>4</v>
      </c>
      <c r="C509">
        <v>8.5713077072917301</v>
      </c>
    </row>
    <row r="510" spans="1:3" x14ac:dyDescent="0.45">
      <c r="A510" s="2">
        <v>45911</v>
      </c>
      <c r="B510" t="s">
        <v>3</v>
      </c>
      <c r="C510">
        <v>7.4185079954311703</v>
      </c>
    </row>
    <row r="511" spans="1:3" x14ac:dyDescent="0.45">
      <c r="A511" s="2">
        <v>45912</v>
      </c>
      <c r="B511" t="s">
        <v>4</v>
      </c>
      <c r="C511">
        <v>6.9216838637493696</v>
      </c>
    </row>
    <row r="512" spans="1:3" x14ac:dyDescent="0.45">
      <c r="A512" s="2">
        <v>45912</v>
      </c>
      <c r="B512" t="s">
        <v>3</v>
      </c>
      <c r="C512">
        <v>6.6948013760872298</v>
      </c>
    </row>
    <row r="513" spans="1:3" x14ac:dyDescent="0.45">
      <c r="A513" s="2">
        <v>45913</v>
      </c>
      <c r="B513" t="s">
        <v>4</v>
      </c>
      <c r="C513">
        <v>7.4382744633050404</v>
      </c>
    </row>
    <row r="514" spans="1:3" x14ac:dyDescent="0.45">
      <c r="A514" s="2">
        <v>45913</v>
      </c>
      <c r="B514" t="s">
        <v>3</v>
      </c>
      <c r="C514">
        <v>6.8173774223315897</v>
      </c>
    </row>
    <row r="515" spans="1:3" x14ac:dyDescent="0.45">
      <c r="A515" s="2">
        <v>45914</v>
      </c>
      <c r="B515" t="s">
        <v>4</v>
      </c>
      <c r="C515">
        <v>7.3936866902237899</v>
      </c>
    </row>
    <row r="516" spans="1:3" x14ac:dyDescent="0.45">
      <c r="A516" s="2">
        <v>45914</v>
      </c>
      <c r="B516" t="s">
        <v>3</v>
      </c>
      <c r="C516">
        <v>6.8886063412437997</v>
      </c>
    </row>
    <row r="517" spans="1:3" x14ac:dyDescent="0.45">
      <c r="A517" s="2">
        <v>45915</v>
      </c>
      <c r="B517" t="s">
        <v>4</v>
      </c>
      <c r="C517">
        <v>7.8525136646752198</v>
      </c>
    </row>
    <row r="518" spans="1:3" x14ac:dyDescent="0.45">
      <c r="A518" s="2">
        <v>45915</v>
      </c>
      <c r="B518" t="s">
        <v>3</v>
      </c>
      <c r="C518">
        <v>7.9976673935351403</v>
      </c>
    </row>
    <row r="519" spans="1:3" x14ac:dyDescent="0.45">
      <c r="A519" s="2">
        <v>45916</v>
      </c>
      <c r="B519" t="s">
        <v>4</v>
      </c>
      <c r="C519">
        <v>7.4609035231338199</v>
      </c>
    </row>
    <row r="520" spans="1:3" x14ac:dyDescent="0.45">
      <c r="A520" s="2">
        <v>45916</v>
      </c>
      <c r="B520" t="s">
        <v>3</v>
      </c>
      <c r="C520">
        <v>6.9276033371255199</v>
      </c>
    </row>
    <row r="521" spans="1:3" x14ac:dyDescent="0.45">
      <c r="A521" s="2">
        <v>45917</v>
      </c>
      <c r="B521" t="s">
        <v>4</v>
      </c>
      <c r="C521" s="122">
        <v>7.6089124520404496</v>
      </c>
    </row>
    <row r="522" spans="1:3" x14ac:dyDescent="0.45">
      <c r="A522" s="2">
        <v>45917</v>
      </c>
      <c r="B522" t="s">
        <v>3</v>
      </c>
      <c r="C522" s="122">
        <v>6.8172388324273197</v>
      </c>
    </row>
    <row r="523" spans="1:3" x14ac:dyDescent="0.45">
      <c r="A523" s="2">
        <v>45918</v>
      </c>
      <c r="B523" t="s">
        <v>4</v>
      </c>
      <c r="C523" s="122">
        <v>7.8662633405355802</v>
      </c>
    </row>
    <row r="524" spans="1:3" x14ac:dyDescent="0.45">
      <c r="A524" s="2">
        <v>45918</v>
      </c>
      <c r="B524" t="s">
        <v>3</v>
      </c>
      <c r="C524" s="122">
        <v>7.6479302030456804</v>
      </c>
    </row>
    <row r="525" spans="1:3" x14ac:dyDescent="0.45">
      <c r="A525" s="2">
        <v>45919</v>
      </c>
      <c r="B525" t="s">
        <v>4</v>
      </c>
      <c r="C525" s="122">
        <v>7.7352053906958602</v>
      </c>
    </row>
    <row r="526" spans="1:3" x14ac:dyDescent="0.45">
      <c r="A526" s="2">
        <v>45919</v>
      </c>
      <c r="B526" t="s">
        <v>3</v>
      </c>
      <c r="C526" s="122">
        <v>7.2945374673712298</v>
      </c>
    </row>
    <row r="527" spans="1:3" x14ac:dyDescent="0.45">
      <c r="A527" s="2">
        <v>45920</v>
      </c>
      <c r="B527" t="s">
        <v>4</v>
      </c>
      <c r="C527" s="122">
        <v>7.52922424165663</v>
      </c>
    </row>
    <row r="528" spans="1:3" x14ac:dyDescent="0.45">
      <c r="A528" s="2">
        <v>45920</v>
      </c>
      <c r="B528" t="s">
        <v>3</v>
      </c>
      <c r="C528" s="122">
        <v>6.6789632334736204</v>
      </c>
    </row>
    <row r="529" spans="1:3" x14ac:dyDescent="0.45">
      <c r="A529" s="2">
        <v>45921</v>
      </c>
      <c r="B529" t="s">
        <v>4</v>
      </c>
      <c r="C529" s="122">
        <v>7.0194607843137202</v>
      </c>
    </row>
    <row r="530" spans="1:3" x14ac:dyDescent="0.45">
      <c r="A530" s="2">
        <v>45921</v>
      </c>
      <c r="B530" t="s">
        <v>3</v>
      </c>
      <c r="C530" s="122">
        <v>6.74998297604035</v>
      </c>
    </row>
    <row r="531" spans="1:3" x14ac:dyDescent="0.45">
      <c r="A531" s="2">
        <v>45922</v>
      </c>
      <c r="B531" t="s">
        <v>4</v>
      </c>
      <c r="C531" s="122">
        <v>8.5468393042575208</v>
      </c>
    </row>
    <row r="532" spans="1:3" x14ac:dyDescent="0.45">
      <c r="A532" s="2">
        <v>45922</v>
      </c>
      <c r="B532" t="s">
        <v>3</v>
      </c>
      <c r="C532" s="122">
        <v>7.7154562243502003</v>
      </c>
    </row>
    <row r="533" spans="1:3" x14ac:dyDescent="0.45">
      <c r="A533" s="2">
        <v>45923</v>
      </c>
      <c r="B533" t="s">
        <v>4</v>
      </c>
      <c r="C533" s="122">
        <v>7.6116539995016197</v>
      </c>
    </row>
    <row r="534" spans="1:3" x14ac:dyDescent="0.45">
      <c r="A534" s="2">
        <v>45923</v>
      </c>
      <c r="B534" t="s">
        <v>3</v>
      </c>
      <c r="C534" s="122">
        <v>7.4070768571778203</v>
      </c>
    </row>
    <row r="535" spans="1:3" x14ac:dyDescent="0.45">
      <c r="A535" s="2">
        <v>45924</v>
      </c>
      <c r="B535" t="s">
        <v>4</v>
      </c>
      <c r="C535" s="122">
        <v>7.91612869714006</v>
      </c>
    </row>
    <row r="536" spans="1:3" x14ac:dyDescent="0.45">
      <c r="A536" s="2">
        <v>45924</v>
      </c>
      <c r="B536" t="s">
        <v>3</v>
      </c>
      <c r="C536" s="122">
        <v>7.4871252429543196</v>
      </c>
    </row>
    <row r="537" spans="1:3" x14ac:dyDescent="0.45">
      <c r="A537" s="2">
        <v>45925</v>
      </c>
      <c r="B537" t="s">
        <v>4</v>
      </c>
      <c r="C537" s="122">
        <v>8.0374484204829901</v>
      </c>
    </row>
    <row r="538" spans="1:3" x14ac:dyDescent="0.45">
      <c r="A538" s="2">
        <v>45925</v>
      </c>
      <c r="B538" t="s">
        <v>3</v>
      </c>
      <c r="C538" s="122">
        <v>7.3593760776550203</v>
      </c>
    </row>
    <row r="539" spans="1:3" x14ac:dyDescent="0.45">
      <c r="A539" s="2">
        <v>45926</v>
      </c>
      <c r="B539" t="s">
        <v>4</v>
      </c>
      <c r="C539" s="122">
        <v>7.2544579672286797</v>
      </c>
    </row>
    <row r="540" spans="1:3" x14ac:dyDescent="0.45">
      <c r="A540" s="2">
        <v>45926</v>
      </c>
      <c r="B540" t="s">
        <v>3</v>
      </c>
      <c r="C540" s="122">
        <v>6.7108876195366101</v>
      </c>
    </row>
    <row r="541" spans="1:3" x14ac:dyDescent="0.45">
      <c r="A541" s="2">
        <v>45927</v>
      </c>
      <c r="B541" t="s">
        <v>4</v>
      </c>
      <c r="C541" s="122">
        <v>7.10798918170953</v>
      </c>
    </row>
    <row r="542" spans="1:3" x14ac:dyDescent="0.45">
      <c r="A542" s="2">
        <v>45927</v>
      </c>
      <c r="B542" t="s">
        <v>3</v>
      </c>
      <c r="C542" s="122">
        <v>6.9362496998799497</v>
      </c>
    </row>
    <row r="543" spans="1:3" x14ac:dyDescent="0.45">
      <c r="A543" s="2">
        <v>45928</v>
      </c>
      <c r="B543" t="s">
        <v>4</v>
      </c>
      <c r="C543">
        <v>6.9181775674609902</v>
      </c>
    </row>
    <row r="544" spans="1:3" x14ac:dyDescent="0.45">
      <c r="A544" s="2">
        <v>45928</v>
      </c>
      <c r="B544" t="s">
        <v>3</v>
      </c>
      <c r="C544" s="122">
        <v>7.3995338983050702</v>
      </c>
    </row>
    <row r="545" spans="1:3" x14ac:dyDescent="0.45">
      <c r="A545" s="2">
        <v>45929</v>
      </c>
      <c r="B545" t="s">
        <v>4</v>
      </c>
      <c r="C545" s="122">
        <v>7.3908174813387904</v>
      </c>
    </row>
    <row r="546" spans="1:3" x14ac:dyDescent="0.45">
      <c r="A546" s="2">
        <v>45929</v>
      </c>
      <c r="B546" t="s">
        <v>3</v>
      </c>
      <c r="C546" s="122">
        <v>7.3897776956709098</v>
      </c>
    </row>
    <row r="547" spans="1:3" x14ac:dyDescent="0.45">
      <c r="A547" s="2">
        <v>45930</v>
      </c>
      <c r="B547" t="s">
        <v>4</v>
      </c>
      <c r="C547" s="122">
        <v>7.77210178782782</v>
      </c>
    </row>
    <row r="548" spans="1:3" x14ac:dyDescent="0.45">
      <c r="A548" s="2">
        <v>45930</v>
      </c>
      <c r="B548" t="s">
        <v>3</v>
      </c>
      <c r="C548">
        <v>7.4163045250713404</v>
      </c>
    </row>
    <row r="549" spans="1:3" x14ac:dyDescent="0.45">
      <c r="A549" s="2">
        <v>45931</v>
      </c>
      <c r="B549" t="s">
        <v>4</v>
      </c>
      <c r="C549" s="122">
        <v>7.9137544526240697</v>
      </c>
    </row>
    <row r="550" spans="1:3" x14ac:dyDescent="0.45">
      <c r="A550" s="2">
        <v>45931</v>
      </c>
      <c r="B550" t="s">
        <v>3</v>
      </c>
      <c r="C550" s="122">
        <v>8.1954063227953302</v>
      </c>
    </row>
    <row r="551" spans="1:3" x14ac:dyDescent="0.45">
      <c r="A551" s="2">
        <v>45932</v>
      </c>
      <c r="B551" t="s">
        <v>4</v>
      </c>
      <c r="C551" s="122">
        <v>8.2261677218970206</v>
      </c>
    </row>
    <row r="552" spans="1:3" x14ac:dyDescent="0.45">
      <c r="A552" s="2">
        <v>45932</v>
      </c>
      <c r="B552" t="s">
        <v>3</v>
      </c>
      <c r="C552">
        <v>7.1673476080246896</v>
      </c>
    </row>
    <row r="553" spans="1:3" x14ac:dyDescent="0.45">
      <c r="A553" s="2">
        <v>45933</v>
      </c>
      <c r="B553" t="s">
        <v>4</v>
      </c>
      <c r="C553" s="122">
        <v>7.83451088316236</v>
      </c>
    </row>
    <row r="554" spans="1:3" x14ac:dyDescent="0.45">
      <c r="A554" s="2">
        <v>45933</v>
      </c>
      <c r="B554" t="s">
        <v>3</v>
      </c>
      <c r="C554" s="122">
        <v>7.3246705377429899</v>
      </c>
    </row>
    <row r="555" spans="1:3" x14ac:dyDescent="0.45">
      <c r="A555" s="2">
        <v>45934</v>
      </c>
      <c r="B555" t="s">
        <v>4</v>
      </c>
      <c r="C555" s="122">
        <v>7.6041981074851304</v>
      </c>
    </row>
    <row r="556" spans="1:3" x14ac:dyDescent="0.45">
      <c r="A556" s="2">
        <v>45934</v>
      </c>
      <c r="B556" t="s">
        <v>3</v>
      </c>
      <c r="C556" s="122">
        <v>7.1448644568427904</v>
      </c>
    </row>
    <row r="557" spans="1:3" x14ac:dyDescent="0.45">
      <c r="A557" s="2">
        <v>45935</v>
      </c>
      <c r="B557" t="s">
        <v>4</v>
      </c>
      <c r="C557" s="122">
        <v>6.8169825383304898</v>
      </c>
    </row>
    <row r="558" spans="1:3" x14ac:dyDescent="0.45">
      <c r="A558" s="2">
        <v>45935</v>
      </c>
      <c r="B558" t="s">
        <v>3</v>
      </c>
      <c r="C558" s="122">
        <v>7.5077674054444596</v>
      </c>
    </row>
    <row r="559" spans="1:3" x14ac:dyDescent="0.45">
      <c r="A559" s="2">
        <v>45936</v>
      </c>
      <c r="B559" t="s">
        <v>4</v>
      </c>
      <c r="C559" s="122">
        <v>7.2001920371842703</v>
      </c>
    </row>
    <row r="560" spans="1:3" x14ac:dyDescent="0.45">
      <c r="A560" s="2">
        <v>45936</v>
      </c>
      <c r="B560" t="s">
        <v>3</v>
      </c>
      <c r="C560">
        <v>7.0087957044234201</v>
      </c>
    </row>
    <row r="561" spans="1:3" x14ac:dyDescent="0.45">
      <c r="A561" s="2">
        <v>45937</v>
      </c>
      <c r="B561" t="s">
        <v>4</v>
      </c>
      <c r="C561" s="122">
        <v>7.8331948117365497</v>
      </c>
    </row>
    <row r="562" spans="1:3" x14ac:dyDescent="0.45">
      <c r="A562" s="2">
        <v>45937</v>
      </c>
      <c r="B562" t="s">
        <v>3</v>
      </c>
      <c r="C562" s="122">
        <v>6.9137549122347401</v>
      </c>
    </row>
    <row r="563" spans="1:3" x14ac:dyDescent="0.45">
      <c r="A563" s="2">
        <v>45938</v>
      </c>
      <c r="B563" t="s">
        <v>4</v>
      </c>
      <c r="C563" s="122">
        <v>7.8427985941839999</v>
      </c>
    </row>
    <row r="564" spans="1:3" x14ac:dyDescent="0.45">
      <c r="A564" s="2">
        <v>45938</v>
      </c>
      <c r="B564" t="s">
        <v>3</v>
      </c>
      <c r="C564" s="122">
        <v>7.6425951865529003</v>
      </c>
    </row>
    <row r="565" spans="1:3" x14ac:dyDescent="0.45">
      <c r="A565" s="2">
        <v>45939</v>
      </c>
      <c r="B565" t="s">
        <v>4</v>
      </c>
      <c r="C565" s="122">
        <v>8.2217505394306301</v>
      </c>
    </row>
    <row r="566" spans="1:3" x14ac:dyDescent="0.45">
      <c r="A566" s="2">
        <v>45939</v>
      </c>
      <c r="B566" t="s">
        <v>3</v>
      </c>
      <c r="C566" s="122">
        <v>7.4563903086624501</v>
      </c>
    </row>
    <row r="567" spans="1:3" x14ac:dyDescent="0.45">
      <c r="A567" s="2">
        <v>45940</v>
      </c>
      <c r="B567" t="s">
        <v>4</v>
      </c>
      <c r="C567">
        <v>8.1137514318442197</v>
      </c>
    </row>
    <row r="568" spans="1:3" x14ac:dyDescent="0.45">
      <c r="A568" s="2">
        <v>45940</v>
      </c>
      <c r="B568" t="s">
        <v>3</v>
      </c>
      <c r="C568">
        <v>6.7640630809667304</v>
      </c>
    </row>
    <row r="569" spans="1:3" x14ac:dyDescent="0.45">
      <c r="A569" s="2">
        <v>45941</v>
      </c>
      <c r="B569" t="s">
        <v>4</v>
      </c>
      <c r="C569" s="122">
        <v>6.6661823619026102</v>
      </c>
    </row>
    <row r="570" spans="1:3" x14ac:dyDescent="0.45">
      <c r="A570" s="2">
        <v>45941</v>
      </c>
      <c r="B570" t="s">
        <v>3</v>
      </c>
      <c r="C570">
        <v>7.0010902608369303</v>
      </c>
    </row>
    <row r="571" spans="1:3" x14ac:dyDescent="0.45">
      <c r="A571" s="2">
        <v>45942</v>
      </c>
      <c r="B571" t="s">
        <v>4</v>
      </c>
      <c r="C571" s="122">
        <v>6.83653511244753</v>
      </c>
    </row>
    <row r="572" spans="1:3" x14ac:dyDescent="0.45">
      <c r="A572" s="2">
        <v>45942</v>
      </c>
      <c r="B572" t="s">
        <v>3</v>
      </c>
      <c r="C572" s="122">
        <v>6.8264186217008698</v>
      </c>
    </row>
    <row r="573" spans="1:3" x14ac:dyDescent="0.45">
      <c r="A573" s="2">
        <v>45943</v>
      </c>
      <c r="B573" t="s">
        <v>4</v>
      </c>
      <c r="C573" s="122">
        <v>7.4806439982594597</v>
      </c>
    </row>
    <row r="574" spans="1:3" x14ac:dyDescent="0.45">
      <c r="A574" s="2">
        <v>45943</v>
      </c>
      <c r="B574" t="s">
        <v>3</v>
      </c>
      <c r="C574" s="122">
        <v>7.5431131960521496</v>
      </c>
    </row>
    <row r="575" spans="1:3" x14ac:dyDescent="0.45">
      <c r="A575" s="2">
        <v>45944</v>
      </c>
      <c r="B575" t="s">
        <v>4</v>
      </c>
      <c r="C575" s="122">
        <v>7.6770214363735603</v>
      </c>
    </row>
    <row r="576" spans="1:3" x14ac:dyDescent="0.45">
      <c r="A576" s="2">
        <v>45944</v>
      </c>
      <c r="B576" t="s">
        <v>3</v>
      </c>
      <c r="C576" s="122">
        <v>7.5922144232560997</v>
      </c>
    </row>
    <row r="577" spans="1:3" x14ac:dyDescent="0.45">
      <c r="A577" s="2">
        <v>45945</v>
      </c>
      <c r="B577" t="s">
        <v>4</v>
      </c>
      <c r="C577" s="122">
        <v>7.0327046397585802</v>
      </c>
    </row>
    <row r="578" spans="1:3" x14ac:dyDescent="0.45">
      <c r="A578" s="2">
        <v>45945</v>
      </c>
      <c r="B578" t="s">
        <v>3</v>
      </c>
      <c r="C578">
        <v>7.7895331711930798</v>
      </c>
    </row>
    <row r="579" spans="1:3" x14ac:dyDescent="0.45">
      <c r="A579" s="2">
        <v>45946</v>
      </c>
      <c r="B579" t="s">
        <v>4</v>
      </c>
      <c r="C579" s="122">
        <v>7.4410131800862001</v>
      </c>
    </row>
    <row r="580" spans="1:3" x14ac:dyDescent="0.45">
      <c r="A580" s="2">
        <v>45946</v>
      </c>
      <c r="B580" t="s">
        <v>3</v>
      </c>
      <c r="C580" s="122">
        <v>7.3285660327347397</v>
      </c>
    </row>
    <row r="581" spans="1:3" x14ac:dyDescent="0.45">
      <c r="A581" s="2">
        <v>45947</v>
      </c>
      <c r="B581" t="s">
        <v>4</v>
      </c>
      <c r="C581" s="122">
        <v>8.0037345362586194</v>
      </c>
    </row>
    <row r="582" spans="1:3" x14ac:dyDescent="0.45">
      <c r="A582" s="2">
        <v>45947</v>
      </c>
      <c r="B582" t="s">
        <v>3</v>
      </c>
      <c r="C582" s="122">
        <v>7.4925544708088196</v>
      </c>
    </row>
    <row r="583" spans="1:3" x14ac:dyDescent="0.45">
      <c r="A583" s="2">
        <v>45948</v>
      </c>
      <c r="B583" t="s">
        <v>4</v>
      </c>
      <c r="C583" s="122">
        <v>7.5983041800643001</v>
      </c>
    </row>
    <row r="584" spans="1:3" x14ac:dyDescent="0.45">
      <c r="A584" s="2">
        <v>45948</v>
      </c>
      <c r="B584" t="s">
        <v>3</v>
      </c>
      <c r="C584" s="122">
        <v>7.4800484127956803</v>
      </c>
    </row>
    <row r="585" spans="1:3" x14ac:dyDescent="0.45">
      <c r="A585" s="2">
        <v>45949</v>
      </c>
      <c r="B585" t="s">
        <v>4</v>
      </c>
      <c r="C585" s="122">
        <v>6.9228291297117499</v>
      </c>
    </row>
    <row r="586" spans="1:3" x14ac:dyDescent="0.45">
      <c r="A586" s="2">
        <v>45949</v>
      </c>
      <c r="B586" t="s">
        <v>3</v>
      </c>
      <c r="C586" s="122">
        <v>7.2308169201866503</v>
      </c>
    </row>
    <row r="587" spans="1:3" x14ac:dyDescent="0.45">
      <c r="A587" s="2">
        <v>45950</v>
      </c>
      <c r="B587" t="s">
        <v>4</v>
      </c>
      <c r="C587" s="122">
        <v>7.1555974802748699</v>
      </c>
    </row>
    <row r="588" spans="1:3" x14ac:dyDescent="0.45">
      <c r="A588" s="2">
        <v>45950</v>
      </c>
      <c r="B588" t="s">
        <v>3</v>
      </c>
      <c r="C588" s="122">
        <v>7.2554495825304999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0A39-BC16-4AF6-8345-99B54261B031}">
  <sheetPr codeName="Sheet9"/>
  <dimension ref="A1:Y590"/>
  <sheetViews>
    <sheetView tabSelected="1" topLeftCell="A544" workbookViewId="0">
      <selection activeCell="A548" sqref="A548:XFD549"/>
    </sheetView>
  </sheetViews>
  <sheetFormatPr defaultRowHeight="14.25" x14ac:dyDescent="0.45"/>
  <cols>
    <col min="1" max="1" width="9.1328125" bestFit="1" customWidth="1"/>
    <col min="2" max="2" width="5.3984375" bestFit="1" customWidth="1"/>
    <col min="3" max="4" width="36" bestFit="1" customWidth="1"/>
    <col min="5" max="12" width="40.265625" bestFit="1" customWidth="1"/>
    <col min="13" max="13" width="34.3984375" bestFit="1" customWidth="1"/>
    <col min="14" max="14" width="34.59765625" bestFit="1" customWidth="1"/>
    <col min="15" max="17" width="40.3984375" bestFit="1" customWidth="1"/>
    <col min="18" max="18" width="37" bestFit="1" customWidth="1"/>
    <col min="19" max="20" width="41.1328125" bestFit="1" customWidth="1"/>
    <col min="21" max="21" width="10.1328125" bestFit="1" customWidth="1"/>
    <col min="22" max="22" width="37" bestFit="1" customWidth="1"/>
    <col min="23" max="23" width="34.73046875" bestFit="1" customWidth="1"/>
    <col min="24" max="24" width="37" bestFit="1" customWidth="1"/>
    <col min="26" max="26" width="9" customWidth="1"/>
  </cols>
  <sheetData>
    <row r="1" spans="1:25" x14ac:dyDescent="0.45">
      <c r="A1" t="s">
        <v>145</v>
      </c>
      <c r="B1" t="s">
        <v>146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159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257</v>
      </c>
    </row>
    <row r="2" spans="1:25" x14ac:dyDescent="0.45">
      <c r="A2" s="47">
        <v>45658</v>
      </c>
      <c r="B2" t="s">
        <v>4</v>
      </c>
      <c r="C2" t="s">
        <v>88</v>
      </c>
      <c r="D2" t="s">
        <v>76</v>
      </c>
      <c r="E2" t="s">
        <v>190</v>
      </c>
      <c r="F2" t="s">
        <v>14</v>
      </c>
      <c r="G2" t="s">
        <v>190</v>
      </c>
      <c r="H2" t="s">
        <v>8</v>
      </c>
      <c r="I2" t="s">
        <v>15</v>
      </c>
      <c r="J2" t="s">
        <v>65</v>
      </c>
      <c r="K2" t="s">
        <v>190</v>
      </c>
      <c r="L2" t="s">
        <v>11</v>
      </c>
      <c r="M2" t="s">
        <v>18</v>
      </c>
      <c r="N2" t="s">
        <v>17</v>
      </c>
      <c r="O2" t="s">
        <v>34</v>
      </c>
      <c r="P2" t="s">
        <v>191</v>
      </c>
      <c r="Q2" t="s">
        <v>190</v>
      </c>
      <c r="R2" t="s">
        <v>19</v>
      </c>
      <c r="S2" t="s">
        <v>30</v>
      </c>
      <c r="T2" t="s">
        <v>190</v>
      </c>
      <c r="U2" t="s">
        <v>190</v>
      </c>
      <c r="V2" t="s">
        <v>20</v>
      </c>
      <c r="W2" t="s">
        <v>192</v>
      </c>
      <c r="X2" t="s">
        <v>33</v>
      </c>
    </row>
    <row r="3" spans="1:25" x14ac:dyDescent="0.45">
      <c r="A3" s="47">
        <v>45658</v>
      </c>
      <c r="B3" t="s">
        <v>160</v>
      </c>
      <c r="C3" t="s">
        <v>81</v>
      </c>
      <c r="D3" t="s">
        <v>82</v>
      </c>
      <c r="E3" t="s">
        <v>24</v>
      </c>
      <c r="F3" t="s">
        <v>23</v>
      </c>
      <c r="H3" t="s">
        <v>38</v>
      </c>
      <c r="I3" t="s">
        <v>37</v>
      </c>
      <c r="J3" t="s">
        <v>36</v>
      </c>
      <c r="L3" t="s">
        <v>193</v>
      </c>
      <c r="M3" t="s">
        <v>50</v>
      </c>
      <c r="N3" t="s">
        <v>42</v>
      </c>
      <c r="O3" t="s">
        <v>43</v>
      </c>
      <c r="P3" t="s">
        <v>45</v>
      </c>
      <c r="R3" t="s">
        <v>44</v>
      </c>
      <c r="S3" t="s">
        <v>31</v>
      </c>
      <c r="V3" t="s">
        <v>48</v>
      </c>
      <c r="W3" t="s">
        <v>194</v>
      </c>
    </row>
    <row r="4" spans="1:25" x14ac:dyDescent="0.45">
      <c r="A4" s="47">
        <v>45659</v>
      </c>
      <c r="B4" t="s">
        <v>4</v>
      </c>
      <c r="C4" t="s">
        <v>78</v>
      </c>
      <c r="D4" t="s">
        <v>86</v>
      </c>
      <c r="F4" t="s">
        <v>64</v>
      </c>
      <c r="H4" t="s">
        <v>195</v>
      </c>
      <c r="I4" t="s">
        <v>65</v>
      </c>
      <c r="J4" t="s">
        <v>67</v>
      </c>
      <c r="L4" t="s">
        <v>8</v>
      </c>
      <c r="M4" t="s">
        <v>73</v>
      </c>
      <c r="N4" t="s">
        <v>70</v>
      </c>
      <c r="O4" t="s">
        <v>71</v>
      </c>
      <c r="P4" t="s">
        <v>196</v>
      </c>
      <c r="R4" t="s">
        <v>72</v>
      </c>
      <c r="S4" t="s">
        <v>197</v>
      </c>
      <c r="V4" t="s">
        <v>74</v>
      </c>
      <c r="W4" t="s">
        <v>192</v>
      </c>
    </row>
    <row r="5" spans="1:25" x14ac:dyDescent="0.45">
      <c r="A5" s="47">
        <v>45659</v>
      </c>
      <c r="B5" t="s">
        <v>160</v>
      </c>
      <c r="C5" t="s">
        <v>88</v>
      </c>
      <c r="D5" t="s">
        <v>79</v>
      </c>
      <c r="H5" t="s">
        <v>14</v>
      </c>
      <c r="I5" t="s">
        <v>23</v>
      </c>
      <c r="J5" t="s">
        <v>15</v>
      </c>
      <c r="L5" t="s">
        <v>11</v>
      </c>
      <c r="M5" t="s">
        <v>31</v>
      </c>
      <c r="N5" t="s">
        <v>29</v>
      </c>
      <c r="O5" t="s">
        <v>30</v>
      </c>
      <c r="P5" t="s">
        <v>198</v>
      </c>
      <c r="R5" t="s">
        <v>19</v>
      </c>
      <c r="S5" t="s">
        <v>199</v>
      </c>
      <c r="V5" t="s">
        <v>20</v>
      </c>
      <c r="W5" t="s">
        <v>194</v>
      </c>
      <c r="X5" t="s">
        <v>33</v>
      </c>
    </row>
    <row r="6" spans="1:25" x14ac:dyDescent="0.45">
      <c r="A6" s="47">
        <v>45660</v>
      </c>
      <c r="B6" t="s">
        <v>4</v>
      </c>
      <c r="C6" t="s">
        <v>82</v>
      </c>
      <c r="D6" t="s">
        <v>86</v>
      </c>
      <c r="E6" t="s">
        <v>53</v>
      </c>
      <c r="F6" t="s">
        <v>65</v>
      </c>
      <c r="H6" t="s">
        <v>56</v>
      </c>
      <c r="I6" t="s">
        <v>55</v>
      </c>
      <c r="L6" t="s">
        <v>52</v>
      </c>
      <c r="M6" t="s">
        <v>200</v>
      </c>
      <c r="N6" t="s">
        <v>74</v>
      </c>
      <c r="O6" t="s">
        <v>201</v>
      </c>
      <c r="P6" t="s">
        <v>57</v>
      </c>
      <c r="R6" t="s">
        <v>59</v>
      </c>
      <c r="S6" t="s">
        <v>71</v>
      </c>
      <c r="V6" t="s">
        <v>202</v>
      </c>
      <c r="W6" t="s">
        <v>72</v>
      </c>
    </row>
    <row r="7" spans="1:25" x14ac:dyDescent="0.45">
      <c r="A7" s="47">
        <v>45660</v>
      </c>
      <c r="B7" t="s">
        <v>160</v>
      </c>
      <c r="C7" t="s">
        <v>78</v>
      </c>
      <c r="D7" t="s">
        <v>79</v>
      </c>
      <c r="E7" t="s">
        <v>64</v>
      </c>
      <c r="F7" t="s">
        <v>68</v>
      </c>
      <c r="G7" t="s">
        <v>14</v>
      </c>
      <c r="H7" t="s">
        <v>195</v>
      </c>
      <c r="I7" t="s">
        <v>15</v>
      </c>
      <c r="J7" t="s">
        <v>66</v>
      </c>
      <c r="L7" t="s">
        <v>11</v>
      </c>
      <c r="M7" t="s">
        <v>73</v>
      </c>
      <c r="N7" t="s">
        <v>70</v>
      </c>
      <c r="O7" t="s">
        <v>199</v>
      </c>
      <c r="P7" t="s">
        <v>20</v>
      </c>
      <c r="R7" t="s">
        <v>196</v>
      </c>
      <c r="S7" t="s">
        <v>197</v>
      </c>
      <c r="V7" t="s">
        <v>192</v>
      </c>
      <c r="W7" t="s">
        <v>19</v>
      </c>
    </row>
    <row r="8" spans="1:25" x14ac:dyDescent="0.45">
      <c r="A8" s="47">
        <v>45661</v>
      </c>
      <c r="B8" t="s">
        <v>4</v>
      </c>
      <c r="C8" t="s">
        <v>76</v>
      </c>
      <c r="D8" t="s">
        <v>88</v>
      </c>
      <c r="E8" t="s">
        <v>53</v>
      </c>
      <c r="F8" t="s">
        <v>36</v>
      </c>
      <c r="G8" t="s">
        <v>193</v>
      </c>
      <c r="H8" t="s">
        <v>39</v>
      </c>
      <c r="I8" t="s">
        <v>55</v>
      </c>
      <c r="J8" t="s">
        <v>52</v>
      </c>
      <c r="L8" t="s">
        <v>56</v>
      </c>
      <c r="M8" t="s">
        <v>50</v>
      </c>
      <c r="N8" t="s">
        <v>42</v>
      </c>
      <c r="O8" t="s">
        <v>44</v>
      </c>
      <c r="P8" t="s">
        <v>43</v>
      </c>
      <c r="R8" t="s">
        <v>45</v>
      </c>
      <c r="S8" t="s">
        <v>203</v>
      </c>
      <c r="V8" t="s">
        <v>46</v>
      </c>
      <c r="W8" t="s">
        <v>47</v>
      </c>
    </row>
    <row r="9" spans="1:25" x14ac:dyDescent="0.45">
      <c r="A9" s="47">
        <v>45661</v>
      </c>
      <c r="B9" t="s">
        <v>160</v>
      </c>
      <c r="C9" t="s">
        <v>82</v>
      </c>
      <c r="D9" t="s">
        <v>86</v>
      </c>
      <c r="E9" t="s">
        <v>204</v>
      </c>
      <c r="F9" t="s">
        <v>65</v>
      </c>
      <c r="H9" t="s">
        <v>64</v>
      </c>
      <c r="I9" t="s">
        <v>51</v>
      </c>
      <c r="J9" t="s">
        <v>66</v>
      </c>
      <c r="L9" t="s">
        <v>195</v>
      </c>
      <c r="M9" t="s">
        <v>200</v>
      </c>
      <c r="N9" t="s">
        <v>70</v>
      </c>
      <c r="O9" t="s">
        <v>205</v>
      </c>
      <c r="P9" t="s">
        <v>57</v>
      </c>
      <c r="R9" t="s">
        <v>72</v>
      </c>
      <c r="S9" t="s">
        <v>197</v>
      </c>
      <c r="V9" t="s">
        <v>73</v>
      </c>
      <c r="W9" t="s">
        <v>71</v>
      </c>
      <c r="X9" t="s">
        <v>59</v>
      </c>
    </row>
    <row r="10" spans="1:25" x14ac:dyDescent="0.45">
      <c r="A10" s="47">
        <v>45662</v>
      </c>
      <c r="B10" t="s">
        <v>4</v>
      </c>
      <c r="C10" t="s">
        <v>79</v>
      </c>
      <c r="E10" t="s">
        <v>193</v>
      </c>
      <c r="F10" t="s">
        <v>23</v>
      </c>
      <c r="G10" t="s">
        <v>24</v>
      </c>
      <c r="H10" t="s">
        <v>39</v>
      </c>
      <c r="I10" t="s">
        <v>25</v>
      </c>
      <c r="J10" t="s">
        <v>37</v>
      </c>
      <c r="L10" t="s">
        <v>22</v>
      </c>
      <c r="M10" t="s">
        <v>28</v>
      </c>
      <c r="N10" t="s">
        <v>29</v>
      </c>
      <c r="O10" t="s">
        <v>32</v>
      </c>
      <c r="P10" t="s">
        <v>30</v>
      </c>
      <c r="R10" t="s">
        <v>43</v>
      </c>
      <c r="S10" t="s">
        <v>31</v>
      </c>
      <c r="V10" t="s">
        <v>34</v>
      </c>
      <c r="W10" t="s">
        <v>33</v>
      </c>
      <c r="X10" t="s">
        <v>194</v>
      </c>
    </row>
    <row r="11" spans="1:25" x14ac:dyDescent="0.45">
      <c r="A11" s="47">
        <v>45662</v>
      </c>
      <c r="B11" t="s">
        <v>160</v>
      </c>
      <c r="C11" t="s">
        <v>88</v>
      </c>
      <c r="D11" t="s">
        <v>76</v>
      </c>
      <c r="E11" t="s">
        <v>36</v>
      </c>
      <c r="F11" t="s">
        <v>204</v>
      </c>
      <c r="H11" t="s">
        <v>53</v>
      </c>
      <c r="I11" t="s">
        <v>51</v>
      </c>
      <c r="J11" t="s">
        <v>52</v>
      </c>
      <c r="L11" t="s">
        <v>56</v>
      </c>
      <c r="M11" t="s">
        <v>200</v>
      </c>
      <c r="N11" t="s">
        <v>42</v>
      </c>
      <c r="O11" t="s">
        <v>206</v>
      </c>
      <c r="P11" t="s">
        <v>203</v>
      </c>
      <c r="R11" t="s">
        <v>44</v>
      </c>
      <c r="S11" t="s">
        <v>59</v>
      </c>
      <c r="V11" t="s">
        <v>45</v>
      </c>
      <c r="W11" t="s">
        <v>46</v>
      </c>
      <c r="X11" t="s">
        <v>47</v>
      </c>
    </row>
    <row r="12" spans="1:25" x14ac:dyDescent="0.45">
      <c r="A12" s="47">
        <v>45663</v>
      </c>
      <c r="B12" t="s">
        <v>4</v>
      </c>
      <c r="C12" t="s">
        <v>78</v>
      </c>
      <c r="D12" t="s">
        <v>82</v>
      </c>
      <c r="E12" t="s">
        <v>14</v>
      </c>
      <c r="F12" t="s">
        <v>23</v>
      </c>
      <c r="H12" t="s">
        <v>24</v>
      </c>
      <c r="I12" t="s">
        <v>12</v>
      </c>
      <c r="J12" t="s">
        <v>15</v>
      </c>
      <c r="L12" t="s">
        <v>11</v>
      </c>
      <c r="M12" t="s">
        <v>19</v>
      </c>
      <c r="N12" t="s">
        <v>29</v>
      </c>
      <c r="O12" t="s">
        <v>32</v>
      </c>
      <c r="P12" t="s">
        <v>207</v>
      </c>
      <c r="R12" t="s">
        <v>199</v>
      </c>
      <c r="S12" t="s">
        <v>17</v>
      </c>
      <c r="V12" t="s">
        <v>20</v>
      </c>
      <c r="W12" t="s">
        <v>192</v>
      </c>
      <c r="X12" t="s">
        <v>33</v>
      </c>
    </row>
    <row r="13" spans="1:25" x14ac:dyDescent="0.45">
      <c r="A13" s="47">
        <v>45663</v>
      </c>
      <c r="B13" t="s">
        <v>160</v>
      </c>
      <c r="C13" t="s">
        <v>79</v>
      </c>
      <c r="D13" t="s">
        <v>88</v>
      </c>
      <c r="E13" t="s">
        <v>36</v>
      </c>
      <c r="F13" t="s">
        <v>38</v>
      </c>
      <c r="H13" t="s">
        <v>39</v>
      </c>
      <c r="I13" t="s">
        <v>22</v>
      </c>
      <c r="J13" t="s">
        <v>25</v>
      </c>
      <c r="L13" t="s">
        <v>193</v>
      </c>
      <c r="M13" t="s">
        <v>50</v>
      </c>
      <c r="N13" t="s">
        <v>42</v>
      </c>
      <c r="O13" t="s">
        <v>43</v>
      </c>
      <c r="P13" t="s">
        <v>30</v>
      </c>
      <c r="R13" t="s">
        <v>44</v>
      </c>
      <c r="S13" t="s">
        <v>45</v>
      </c>
      <c r="V13" t="s">
        <v>47</v>
      </c>
      <c r="W13" t="s">
        <v>194</v>
      </c>
    </row>
    <row r="14" spans="1:25" x14ac:dyDescent="0.45">
      <c r="A14" s="47">
        <v>45664</v>
      </c>
      <c r="B14" t="s">
        <v>4</v>
      </c>
      <c r="C14" t="s">
        <v>82</v>
      </c>
      <c r="D14" t="s">
        <v>86</v>
      </c>
      <c r="F14" t="s">
        <v>65</v>
      </c>
      <c r="H14" t="s">
        <v>64</v>
      </c>
      <c r="I14" t="s">
        <v>67</v>
      </c>
      <c r="J14" t="s">
        <v>66</v>
      </c>
      <c r="L14" t="s">
        <v>195</v>
      </c>
      <c r="M14" t="s">
        <v>208</v>
      </c>
      <c r="N14" t="s">
        <v>70</v>
      </c>
      <c r="O14" t="s">
        <v>196</v>
      </c>
      <c r="P14" t="s">
        <v>71</v>
      </c>
      <c r="R14" t="s">
        <v>73</v>
      </c>
      <c r="S14" t="s">
        <v>59</v>
      </c>
      <c r="V14" t="s">
        <v>74</v>
      </c>
      <c r="W14" t="s">
        <v>20</v>
      </c>
      <c r="X14" t="s">
        <v>72</v>
      </c>
    </row>
    <row r="15" spans="1:25" x14ac:dyDescent="0.45">
      <c r="A15" s="47">
        <v>45664</v>
      </c>
      <c r="B15" t="s">
        <v>160</v>
      </c>
      <c r="C15" t="s">
        <v>78</v>
      </c>
      <c r="D15" t="s">
        <v>83</v>
      </c>
      <c r="E15" t="s">
        <v>22</v>
      </c>
      <c r="F15" t="s">
        <v>12</v>
      </c>
      <c r="H15" t="s">
        <v>24</v>
      </c>
      <c r="I15" t="s">
        <v>15</v>
      </c>
      <c r="J15" t="s">
        <v>25</v>
      </c>
      <c r="L15" t="s">
        <v>11</v>
      </c>
      <c r="M15" t="s">
        <v>17</v>
      </c>
      <c r="N15" t="s">
        <v>29</v>
      </c>
      <c r="O15" t="s">
        <v>34</v>
      </c>
      <c r="P15" t="s">
        <v>207</v>
      </c>
      <c r="R15" t="s">
        <v>199</v>
      </c>
      <c r="S15" t="s">
        <v>32</v>
      </c>
      <c r="V15" t="s">
        <v>192</v>
      </c>
      <c r="W15" t="s">
        <v>194</v>
      </c>
      <c r="X15" t="s">
        <v>33</v>
      </c>
    </row>
    <row r="16" spans="1:25" x14ac:dyDescent="0.45">
      <c r="A16" s="47">
        <v>45665</v>
      </c>
      <c r="B16" t="s">
        <v>4</v>
      </c>
      <c r="C16" t="s">
        <v>76</v>
      </c>
      <c r="D16" t="s">
        <v>81</v>
      </c>
      <c r="F16" t="s">
        <v>204</v>
      </c>
      <c r="H16" t="s">
        <v>64</v>
      </c>
      <c r="I16" t="s">
        <v>51</v>
      </c>
      <c r="J16" t="s">
        <v>52</v>
      </c>
      <c r="L16" t="s">
        <v>66</v>
      </c>
      <c r="M16" t="s">
        <v>200</v>
      </c>
      <c r="N16" t="s">
        <v>58</v>
      </c>
      <c r="O16" t="s">
        <v>201</v>
      </c>
      <c r="P16" t="s">
        <v>57</v>
      </c>
      <c r="R16" t="s">
        <v>59</v>
      </c>
      <c r="S16" t="s">
        <v>72</v>
      </c>
      <c r="V16" t="s">
        <v>202</v>
      </c>
      <c r="W16" t="s">
        <v>74</v>
      </c>
    </row>
    <row r="17" spans="1:24" x14ac:dyDescent="0.45">
      <c r="A17" s="47">
        <v>45665</v>
      </c>
      <c r="B17" t="s">
        <v>160</v>
      </c>
      <c r="C17" t="s">
        <v>82</v>
      </c>
      <c r="D17" t="s">
        <v>86</v>
      </c>
      <c r="E17" t="s">
        <v>14</v>
      </c>
      <c r="F17" t="s">
        <v>65</v>
      </c>
      <c r="H17" t="s">
        <v>195</v>
      </c>
      <c r="I17" t="s">
        <v>15</v>
      </c>
      <c r="J17" t="s">
        <v>12</v>
      </c>
      <c r="L17" t="s">
        <v>11</v>
      </c>
      <c r="M17" t="s">
        <v>28</v>
      </c>
      <c r="N17" t="s">
        <v>70</v>
      </c>
      <c r="O17" t="s">
        <v>196</v>
      </c>
      <c r="P17" t="s">
        <v>207</v>
      </c>
      <c r="R17" t="s">
        <v>73</v>
      </c>
      <c r="S17" t="s">
        <v>197</v>
      </c>
      <c r="V17" t="s">
        <v>20</v>
      </c>
      <c r="W17" t="s">
        <v>192</v>
      </c>
      <c r="X17" t="s">
        <v>199</v>
      </c>
    </row>
    <row r="18" spans="1:24" x14ac:dyDescent="0.45">
      <c r="A18" s="47">
        <v>45666</v>
      </c>
      <c r="B18" t="s">
        <v>4</v>
      </c>
      <c r="C18" t="s">
        <v>88</v>
      </c>
      <c r="D18" t="s">
        <v>78</v>
      </c>
      <c r="F18" t="s">
        <v>38</v>
      </c>
      <c r="H18" t="s">
        <v>39</v>
      </c>
      <c r="I18" t="s">
        <v>36</v>
      </c>
      <c r="J18" t="s">
        <v>193</v>
      </c>
      <c r="L18" t="s">
        <v>204</v>
      </c>
      <c r="M18" t="s">
        <v>50</v>
      </c>
      <c r="N18" t="s">
        <v>42</v>
      </c>
      <c r="O18" t="s">
        <v>57</v>
      </c>
      <c r="P18" t="s">
        <v>206</v>
      </c>
      <c r="R18" t="s">
        <v>43</v>
      </c>
      <c r="S18" t="s">
        <v>45</v>
      </c>
      <c r="V18" t="s">
        <v>33</v>
      </c>
      <c r="W18" t="s">
        <v>46</v>
      </c>
      <c r="X18" t="s">
        <v>44</v>
      </c>
    </row>
    <row r="19" spans="1:24" x14ac:dyDescent="0.45">
      <c r="A19" s="47">
        <v>45666</v>
      </c>
      <c r="B19" t="s">
        <v>160</v>
      </c>
      <c r="C19" t="s">
        <v>76</v>
      </c>
      <c r="D19" t="s">
        <v>190</v>
      </c>
      <c r="E19" t="s">
        <v>53</v>
      </c>
      <c r="F19" t="s">
        <v>65</v>
      </c>
      <c r="G19" t="s">
        <v>190</v>
      </c>
      <c r="H19" t="s">
        <v>195</v>
      </c>
      <c r="I19" t="s">
        <v>67</v>
      </c>
      <c r="J19" t="s">
        <v>55</v>
      </c>
      <c r="K19" t="s">
        <v>190</v>
      </c>
      <c r="L19" t="s">
        <v>66</v>
      </c>
      <c r="M19" t="s">
        <v>200</v>
      </c>
      <c r="N19" t="s">
        <v>70</v>
      </c>
      <c r="O19" t="s">
        <v>201</v>
      </c>
      <c r="P19" t="s">
        <v>196</v>
      </c>
      <c r="Q19" t="s">
        <v>190</v>
      </c>
      <c r="R19" t="s">
        <v>59</v>
      </c>
      <c r="S19" t="s">
        <v>197</v>
      </c>
      <c r="T19" t="s">
        <v>190</v>
      </c>
      <c r="U19" t="s">
        <v>190</v>
      </c>
      <c r="V19" t="s">
        <v>74</v>
      </c>
      <c r="W19" t="s">
        <v>71</v>
      </c>
      <c r="X19" t="s">
        <v>202</v>
      </c>
    </row>
    <row r="20" spans="1:24" x14ac:dyDescent="0.45">
      <c r="A20" s="47">
        <v>45667</v>
      </c>
      <c r="B20" t="s">
        <v>4</v>
      </c>
      <c r="C20" t="s">
        <v>78</v>
      </c>
      <c r="D20" t="s">
        <v>83</v>
      </c>
      <c r="E20" t="s">
        <v>22</v>
      </c>
      <c r="F20" t="s">
        <v>36</v>
      </c>
      <c r="G20" t="s">
        <v>12</v>
      </c>
      <c r="H20" t="s">
        <v>24</v>
      </c>
      <c r="I20" t="s">
        <v>23</v>
      </c>
      <c r="J20" t="s">
        <v>25</v>
      </c>
      <c r="L20" t="s">
        <v>37</v>
      </c>
      <c r="M20" t="s">
        <v>50</v>
      </c>
      <c r="N20" t="s">
        <v>29</v>
      </c>
      <c r="O20" t="s">
        <v>30</v>
      </c>
      <c r="P20" t="s">
        <v>209</v>
      </c>
      <c r="R20" t="s">
        <v>44</v>
      </c>
      <c r="S20" t="s">
        <v>32</v>
      </c>
      <c r="V20" t="s">
        <v>194</v>
      </c>
      <c r="W20" t="s">
        <v>33</v>
      </c>
      <c r="X20" t="s">
        <v>45</v>
      </c>
    </row>
    <row r="21" spans="1:24" x14ac:dyDescent="0.45">
      <c r="A21" s="47">
        <v>45667</v>
      </c>
      <c r="B21" t="s">
        <v>160</v>
      </c>
      <c r="C21" t="s">
        <v>88</v>
      </c>
      <c r="D21" t="s">
        <v>81</v>
      </c>
      <c r="E21" t="s">
        <v>53</v>
      </c>
      <c r="F21" t="s">
        <v>39</v>
      </c>
      <c r="H21" t="s">
        <v>38</v>
      </c>
      <c r="I21" t="s">
        <v>55</v>
      </c>
      <c r="J21" t="s">
        <v>52</v>
      </c>
      <c r="L21" t="s">
        <v>193</v>
      </c>
      <c r="M21" t="s">
        <v>200</v>
      </c>
      <c r="N21" t="s">
        <v>58</v>
      </c>
      <c r="O21" t="s">
        <v>206</v>
      </c>
      <c r="P21" t="s">
        <v>201</v>
      </c>
      <c r="R21" t="s">
        <v>59</v>
      </c>
      <c r="S21" t="s">
        <v>43</v>
      </c>
      <c r="V21" t="s">
        <v>46</v>
      </c>
      <c r="W21" t="s">
        <v>202</v>
      </c>
    </row>
    <row r="22" spans="1:24" x14ac:dyDescent="0.45">
      <c r="A22" s="47">
        <v>45668</v>
      </c>
      <c r="B22" t="s">
        <v>4</v>
      </c>
      <c r="C22" t="s">
        <v>86</v>
      </c>
      <c r="D22" t="s">
        <v>76</v>
      </c>
      <c r="E22" t="s">
        <v>14</v>
      </c>
      <c r="F22" t="s">
        <v>12</v>
      </c>
      <c r="G22" t="s">
        <v>190</v>
      </c>
      <c r="H22" t="s">
        <v>22</v>
      </c>
      <c r="I22" t="s">
        <v>15</v>
      </c>
      <c r="J22" t="s">
        <v>66</v>
      </c>
      <c r="K22" t="s">
        <v>190</v>
      </c>
      <c r="L22" t="s">
        <v>11</v>
      </c>
      <c r="M22" t="s">
        <v>205</v>
      </c>
      <c r="N22" t="s">
        <v>17</v>
      </c>
      <c r="O22" t="s">
        <v>20</v>
      </c>
      <c r="P22" t="s">
        <v>207</v>
      </c>
      <c r="Q22" t="s">
        <v>190</v>
      </c>
      <c r="R22" t="s">
        <v>19</v>
      </c>
      <c r="S22" t="s">
        <v>199</v>
      </c>
      <c r="T22" t="s">
        <v>190</v>
      </c>
      <c r="U22" t="s">
        <v>190</v>
      </c>
      <c r="V22" t="s">
        <v>33</v>
      </c>
      <c r="W22" t="s">
        <v>192</v>
      </c>
      <c r="X22" t="s">
        <v>190</v>
      </c>
    </row>
    <row r="23" spans="1:24" x14ac:dyDescent="0.45">
      <c r="A23" s="47">
        <v>45668</v>
      </c>
      <c r="B23" t="s">
        <v>160</v>
      </c>
      <c r="C23" t="s">
        <v>78</v>
      </c>
      <c r="D23" t="s">
        <v>79</v>
      </c>
      <c r="E23" t="s">
        <v>38</v>
      </c>
      <c r="F23" t="s">
        <v>23</v>
      </c>
      <c r="G23" t="s">
        <v>193</v>
      </c>
      <c r="H23" t="s">
        <v>39</v>
      </c>
      <c r="I23" t="s">
        <v>37</v>
      </c>
      <c r="J23" t="s">
        <v>36</v>
      </c>
      <c r="L23" t="s">
        <v>25</v>
      </c>
      <c r="M23" t="s">
        <v>50</v>
      </c>
      <c r="N23" t="s">
        <v>29</v>
      </c>
      <c r="O23" t="s">
        <v>43</v>
      </c>
      <c r="P23" t="s">
        <v>45</v>
      </c>
      <c r="R23" t="s">
        <v>44</v>
      </c>
      <c r="S23" t="s">
        <v>32</v>
      </c>
      <c r="V23" t="s">
        <v>46</v>
      </c>
      <c r="W23" t="s">
        <v>194</v>
      </c>
      <c r="X23" t="s">
        <v>30</v>
      </c>
    </row>
    <row r="24" spans="1:24" x14ac:dyDescent="0.45">
      <c r="A24" s="47">
        <v>45669</v>
      </c>
      <c r="B24" t="s">
        <v>4</v>
      </c>
      <c r="C24" t="s">
        <v>81</v>
      </c>
      <c r="D24" t="s">
        <v>76</v>
      </c>
      <c r="F24" t="s">
        <v>68</v>
      </c>
      <c r="H24" t="s">
        <v>64</v>
      </c>
      <c r="I24" t="s">
        <v>65</v>
      </c>
      <c r="J24" t="s">
        <v>15</v>
      </c>
      <c r="L24" t="s">
        <v>66</v>
      </c>
      <c r="M24" t="s">
        <v>18</v>
      </c>
      <c r="N24" t="s">
        <v>70</v>
      </c>
      <c r="O24" t="s">
        <v>207</v>
      </c>
      <c r="P24" t="s">
        <v>196</v>
      </c>
      <c r="R24" t="s">
        <v>19</v>
      </c>
      <c r="S24" t="s">
        <v>72</v>
      </c>
      <c r="V24" t="s">
        <v>74</v>
      </c>
      <c r="W24" t="s">
        <v>192</v>
      </c>
    </row>
    <row r="25" spans="1:24" x14ac:dyDescent="0.45">
      <c r="A25" s="47">
        <v>45669</v>
      </c>
      <c r="B25" t="s">
        <v>160</v>
      </c>
      <c r="C25" t="s">
        <v>82</v>
      </c>
      <c r="D25" t="s">
        <v>86</v>
      </c>
      <c r="E25" t="s">
        <v>12</v>
      </c>
      <c r="F25" t="s">
        <v>23</v>
      </c>
      <c r="G25" t="s">
        <v>190</v>
      </c>
      <c r="H25" t="s">
        <v>22</v>
      </c>
      <c r="I25" t="s">
        <v>25</v>
      </c>
      <c r="J25" t="s">
        <v>14</v>
      </c>
      <c r="K25" t="s">
        <v>190</v>
      </c>
      <c r="L25" t="s">
        <v>11</v>
      </c>
      <c r="M25" t="s">
        <v>34</v>
      </c>
      <c r="N25" t="s">
        <v>29</v>
      </c>
      <c r="O25" t="s">
        <v>30</v>
      </c>
      <c r="P25" t="s">
        <v>32</v>
      </c>
      <c r="Q25" t="s">
        <v>190</v>
      </c>
      <c r="R25" t="s">
        <v>199</v>
      </c>
      <c r="S25" t="s">
        <v>17</v>
      </c>
      <c r="T25" t="s">
        <v>190</v>
      </c>
      <c r="U25" t="s">
        <v>190</v>
      </c>
      <c r="V25" t="s">
        <v>20</v>
      </c>
      <c r="W25" t="s">
        <v>194</v>
      </c>
      <c r="X25" t="s">
        <v>190</v>
      </c>
    </row>
    <row r="26" spans="1:24" x14ac:dyDescent="0.45">
      <c r="A26" s="47">
        <v>45670</v>
      </c>
      <c r="B26" t="s">
        <v>4</v>
      </c>
      <c r="C26" t="s">
        <v>88</v>
      </c>
      <c r="D26" t="s">
        <v>85</v>
      </c>
      <c r="E26" t="s">
        <v>53</v>
      </c>
      <c r="F26" t="s">
        <v>65</v>
      </c>
      <c r="H26" t="s">
        <v>195</v>
      </c>
      <c r="I26" t="s">
        <v>55</v>
      </c>
      <c r="J26" t="s">
        <v>52</v>
      </c>
      <c r="L26" t="s">
        <v>67</v>
      </c>
      <c r="M26" t="s">
        <v>200</v>
      </c>
      <c r="N26" t="s">
        <v>70</v>
      </c>
      <c r="O26" t="s">
        <v>196</v>
      </c>
      <c r="P26" t="s">
        <v>206</v>
      </c>
      <c r="R26" t="s">
        <v>59</v>
      </c>
      <c r="S26" t="s">
        <v>45</v>
      </c>
      <c r="V26" t="s">
        <v>71</v>
      </c>
      <c r="W26" t="s">
        <v>46</v>
      </c>
      <c r="X26" t="s">
        <v>202</v>
      </c>
    </row>
    <row r="27" spans="1:24" x14ac:dyDescent="0.45">
      <c r="A27" s="47">
        <v>45670</v>
      </c>
      <c r="B27" t="s">
        <v>160</v>
      </c>
      <c r="C27" t="s">
        <v>76</v>
      </c>
      <c r="D27" t="s">
        <v>81</v>
      </c>
      <c r="E27" t="s">
        <v>64</v>
      </c>
      <c r="F27" t="s">
        <v>14</v>
      </c>
      <c r="G27" t="s">
        <v>190</v>
      </c>
      <c r="H27" t="s">
        <v>8</v>
      </c>
      <c r="I27" t="s">
        <v>15</v>
      </c>
      <c r="J27" t="s">
        <v>66</v>
      </c>
      <c r="K27" t="s">
        <v>190</v>
      </c>
      <c r="L27" t="s">
        <v>11</v>
      </c>
      <c r="M27" t="s">
        <v>18</v>
      </c>
      <c r="N27" t="s">
        <v>210</v>
      </c>
      <c r="O27" t="s">
        <v>20</v>
      </c>
      <c r="P27" t="s">
        <v>207</v>
      </c>
      <c r="Q27" t="s">
        <v>190</v>
      </c>
      <c r="R27" t="s">
        <v>72</v>
      </c>
      <c r="S27" t="s">
        <v>17</v>
      </c>
      <c r="T27" t="s">
        <v>190</v>
      </c>
      <c r="U27" t="s">
        <v>190</v>
      </c>
      <c r="V27" t="s">
        <v>199</v>
      </c>
      <c r="W27" t="s">
        <v>192</v>
      </c>
      <c r="X27" t="s">
        <v>190</v>
      </c>
    </row>
    <row r="28" spans="1:24" x14ac:dyDescent="0.45">
      <c r="A28" s="47">
        <v>45671</v>
      </c>
      <c r="B28" t="s">
        <v>4</v>
      </c>
      <c r="C28" t="s">
        <v>85</v>
      </c>
      <c r="D28" t="s">
        <v>83</v>
      </c>
      <c r="E28" t="s">
        <v>193</v>
      </c>
      <c r="F28" t="s">
        <v>36</v>
      </c>
      <c r="G28" t="s">
        <v>38</v>
      </c>
      <c r="H28" t="s">
        <v>39</v>
      </c>
      <c r="I28" t="s">
        <v>37</v>
      </c>
      <c r="J28" t="s">
        <v>55</v>
      </c>
      <c r="L28" t="s">
        <v>52</v>
      </c>
      <c r="M28" t="s">
        <v>50</v>
      </c>
      <c r="N28" t="s">
        <v>42</v>
      </c>
      <c r="O28" t="s">
        <v>43</v>
      </c>
      <c r="P28" t="s">
        <v>57</v>
      </c>
      <c r="R28" t="s">
        <v>45</v>
      </c>
      <c r="S28" t="s">
        <v>59</v>
      </c>
      <c r="V28" t="s">
        <v>46</v>
      </c>
      <c r="W28" t="s">
        <v>44</v>
      </c>
    </row>
    <row r="29" spans="1:24" x14ac:dyDescent="0.45">
      <c r="A29" s="47">
        <v>45671</v>
      </c>
      <c r="B29" t="s">
        <v>160</v>
      </c>
      <c r="C29" t="s">
        <v>88</v>
      </c>
      <c r="E29" t="s">
        <v>53</v>
      </c>
      <c r="F29" t="s">
        <v>65</v>
      </c>
      <c r="H29" t="s">
        <v>64</v>
      </c>
      <c r="I29" t="s">
        <v>67</v>
      </c>
      <c r="J29" t="s">
        <v>66</v>
      </c>
      <c r="L29" t="s">
        <v>195</v>
      </c>
      <c r="M29" t="s">
        <v>200</v>
      </c>
      <c r="N29" t="s">
        <v>70</v>
      </c>
      <c r="O29" t="s">
        <v>73</v>
      </c>
      <c r="P29" t="s">
        <v>206</v>
      </c>
      <c r="R29" t="s">
        <v>71</v>
      </c>
      <c r="S29" t="s">
        <v>198</v>
      </c>
      <c r="V29" t="s">
        <v>74</v>
      </c>
      <c r="W29" t="s">
        <v>34</v>
      </c>
    </row>
    <row r="30" spans="1:24" x14ac:dyDescent="0.45">
      <c r="A30" s="47">
        <v>45672</v>
      </c>
      <c r="B30" t="s">
        <v>4</v>
      </c>
      <c r="C30" t="s">
        <v>86</v>
      </c>
      <c r="D30" t="s">
        <v>85</v>
      </c>
      <c r="E30" t="s">
        <v>24</v>
      </c>
      <c r="F30" t="s">
        <v>23</v>
      </c>
      <c r="G30" t="s">
        <v>22</v>
      </c>
      <c r="H30" t="s">
        <v>39</v>
      </c>
      <c r="I30" t="s">
        <v>25</v>
      </c>
      <c r="J30" t="s">
        <v>193</v>
      </c>
      <c r="L30" t="s">
        <v>211</v>
      </c>
      <c r="M30" t="s">
        <v>212</v>
      </c>
      <c r="N30" t="s">
        <v>42</v>
      </c>
      <c r="O30" t="s">
        <v>43</v>
      </c>
      <c r="P30" t="s">
        <v>20</v>
      </c>
      <c r="R30" t="s">
        <v>32</v>
      </c>
      <c r="S30" t="s">
        <v>45</v>
      </c>
      <c r="V30" t="s">
        <v>194</v>
      </c>
      <c r="W30" t="s">
        <v>213</v>
      </c>
    </row>
    <row r="31" spans="1:24" x14ac:dyDescent="0.45">
      <c r="A31" s="47">
        <v>45672</v>
      </c>
      <c r="B31" t="s">
        <v>160</v>
      </c>
      <c r="C31" t="s">
        <v>78</v>
      </c>
      <c r="D31" t="s">
        <v>82</v>
      </c>
      <c r="E31" t="s">
        <v>36</v>
      </c>
      <c r="F31" t="s">
        <v>38</v>
      </c>
      <c r="G31" t="s">
        <v>51</v>
      </c>
      <c r="H31" t="s">
        <v>53</v>
      </c>
      <c r="I31" t="s">
        <v>55</v>
      </c>
      <c r="J31" t="s">
        <v>52</v>
      </c>
      <c r="L31" t="s">
        <v>56</v>
      </c>
      <c r="M31" t="s">
        <v>57</v>
      </c>
      <c r="N31" t="s">
        <v>214</v>
      </c>
      <c r="O31" t="s">
        <v>196</v>
      </c>
      <c r="P31" t="s">
        <v>206</v>
      </c>
      <c r="R31" t="s">
        <v>59</v>
      </c>
      <c r="S31" t="s">
        <v>44</v>
      </c>
      <c r="V31" t="s">
        <v>46</v>
      </c>
      <c r="W31" t="s">
        <v>202</v>
      </c>
    </row>
    <row r="32" spans="1:24" x14ac:dyDescent="0.45">
      <c r="A32" s="47">
        <v>45673</v>
      </c>
      <c r="B32" t="s">
        <v>4</v>
      </c>
      <c r="C32" t="s">
        <v>76</v>
      </c>
      <c r="D32" t="s">
        <v>81</v>
      </c>
      <c r="E32" t="s">
        <v>79</v>
      </c>
      <c r="F32" t="s">
        <v>14</v>
      </c>
      <c r="G32" t="s">
        <v>190</v>
      </c>
      <c r="H32" t="s">
        <v>23</v>
      </c>
      <c r="I32" t="s">
        <v>12</v>
      </c>
      <c r="J32" t="s">
        <v>11</v>
      </c>
      <c r="K32" t="s">
        <v>190</v>
      </c>
      <c r="L32" t="s">
        <v>16</v>
      </c>
      <c r="M32" t="s">
        <v>18</v>
      </c>
      <c r="N32" t="s">
        <v>29</v>
      </c>
      <c r="O32" t="s">
        <v>199</v>
      </c>
      <c r="P32" t="s">
        <v>207</v>
      </c>
      <c r="Q32" t="s">
        <v>190</v>
      </c>
      <c r="R32" t="s">
        <v>19</v>
      </c>
      <c r="S32" t="s">
        <v>17</v>
      </c>
      <c r="T32" t="s">
        <v>190</v>
      </c>
      <c r="U32" t="s">
        <v>190</v>
      </c>
      <c r="V32" t="s">
        <v>192</v>
      </c>
      <c r="W32" t="s">
        <v>20</v>
      </c>
      <c r="X32" t="s">
        <v>190</v>
      </c>
    </row>
    <row r="33" spans="1:24" x14ac:dyDescent="0.45">
      <c r="A33" s="47">
        <v>45673</v>
      </c>
      <c r="B33" t="s">
        <v>160</v>
      </c>
      <c r="C33" t="s">
        <v>82</v>
      </c>
      <c r="D33" t="s">
        <v>86</v>
      </c>
      <c r="E33" t="s">
        <v>24</v>
      </c>
      <c r="F33" t="s">
        <v>193</v>
      </c>
      <c r="G33" t="s">
        <v>22</v>
      </c>
      <c r="H33" t="s">
        <v>38</v>
      </c>
      <c r="I33" t="s">
        <v>36</v>
      </c>
      <c r="J33" t="s">
        <v>25</v>
      </c>
      <c r="K33" t="s">
        <v>190</v>
      </c>
      <c r="L33" t="s">
        <v>211</v>
      </c>
      <c r="M33" t="s">
        <v>212</v>
      </c>
      <c r="N33" t="s">
        <v>42</v>
      </c>
      <c r="O33" t="s">
        <v>43</v>
      </c>
      <c r="P33" t="s">
        <v>46</v>
      </c>
      <c r="R33" t="s">
        <v>44</v>
      </c>
      <c r="S33" t="s">
        <v>45</v>
      </c>
      <c r="V33" t="s">
        <v>30</v>
      </c>
      <c r="W33" t="s">
        <v>194</v>
      </c>
    </row>
    <row r="34" spans="1:24" x14ac:dyDescent="0.45">
      <c r="A34" s="47">
        <v>45674</v>
      </c>
      <c r="B34" t="s">
        <v>4</v>
      </c>
      <c r="C34" t="s">
        <v>88</v>
      </c>
      <c r="D34" t="s">
        <v>79</v>
      </c>
      <c r="E34" t="s">
        <v>12</v>
      </c>
      <c r="F34" t="s">
        <v>68</v>
      </c>
      <c r="H34" t="s">
        <v>64</v>
      </c>
      <c r="I34" t="s">
        <v>65</v>
      </c>
      <c r="J34" t="s">
        <v>67</v>
      </c>
      <c r="L34" t="s">
        <v>11</v>
      </c>
      <c r="M34" t="s">
        <v>200</v>
      </c>
      <c r="N34" t="s">
        <v>70</v>
      </c>
      <c r="O34" t="s">
        <v>207</v>
      </c>
      <c r="P34" t="s">
        <v>215</v>
      </c>
      <c r="R34" t="s">
        <v>19</v>
      </c>
      <c r="S34" t="s">
        <v>17</v>
      </c>
      <c r="V34" t="s">
        <v>74</v>
      </c>
      <c r="W34" t="s">
        <v>192</v>
      </c>
      <c r="X34" t="s">
        <v>71</v>
      </c>
    </row>
    <row r="35" spans="1:24" x14ac:dyDescent="0.45">
      <c r="A35" s="47">
        <v>45674</v>
      </c>
      <c r="B35" t="s">
        <v>160</v>
      </c>
      <c r="C35" t="s">
        <v>81</v>
      </c>
      <c r="D35" t="s">
        <v>76</v>
      </c>
      <c r="E35" t="s">
        <v>14</v>
      </c>
      <c r="F35" t="s">
        <v>24</v>
      </c>
      <c r="G35" t="s">
        <v>190</v>
      </c>
      <c r="H35" t="s">
        <v>23</v>
      </c>
      <c r="I35" t="s">
        <v>25</v>
      </c>
      <c r="J35" t="s">
        <v>22</v>
      </c>
      <c r="K35" t="s">
        <v>190</v>
      </c>
      <c r="L35" t="s">
        <v>211</v>
      </c>
      <c r="M35" t="s">
        <v>34</v>
      </c>
      <c r="N35" t="s">
        <v>29</v>
      </c>
      <c r="O35" t="s">
        <v>30</v>
      </c>
      <c r="P35" t="s">
        <v>32</v>
      </c>
      <c r="Q35" t="s">
        <v>190</v>
      </c>
      <c r="R35" t="s">
        <v>31</v>
      </c>
      <c r="S35" t="s">
        <v>199</v>
      </c>
      <c r="T35" t="s">
        <v>190</v>
      </c>
      <c r="U35" t="s">
        <v>190</v>
      </c>
      <c r="V35" t="s">
        <v>20</v>
      </c>
      <c r="W35" t="s">
        <v>194</v>
      </c>
      <c r="X35" t="s">
        <v>33</v>
      </c>
    </row>
    <row r="36" spans="1:24" x14ac:dyDescent="0.45">
      <c r="A36" s="47">
        <v>45675</v>
      </c>
      <c r="B36" t="s">
        <v>4</v>
      </c>
      <c r="C36" t="s">
        <v>78</v>
      </c>
      <c r="D36" t="s">
        <v>88</v>
      </c>
      <c r="E36" t="s">
        <v>53</v>
      </c>
      <c r="F36" t="s">
        <v>51</v>
      </c>
      <c r="G36" t="s">
        <v>68</v>
      </c>
      <c r="H36" t="s">
        <v>64</v>
      </c>
      <c r="I36" t="s">
        <v>55</v>
      </c>
      <c r="J36" t="s">
        <v>52</v>
      </c>
      <c r="L36" t="s">
        <v>56</v>
      </c>
      <c r="M36" t="s">
        <v>57</v>
      </c>
      <c r="N36" t="s">
        <v>70</v>
      </c>
      <c r="O36" t="s">
        <v>216</v>
      </c>
      <c r="P36" t="s">
        <v>206</v>
      </c>
      <c r="R36" t="s">
        <v>59</v>
      </c>
      <c r="S36" t="s">
        <v>196</v>
      </c>
      <c r="V36" t="s">
        <v>217</v>
      </c>
      <c r="W36" t="s">
        <v>71</v>
      </c>
    </row>
    <row r="37" spans="1:24" x14ac:dyDescent="0.45">
      <c r="A37" s="47">
        <v>45675</v>
      </c>
      <c r="B37" t="s">
        <v>160</v>
      </c>
      <c r="C37" t="s">
        <v>79</v>
      </c>
      <c r="E37" t="s">
        <v>65</v>
      </c>
      <c r="F37" t="s">
        <v>12</v>
      </c>
      <c r="H37" t="s">
        <v>8</v>
      </c>
      <c r="I37" t="s">
        <v>67</v>
      </c>
      <c r="J37" t="s">
        <v>11</v>
      </c>
      <c r="L37" t="s">
        <v>195</v>
      </c>
      <c r="M37" t="s">
        <v>200</v>
      </c>
      <c r="N37" t="s">
        <v>17</v>
      </c>
      <c r="O37" t="s">
        <v>20</v>
      </c>
      <c r="P37" t="s">
        <v>199</v>
      </c>
      <c r="R37" t="s">
        <v>72</v>
      </c>
      <c r="S37" t="s">
        <v>207</v>
      </c>
      <c r="V37" t="s">
        <v>74</v>
      </c>
      <c r="W37" t="s">
        <v>192</v>
      </c>
    </row>
    <row r="38" spans="1:24" x14ac:dyDescent="0.45">
      <c r="A38" s="47">
        <v>45676</v>
      </c>
      <c r="B38" t="s">
        <v>4</v>
      </c>
      <c r="C38" t="s">
        <v>82</v>
      </c>
      <c r="D38" t="s">
        <v>86</v>
      </c>
      <c r="E38" t="s">
        <v>36</v>
      </c>
      <c r="F38" t="s">
        <v>38</v>
      </c>
      <c r="H38" t="s">
        <v>39</v>
      </c>
      <c r="I38" t="s">
        <v>51</v>
      </c>
      <c r="J38" t="s">
        <v>193</v>
      </c>
      <c r="K38" t="s">
        <v>190</v>
      </c>
      <c r="L38" t="s">
        <v>56</v>
      </c>
      <c r="M38" t="s">
        <v>50</v>
      </c>
      <c r="N38" t="s">
        <v>42</v>
      </c>
      <c r="O38" t="s">
        <v>43</v>
      </c>
      <c r="P38" t="s">
        <v>206</v>
      </c>
      <c r="Q38" t="s">
        <v>190</v>
      </c>
      <c r="R38" t="s">
        <v>44</v>
      </c>
      <c r="S38" t="s">
        <v>45</v>
      </c>
      <c r="T38" t="s">
        <v>190</v>
      </c>
      <c r="U38" t="s">
        <v>190</v>
      </c>
      <c r="V38" t="s">
        <v>59</v>
      </c>
      <c r="W38" t="s">
        <v>46</v>
      </c>
      <c r="X38" t="s">
        <v>71</v>
      </c>
    </row>
    <row r="39" spans="1:24" x14ac:dyDescent="0.45">
      <c r="A39" s="47">
        <v>45676</v>
      </c>
      <c r="B39" t="s">
        <v>160</v>
      </c>
      <c r="C39" t="s">
        <v>83</v>
      </c>
      <c r="D39" t="s">
        <v>85</v>
      </c>
      <c r="E39" t="s">
        <v>68</v>
      </c>
      <c r="F39" t="s">
        <v>65</v>
      </c>
      <c r="G39" t="s">
        <v>53</v>
      </c>
      <c r="H39" t="s">
        <v>64</v>
      </c>
      <c r="I39" t="s">
        <v>55</v>
      </c>
      <c r="J39" t="s">
        <v>52</v>
      </c>
      <c r="L39" t="s">
        <v>195</v>
      </c>
      <c r="M39" t="s">
        <v>200</v>
      </c>
      <c r="N39" t="s">
        <v>70</v>
      </c>
      <c r="O39" t="s">
        <v>57</v>
      </c>
      <c r="P39" t="s">
        <v>196</v>
      </c>
      <c r="R39" t="s">
        <v>72</v>
      </c>
      <c r="S39" t="s">
        <v>197</v>
      </c>
      <c r="V39" t="s">
        <v>74</v>
      </c>
      <c r="W39" t="s">
        <v>73</v>
      </c>
    </row>
    <row r="40" spans="1:24" x14ac:dyDescent="0.45">
      <c r="A40" s="47">
        <v>45677</v>
      </c>
      <c r="B40" t="s">
        <v>4</v>
      </c>
      <c r="C40" t="s">
        <v>76</v>
      </c>
      <c r="D40" t="s">
        <v>81</v>
      </c>
      <c r="E40" t="s">
        <v>24</v>
      </c>
      <c r="F40" t="s">
        <v>22</v>
      </c>
      <c r="G40" t="s">
        <v>36</v>
      </c>
      <c r="H40" t="s">
        <v>38</v>
      </c>
      <c r="I40" t="s">
        <v>23</v>
      </c>
      <c r="J40" t="s">
        <v>25</v>
      </c>
      <c r="L40" t="s">
        <v>211</v>
      </c>
      <c r="M40" t="s">
        <v>50</v>
      </c>
      <c r="N40" t="s">
        <v>29</v>
      </c>
      <c r="O40" t="s">
        <v>34</v>
      </c>
      <c r="P40" t="s">
        <v>46</v>
      </c>
      <c r="R40" t="s">
        <v>43</v>
      </c>
      <c r="S40" t="s">
        <v>30</v>
      </c>
      <c r="V40" t="s">
        <v>32</v>
      </c>
      <c r="W40" t="s">
        <v>192</v>
      </c>
    </row>
    <row r="41" spans="1:24" x14ac:dyDescent="0.45">
      <c r="A41" s="47">
        <v>45677</v>
      </c>
      <c r="B41" t="s">
        <v>160</v>
      </c>
      <c r="C41" t="s">
        <v>86</v>
      </c>
      <c r="D41" t="s">
        <v>82</v>
      </c>
      <c r="E41" t="s">
        <v>204</v>
      </c>
      <c r="F41" t="s">
        <v>193</v>
      </c>
      <c r="G41" t="s">
        <v>190</v>
      </c>
      <c r="H41" t="s">
        <v>53</v>
      </c>
      <c r="I41" t="s">
        <v>51</v>
      </c>
      <c r="J41" t="s">
        <v>55</v>
      </c>
      <c r="K41" t="s">
        <v>190</v>
      </c>
      <c r="L41" t="s">
        <v>52</v>
      </c>
      <c r="M41" t="s">
        <v>57</v>
      </c>
      <c r="N41" t="s">
        <v>42</v>
      </c>
      <c r="O41" t="s">
        <v>209</v>
      </c>
      <c r="P41" t="s">
        <v>206</v>
      </c>
      <c r="Q41" t="s">
        <v>190</v>
      </c>
      <c r="R41" t="s">
        <v>45</v>
      </c>
      <c r="S41" t="s">
        <v>216</v>
      </c>
      <c r="T41" t="s">
        <v>190</v>
      </c>
      <c r="U41" t="s">
        <v>190</v>
      </c>
      <c r="V41" t="s">
        <v>217</v>
      </c>
      <c r="W41" t="s">
        <v>202</v>
      </c>
      <c r="X41" t="s">
        <v>44</v>
      </c>
    </row>
    <row r="42" spans="1:24" x14ac:dyDescent="0.45">
      <c r="A42" s="47">
        <v>45678</v>
      </c>
      <c r="B42" t="s">
        <v>4</v>
      </c>
      <c r="C42" t="s">
        <v>79</v>
      </c>
      <c r="D42" t="s">
        <v>85</v>
      </c>
      <c r="E42" t="s">
        <v>23</v>
      </c>
      <c r="F42" t="s">
        <v>14</v>
      </c>
      <c r="G42" t="s">
        <v>24</v>
      </c>
      <c r="H42" t="s">
        <v>8</v>
      </c>
      <c r="I42" t="s">
        <v>15</v>
      </c>
      <c r="J42" t="s">
        <v>12</v>
      </c>
      <c r="L42" t="s">
        <v>11</v>
      </c>
      <c r="M42" t="s">
        <v>18</v>
      </c>
      <c r="N42" t="s">
        <v>210</v>
      </c>
      <c r="O42" t="s">
        <v>71</v>
      </c>
      <c r="P42" t="s">
        <v>207</v>
      </c>
      <c r="R42" t="s">
        <v>19</v>
      </c>
      <c r="S42" t="s">
        <v>17</v>
      </c>
      <c r="V42" t="s">
        <v>20</v>
      </c>
      <c r="W42" t="s">
        <v>192</v>
      </c>
      <c r="X42" t="s">
        <v>199</v>
      </c>
    </row>
    <row r="43" spans="1:24" x14ac:dyDescent="0.45">
      <c r="A43" s="47">
        <v>45678</v>
      </c>
      <c r="B43" t="s">
        <v>160</v>
      </c>
      <c r="C43" t="s">
        <v>81</v>
      </c>
      <c r="D43" t="s">
        <v>76</v>
      </c>
      <c r="E43" t="s">
        <v>190</v>
      </c>
      <c r="F43" t="s">
        <v>38</v>
      </c>
      <c r="G43" t="s">
        <v>190</v>
      </c>
      <c r="H43" t="s">
        <v>39</v>
      </c>
      <c r="I43" t="s">
        <v>36</v>
      </c>
      <c r="J43" t="s">
        <v>25</v>
      </c>
      <c r="K43" t="s">
        <v>190</v>
      </c>
      <c r="L43" t="s">
        <v>22</v>
      </c>
      <c r="M43" t="s">
        <v>50</v>
      </c>
      <c r="N43" t="s">
        <v>42</v>
      </c>
      <c r="O43" t="s">
        <v>30</v>
      </c>
      <c r="P43" t="s">
        <v>45</v>
      </c>
      <c r="Q43" t="s">
        <v>190</v>
      </c>
      <c r="R43" t="s">
        <v>44</v>
      </c>
      <c r="S43" t="s">
        <v>32</v>
      </c>
      <c r="T43" t="s">
        <v>190</v>
      </c>
      <c r="U43" t="s">
        <v>190</v>
      </c>
      <c r="V43" t="s">
        <v>194</v>
      </c>
      <c r="W43" t="s">
        <v>46</v>
      </c>
      <c r="X43" t="s">
        <v>33</v>
      </c>
    </row>
    <row r="44" spans="1:24" x14ac:dyDescent="0.45">
      <c r="A44" s="47">
        <v>45679</v>
      </c>
      <c r="B44" t="s">
        <v>4</v>
      </c>
      <c r="C44" t="s">
        <v>85</v>
      </c>
      <c r="D44" t="s">
        <v>83</v>
      </c>
      <c r="E44" t="s">
        <v>64</v>
      </c>
      <c r="F44" t="s">
        <v>65</v>
      </c>
      <c r="G44" t="s">
        <v>68</v>
      </c>
      <c r="H44" t="s">
        <v>8</v>
      </c>
      <c r="I44" t="s">
        <v>67</v>
      </c>
      <c r="J44" t="s">
        <v>12</v>
      </c>
      <c r="L44" t="s">
        <v>195</v>
      </c>
      <c r="M44" t="s">
        <v>18</v>
      </c>
      <c r="N44" t="s">
        <v>70</v>
      </c>
      <c r="O44" t="s">
        <v>71</v>
      </c>
      <c r="P44" t="s">
        <v>196</v>
      </c>
      <c r="R44" t="s">
        <v>72</v>
      </c>
      <c r="S44" t="s">
        <v>197</v>
      </c>
      <c r="V44" t="s">
        <v>74</v>
      </c>
      <c r="W44" t="s">
        <v>192</v>
      </c>
      <c r="X44" t="s">
        <v>73</v>
      </c>
    </row>
    <row r="45" spans="1:24" x14ac:dyDescent="0.45">
      <c r="A45" s="47">
        <v>45679</v>
      </c>
      <c r="B45" t="s">
        <v>160</v>
      </c>
      <c r="C45" t="s">
        <v>88</v>
      </c>
      <c r="D45" t="s">
        <v>79</v>
      </c>
      <c r="E45" t="s">
        <v>24</v>
      </c>
      <c r="F45" t="s">
        <v>14</v>
      </c>
      <c r="G45" t="s">
        <v>22</v>
      </c>
      <c r="H45" t="s">
        <v>23</v>
      </c>
      <c r="I45" t="s">
        <v>25</v>
      </c>
      <c r="J45" t="s">
        <v>15</v>
      </c>
      <c r="L45" t="s">
        <v>11</v>
      </c>
      <c r="M45" t="s">
        <v>210</v>
      </c>
      <c r="N45" t="s">
        <v>29</v>
      </c>
      <c r="O45" t="s">
        <v>34</v>
      </c>
      <c r="P45" t="s">
        <v>207</v>
      </c>
      <c r="R45" t="s">
        <v>17</v>
      </c>
      <c r="S45" t="s">
        <v>199</v>
      </c>
      <c r="V45" t="s">
        <v>194</v>
      </c>
      <c r="W45" t="s">
        <v>33</v>
      </c>
    </row>
    <row r="46" spans="1:24" x14ac:dyDescent="0.45">
      <c r="A46" s="47">
        <v>45680</v>
      </c>
      <c r="B46" t="s">
        <v>4</v>
      </c>
      <c r="C46" t="s">
        <v>86</v>
      </c>
      <c r="D46" t="s">
        <v>82</v>
      </c>
      <c r="E46" t="s">
        <v>67</v>
      </c>
      <c r="F46" t="s">
        <v>51</v>
      </c>
      <c r="G46" t="s">
        <v>190</v>
      </c>
      <c r="H46" t="s">
        <v>56</v>
      </c>
      <c r="I46" t="s">
        <v>55</v>
      </c>
      <c r="J46" t="s">
        <v>52</v>
      </c>
      <c r="K46" t="s">
        <v>190</v>
      </c>
      <c r="L46" t="s">
        <v>195</v>
      </c>
      <c r="M46" t="s">
        <v>57</v>
      </c>
      <c r="N46" t="s">
        <v>70</v>
      </c>
      <c r="O46" t="s">
        <v>197</v>
      </c>
      <c r="P46" t="s">
        <v>206</v>
      </c>
      <c r="Q46" t="s">
        <v>201</v>
      </c>
      <c r="R46" t="s">
        <v>59</v>
      </c>
      <c r="S46" t="s">
        <v>72</v>
      </c>
      <c r="V46" t="s">
        <v>74</v>
      </c>
      <c r="W46" t="s">
        <v>73</v>
      </c>
      <c r="X46" t="s">
        <v>202</v>
      </c>
    </row>
    <row r="47" spans="1:24" x14ac:dyDescent="0.45">
      <c r="A47" s="47">
        <v>45680</v>
      </c>
      <c r="B47" t="s">
        <v>160</v>
      </c>
      <c r="C47" t="s">
        <v>83</v>
      </c>
      <c r="D47" t="s">
        <v>85</v>
      </c>
      <c r="E47" t="s">
        <v>14</v>
      </c>
      <c r="F47" t="s">
        <v>64</v>
      </c>
      <c r="G47" t="s">
        <v>68</v>
      </c>
      <c r="H47" t="s">
        <v>8</v>
      </c>
      <c r="I47" t="s">
        <v>15</v>
      </c>
      <c r="J47" t="s">
        <v>66</v>
      </c>
      <c r="L47" t="s">
        <v>11</v>
      </c>
      <c r="M47" t="s">
        <v>18</v>
      </c>
      <c r="N47" t="s">
        <v>17</v>
      </c>
      <c r="O47" t="s">
        <v>196</v>
      </c>
      <c r="P47" t="s">
        <v>199</v>
      </c>
      <c r="R47" t="s">
        <v>19</v>
      </c>
      <c r="S47" t="s">
        <v>207</v>
      </c>
      <c r="V47" t="s">
        <v>192</v>
      </c>
      <c r="W47" t="s">
        <v>20</v>
      </c>
    </row>
    <row r="48" spans="1:24" x14ac:dyDescent="0.45">
      <c r="A48" s="47">
        <v>45681</v>
      </c>
      <c r="B48" t="s">
        <v>4</v>
      </c>
      <c r="C48" t="s">
        <v>76</v>
      </c>
      <c r="D48" t="s">
        <v>81</v>
      </c>
      <c r="E48" t="s">
        <v>38</v>
      </c>
      <c r="F48" t="s">
        <v>204</v>
      </c>
      <c r="G48" t="s">
        <v>193</v>
      </c>
      <c r="H48" t="s">
        <v>39</v>
      </c>
      <c r="I48" t="s">
        <v>55</v>
      </c>
      <c r="J48" t="s">
        <v>52</v>
      </c>
      <c r="L48" t="s">
        <v>56</v>
      </c>
      <c r="M48" t="s">
        <v>50</v>
      </c>
      <c r="N48" t="s">
        <v>214</v>
      </c>
      <c r="O48" t="s">
        <v>201</v>
      </c>
      <c r="P48" t="s">
        <v>218</v>
      </c>
      <c r="R48" t="s">
        <v>43</v>
      </c>
      <c r="S48" t="s">
        <v>59</v>
      </c>
      <c r="V48" t="s">
        <v>44</v>
      </c>
      <c r="W48" t="s">
        <v>202</v>
      </c>
      <c r="X48" t="s">
        <v>45</v>
      </c>
    </row>
    <row r="49" spans="1:24" x14ac:dyDescent="0.45">
      <c r="A49" s="47">
        <v>45681</v>
      </c>
      <c r="B49" t="s">
        <v>160</v>
      </c>
      <c r="C49" t="s">
        <v>82</v>
      </c>
      <c r="D49" t="s">
        <v>86</v>
      </c>
      <c r="E49" t="s">
        <v>64</v>
      </c>
      <c r="F49" t="s">
        <v>51</v>
      </c>
      <c r="G49" t="s">
        <v>190</v>
      </c>
      <c r="H49" t="s">
        <v>53</v>
      </c>
      <c r="I49" t="s">
        <v>67</v>
      </c>
      <c r="J49" t="s">
        <v>66</v>
      </c>
      <c r="K49" t="s">
        <v>190</v>
      </c>
      <c r="L49" t="s">
        <v>195</v>
      </c>
      <c r="M49" t="s">
        <v>200</v>
      </c>
      <c r="N49" t="s">
        <v>70</v>
      </c>
      <c r="O49" t="s">
        <v>206</v>
      </c>
      <c r="P49" t="s">
        <v>196</v>
      </c>
      <c r="Q49" t="s">
        <v>190</v>
      </c>
      <c r="R49" t="s">
        <v>72</v>
      </c>
      <c r="S49" t="s">
        <v>197</v>
      </c>
      <c r="T49" t="s">
        <v>190</v>
      </c>
      <c r="U49" t="s">
        <v>190</v>
      </c>
      <c r="V49" t="s">
        <v>71</v>
      </c>
      <c r="W49" t="s">
        <v>73</v>
      </c>
      <c r="X49" t="s">
        <v>190</v>
      </c>
    </row>
    <row r="50" spans="1:24" x14ac:dyDescent="0.45">
      <c r="A50" s="47">
        <v>45682</v>
      </c>
      <c r="B50" t="s">
        <v>4</v>
      </c>
      <c r="C50" t="s">
        <v>79</v>
      </c>
      <c r="D50" t="s">
        <v>88</v>
      </c>
      <c r="E50" t="s">
        <v>8</v>
      </c>
      <c r="F50" t="s">
        <v>38</v>
      </c>
      <c r="G50" t="s">
        <v>190</v>
      </c>
      <c r="H50" t="s">
        <v>24</v>
      </c>
      <c r="I50" t="s">
        <v>23</v>
      </c>
      <c r="J50" t="s">
        <v>193</v>
      </c>
      <c r="L50" t="s">
        <v>211</v>
      </c>
      <c r="M50" t="s">
        <v>212</v>
      </c>
      <c r="N50" t="s">
        <v>29</v>
      </c>
      <c r="O50" t="s">
        <v>34</v>
      </c>
      <c r="P50" t="s">
        <v>198</v>
      </c>
      <c r="R50" t="s">
        <v>17</v>
      </c>
      <c r="S50" t="s">
        <v>32</v>
      </c>
      <c r="V50" t="s">
        <v>33</v>
      </c>
      <c r="W50" t="s">
        <v>20</v>
      </c>
    </row>
    <row r="51" spans="1:24" x14ac:dyDescent="0.45">
      <c r="A51" s="47">
        <v>45682</v>
      </c>
      <c r="B51" t="s">
        <v>160</v>
      </c>
      <c r="C51" t="s">
        <v>81</v>
      </c>
      <c r="D51" t="s">
        <v>76</v>
      </c>
      <c r="E51" t="s">
        <v>53</v>
      </c>
      <c r="F51" t="s">
        <v>36</v>
      </c>
      <c r="G51" t="s">
        <v>190</v>
      </c>
      <c r="H51" t="s">
        <v>39</v>
      </c>
      <c r="I51" t="s">
        <v>51</v>
      </c>
      <c r="J51" t="s">
        <v>55</v>
      </c>
      <c r="K51" t="s">
        <v>190</v>
      </c>
      <c r="L51" t="s">
        <v>37</v>
      </c>
      <c r="M51" t="s">
        <v>73</v>
      </c>
      <c r="N51" t="s">
        <v>219</v>
      </c>
      <c r="O51" t="s">
        <v>206</v>
      </c>
      <c r="P51" t="s">
        <v>43</v>
      </c>
      <c r="Q51" t="s">
        <v>190</v>
      </c>
      <c r="R51" t="s">
        <v>59</v>
      </c>
      <c r="S51" t="s">
        <v>203</v>
      </c>
      <c r="T51" t="s">
        <v>190</v>
      </c>
      <c r="U51" t="s">
        <v>190</v>
      </c>
      <c r="V51" t="s">
        <v>202</v>
      </c>
      <c r="W51" t="s">
        <v>45</v>
      </c>
      <c r="X51" t="s">
        <v>190</v>
      </c>
    </row>
    <row r="52" spans="1:24" x14ac:dyDescent="0.45">
      <c r="A52" s="47">
        <v>45683</v>
      </c>
      <c r="B52" t="s">
        <v>4</v>
      </c>
      <c r="C52" t="s">
        <v>83</v>
      </c>
      <c r="D52" t="s">
        <v>85</v>
      </c>
      <c r="E52" t="s">
        <v>24</v>
      </c>
      <c r="F52" t="s">
        <v>14</v>
      </c>
      <c r="G52" t="s">
        <v>190</v>
      </c>
      <c r="H52" t="s">
        <v>8</v>
      </c>
      <c r="I52" t="s">
        <v>12</v>
      </c>
      <c r="J52" t="s">
        <v>67</v>
      </c>
      <c r="L52" t="s">
        <v>211</v>
      </c>
      <c r="M52" t="s">
        <v>18</v>
      </c>
      <c r="N52" t="s">
        <v>210</v>
      </c>
      <c r="O52" t="s">
        <v>199</v>
      </c>
      <c r="P52" t="s">
        <v>207</v>
      </c>
      <c r="R52" t="s">
        <v>19</v>
      </c>
      <c r="S52" t="s">
        <v>17</v>
      </c>
      <c r="V52" t="s">
        <v>20</v>
      </c>
      <c r="W52" t="s">
        <v>192</v>
      </c>
      <c r="X52" t="s">
        <v>33</v>
      </c>
    </row>
    <row r="53" spans="1:24" x14ac:dyDescent="0.45">
      <c r="A53" s="47">
        <v>45683</v>
      </c>
      <c r="B53" t="s">
        <v>160</v>
      </c>
      <c r="C53" t="s">
        <v>88</v>
      </c>
      <c r="D53" t="s">
        <v>79</v>
      </c>
      <c r="E53" t="s">
        <v>193</v>
      </c>
      <c r="F53" t="s">
        <v>36</v>
      </c>
      <c r="G53" t="s">
        <v>22</v>
      </c>
      <c r="H53" t="s">
        <v>39</v>
      </c>
      <c r="I53" t="s">
        <v>25</v>
      </c>
      <c r="J53" t="s">
        <v>23</v>
      </c>
      <c r="L53" t="s">
        <v>38</v>
      </c>
      <c r="M53" t="s">
        <v>220</v>
      </c>
      <c r="N53" t="s">
        <v>42</v>
      </c>
      <c r="O53" t="s">
        <v>43</v>
      </c>
      <c r="P53" t="s">
        <v>32</v>
      </c>
      <c r="R53" t="s">
        <v>34</v>
      </c>
      <c r="S53" t="s">
        <v>30</v>
      </c>
      <c r="V53" t="s">
        <v>45</v>
      </c>
      <c r="W53" t="s">
        <v>194</v>
      </c>
    </row>
    <row r="54" spans="1:24" x14ac:dyDescent="0.45">
      <c r="A54" s="47">
        <v>45684</v>
      </c>
      <c r="B54" t="s">
        <v>4</v>
      </c>
      <c r="C54" t="s">
        <v>82</v>
      </c>
      <c r="D54" t="s">
        <v>86</v>
      </c>
      <c r="E54" t="s">
        <v>14</v>
      </c>
      <c r="F54" t="s">
        <v>65</v>
      </c>
      <c r="G54" t="s">
        <v>190</v>
      </c>
      <c r="H54" t="s">
        <v>64</v>
      </c>
      <c r="I54" t="s">
        <v>67</v>
      </c>
      <c r="J54" t="s">
        <v>11</v>
      </c>
      <c r="K54" t="s">
        <v>190</v>
      </c>
      <c r="L54" t="s">
        <v>195</v>
      </c>
      <c r="M54" t="s">
        <v>18</v>
      </c>
      <c r="N54" t="s">
        <v>70</v>
      </c>
      <c r="O54" t="s">
        <v>20</v>
      </c>
      <c r="P54" t="s">
        <v>72</v>
      </c>
      <c r="Q54" t="s">
        <v>196</v>
      </c>
      <c r="R54" t="s">
        <v>197</v>
      </c>
      <c r="S54" t="s">
        <v>19</v>
      </c>
      <c r="T54" t="s">
        <v>190</v>
      </c>
      <c r="U54" t="s">
        <v>190</v>
      </c>
      <c r="V54" t="s">
        <v>74</v>
      </c>
      <c r="W54" t="s">
        <v>73</v>
      </c>
      <c r="X54" t="s">
        <v>71</v>
      </c>
    </row>
    <row r="55" spans="1:24" x14ac:dyDescent="0.45">
      <c r="A55" s="47">
        <v>45684</v>
      </c>
      <c r="B55" t="s">
        <v>160</v>
      </c>
      <c r="C55" t="s">
        <v>78</v>
      </c>
      <c r="D55" t="s">
        <v>85</v>
      </c>
      <c r="H55" t="s">
        <v>8</v>
      </c>
      <c r="I55" t="s">
        <v>25</v>
      </c>
      <c r="J55" t="s">
        <v>12</v>
      </c>
      <c r="L55" t="s">
        <v>211</v>
      </c>
      <c r="M55" t="s">
        <v>210</v>
      </c>
      <c r="N55" t="s">
        <v>29</v>
      </c>
      <c r="O55" t="s">
        <v>30</v>
      </c>
      <c r="P55" t="s">
        <v>32</v>
      </c>
      <c r="R55" t="s">
        <v>207</v>
      </c>
      <c r="S55" t="s">
        <v>199</v>
      </c>
      <c r="V55" t="s">
        <v>34</v>
      </c>
      <c r="W55" t="s">
        <v>194</v>
      </c>
    </row>
    <row r="56" spans="1:24" x14ac:dyDescent="0.45">
      <c r="A56" s="47">
        <v>45685</v>
      </c>
      <c r="B56" t="s">
        <v>4</v>
      </c>
      <c r="C56" t="s">
        <v>81</v>
      </c>
      <c r="D56" t="s">
        <v>76</v>
      </c>
      <c r="E56" t="s">
        <v>204</v>
      </c>
      <c r="F56" t="s">
        <v>68</v>
      </c>
      <c r="G56" t="s">
        <v>64</v>
      </c>
      <c r="H56" t="s">
        <v>53</v>
      </c>
      <c r="I56" t="s">
        <v>51</v>
      </c>
      <c r="J56" t="s">
        <v>66</v>
      </c>
      <c r="L56" t="s">
        <v>56</v>
      </c>
      <c r="M56" t="s">
        <v>200</v>
      </c>
      <c r="N56" t="s">
        <v>70</v>
      </c>
      <c r="O56" t="s">
        <v>206</v>
      </c>
      <c r="P56" t="s">
        <v>201</v>
      </c>
      <c r="R56" t="s">
        <v>59</v>
      </c>
      <c r="S56" t="s">
        <v>45</v>
      </c>
      <c r="V56" t="s">
        <v>73</v>
      </c>
      <c r="W56" t="s">
        <v>217</v>
      </c>
      <c r="X56" t="s">
        <v>202</v>
      </c>
    </row>
    <row r="57" spans="1:24" x14ac:dyDescent="0.45">
      <c r="A57" s="47">
        <v>45685</v>
      </c>
      <c r="B57" t="s">
        <v>160</v>
      </c>
      <c r="C57" t="s">
        <v>86</v>
      </c>
      <c r="D57" t="s">
        <v>82</v>
      </c>
      <c r="E57" t="s">
        <v>12</v>
      </c>
      <c r="F57" t="s">
        <v>65</v>
      </c>
      <c r="H57" t="s">
        <v>195</v>
      </c>
      <c r="I57" t="s">
        <v>67</v>
      </c>
      <c r="J57" t="s">
        <v>11</v>
      </c>
      <c r="L57" t="s">
        <v>14</v>
      </c>
      <c r="M57" t="s">
        <v>208</v>
      </c>
      <c r="N57" t="s">
        <v>17</v>
      </c>
      <c r="O57" t="s">
        <v>199</v>
      </c>
      <c r="P57" t="s">
        <v>207</v>
      </c>
      <c r="R57" t="s">
        <v>197</v>
      </c>
      <c r="S57" t="s">
        <v>196</v>
      </c>
      <c r="V57" t="s">
        <v>74</v>
      </c>
      <c r="W57" t="s">
        <v>72</v>
      </c>
      <c r="X57" t="s">
        <v>71</v>
      </c>
    </row>
    <row r="58" spans="1:24" x14ac:dyDescent="0.45">
      <c r="A58" s="47">
        <v>45686</v>
      </c>
      <c r="B58" t="s">
        <v>4</v>
      </c>
      <c r="C58" t="s">
        <v>76</v>
      </c>
      <c r="D58" t="s">
        <v>83</v>
      </c>
      <c r="E58" t="s">
        <v>53</v>
      </c>
      <c r="F58" t="s">
        <v>36</v>
      </c>
      <c r="G58" t="s">
        <v>190</v>
      </c>
      <c r="H58" t="s">
        <v>39</v>
      </c>
      <c r="I58" t="s">
        <v>55</v>
      </c>
      <c r="J58" t="s">
        <v>193</v>
      </c>
      <c r="K58" t="s">
        <v>190</v>
      </c>
      <c r="L58" t="s">
        <v>204</v>
      </c>
      <c r="M58" t="s">
        <v>50</v>
      </c>
      <c r="N58" t="s">
        <v>42</v>
      </c>
      <c r="O58" t="s">
        <v>57</v>
      </c>
      <c r="P58" t="s">
        <v>201</v>
      </c>
      <c r="Q58" t="s">
        <v>190</v>
      </c>
      <c r="R58" t="s">
        <v>59</v>
      </c>
      <c r="S58" t="s">
        <v>43</v>
      </c>
      <c r="T58" t="s">
        <v>190</v>
      </c>
      <c r="U58" t="s">
        <v>190</v>
      </c>
      <c r="V58" t="s">
        <v>30</v>
      </c>
      <c r="W58" t="s">
        <v>45</v>
      </c>
      <c r="X58" t="s">
        <v>44</v>
      </c>
    </row>
    <row r="59" spans="1:24" x14ac:dyDescent="0.45">
      <c r="A59" s="47">
        <v>45686</v>
      </c>
      <c r="B59" t="s">
        <v>160</v>
      </c>
      <c r="C59" t="s">
        <v>81</v>
      </c>
      <c r="D59" t="s">
        <v>86</v>
      </c>
      <c r="E59" t="s">
        <v>67</v>
      </c>
      <c r="F59" t="s">
        <v>51</v>
      </c>
      <c r="G59" t="s">
        <v>68</v>
      </c>
      <c r="H59" t="s">
        <v>195</v>
      </c>
      <c r="I59" t="s">
        <v>65</v>
      </c>
      <c r="J59" t="s">
        <v>66</v>
      </c>
      <c r="L59" t="s">
        <v>56</v>
      </c>
      <c r="M59" t="s">
        <v>200</v>
      </c>
      <c r="N59" t="s">
        <v>70</v>
      </c>
      <c r="O59" t="s">
        <v>71</v>
      </c>
      <c r="P59" t="s">
        <v>206</v>
      </c>
      <c r="R59" t="s">
        <v>197</v>
      </c>
      <c r="S59" t="s">
        <v>196</v>
      </c>
      <c r="V59" t="s">
        <v>74</v>
      </c>
      <c r="W59" t="s">
        <v>217</v>
      </c>
      <c r="X59" t="s">
        <v>202</v>
      </c>
    </row>
    <row r="60" spans="1:24" x14ac:dyDescent="0.45">
      <c r="A60" s="47">
        <v>45687</v>
      </c>
      <c r="B60" t="s">
        <v>4</v>
      </c>
      <c r="C60" t="s">
        <v>78</v>
      </c>
      <c r="D60" t="s">
        <v>82</v>
      </c>
      <c r="E60" t="s">
        <v>23</v>
      </c>
      <c r="F60" t="s">
        <v>22</v>
      </c>
      <c r="G60" t="s">
        <v>190</v>
      </c>
      <c r="H60" t="s">
        <v>24</v>
      </c>
      <c r="I60" t="s">
        <v>25</v>
      </c>
      <c r="J60" t="s">
        <v>36</v>
      </c>
      <c r="L60" t="s">
        <v>211</v>
      </c>
      <c r="M60" t="s">
        <v>50</v>
      </c>
      <c r="N60" t="s">
        <v>29</v>
      </c>
      <c r="O60" t="s">
        <v>42</v>
      </c>
      <c r="P60" t="s">
        <v>32</v>
      </c>
      <c r="R60" t="s">
        <v>31</v>
      </c>
      <c r="S60" t="s">
        <v>44</v>
      </c>
      <c r="V60" t="s">
        <v>34</v>
      </c>
      <c r="W60" t="s">
        <v>33</v>
      </c>
      <c r="X60" t="s">
        <v>30</v>
      </c>
    </row>
    <row r="61" spans="1:24" x14ac:dyDescent="0.45">
      <c r="A61" s="47">
        <v>45687</v>
      </c>
      <c r="B61" t="s">
        <v>160</v>
      </c>
      <c r="C61" t="s">
        <v>88</v>
      </c>
      <c r="D61" t="s">
        <v>81</v>
      </c>
      <c r="E61" t="s">
        <v>193</v>
      </c>
      <c r="F61" t="s">
        <v>53</v>
      </c>
      <c r="H61" t="s">
        <v>39</v>
      </c>
      <c r="I61" t="s">
        <v>55</v>
      </c>
      <c r="J61" t="s">
        <v>204</v>
      </c>
      <c r="L61" t="s">
        <v>56</v>
      </c>
      <c r="M61" t="s">
        <v>57</v>
      </c>
      <c r="N61" t="s">
        <v>58</v>
      </c>
      <c r="O61" t="s">
        <v>201</v>
      </c>
      <c r="P61" t="s">
        <v>206</v>
      </c>
      <c r="R61" t="s">
        <v>59</v>
      </c>
      <c r="S61" t="s">
        <v>43</v>
      </c>
      <c r="V61" t="s">
        <v>202</v>
      </c>
      <c r="W61" t="s">
        <v>217</v>
      </c>
      <c r="X61" t="s">
        <v>45</v>
      </c>
    </row>
    <row r="62" spans="1:24" x14ac:dyDescent="0.45">
      <c r="A62" s="47">
        <v>45688</v>
      </c>
      <c r="B62" t="s">
        <v>4</v>
      </c>
      <c r="C62" t="s">
        <v>82</v>
      </c>
      <c r="D62" t="s">
        <v>76</v>
      </c>
      <c r="E62" t="s">
        <v>14</v>
      </c>
      <c r="F62" t="s">
        <v>8</v>
      </c>
      <c r="H62" t="s">
        <v>16</v>
      </c>
      <c r="I62" t="s">
        <v>22</v>
      </c>
      <c r="J62" t="s">
        <v>25</v>
      </c>
      <c r="L62" t="s">
        <v>11</v>
      </c>
      <c r="M62" t="s">
        <v>28</v>
      </c>
      <c r="N62" t="s">
        <v>210</v>
      </c>
      <c r="O62" t="s">
        <v>207</v>
      </c>
      <c r="P62" t="s">
        <v>221</v>
      </c>
      <c r="R62" t="s">
        <v>199</v>
      </c>
      <c r="S62" t="s">
        <v>31</v>
      </c>
      <c r="V62" t="s">
        <v>222</v>
      </c>
      <c r="W62" t="s">
        <v>34</v>
      </c>
    </row>
    <row r="63" spans="1:24" x14ac:dyDescent="0.45">
      <c r="A63" s="47">
        <v>45688</v>
      </c>
      <c r="B63" t="s">
        <v>160</v>
      </c>
      <c r="C63" t="s">
        <v>78</v>
      </c>
      <c r="D63" t="s">
        <v>83</v>
      </c>
      <c r="E63" t="s">
        <v>24</v>
      </c>
      <c r="F63" t="s">
        <v>36</v>
      </c>
      <c r="G63" t="s">
        <v>39</v>
      </c>
      <c r="H63" t="s">
        <v>37</v>
      </c>
      <c r="I63" t="s">
        <v>23</v>
      </c>
      <c r="J63" t="s">
        <v>193</v>
      </c>
      <c r="L63" t="s">
        <v>211</v>
      </c>
      <c r="M63" t="s">
        <v>50</v>
      </c>
      <c r="N63" t="s">
        <v>42</v>
      </c>
      <c r="O63" t="s">
        <v>191</v>
      </c>
      <c r="P63" t="s">
        <v>43</v>
      </c>
      <c r="R63" t="s">
        <v>45</v>
      </c>
      <c r="S63" t="s">
        <v>44</v>
      </c>
      <c r="V63" t="s">
        <v>30</v>
      </c>
      <c r="W63" t="s">
        <v>194</v>
      </c>
    </row>
    <row r="64" spans="1:24" x14ac:dyDescent="0.45">
      <c r="A64" s="1">
        <v>45689</v>
      </c>
      <c r="B64" t="s">
        <v>4</v>
      </c>
      <c r="C64" t="s">
        <v>81</v>
      </c>
      <c r="D64" t="s">
        <v>76</v>
      </c>
      <c r="E64" t="s">
        <v>68</v>
      </c>
      <c r="F64" t="s">
        <v>65</v>
      </c>
      <c r="G64" t="s">
        <v>190</v>
      </c>
      <c r="H64" t="s">
        <v>64</v>
      </c>
      <c r="I64" t="s">
        <v>67</v>
      </c>
      <c r="J64" t="s">
        <v>66</v>
      </c>
      <c r="K64" t="s">
        <v>190</v>
      </c>
      <c r="L64" t="s">
        <v>14</v>
      </c>
      <c r="M64" t="s">
        <v>200</v>
      </c>
      <c r="N64" t="s">
        <v>70</v>
      </c>
      <c r="O64" t="s">
        <v>196</v>
      </c>
      <c r="P64" t="s">
        <v>72</v>
      </c>
      <c r="Q64" t="s">
        <v>190</v>
      </c>
      <c r="R64" t="s">
        <v>59</v>
      </c>
      <c r="S64" t="s">
        <v>197</v>
      </c>
      <c r="T64" t="s">
        <v>190</v>
      </c>
      <c r="U64" t="s">
        <v>190</v>
      </c>
      <c r="V64" t="s">
        <v>74</v>
      </c>
      <c r="W64" t="s">
        <v>213</v>
      </c>
      <c r="X64" t="s">
        <v>71</v>
      </c>
    </row>
    <row r="65" spans="1:24" x14ac:dyDescent="0.45">
      <c r="A65" s="1">
        <v>45689</v>
      </c>
      <c r="B65" t="s">
        <v>160</v>
      </c>
      <c r="C65" t="s">
        <v>82</v>
      </c>
      <c r="D65" t="s">
        <v>86</v>
      </c>
      <c r="E65" t="s">
        <v>24</v>
      </c>
      <c r="F65" t="s">
        <v>8</v>
      </c>
      <c r="G65" t="s">
        <v>190</v>
      </c>
      <c r="H65" t="s">
        <v>16</v>
      </c>
      <c r="I65" t="s">
        <v>23</v>
      </c>
      <c r="J65" t="s">
        <v>22</v>
      </c>
      <c r="K65" t="s">
        <v>190</v>
      </c>
      <c r="L65" t="s">
        <v>211</v>
      </c>
      <c r="M65" t="s">
        <v>210</v>
      </c>
      <c r="N65" t="s">
        <v>29</v>
      </c>
      <c r="O65" t="s">
        <v>207</v>
      </c>
      <c r="P65" t="s">
        <v>32</v>
      </c>
      <c r="Q65" t="s">
        <v>190</v>
      </c>
      <c r="R65" t="s">
        <v>31</v>
      </c>
      <c r="S65" t="s">
        <v>17</v>
      </c>
      <c r="T65" t="s">
        <v>190</v>
      </c>
      <c r="U65" t="s">
        <v>190</v>
      </c>
      <c r="V65" t="s">
        <v>34</v>
      </c>
      <c r="W65" t="s">
        <v>199</v>
      </c>
      <c r="X65" t="s">
        <v>190</v>
      </c>
    </row>
    <row r="66" spans="1:24" x14ac:dyDescent="0.45">
      <c r="A66" s="1">
        <v>45690</v>
      </c>
      <c r="B66" t="s">
        <v>4</v>
      </c>
      <c r="C66" t="s">
        <v>88</v>
      </c>
      <c r="D66" t="s">
        <v>81</v>
      </c>
      <c r="E66" t="s">
        <v>193</v>
      </c>
      <c r="F66" t="s">
        <v>204</v>
      </c>
      <c r="H66" t="s">
        <v>53</v>
      </c>
      <c r="I66" t="s">
        <v>51</v>
      </c>
      <c r="J66" t="s">
        <v>68</v>
      </c>
      <c r="L66" t="s">
        <v>56</v>
      </c>
      <c r="M66" t="s">
        <v>200</v>
      </c>
      <c r="N66" t="s">
        <v>223</v>
      </c>
      <c r="O66" t="s">
        <v>57</v>
      </c>
      <c r="P66" t="s">
        <v>216</v>
      </c>
      <c r="R66" t="s">
        <v>47</v>
      </c>
      <c r="S66" t="s">
        <v>59</v>
      </c>
      <c r="V66" t="s">
        <v>46</v>
      </c>
      <c r="W66" t="s">
        <v>74</v>
      </c>
    </row>
    <row r="67" spans="1:24" x14ac:dyDescent="0.45">
      <c r="A67" s="1">
        <v>45690</v>
      </c>
      <c r="B67" t="s">
        <v>160</v>
      </c>
      <c r="C67" t="s">
        <v>76</v>
      </c>
      <c r="D67" t="s">
        <v>190</v>
      </c>
      <c r="E67" t="s">
        <v>67</v>
      </c>
      <c r="F67" t="s">
        <v>8</v>
      </c>
      <c r="G67" t="s">
        <v>190</v>
      </c>
      <c r="H67" t="s">
        <v>64</v>
      </c>
      <c r="I67" t="s">
        <v>65</v>
      </c>
      <c r="J67" t="s">
        <v>66</v>
      </c>
      <c r="K67" t="s">
        <v>190</v>
      </c>
      <c r="L67" t="s">
        <v>16</v>
      </c>
      <c r="M67" t="s">
        <v>17</v>
      </c>
      <c r="N67" t="s">
        <v>210</v>
      </c>
      <c r="O67" t="s">
        <v>198</v>
      </c>
      <c r="P67" t="s">
        <v>215</v>
      </c>
      <c r="Q67" t="s">
        <v>190</v>
      </c>
      <c r="R67" t="s">
        <v>197</v>
      </c>
      <c r="S67" t="s">
        <v>196</v>
      </c>
      <c r="T67" t="s">
        <v>190</v>
      </c>
      <c r="U67" t="s">
        <v>190</v>
      </c>
      <c r="V67" t="s">
        <v>72</v>
      </c>
      <c r="W67" t="s">
        <v>199</v>
      </c>
      <c r="X67" t="s">
        <v>190</v>
      </c>
    </row>
    <row r="68" spans="1:24" x14ac:dyDescent="0.45">
      <c r="A68" s="1">
        <v>45691</v>
      </c>
      <c r="B68" t="s">
        <v>4</v>
      </c>
      <c r="C68" t="s">
        <v>83</v>
      </c>
      <c r="D68" t="s">
        <v>85</v>
      </c>
      <c r="F68" t="s">
        <v>204</v>
      </c>
      <c r="H68" t="s">
        <v>39</v>
      </c>
      <c r="I68" t="s">
        <v>36</v>
      </c>
      <c r="J68" t="s">
        <v>193</v>
      </c>
      <c r="L68" t="s">
        <v>38</v>
      </c>
      <c r="M68" t="s">
        <v>50</v>
      </c>
      <c r="N68" t="s">
        <v>42</v>
      </c>
      <c r="O68" t="s">
        <v>203</v>
      </c>
      <c r="P68" t="s">
        <v>57</v>
      </c>
      <c r="R68" t="s">
        <v>43</v>
      </c>
      <c r="S68" t="s">
        <v>45</v>
      </c>
      <c r="V68" t="s">
        <v>47</v>
      </c>
      <c r="W68" t="s">
        <v>46</v>
      </c>
    </row>
    <row r="69" spans="1:24" x14ac:dyDescent="0.45">
      <c r="A69" s="1">
        <v>45691</v>
      </c>
      <c r="B69" t="s">
        <v>160</v>
      </c>
      <c r="C69" t="s">
        <v>88</v>
      </c>
      <c r="D69" t="s">
        <v>190</v>
      </c>
      <c r="E69" t="s">
        <v>67</v>
      </c>
      <c r="F69" t="s">
        <v>53</v>
      </c>
      <c r="H69" t="s">
        <v>64</v>
      </c>
      <c r="I69" t="s">
        <v>65</v>
      </c>
      <c r="J69" t="s">
        <v>66</v>
      </c>
      <c r="L69" t="s">
        <v>56</v>
      </c>
      <c r="M69" t="s">
        <v>58</v>
      </c>
      <c r="N69" t="s">
        <v>70</v>
      </c>
      <c r="O69" t="s">
        <v>71</v>
      </c>
      <c r="P69" t="s">
        <v>72</v>
      </c>
      <c r="R69" t="s">
        <v>196</v>
      </c>
      <c r="S69" t="s">
        <v>197</v>
      </c>
      <c r="V69" t="s">
        <v>74</v>
      </c>
      <c r="W69" t="s">
        <v>202</v>
      </c>
      <c r="X69" t="s">
        <v>59</v>
      </c>
    </row>
    <row r="70" spans="1:24" x14ac:dyDescent="0.45">
      <c r="A70" s="1">
        <v>45692</v>
      </c>
      <c r="B70" t="s">
        <v>4</v>
      </c>
      <c r="C70" t="s">
        <v>86</v>
      </c>
      <c r="D70" t="s">
        <v>82</v>
      </c>
      <c r="E70" t="s">
        <v>22</v>
      </c>
      <c r="F70" t="s">
        <v>23</v>
      </c>
      <c r="H70" t="s">
        <v>24</v>
      </c>
      <c r="I70" t="s">
        <v>25</v>
      </c>
      <c r="J70" t="s">
        <v>36</v>
      </c>
      <c r="L70" t="s">
        <v>193</v>
      </c>
      <c r="M70" t="s">
        <v>50</v>
      </c>
      <c r="N70" t="s">
        <v>29</v>
      </c>
      <c r="O70" t="s">
        <v>32</v>
      </c>
      <c r="P70" t="s">
        <v>30</v>
      </c>
      <c r="R70" t="s">
        <v>43</v>
      </c>
      <c r="S70" t="s">
        <v>31</v>
      </c>
      <c r="V70" t="s">
        <v>222</v>
      </c>
      <c r="W70" t="s">
        <v>194</v>
      </c>
    </row>
    <row r="71" spans="1:24" x14ac:dyDescent="0.45">
      <c r="A71" s="1">
        <v>45692</v>
      </c>
      <c r="B71" t="s">
        <v>160</v>
      </c>
      <c r="C71" t="s">
        <v>85</v>
      </c>
      <c r="D71" t="s">
        <v>78</v>
      </c>
      <c r="E71" t="s">
        <v>53</v>
      </c>
      <c r="F71" t="s">
        <v>38</v>
      </c>
      <c r="H71" t="s">
        <v>39</v>
      </c>
      <c r="I71" t="s">
        <v>37</v>
      </c>
      <c r="J71" t="s">
        <v>204</v>
      </c>
      <c r="L71" t="s">
        <v>56</v>
      </c>
      <c r="M71" t="s">
        <v>57</v>
      </c>
      <c r="N71" t="s">
        <v>58</v>
      </c>
      <c r="O71" t="s">
        <v>42</v>
      </c>
      <c r="P71" t="s">
        <v>45</v>
      </c>
      <c r="R71" t="s">
        <v>59</v>
      </c>
      <c r="S71" t="s">
        <v>44</v>
      </c>
      <c r="V71" t="s">
        <v>47</v>
      </c>
      <c r="W71" t="s">
        <v>46</v>
      </c>
      <c r="X71" t="s">
        <v>202</v>
      </c>
    </row>
    <row r="72" spans="1:24" x14ac:dyDescent="0.45">
      <c r="A72" s="1">
        <v>45693</v>
      </c>
      <c r="B72" t="s">
        <v>4</v>
      </c>
      <c r="C72" t="s">
        <v>86</v>
      </c>
      <c r="D72" t="s">
        <v>190</v>
      </c>
      <c r="E72" t="s">
        <v>12</v>
      </c>
      <c r="F72" t="s">
        <v>23</v>
      </c>
      <c r="G72" t="s">
        <v>14</v>
      </c>
      <c r="H72" t="s">
        <v>16</v>
      </c>
      <c r="I72" t="s">
        <v>15</v>
      </c>
      <c r="J72" t="s">
        <v>24</v>
      </c>
      <c r="K72" t="s">
        <v>190</v>
      </c>
      <c r="L72" t="s">
        <v>11</v>
      </c>
      <c r="M72" t="s">
        <v>18</v>
      </c>
      <c r="N72" t="s">
        <v>17</v>
      </c>
      <c r="O72" t="s">
        <v>199</v>
      </c>
      <c r="P72" t="s">
        <v>207</v>
      </c>
      <c r="Q72" t="s">
        <v>190</v>
      </c>
      <c r="R72" t="s">
        <v>19</v>
      </c>
      <c r="S72" t="s">
        <v>32</v>
      </c>
      <c r="T72" t="s">
        <v>190</v>
      </c>
      <c r="U72" t="s">
        <v>190</v>
      </c>
      <c r="V72" t="s">
        <v>20</v>
      </c>
      <c r="W72" t="s">
        <v>34</v>
      </c>
      <c r="X72" t="s">
        <v>31</v>
      </c>
    </row>
    <row r="73" spans="1:24" x14ac:dyDescent="0.45">
      <c r="A73" s="1">
        <v>45693</v>
      </c>
      <c r="B73" t="s">
        <v>160</v>
      </c>
      <c r="C73" t="s">
        <v>82</v>
      </c>
      <c r="D73" t="s">
        <v>85</v>
      </c>
      <c r="E73" t="s">
        <v>36</v>
      </c>
      <c r="F73" t="s">
        <v>38</v>
      </c>
      <c r="G73" t="s">
        <v>39</v>
      </c>
      <c r="H73" t="s">
        <v>37</v>
      </c>
      <c r="I73" t="s">
        <v>22</v>
      </c>
      <c r="J73" t="s">
        <v>193</v>
      </c>
      <c r="L73" t="s">
        <v>25</v>
      </c>
      <c r="M73" t="s">
        <v>44</v>
      </c>
      <c r="N73" t="s">
        <v>42</v>
      </c>
      <c r="O73" t="s">
        <v>46</v>
      </c>
      <c r="P73" t="s">
        <v>45</v>
      </c>
      <c r="R73" t="s">
        <v>43</v>
      </c>
      <c r="S73" t="s">
        <v>30</v>
      </c>
      <c r="V73" t="s">
        <v>194</v>
      </c>
      <c r="W73" t="s">
        <v>48</v>
      </c>
      <c r="X73" t="s">
        <v>47</v>
      </c>
    </row>
    <row r="74" spans="1:24" x14ac:dyDescent="0.45">
      <c r="A74" s="1">
        <v>45694</v>
      </c>
      <c r="B74" t="s">
        <v>4</v>
      </c>
      <c r="C74" t="s">
        <v>79</v>
      </c>
      <c r="D74" t="s">
        <v>88</v>
      </c>
      <c r="E74" t="s">
        <v>12</v>
      </c>
      <c r="F74" t="s">
        <v>65</v>
      </c>
      <c r="H74" t="s">
        <v>64</v>
      </c>
      <c r="I74" t="s">
        <v>14</v>
      </c>
      <c r="J74" t="s">
        <v>67</v>
      </c>
      <c r="L74" t="s">
        <v>66</v>
      </c>
      <c r="M74" t="s">
        <v>200</v>
      </c>
      <c r="N74" t="s">
        <v>17</v>
      </c>
      <c r="O74" t="s">
        <v>71</v>
      </c>
      <c r="P74" t="s">
        <v>72</v>
      </c>
      <c r="R74" t="s">
        <v>196</v>
      </c>
      <c r="S74" t="s">
        <v>207</v>
      </c>
      <c r="V74" t="s">
        <v>74</v>
      </c>
      <c r="W74" t="s">
        <v>73</v>
      </c>
    </row>
    <row r="75" spans="1:24" x14ac:dyDescent="0.45">
      <c r="A75" s="1">
        <v>45694</v>
      </c>
      <c r="B75" t="s">
        <v>160</v>
      </c>
      <c r="C75" t="s">
        <v>86</v>
      </c>
      <c r="D75" t="s">
        <v>190</v>
      </c>
      <c r="E75" t="s">
        <v>36</v>
      </c>
      <c r="F75" t="s">
        <v>23</v>
      </c>
      <c r="G75" t="s">
        <v>190</v>
      </c>
      <c r="H75" t="s">
        <v>16</v>
      </c>
      <c r="I75" t="s">
        <v>25</v>
      </c>
      <c r="J75" t="s">
        <v>15</v>
      </c>
      <c r="K75" t="s">
        <v>190</v>
      </c>
      <c r="L75" t="s">
        <v>11</v>
      </c>
      <c r="M75" t="s">
        <v>18</v>
      </c>
      <c r="N75" t="s">
        <v>29</v>
      </c>
      <c r="O75" t="s">
        <v>30</v>
      </c>
      <c r="P75" t="s">
        <v>20</v>
      </c>
      <c r="Q75" t="s">
        <v>190</v>
      </c>
      <c r="R75" t="s">
        <v>31</v>
      </c>
      <c r="S75" t="s">
        <v>224</v>
      </c>
      <c r="T75" t="s">
        <v>190</v>
      </c>
      <c r="U75" t="s">
        <v>190</v>
      </c>
      <c r="V75" t="s">
        <v>194</v>
      </c>
      <c r="W75" t="s">
        <v>34</v>
      </c>
      <c r="X75" t="s">
        <v>19</v>
      </c>
    </row>
    <row r="76" spans="1:24" x14ac:dyDescent="0.45">
      <c r="A76" s="1">
        <v>45695</v>
      </c>
      <c r="B76" t="s">
        <v>4</v>
      </c>
      <c r="C76" t="s">
        <v>78</v>
      </c>
      <c r="D76" t="s">
        <v>79</v>
      </c>
      <c r="E76" t="s">
        <v>53</v>
      </c>
      <c r="F76" t="s">
        <v>204</v>
      </c>
      <c r="G76" t="s">
        <v>190</v>
      </c>
      <c r="H76" t="s">
        <v>64</v>
      </c>
      <c r="I76" t="s">
        <v>51</v>
      </c>
      <c r="J76" t="s">
        <v>65</v>
      </c>
      <c r="K76" t="s">
        <v>190</v>
      </c>
      <c r="L76" t="s">
        <v>56</v>
      </c>
      <c r="M76" t="s">
        <v>70</v>
      </c>
      <c r="N76" t="s">
        <v>58</v>
      </c>
      <c r="O76" t="s">
        <v>57</v>
      </c>
      <c r="P76" t="s">
        <v>72</v>
      </c>
      <c r="Q76" t="s">
        <v>190</v>
      </c>
      <c r="R76" t="s">
        <v>59</v>
      </c>
      <c r="S76" t="s">
        <v>196</v>
      </c>
      <c r="V76" t="s">
        <v>74</v>
      </c>
      <c r="W76" t="s">
        <v>73</v>
      </c>
      <c r="X76" t="s">
        <v>202</v>
      </c>
    </row>
    <row r="77" spans="1:24" x14ac:dyDescent="0.45">
      <c r="A77" s="1">
        <v>45695</v>
      </c>
      <c r="B77" t="s">
        <v>160</v>
      </c>
      <c r="C77" t="s">
        <v>88</v>
      </c>
      <c r="D77" t="s">
        <v>76</v>
      </c>
      <c r="E77" t="s">
        <v>190</v>
      </c>
      <c r="F77" t="s">
        <v>14</v>
      </c>
      <c r="G77" t="s">
        <v>190</v>
      </c>
      <c r="H77" t="s">
        <v>16</v>
      </c>
      <c r="I77" t="s">
        <v>15</v>
      </c>
      <c r="J77" t="s">
        <v>68</v>
      </c>
      <c r="K77" t="s">
        <v>190</v>
      </c>
      <c r="L77" t="s">
        <v>12</v>
      </c>
      <c r="M77" t="s">
        <v>200</v>
      </c>
      <c r="N77" t="s">
        <v>18</v>
      </c>
      <c r="O77" t="s">
        <v>71</v>
      </c>
      <c r="P77" t="s">
        <v>207</v>
      </c>
      <c r="Q77" t="s">
        <v>190</v>
      </c>
      <c r="R77" t="s">
        <v>17</v>
      </c>
      <c r="S77" t="s">
        <v>197</v>
      </c>
      <c r="T77" t="s">
        <v>190</v>
      </c>
      <c r="U77" t="s">
        <v>190</v>
      </c>
      <c r="V77" t="s">
        <v>20</v>
      </c>
      <c r="W77" t="s">
        <v>19</v>
      </c>
      <c r="X77" t="s">
        <v>199</v>
      </c>
    </row>
    <row r="78" spans="1:24" x14ac:dyDescent="0.45">
      <c r="A78" s="1">
        <v>45696</v>
      </c>
      <c r="B78" t="s">
        <v>4</v>
      </c>
      <c r="C78" t="s">
        <v>86</v>
      </c>
      <c r="D78" t="s">
        <v>190</v>
      </c>
      <c r="E78" t="s">
        <v>193</v>
      </c>
      <c r="F78" t="s">
        <v>39</v>
      </c>
      <c r="G78" t="s">
        <v>190</v>
      </c>
      <c r="H78" t="s">
        <v>22</v>
      </c>
      <c r="I78" t="s">
        <v>36</v>
      </c>
      <c r="J78" t="s">
        <v>52</v>
      </c>
      <c r="K78" t="s">
        <v>190</v>
      </c>
      <c r="L78" t="s">
        <v>56</v>
      </c>
      <c r="M78" t="s">
        <v>212</v>
      </c>
      <c r="N78" t="s">
        <v>42</v>
      </c>
      <c r="O78" t="s">
        <v>43</v>
      </c>
      <c r="P78" t="s">
        <v>57</v>
      </c>
      <c r="Q78" t="s">
        <v>190</v>
      </c>
      <c r="R78" t="s">
        <v>44</v>
      </c>
      <c r="S78" t="s">
        <v>45</v>
      </c>
      <c r="T78" t="s">
        <v>190</v>
      </c>
      <c r="U78" t="s">
        <v>190</v>
      </c>
      <c r="V78" t="s">
        <v>48</v>
      </c>
      <c r="W78" t="s">
        <v>46</v>
      </c>
      <c r="X78" t="s">
        <v>47</v>
      </c>
    </row>
    <row r="79" spans="1:24" x14ac:dyDescent="0.45">
      <c r="A79" s="1">
        <v>45696</v>
      </c>
      <c r="B79" t="s">
        <v>160</v>
      </c>
      <c r="C79" t="s">
        <v>78</v>
      </c>
      <c r="D79" t="s">
        <v>82</v>
      </c>
      <c r="E79" t="s">
        <v>67</v>
      </c>
      <c r="F79" t="s">
        <v>204</v>
      </c>
      <c r="H79" t="s">
        <v>65</v>
      </c>
      <c r="I79" t="s">
        <v>51</v>
      </c>
      <c r="J79" t="s">
        <v>68</v>
      </c>
      <c r="L79" t="s">
        <v>66</v>
      </c>
      <c r="M79" t="s">
        <v>73</v>
      </c>
      <c r="N79" t="s">
        <v>58</v>
      </c>
      <c r="O79" t="s">
        <v>71</v>
      </c>
      <c r="P79" t="s">
        <v>225</v>
      </c>
      <c r="R79" t="s">
        <v>196</v>
      </c>
      <c r="S79" t="s">
        <v>197</v>
      </c>
      <c r="V79" t="s">
        <v>74</v>
      </c>
      <c r="W79" t="s">
        <v>226</v>
      </c>
    </row>
    <row r="80" spans="1:24" x14ac:dyDescent="0.45">
      <c r="A80" s="1">
        <v>45697</v>
      </c>
      <c r="B80" t="s">
        <v>4</v>
      </c>
      <c r="C80" t="s">
        <v>76</v>
      </c>
      <c r="D80" t="s">
        <v>190</v>
      </c>
      <c r="E80" t="s">
        <v>22</v>
      </c>
      <c r="F80" t="s">
        <v>39</v>
      </c>
      <c r="G80" t="s">
        <v>190</v>
      </c>
      <c r="H80" t="s">
        <v>37</v>
      </c>
      <c r="I80" t="s">
        <v>23</v>
      </c>
      <c r="J80" t="s">
        <v>24</v>
      </c>
      <c r="K80" t="s">
        <v>190</v>
      </c>
      <c r="L80" t="s">
        <v>36</v>
      </c>
      <c r="M80" t="s">
        <v>50</v>
      </c>
      <c r="N80" t="s">
        <v>29</v>
      </c>
      <c r="O80" t="s">
        <v>218</v>
      </c>
      <c r="P80" t="s">
        <v>32</v>
      </c>
      <c r="Q80" t="s">
        <v>190</v>
      </c>
      <c r="R80" t="s">
        <v>31</v>
      </c>
      <c r="S80" t="s">
        <v>30</v>
      </c>
      <c r="T80" t="s">
        <v>190</v>
      </c>
      <c r="U80" t="s">
        <v>190</v>
      </c>
      <c r="V80" t="s">
        <v>34</v>
      </c>
      <c r="W80" t="s">
        <v>47</v>
      </c>
      <c r="X80" t="s">
        <v>33</v>
      </c>
    </row>
    <row r="81" spans="1:24" x14ac:dyDescent="0.45">
      <c r="A81" s="1">
        <v>45697</v>
      </c>
      <c r="B81" t="s">
        <v>160</v>
      </c>
      <c r="C81" t="s">
        <v>82</v>
      </c>
      <c r="D81" t="s">
        <v>86</v>
      </c>
      <c r="E81" t="s">
        <v>193</v>
      </c>
      <c r="F81" t="s">
        <v>204</v>
      </c>
      <c r="G81" t="s">
        <v>190</v>
      </c>
      <c r="H81" t="s">
        <v>53</v>
      </c>
      <c r="I81" t="s">
        <v>51</v>
      </c>
      <c r="J81" t="s">
        <v>52</v>
      </c>
      <c r="K81" t="s">
        <v>190</v>
      </c>
      <c r="L81" t="s">
        <v>38</v>
      </c>
      <c r="M81" t="s">
        <v>212</v>
      </c>
      <c r="N81" t="s">
        <v>42</v>
      </c>
      <c r="O81" t="s">
        <v>57</v>
      </c>
      <c r="P81" t="s">
        <v>209</v>
      </c>
      <c r="Q81" t="s">
        <v>190</v>
      </c>
      <c r="R81" t="s">
        <v>59</v>
      </c>
      <c r="S81" t="s">
        <v>45</v>
      </c>
      <c r="T81" t="s">
        <v>190</v>
      </c>
      <c r="U81" t="s">
        <v>190</v>
      </c>
      <c r="V81" t="s">
        <v>48</v>
      </c>
      <c r="W81" t="s">
        <v>44</v>
      </c>
      <c r="X81" t="s">
        <v>46</v>
      </c>
    </row>
    <row r="82" spans="1:24" x14ac:dyDescent="0.45">
      <c r="A82" s="1">
        <v>45698</v>
      </c>
      <c r="B82" t="s">
        <v>4</v>
      </c>
      <c r="C82" t="s">
        <v>79</v>
      </c>
      <c r="D82" t="s">
        <v>88</v>
      </c>
      <c r="E82" t="s">
        <v>8</v>
      </c>
      <c r="F82" t="s">
        <v>14</v>
      </c>
      <c r="H82" t="s">
        <v>16</v>
      </c>
      <c r="I82" t="s">
        <v>15</v>
      </c>
      <c r="J82" t="s">
        <v>25</v>
      </c>
      <c r="L82" t="s">
        <v>11</v>
      </c>
      <c r="M82" t="s">
        <v>18</v>
      </c>
      <c r="N82" t="s">
        <v>17</v>
      </c>
      <c r="O82" t="s">
        <v>191</v>
      </c>
      <c r="P82" t="s">
        <v>199</v>
      </c>
      <c r="R82" t="s">
        <v>19</v>
      </c>
      <c r="S82" t="s">
        <v>227</v>
      </c>
      <c r="V82" t="s">
        <v>20</v>
      </c>
      <c r="W82" t="s">
        <v>34</v>
      </c>
    </row>
    <row r="83" spans="1:24" x14ac:dyDescent="0.45">
      <c r="A83" s="1">
        <v>45698</v>
      </c>
      <c r="B83" t="s">
        <v>160</v>
      </c>
      <c r="C83" t="s">
        <v>76</v>
      </c>
      <c r="D83" t="s">
        <v>190</v>
      </c>
      <c r="E83" t="s">
        <v>39</v>
      </c>
      <c r="F83" t="s">
        <v>22</v>
      </c>
      <c r="G83" t="s">
        <v>190</v>
      </c>
      <c r="H83" t="s">
        <v>37</v>
      </c>
      <c r="I83" t="s">
        <v>36</v>
      </c>
      <c r="J83" t="s">
        <v>193</v>
      </c>
      <c r="K83" t="s">
        <v>190</v>
      </c>
      <c r="L83" t="s">
        <v>38</v>
      </c>
      <c r="M83" t="s">
        <v>50</v>
      </c>
      <c r="N83" t="s">
        <v>42</v>
      </c>
      <c r="O83" t="s">
        <v>43</v>
      </c>
      <c r="P83" t="s">
        <v>221</v>
      </c>
      <c r="Q83" t="s">
        <v>190</v>
      </c>
      <c r="R83" t="s">
        <v>44</v>
      </c>
      <c r="S83" t="s">
        <v>32</v>
      </c>
      <c r="T83" t="s">
        <v>190</v>
      </c>
      <c r="U83" t="s">
        <v>190</v>
      </c>
      <c r="V83" t="s">
        <v>48</v>
      </c>
      <c r="W83" t="s">
        <v>194</v>
      </c>
      <c r="X83" t="s">
        <v>45</v>
      </c>
    </row>
    <row r="84" spans="1:24" x14ac:dyDescent="0.45">
      <c r="A84" s="1">
        <v>45699</v>
      </c>
      <c r="B84" t="s">
        <v>4</v>
      </c>
      <c r="C84" t="s">
        <v>85</v>
      </c>
      <c r="D84" t="s">
        <v>79</v>
      </c>
      <c r="E84" t="s">
        <v>65</v>
      </c>
      <c r="F84" t="s">
        <v>67</v>
      </c>
      <c r="H84" t="s">
        <v>64</v>
      </c>
      <c r="I84" t="s">
        <v>15</v>
      </c>
      <c r="J84" t="s">
        <v>68</v>
      </c>
      <c r="L84" t="s">
        <v>66</v>
      </c>
      <c r="M84" t="s">
        <v>18</v>
      </c>
      <c r="N84" t="s">
        <v>70</v>
      </c>
      <c r="O84" t="s">
        <v>71</v>
      </c>
      <c r="P84" t="s">
        <v>72</v>
      </c>
      <c r="R84" t="s">
        <v>19</v>
      </c>
      <c r="S84" t="s">
        <v>196</v>
      </c>
      <c r="T84" t="s">
        <v>190</v>
      </c>
      <c r="U84" t="s">
        <v>190</v>
      </c>
      <c r="V84" t="s">
        <v>74</v>
      </c>
      <c r="W84" t="s">
        <v>73</v>
      </c>
      <c r="X84" t="s">
        <v>197</v>
      </c>
    </row>
    <row r="85" spans="1:24" x14ac:dyDescent="0.45">
      <c r="A85" s="1">
        <v>45699</v>
      </c>
      <c r="B85" t="s">
        <v>160</v>
      </c>
      <c r="C85" t="s">
        <v>88</v>
      </c>
      <c r="D85" t="s">
        <v>81</v>
      </c>
      <c r="E85" t="s">
        <v>23</v>
      </c>
      <c r="F85" t="s">
        <v>22</v>
      </c>
      <c r="H85" t="s">
        <v>24</v>
      </c>
      <c r="I85" t="s">
        <v>25</v>
      </c>
      <c r="J85" t="s">
        <v>14</v>
      </c>
      <c r="L85" t="s">
        <v>11</v>
      </c>
      <c r="M85" t="s">
        <v>34</v>
      </c>
      <c r="N85" t="s">
        <v>17</v>
      </c>
      <c r="O85" t="s">
        <v>30</v>
      </c>
      <c r="P85" t="s">
        <v>32</v>
      </c>
      <c r="R85" t="s">
        <v>199</v>
      </c>
      <c r="S85" t="s">
        <v>207</v>
      </c>
      <c r="V85" t="s">
        <v>20</v>
      </c>
      <c r="W85" t="s">
        <v>194</v>
      </c>
      <c r="X85" t="s">
        <v>33</v>
      </c>
    </row>
    <row r="86" spans="1:24" x14ac:dyDescent="0.45">
      <c r="A86" s="1">
        <v>45700</v>
      </c>
      <c r="B86" t="s">
        <v>4</v>
      </c>
      <c r="C86" t="s">
        <v>86</v>
      </c>
      <c r="D86" t="s">
        <v>85</v>
      </c>
      <c r="E86" t="s">
        <v>64</v>
      </c>
      <c r="F86" t="s">
        <v>204</v>
      </c>
      <c r="G86" t="s">
        <v>68</v>
      </c>
      <c r="H86" t="s">
        <v>53</v>
      </c>
      <c r="I86" t="s">
        <v>51</v>
      </c>
      <c r="J86" t="s">
        <v>52</v>
      </c>
      <c r="K86" t="s">
        <v>190</v>
      </c>
      <c r="L86" t="s">
        <v>56</v>
      </c>
      <c r="M86" t="s">
        <v>200</v>
      </c>
      <c r="N86" t="s">
        <v>58</v>
      </c>
      <c r="P86" t="s">
        <v>71</v>
      </c>
      <c r="Q86" t="s">
        <v>190</v>
      </c>
      <c r="R86" t="s">
        <v>196</v>
      </c>
      <c r="S86" t="s">
        <v>59</v>
      </c>
      <c r="T86" t="s">
        <v>190</v>
      </c>
      <c r="U86" t="s">
        <v>190</v>
      </c>
      <c r="V86" t="s">
        <v>74</v>
      </c>
      <c r="W86" t="s">
        <v>202</v>
      </c>
      <c r="X86" t="s">
        <v>190</v>
      </c>
    </row>
    <row r="87" spans="1:24" x14ac:dyDescent="0.45">
      <c r="A87" s="1">
        <v>45700</v>
      </c>
      <c r="B87" t="s">
        <v>160</v>
      </c>
      <c r="C87" t="s">
        <v>78</v>
      </c>
      <c r="D87" t="s">
        <v>88</v>
      </c>
      <c r="E87" t="s">
        <v>14</v>
      </c>
      <c r="F87" t="s">
        <v>12</v>
      </c>
      <c r="G87" t="s">
        <v>8</v>
      </c>
      <c r="H87" t="s">
        <v>16</v>
      </c>
      <c r="I87" t="s">
        <v>15</v>
      </c>
      <c r="J87" t="s">
        <v>66</v>
      </c>
      <c r="L87" t="s">
        <v>11</v>
      </c>
      <c r="M87" t="s">
        <v>18</v>
      </c>
      <c r="N87" t="s">
        <v>17</v>
      </c>
      <c r="O87" t="s">
        <v>199</v>
      </c>
      <c r="P87" t="s">
        <v>207</v>
      </c>
      <c r="R87" t="s">
        <v>19</v>
      </c>
      <c r="S87" t="s">
        <v>72</v>
      </c>
      <c r="T87" t="s">
        <v>190</v>
      </c>
      <c r="U87" t="s">
        <v>190</v>
      </c>
      <c r="V87" t="s">
        <v>20</v>
      </c>
      <c r="W87" t="s">
        <v>73</v>
      </c>
    </row>
    <row r="88" spans="1:24" x14ac:dyDescent="0.45">
      <c r="A88" s="1">
        <v>45701</v>
      </c>
      <c r="B88" t="s">
        <v>4</v>
      </c>
      <c r="C88" t="s">
        <v>76</v>
      </c>
      <c r="D88" t="s">
        <v>81</v>
      </c>
      <c r="E88" t="s">
        <v>39</v>
      </c>
      <c r="F88" t="s">
        <v>53</v>
      </c>
      <c r="H88" t="s">
        <v>37</v>
      </c>
      <c r="I88" t="s">
        <v>36</v>
      </c>
      <c r="J88" t="s">
        <v>204</v>
      </c>
      <c r="L88" t="s">
        <v>56</v>
      </c>
      <c r="M88" t="s">
        <v>50</v>
      </c>
      <c r="N88" t="s">
        <v>42</v>
      </c>
      <c r="O88" t="s">
        <v>43</v>
      </c>
      <c r="P88" t="s">
        <v>45</v>
      </c>
      <c r="R88" t="s">
        <v>59</v>
      </c>
      <c r="S88" t="s">
        <v>44</v>
      </c>
      <c r="V88" t="s">
        <v>46</v>
      </c>
      <c r="W88" t="s">
        <v>48</v>
      </c>
    </row>
    <row r="89" spans="1:24" x14ac:dyDescent="0.45">
      <c r="A89" s="1">
        <v>45701</v>
      </c>
      <c r="B89" t="s">
        <v>160</v>
      </c>
      <c r="C89" t="s">
        <v>82</v>
      </c>
      <c r="D89" t="s">
        <v>86</v>
      </c>
      <c r="E89" t="s">
        <v>67</v>
      </c>
      <c r="F89" t="s">
        <v>68</v>
      </c>
      <c r="G89" t="s">
        <v>190</v>
      </c>
      <c r="H89" t="s">
        <v>64</v>
      </c>
      <c r="I89" t="s">
        <v>51</v>
      </c>
      <c r="J89" t="s">
        <v>52</v>
      </c>
      <c r="K89" t="s">
        <v>190</v>
      </c>
      <c r="L89" t="s">
        <v>66</v>
      </c>
      <c r="M89" t="s">
        <v>200</v>
      </c>
      <c r="N89" t="s">
        <v>70</v>
      </c>
      <c r="O89" t="s">
        <v>71</v>
      </c>
      <c r="P89" t="s">
        <v>72</v>
      </c>
      <c r="R89" t="s">
        <v>197</v>
      </c>
      <c r="S89" t="s">
        <v>198</v>
      </c>
      <c r="T89" t="s">
        <v>190</v>
      </c>
      <c r="U89" t="s">
        <v>190</v>
      </c>
      <c r="V89" t="s">
        <v>74</v>
      </c>
      <c r="W89" t="s">
        <v>73</v>
      </c>
      <c r="X89" t="s">
        <v>190</v>
      </c>
    </row>
    <row r="90" spans="1:24" x14ac:dyDescent="0.45">
      <c r="A90" s="1">
        <v>45702</v>
      </c>
      <c r="B90" t="s">
        <v>4</v>
      </c>
      <c r="C90" t="s">
        <v>88</v>
      </c>
      <c r="D90" t="s">
        <v>78</v>
      </c>
      <c r="F90" t="s">
        <v>22</v>
      </c>
      <c r="H90" t="s">
        <v>37</v>
      </c>
      <c r="I90" t="s">
        <v>25</v>
      </c>
      <c r="J90" t="s">
        <v>24</v>
      </c>
      <c r="L90" t="s">
        <v>193</v>
      </c>
      <c r="M90" t="s">
        <v>208</v>
      </c>
      <c r="N90" t="s">
        <v>29</v>
      </c>
      <c r="O90" t="s">
        <v>209</v>
      </c>
      <c r="P90" t="s">
        <v>42</v>
      </c>
      <c r="R90" t="s">
        <v>30</v>
      </c>
      <c r="S90" t="s">
        <v>221</v>
      </c>
      <c r="V90" t="s">
        <v>32</v>
      </c>
      <c r="W90" t="s">
        <v>48</v>
      </c>
    </row>
    <row r="91" spans="1:24" x14ac:dyDescent="0.45">
      <c r="A91" s="1">
        <v>45702</v>
      </c>
      <c r="B91" t="s">
        <v>160</v>
      </c>
      <c r="C91" t="s">
        <v>81</v>
      </c>
      <c r="D91" t="s">
        <v>76</v>
      </c>
      <c r="E91" t="s">
        <v>38</v>
      </c>
      <c r="F91" t="s">
        <v>204</v>
      </c>
      <c r="H91" t="s">
        <v>53</v>
      </c>
      <c r="I91" t="s">
        <v>51</v>
      </c>
      <c r="J91" t="s">
        <v>52</v>
      </c>
      <c r="L91" t="s">
        <v>56</v>
      </c>
      <c r="M91" t="s">
        <v>50</v>
      </c>
      <c r="N91" t="s">
        <v>58</v>
      </c>
      <c r="O91" t="s">
        <v>57</v>
      </c>
      <c r="P91" t="s">
        <v>203</v>
      </c>
      <c r="R91" t="s">
        <v>44</v>
      </c>
      <c r="S91" t="s">
        <v>45</v>
      </c>
      <c r="V91" t="s">
        <v>46</v>
      </c>
      <c r="W91" t="s">
        <v>47</v>
      </c>
      <c r="X91" t="s">
        <v>43</v>
      </c>
    </row>
    <row r="92" spans="1:24" x14ac:dyDescent="0.45">
      <c r="A92" s="1">
        <v>45703</v>
      </c>
      <c r="B92" t="s">
        <v>4</v>
      </c>
      <c r="C92" t="s">
        <v>85</v>
      </c>
      <c r="D92" t="s">
        <v>78</v>
      </c>
      <c r="F92" t="s">
        <v>12</v>
      </c>
      <c r="H92" t="s">
        <v>8</v>
      </c>
      <c r="I92" t="s">
        <v>15</v>
      </c>
      <c r="J92" t="s">
        <v>24</v>
      </c>
      <c r="L92" t="s">
        <v>11</v>
      </c>
      <c r="M92" t="s">
        <v>208</v>
      </c>
      <c r="N92" t="s">
        <v>70</v>
      </c>
      <c r="O92" t="s">
        <v>207</v>
      </c>
      <c r="P92" t="s">
        <v>215</v>
      </c>
      <c r="R92" t="s">
        <v>19</v>
      </c>
      <c r="S92" t="s">
        <v>17</v>
      </c>
      <c r="V92" t="s">
        <v>194</v>
      </c>
      <c r="W92" t="s">
        <v>20</v>
      </c>
      <c r="X92" t="s">
        <v>199</v>
      </c>
    </row>
    <row r="93" spans="1:24" x14ac:dyDescent="0.45">
      <c r="A93" s="1">
        <v>45703</v>
      </c>
      <c r="B93" t="s">
        <v>160</v>
      </c>
      <c r="C93" t="s">
        <v>88</v>
      </c>
      <c r="D93" t="s">
        <v>83</v>
      </c>
      <c r="E93" t="s">
        <v>193</v>
      </c>
      <c r="F93" t="s">
        <v>36</v>
      </c>
      <c r="H93" t="s">
        <v>39</v>
      </c>
      <c r="I93" t="s">
        <v>23</v>
      </c>
      <c r="J93" t="s">
        <v>25</v>
      </c>
      <c r="L93" t="s">
        <v>38</v>
      </c>
      <c r="M93" t="s">
        <v>44</v>
      </c>
      <c r="N93" t="s">
        <v>219</v>
      </c>
      <c r="O93" t="s">
        <v>43</v>
      </c>
      <c r="P93" t="s">
        <v>45</v>
      </c>
      <c r="R93" t="s">
        <v>30</v>
      </c>
      <c r="S93" t="s">
        <v>32</v>
      </c>
      <c r="V93" t="s">
        <v>48</v>
      </c>
      <c r="W93" t="s">
        <v>46</v>
      </c>
      <c r="X93" t="s">
        <v>47</v>
      </c>
    </row>
    <row r="94" spans="1:24" x14ac:dyDescent="0.45">
      <c r="A94" s="1">
        <v>45704</v>
      </c>
      <c r="B94" t="s">
        <v>4</v>
      </c>
      <c r="C94" t="s">
        <v>82</v>
      </c>
      <c r="D94" t="s">
        <v>76</v>
      </c>
      <c r="E94" t="s">
        <v>53</v>
      </c>
      <c r="F94" t="s">
        <v>12</v>
      </c>
      <c r="G94" t="s">
        <v>190</v>
      </c>
      <c r="H94" t="s">
        <v>64</v>
      </c>
      <c r="I94" t="s">
        <v>65</v>
      </c>
      <c r="J94" t="s">
        <v>66</v>
      </c>
      <c r="K94" t="s">
        <v>190</v>
      </c>
      <c r="L94" t="s">
        <v>11</v>
      </c>
      <c r="M94" t="s">
        <v>200</v>
      </c>
      <c r="N94" t="s">
        <v>18</v>
      </c>
      <c r="O94" t="s">
        <v>20</v>
      </c>
      <c r="P94" t="s">
        <v>225</v>
      </c>
      <c r="Q94" t="s">
        <v>190</v>
      </c>
      <c r="R94" t="s">
        <v>71</v>
      </c>
      <c r="S94" t="s">
        <v>19</v>
      </c>
      <c r="T94" t="s">
        <v>190</v>
      </c>
      <c r="U94" t="s">
        <v>190</v>
      </c>
      <c r="V94" t="s">
        <v>73</v>
      </c>
      <c r="W94" t="s">
        <v>74</v>
      </c>
      <c r="X94" t="s">
        <v>190</v>
      </c>
    </row>
    <row r="95" spans="1:24" x14ac:dyDescent="0.45">
      <c r="A95" s="1">
        <v>45704</v>
      </c>
      <c r="B95" t="s">
        <v>160</v>
      </c>
      <c r="C95" t="s">
        <v>78</v>
      </c>
      <c r="D95" t="s">
        <v>83</v>
      </c>
      <c r="F95" t="s">
        <v>23</v>
      </c>
      <c r="H95" t="s">
        <v>8</v>
      </c>
      <c r="I95" t="s">
        <v>15</v>
      </c>
      <c r="J95" t="s">
        <v>24</v>
      </c>
      <c r="L95" t="s">
        <v>22</v>
      </c>
      <c r="M95" t="s">
        <v>17</v>
      </c>
      <c r="N95" t="s">
        <v>29</v>
      </c>
      <c r="O95" t="s">
        <v>198</v>
      </c>
      <c r="P95" t="s">
        <v>209</v>
      </c>
      <c r="R95" t="s">
        <v>207</v>
      </c>
      <c r="S95" t="s">
        <v>30</v>
      </c>
      <c r="V95" t="s">
        <v>199</v>
      </c>
      <c r="W95" t="s">
        <v>194</v>
      </c>
      <c r="X95" t="s">
        <v>32</v>
      </c>
    </row>
    <row r="96" spans="1:24" x14ac:dyDescent="0.45">
      <c r="A96" s="1">
        <v>45705</v>
      </c>
      <c r="B96" t="s">
        <v>4</v>
      </c>
      <c r="C96" t="s">
        <v>81</v>
      </c>
      <c r="D96" t="s">
        <v>79</v>
      </c>
      <c r="E96" t="s">
        <v>51</v>
      </c>
      <c r="F96" t="s">
        <v>204</v>
      </c>
      <c r="G96" t="s">
        <v>53</v>
      </c>
      <c r="H96" t="s">
        <v>56</v>
      </c>
      <c r="I96" t="s">
        <v>65</v>
      </c>
      <c r="J96" t="s">
        <v>66</v>
      </c>
      <c r="L96" t="s">
        <v>55</v>
      </c>
      <c r="M96" t="s">
        <v>200</v>
      </c>
      <c r="N96" t="s">
        <v>58</v>
      </c>
      <c r="O96" t="s">
        <v>201</v>
      </c>
      <c r="P96" t="s">
        <v>197</v>
      </c>
      <c r="R96" t="s">
        <v>59</v>
      </c>
      <c r="S96" t="s">
        <v>45</v>
      </c>
      <c r="V96" t="s">
        <v>48</v>
      </c>
      <c r="W96" t="s">
        <v>192</v>
      </c>
    </row>
    <row r="97" spans="1:24" x14ac:dyDescent="0.45">
      <c r="A97" s="1">
        <v>45705</v>
      </c>
      <c r="B97" t="s">
        <v>160</v>
      </c>
      <c r="C97" t="s">
        <v>82</v>
      </c>
      <c r="D97" t="s">
        <v>76</v>
      </c>
      <c r="E97" t="s">
        <v>14</v>
      </c>
      <c r="F97" t="s">
        <v>12</v>
      </c>
      <c r="G97" t="s">
        <v>8</v>
      </c>
      <c r="H97" t="s">
        <v>16</v>
      </c>
      <c r="I97" t="s">
        <v>15</v>
      </c>
      <c r="J97" t="s">
        <v>66</v>
      </c>
      <c r="L97" t="s">
        <v>11</v>
      </c>
      <c r="M97" t="s">
        <v>28</v>
      </c>
      <c r="N97" t="s">
        <v>70</v>
      </c>
      <c r="O97" t="s">
        <v>228</v>
      </c>
      <c r="P97" t="s">
        <v>207</v>
      </c>
      <c r="R97" t="s">
        <v>20</v>
      </c>
      <c r="S97" t="s">
        <v>17</v>
      </c>
      <c r="T97" t="s">
        <v>190</v>
      </c>
      <c r="U97" t="s">
        <v>190</v>
      </c>
      <c r="V97" t="s">
        <v>74</v>
      </c>
      <c r="W97" t="s">
        <v>226</v>
      </c>
      <c r="X97" t="s">
        <v>199</v>
      </c>
    </row>
    <row r="98" spans="1:24" x14ac:dyDescent="0.45">
      <c r="A98" s="1">
        <v>45706</v>
      </c>
      <c r="B98" t="s">
        <v>4</v>
      </c>
      <c r="C98" t="s">
        <v>79</v>
      </c>
      <c r="D98" t="s">
        <v>88</v>
      </c>
      <c r="E98" t="s">
        <v>36</v>
      </c>
      <c r="F98" t="s">
        <v>38</v>
      </c>
      <c r="G98" t="s">
        <v>39</v>
      </c>
      <c r="H98" t="s">
        <v>37</v>
      </c>
      <c r="I98" t="s">
        <v>51</v>
      </c>
      <c r="J98" t="s">
        <v>204</v>
      </c>
      <c r="L98" t="s">
        <v>56</v>
      </c>
      <c r="M98" t="s">
        <v>44</v>
      </c>
      <c r="N98" t="s">
        <v>58</v>
      </c>
      <c r="O98" t="s">
        <v>201</v>
      </c>
      <c r="P98" t="s">
        <v>45</v>
      </c>
      <c r="R98" t="s">
        <v>47</v>
      </c>
      <c r="S98" t="s">
        <v>59</v>
      </c>
      <c r="V98" t="s">
        <v>48</v>
      </c>
      <c r="W98" t="s">
        <v>46</v>
      </c>
    </row>
    <row r="99" spans="1:24" x14ac:dyDescent="0.45">
      <c r="A99" s="1">
        <v>45706</v>
      </c>
      <c r="B99" t="s">
        <v>160</v>
      </c>
      <c r="C99" t="s">
        <v>76</v>
      </c>
      <c r="D99" t="s">
        <v>81</v>
      </c>
      <c r="E99" t="s">
        <v>65</v>
      </c>
      <c r="F99" t="s">
        <v>53</v>
      </c>
      <c r="H99" t="s">
        <v>64</v>
      </c>
      <c r="I99" t="s">
        <v>55</v>
      </c>
      <c r="J99" t="s">
        <v>66</v>
      </c>
      <c r="L99" t="s">
        <v>52</v>
      </c>
      <c r="M99" t="s">
        <v>200</v>
      </c>
      <c r="N99" t="s">
        <v>70</v>
      </c>
      <c r="O99" t="s">
        <v>71</v>
      </c>
      <c r="P99" t="s">
        <v>72</v>
      </c>
      <c r="R99" t="s">
        <v>197</v>
      </c>
      <c r="S99" t="s">
        <v>229</v>
      </c>
      <c r="V99" t="s">
        <v>74</v>
      </c>
      <c r="W99" t="s">
        <v>73</v>
      </c>
    </row>
    <row r="100" spans="1:24" x14ac:dyDescent="0.45">
      <c r="A100" s="1">
        <v>45707</v>
      </c>
      <c r="B100" t="s">
        <v>4</v>
      </c>
      <c r="C100" t="s">
        <v>83</v>
      </c>
      <c r="D100" t="s">
        <v>85</v>
      </c>
      <c r="E100" t="s">
        <v>39</v>
      </c>
      <c r="F100" t="s">
        <v>36</v>
      </c>
      <c r="H100" t="s">
        <v>38</v>
      </c>
      <c r="I100" t="s">
        <v>23</v>
      </c>
      <c r="J100" t="s">
        <v>24</v>
      </c>
      <c r="L100" t="s">
        <v>11</v>
      </c>
      <c r="M100" t="s">
        <v>18</v>
      </c>
      <c r="N100" t="s">
        <v>29</v>
      </c>
      <c r="O100" t="s">
        <v>30</v>
      </c>
      <c r="P100" t="s">
        <v>32</v>
      </c>
      <c r="R100" t="s">
        <v>31</v>
      </c>
      <c r="S100" t="s">
        <v>19</v>
      </c>
      <c r="T100" t="s">
        <v>190</v>
      </c>
      <c r="U100" t="s">
        <v>190</v>
      </c>
      <c r="V100" t="s">
        <v>34</v>
      </c>
      <c r="W100" t="s">
        <v>199</v>
      </c>
    </row>
    <row r="101" spans="1:24" x14ac:dyDescent="0.45">
      <c r="A101" s="1">
        <v>45707</v>
      </c>
      <c r="B101" t="s">
        <v>160</v>
      </c>
      <c r="C101" t="s">
        <v>88</v>
      </c>
      <c r="D101" t="s">
        <v>79</v>
      </c>
      <c r="E101" t="s">
        <v>204</v>
      </c>
      <c r="F101" t="s">
        <v>51</v>
      </c>
      <c r="H101" t="s">
        <v>53</v>
      </c>
      <c r="I101" t="s">
        <v>55</v>
      </c>
      <c r="J101" t="s">
        <v>52</v>
      </c>
      <c r="L101" t="s">
        <v>56</v>
      </c>
      <c r="M101" t="s">
        <v>200</v>
      </c>
      <c r="N101" t="s">
        <v>58</v>
      </c>
      <c r="O101" t="s">
        <v>71</v>
      </c>
      <c r="P101" t="s">
        <v>42</v>
      </c>
      <c r="R101" t="s">
        <v>45</v>
      </c>
      <c r="S101" t="s">
        <v>47</v>
      </c>
      <c r="V101" t="s">
        <v>202</v>
      </c>
      <c r="W101" t="s">
        <v>46</v>
      </c>
    </row>
    <row r="102" spans="1:24" x14ac:dyDescent="0.45">
      <c r="A102" s="1">
        <v>45708</v>
      </c>
      <c r="B102" t="s">
        <v>4</v>
      </c>
      <c r="C102" t="s">
        <v>82</v>
      </c>
      <c r="D102" t="s">
        <v>86</v>
      </c>
      <c r="E102" t="s">
        <v>8</v>
      </c>
      <c r="F102" t="s">
        <v>14</v>
      </c>
      <c r="G102" t="s">
        <v>190</v>
      </c>
      <c r="H102" t="s">
        <v>16</v>
      </c>
      <c r="I102" t="s">
        <v>15</v>
      </c>
      <c r="J102" t="s">
        <v>12</v>
      </c>
      <c r="K102" t="s">
        <v>190</v>
      </c>
      <c r="L102" t="s">
        <v>11</v>
      </c>
      <c r="M102" t="s">
        <v>28</v>
      </c>
      <c r="N102" t="s">
        <v>18</v>
      </c>
      <c r="O102" t="s">
        <v>30</v>
      </c>
      <c r="P102" t="s">
        <v>207</v>
      </c>
      <c r="Q102" t="s">
        <v>190</v>
      </c>
      <c r="R102" t="s">
        <v>17</v>
      </c>
      <c r="S102" t="s">
        <v>199</v>
      </c>
      <c r="T102" t="s">
        <v>190</v>
      </c>
      <c r="U102" t="s">
        <v>190</v>
      </c>
      <c r="V102" t="s">
        <v>20</v>
      </c>
      <c r="W102" t="s">
        <v>194</v>
      </c>
      <c r="X102" t="s">
        <v>32</v>
      </c>
    </row>
    <row r="103" spans="1:24" x14ac:dyDescent="0.45">
      <c r="A103" s="1">
        <v>45708</v>
      </c>
      <c r="B103" t="s">
        <v>160</v>
      </c>
      <c r="C103" t="s">
        <v>85</v>
      </c>
      <c r="D103" t="s">
        <v>83</v>
      </c>
      <c r="F103" t="s">
        <v>36</v>
      </c>
      <c r="H103" t="s">
        <v>39</v>
      </c>
      <c r="I103" t="s">
        <v>23</v>
      </c>
      <c r="J103" t="s">
        <v>22</v>
      </c>
      <c r="L103" t="s">
        <v>38</v>
      </c>
      <c r="M103" t="s">
        <v>29</v>
      </c>
      <c r="N103" t="s">
        <v>42</v>
      </c>
      <c r="O103" t="s">
        <v>46</v>
      </c>
      <c r="P103" t="s">
        <v>230</v>
      </c>
      <c r="R103" t="s">
        <v>31</v>
      </c>
      <c r="S103" t="s">
        <v>47</v>
      </c>
      <c r="T103" t="s">
        <v>190</v>
      </c>
      <c r="U103" t="s">
        <v>190</v>
      </c>
      <c r="V103" t="s">
        <v>34</v>
      </c>
      <c r="W103" t="s">
        <v>48</v>
      </c>
    </row>
    <row r="104" spans="1:24" x14ac:dyDescent="0.45">
      <c r="A104" s="1">
        <v>45709</v>
      </c>
      <c r="B104" t="s">
        <v>4</v>
      </c>
      <c r="C104" t="s">
        <v>81</v>
      </c>
      <c r="D104" t="s">
        <v>88</v>
      </c>
      <c r="E104" t="s">
        <v>190</v>
      </c>
      <c r="F104" t="s">
        <v>67</v>
      </c>
      <c r="H104" t="s">
        <v>64</v>
      </c>
      <c r="I104" t="s">
        <v>65</v>
      </c>
      <c r="J104" t="s">
        <v>68</v>
      </c>
      <c r="L104" t="s">
        <v>66</v>
      </c>
      <c r="M104" t="s">
        <v>200</v>
      </c>
      <c r="N104" t="s">
        <v>70</v>
      </c>
      <c r="O104" t="s">
        <v>71</v>
      </c>
      <c r="P104" t="s">
        <v>72</v>
      </c>
      <c r="R104" t="s">
        <v>17</v>
      </c>
      <c r="S104" t="s">
        <v>207</v>
      </c>
      <c r="V104" t="s">
        <v>74</v>
      </c>
      <c r="W104" t="s">
        <v>73</v>
      </c>
      <c r="X104" t="s">
        <v>197</v>
      </c>
    </row>
    <row r="105" spans="1:24" x14ac:dyDescent="0.45">
      <c r="A105" s="1">
        <v>45709</v>
      </c>
      <c r="B105" t="s">
        <v>160</v>
      </c>
      <c r="C105" t="s">
        <v>82</v>
      </c>
      <c r="D105" t="s">
        <v>86</v>
      </c>
      <c r="E105" t="s">
        <v>24</v>
      </c>
      <c r="F105" t="s">
        <v>22</v>
      </c>
      <c r="H105" t="s">
        <v>16</v>
      </c>
      <c r="I105" t="s">
        <v>12</v>
      </c>
      <c r="J105" t="s">
        <v>8</v>
      </c>
      <c r="L105" t="s">
        <v>11</v>
      </c>
      <c r="M105" t="s">
        <v>28</v>
      </c>
      <c r="N105" t="s">
        <v>18</v>
      </c>
      <c r="O105" t="s">
        <v>221</v>
      </c>
      <c r="P105" t="s">
        <v>199</v>
      </c>
      <c r="R105" t="s">
        <v>32</v>
      </c>
      <c r="S105" t="s">
        <v>31</v>
      </c>
      <c r="T105" t="s">
        <v>190</v>
      </c>
      <c r="U105" t="s">
        <v>190</v>
      </c>
      <c r="V105" t="s">
        <v>222</v>
      </c>
      <c r="W105" t="s">
        <v>194</v>
      </c>
    </row>
    <row r="106" spans="1:24" x14ac:dyDescent="0.45">
      <c r="A106" s="1">
        <v>45710</v>
      </c>
      <c r="B106" t="s">
        <v>4</v>
      </c>
      <c r="C106" t="s">
        <v>88</v>
      </c>
      <c r="D106" t="s">
        <v>76</v>
      </c>
      <c r="E106" t="s">
        <v>68</v>
      </c>
      <c r="F106" t="s">
        <v>204</v>
      </c>
      <c r="H106" t="s">
        <v>64</v>
      </c>
      <c r="I106" t="s">
        <v>51</v>
      </c>
      <c r="J106" t="s">
        <v>66</v>
      </c>
      <c r="L106" t="s">
        <v>52</v>
      </c>
      <c r="M106" t="s">
        <v>200</v>
      </c>
      <c r="N106" t="s">
        <v>58</v>
      </c>
      <c r="O106" t="s">
        <v>209</v>
      </c>
      <c r="P106" t="s">
        <v>231</v>
      </c>
      <c r="R106" t="s">
        <v>71</v>
      </c>
      <c r="S106" t="s">
        <v>197</v>
      </c>
      <c r="V106" t="s">
        <v>46</v>
      </c>
      <c r="W106" t="s">
        <v>202</v>
      </c>
    </row>
    <row r="107" spans="1:24" x14ac:dyDescent="0.45">
      <c r="A107" s="1">
        <v>45710</v>
      </c>
      <c r="B107" t="s">
        <v>160</v>
      </c>
      <c r="C107" t="s">
        <v>79</v>
      </c>
      <c r="D107" t="s">
        <v>81</v>
      </c>
      <c r="E107" t="s">
        <v>12</v>
      </c>
      <c r="F107" t="s">
        <v>8</v>
      </c>
      <c r="H107" t="s">
        <v>16</v>
      </c>
      <c r="I107" t="s">
        <v>67</v>
      </c>
      <c r="J107" t="s">
        <v>65</v>
      </c>
      <c r="L107" t="s">
        <v>14</v>
      </c>
      <c r="M107" t="s">
        <v>28</v>
      </c>
      <c r="N107" t="s">
        <v>18</v>
      </c>
      <c r="O107" t="s">
        <v>72</v>
      </c>
      <c r="P107" t="s">
        <v>207</v>
      </c>
      <c r="R107" t="s">
        <v>17</v>
      </c>
      <c r="S107" t="s">
        <v>199</v>
      </c>
      <c r="V107" t="s">
        <v>20</v>
      </c>
      <c r="W107" t="s">
        <v>19</v>
      </c>
    </row>
    <row r="108" spans="1:24" x14ac:dyDescent="0.45">
      <c r="A108" s="1">
        <v>45711</v>
      </c>
      <c r="B108" t="s">
        <v>4</v>
      </c>
      <c r="C108" t="s">
        <v>85</v>
      </c>
      <c r="D108" t="s">
        <v>83</v>
      </c>
      <c r="E108" t="s">
        <v>39</v>
      </c>
      <c r="F108" t="s">
        <v>38</v>
      </c>
      <c r="H108" t="s">
        <v>37</v>
      </c>
      <c r="I108" t="s">
        <v>36</v>
      </c>
      <c r="J108" t="s">
        <v>52</v>
      </c>
      <c r="L108" t="s">
        <v>51</v>
      </c>
      <c r="M108" t="s">
        <v>58</v>
      </c>
      <c r="N108" t="s">
        <v>42</v>
      </c>
      <c r="O108" t="s">
        <v>209</v>
      </c>
      <c r="P108" t="s">
        <v>45</v>
      </c>
      <c r="R108" t="s">
        <v>44</v>
      </c>
      <c r="S108" t="s">
        <v>30</v>
      </c>
      <c r="V108" t="s">
        <v>46</v>
      </c>
      <c r="W108" t="s">
        <v>47</v>
      </c>
    </row>
    <row r="109" spans="1:24" x14ac:dyDescent="0.45">
      <c r="A109" s="1">
        <v>45711</v>
      </c>
      <c r="B109" t="s">
        <v>160</v>
      </c>
      <c r="C109" t="s">
        <v>79</v>
      </c>
      <c r="D109" t="s">
        <v>76</v>
      </c>
      <c r="F109" t="s">
        <v>22</v>
      </c>
      <c r="H109" t="s">
        <v>65</v>
      </c>
      <c r="I109" t="s">
        <v>67</v>
      </c>
      <c r="J109" t="s">
        <v>204</v>
      </c>
      <c r="L109" t="s">
        <v>66</v>
      </c>
      <c r="M109" t="s">
        <v>200</v>
      </c>
      <c r="N109" t="s">
        <v>70</v>
      </c>
      <c r="O109" t="s">
        <v>71</v>
      </c>
      <c r="P109" t="s">
        <v>197</v>
      </c>
      <c r="R109" t="s">
        <v>197</v>
      </c>
      <c r="S109" t="s">
        <v>72</v>
      </c>
      <c r="V109" t="s">
        <v>202</v>
      </c>
      <c r="W109" t="s">
        <v>73</v>
      </c>
    </row>
    <row r="110" spans="1:24" x14ac:dyDescent="0.45">
      <c r="A110" s="1">
        <v>45712</v>
      </c>
      <c r="B110" t="s">
        <v>4</v>
      </c>
      <c r="C110" t="s">
        <v>82</v>
      </c>
      <c r="D110" t="s">
        <v>81</v>
      </c>
      <c r="E110" t="s">
        <v>39</v>
      </c>
      <c r="F110" t="s">
        <v>86</v>
      </c>
      <c r="H110" t="s">
        <v>24</v>
      </c>
      <c r="I110" t="s">
        <v>36</v>
      </c>
      <c r="J110" t="s">
        <v>37</v>
      </c>
      <c r="L110" t="s">
        <v>38</v>
      </c>
      <c r="M110" t="s">
        <v>29</v>
      </c>
      <c r="N110" t="s">
        <v>42</v>
      </c>
      <c r="O110" t="s">
        <v>221</v>
      </c>
      <c r="P110" t="s">
        <v>218</v>
      </c>
      <c r="R110" t="s">
        <v>47</v>
      </c>
      <c r="S110" t="s">
        <v>30</v>
      </c>
      <c r="V110" t="s">
        <v>222</v>
      </c>
      <c r="W110" t="s">
        <v>194</v>
      </c>
    </row>
    <row r="111" spans="1:24" x14ac:dyDescent="0.45">
      <c r="A111" s="1">
        <v>45712</v>
      </c>
      <c r="B111" t="s">
        <v>160</v>
      </c>
      <c r="C111" t="s">
        <v>85</v>
      </c>
      <c r="D111" t="s">
        <v>83</v>
      </c>
      <c r="E111" t="s">
        <v>51</v>
      </c>
      <c r="F111" t="s">
        <v>204</v>
      </c>
      <c r="H111" t="s">
        <v>53</v>
      </c>
      <c r="I111" t="s">
        <v>55</v>
      </c>
      <c r="J111" t="s">
        <v>52</v>
      </c>
      <c r="L111" t="s">
        <v>56</v>
      </c>
      <c r="M111" t="s">
        <v>45</v>
      </c>
      <c r="N111" t="s">
        <v>58</v>
      </c>
      <c r="O111" t="s">
        <v>203</v>
      </c>
      <c r="P111" t="s">
        <v>209</v>
      </c>
      <c r="R111" t="s">
        <v>59</v>
      </c>
      <c r="S111" t="s">
        <v>44</v>
      </c>
      <c r="T111" t="s">
        <v>190</v>
      </c>
      <c r="U111" t="s">
        <v>190</v>
      </c>
      <c r="V111" t="s">
        <v>202</v>
      </c>
      <c r="W111" t="s">
        <v>46</v>
      </c>
    </row>
    <row r="112" spans="1:24" x14ac:dyDescent="0.45">
      <c r="A112" s="1">
        <v>45713</v>
      </c>
      <c r="B112" t="s">
        <v>4</v>
      </c>
      <c r="C112" t="s">
        <v>81</v>
      </c>
      <c r="D112" t="s">
        <v>23</v>
      </c>
      <c r="E112" t="s">
        <v>8</v>
      </c>
      <c r="F112" t="s">
        <v>14</v>
      </c>
      <c r="H112" t="s">
        <v>16</v>
      </c>
      <c r="I112" t="s">
        <v>15</v>
      </c>
      <c r="J112" t="s">
        <v>12</v>
      </c>
      <c r="L112" t="s">
        <v>11</v>
      </c>
      <c r="M112" t="s">
        <v>28</v>
      </c>
      <c r="N112" t="s">
        <v>18</v>
      </c>
      <c r="O112" t="s">
        <v>199</v>
      </c>
      <c r="P112" t="s">
        <v>207</v>
      </c>
      <c r="R112" t="s">
        <v>19</v>
      </c>
      <c r="S112" t="s">
        <v>17</v>
      </c>
      <c r="V112" t="s">
        <v>20</v>
      </c>
      <c r="W112" t="s">
        <v>34</v>
      </c>
      <c r="X112" t="s">
        <v>33</v>
      </c>
    </row>
    <row r="113" spans="1:24" x14ac:dyDescent="0.45">
      <c r="A113" s="1">
        <v>45713</v>
      </c>
      <c r="B113" t="s">
        <v>160</v>
      </c>
      <c r="C113" t="s">
        <v>85</v>
      </c>
      <c r="D113" t="s">
        <v>82</v>
      </c>
      <c r="E113" t="s">
        <v>24</v>
      </c>
      <c r="F113" t="s">
        <v>86</v>
      </c>
      <c r="H113" t="s">
        <v>37</v>
      </c>
      <c r="I113" t="s">
        <v>22</v>
      </c>
      <c r="J113" t="s">
        <v>36</v>
      </c>
      <c r="L113" t="s">
        <v>38</v>
      </c>
      <c r="M113" t="s">
        <v>29</v>
      </c>
      <c r="N113" t="s">
        <v>42</v>
      </c>
      <c r="O113" t="s">
        <v>30</v>
      </c>
      <c r="P113" t="s">
        <v>32</v>
      </c>
      <c r="R113" t="s">
        <v>45</v>
      </c>
      <c r="S113" t="s">
        <v>44</v>
      </c>
      <c r="T113" t="s">
        <v>190</v>
      </c>
      <c r="U113" t="s">
        <v>190</v>
      </c>
      <c r="V113" t="s">
        <v>194</v>
      </c>
      <c r="W113" t="s">
        <v>46</v>
      </c>
      <c r="X113" t="s">
        <v>47</v>
      </c>
    </row>
    <row r="114" spans="1:24" x14ac:dyDescent="0.45">
      <c r="A114" s="1">
        <v>45714</v>
      </c>
      <c r="B114" t="s">
        <v>4</v>
      </c>
      <c r="C114" t="s">
        <v>88</v>
      </c>
      <c r="D114" t="s">
        <v>79</v>
      </c>
      <c r="F114" t="s">
        <v>8</v>
      </c>
      <c r="H114" t="s">
        <v>64</v>
      </c>
      <c r="I114" t="s">
        <v>65</v>
      </c>
      <c r="J114" t="s">
        <v>66</v>
      </c>
      <c r="L114" t="s">
        <v>16</v>
      </c>
      <c r="M114" t="s">
        <v>28</v>
      </c>
      <c r="N114" t="s">
        <v>70</v>
      </c>
      <c r="O114" t="s">
        <v>20</v>
      </c>
      <c r="P114" t="s">
        <v>72</v>
      </c>
      <c r="R114" t="s">
        <v>19</v>
      </c>
      <c r="S114" t="s">
        <v>227</v>
      </c>
      <c r="V114" t="s">
        <v>74</v>
      </c>
      <c r="W114" t="s">
        <v>73</v>
      </c>
    </row>
    <row r="115" spans="1:24" x14ac:dyDescent="0.45">
      <c r="A115" s="1">
        <v>45714</v>
      </c>
      <c r="B115" t="s">
        <v>160</v>
      </c>
      <c r="C115" t="s">
        <v>81</v>
      </c>
      <c r="D115" t="s">
        <v>23</v>
      </c>
      <c r="F115" t="s">
        <v>22</v>
      </c>
      <c r="H115" t="s">
        <v>24</v>
      </c>
      <c r="I115" t="s">
        <v>12</v>
      </c>
      <c r="J115" t="s">
        <v>15</v>
      </c>
      <c r="L115" t="s">
        <v>14</v>
      </c>
      <c r="M115" t="s">
        <v>18</v>
      </c>
      <c r="N115" t="s">
        <v>29</v>
      </c>
      <c r="O115" t="s">
        <v>30</v>
      </c>
      <c r="P115" t="s">
        <v>32</v>
      </c>
      <c r="R115" t="s">
        <v>199</v>
      </c>
      <c r="S115" t="s">
        <v>207</v>
      </c>
      <c r="V115" t="s">
        <v>222</v>
      </c>
      <c r="W115" t="s">
        <v>194</v>
      </c>
      <c r="X115" t="s">
        <v>33</v>
      </c>
    </row>
    <row r="116" spans="1:24" x14ac:dyDescent="0.45">
      <c r="A116" s="1">
        <v>45715</v>
      </c>
      <c r="B116" t="s">
        <v>4</v>
      </c>
      <c r="C116" t="s">
        <v>78</v>
      </c>
      <c r="D116" t="s">
        <v>83</v>
      </c>
      <c r="E116" t="s">
        <v>53</v>
      </c>
      <c r="F116" t="s">
        <v>204</v>
      </c>
      <c r="H116" t="s">
        <v>56</v>
      </c>
      <c r="I116" t="s">
        <v>55</v>
      </c>
      <c r="J116" t="s">
        <v>204</v>
      </c>
      <c r="L116" t="s">
        <v>52</v>
      </c>
      <c r="M116" t="s">
        <v>200</v>
      </c>
      <c r="N116" t="s">
        <v>58</v>
      </c>
      <c r="O116" t="s">
        <v>59</v>
      </c>
      <c r="P116" t="s">
        <v>71</v>
      </c>
      <c r="R116" t="s">
        <v>196</v>
      </c>
      <c r="S116" t="s">
        <v>202</v>
      </c>
      <c r="T116" t="s">
        <v>190</v>
      </c>
      <c r="U116" t="s">
        <v>190</v>
      </c>
      <c r="V116" t="s">
        <v>74</v>
      </c>
      <c r="W116" t="s">
        <v>73</v>
      </c>
    </row>
    <row r="117" spans="1:24" x14ac:dyDescent="0.45">
      <c r="A117" s="1">
        <v>45715</v>
      </c>
      <c r="B117" t="s">
        <v>160</v>
      </c>
      <c r="C117" t="s">
        <v>88</v>
      </c>
      <c r="D117" t="s">
        <v>85</v>
      </c>
      <c r="E117" t="s">
        <v>64</v>
      </c>
      <c r="F117" t="s">
        <v>65</v>
      </c>
      <c r="H117" t="s">
        <v>8</v>
      </c>
      <c r="I117" t="s">
        <v>15</v>
      </c>
      <c r="J117" t="s">
        <v>67</v>
      </c>
      <c r="L117" t="s">
        <v>66</v>
      </c>
      <c r="M117" t="s">
        <v>28</v>
      </c>
      <c r="N117" t="s">
        <v>18</v>
      </c>
      <c r="O117" t="s">
        <v>199</v>
      </c>
      <c r="P117" t="s">
        <v>72</v>
      </c>
      <c r="R117" t="s">
        <v>17</v>
      </c>
      <c r="S117" t="s">
        <v>207</v>
      </c>
      <c r="V117" t="s">
        <v>20</v>
      </c>
      <c r="W117" t="s">
        <v>19</v>
      </c>
    </row>
    <row r="118" spans="1:24" x14ac:dyDescent="0.45">
      <c r="A118" s="1">
        <v>45716</v>
      </c>
      <c r="B118" t="s">
        <v>4</v>
      </c>
      <c r="C118" t="s">
        <v>82</v>
      </c>
      <c r="D118" t="s">
        <v>86</v>
      </c>
      <c r="E118" t="s">
        <v>39</v>
      </c>
      <c r="F118" t="s">
        <v>204</v>
      </c>
      <c r="H118" t="s">
        <v>37</v>
      </c>
      <c r="I118" t="s">
        <v>36</v>
      </c>
      <c r="J118" t="s">
        <v>52</v>
      </c>
      <c r="L118" t="s">
        <v>55</v>
      </c>
      <c r="M118" t="s">
        <v>58</v>
      </c>
      <c r="N118" t="s">
        <v>42</v>
      </c>
      <c r="O118" t="s">
        <v>209</v>
      </c>
      <c r="P118" t="s">
        <v>201</v>
      </c>
      <c r="R118" t="s">
        <v>44</v>
      </c>
      <c r="S118" t="s">
        <v>45</v>
      </c>
      <c r="V118" t="s">
        <v>48</v>
      </c>
      <c r="W118" t="s">
        <v>46</v>
      </c>
    </row>
    <row r="119" spans="1:24" x14ac:dyDescent="0.45">
      <c r="A119" s="1">
        <v>45716</v>
      </c>
      <c r="B119" t="s">
        <v>160</v>
      </c>
      <c r="C119" t="s">
        <v>85</v>
      </c>
      <c r="D119" t="s">
        <v>78</v>
      </c>
      <c r="E119" t="s">
        <v>53</v>
      </c>
      <c r="F119" t="s">
        <v>65</v>
      </c>
      <c r="G119" t="s">
        <v>51</v>
      </c>
      <c r="H119" t="s">
        <v>64</v>
      </c>
      <c r="I119" t="s">
        <v>67</v>
      </c>
      <c r="J119" t="s">
        <v>66</v>
      </c>
      <c r="L119" t="s">
        <v>56</v>
      </c>
      <c r="M119" t="s">
        <v>200</v>
      </c>
      <c r="N119" t="s">
        <v>70</v>
      </c>
      <c r="O119" t="s">
        <v>71</v>
      </c>
      <c r="P119" t="s">
        <v>72</v>
      </c>
      <c r="R119" t="s">
        <v>196</v>
      </c>
      <c r="S119" t="s">
        <v>197</v>
      </c>
      <c r="V119" t="s">
        <v>74</v>
      </c>
      <c r="W119" t="s">
        <v>73</v>
      </c>
      <c r="X119" t="s">
        <v>202</v>
      </c>
    </row>
    <row r="120" spans="1:24" x14ac:dyDescent="0.45">
      <c r="A120" s="47">
        <v>45717</v>
      </c>
      <c r="B120" t="s">
        <v>4</v>
      </c>
      <c r="C120" t="s">
        <v>76</v>
      </c>
      <c r="D120" t="s">
        <v>81</v>
      </c>
      <c r="E120" t="s">
        <v>24</v>
      </c>
      <c r="F120" t="s">
        <v>36</v>
      </c>
      <c r="H120" t="s">
        <v>37</v>
      </c>
      <c r="I120" t="s">
        <v>23</v>
      </c>
      <c r="J120" t="s">
        <v>22</v>
      </c>
      <c r="L120" t="s">
        <v>16</v>
      </c>
      <c r="M120" t="s">
        <v>220</v>
      </c>
      <c r="O120" t="s">
        <v>30</v>
      </c>
      <c r="P120" t="s">
        <v>209</v>
      </c>
      <c r="R120" t="s">
        <v>199</v>
      </c>
      <c r="S120" t="s">
        <v>32</v>
      </c>
      <c r="V120" t="s">
        <v>222</v>
      </c>
      <c r="W120" t="s">
        <v>34</v>
      </c>
      <c r="X120" t="s">
        <v>44</v>
      </c>
    </row>
    <row r="121" spans="1:24" x14ac:dyDescent="0.45">
      <c r="A121" s="47">
        <v>45717</v>
      </c>
      <c r="B121" t="s">
        <v>160</v>
      </c>
      <c r="C121" t="s">
        <v>82</v>
      </c>
      <c r="D121" t="s">
        <v>83</v>
      </c>
      <c r="F121" t="s">
        <v>204</v>
      </c>
      <c r="H121" t="s">
        <v>53</v>
      </c>
      <c r="I121" t="s">
        <v>51</v>
      </c>
      <c r="J121" t="s">
        <v>55</v>
      </c>
      <c r="L121" t="s">
        <v>56</v>
      </c>
      <c r="M121" t="s">
        <v>50</v>
      </c>
      <c r="O121" t="s">
        <v>46</v>
      </c>
      <c r="P121" t="s">
        <v>57</v>
      </c>
      <c r="R121" t="s">
        <v>59</v>
      </c>
      <c r="S121" t="s">
        <v>47</v>
      </c>
      <c r="V121" t="s">
        <v>217</v>
      </c>
      <c r="W121" t="s">
        <v>202</v>
      </c>
    </row>
    <row r="122" spans="1:24" x14ac:dyDescent="0.45">
      <c r="A122" s="47">
        <v>45718</v>
      </c>
      <c r="B122" t="s">
        <v>4</v>
      </c>
      <c r="C122" t="s">
        <v>79</v>
      </c>
      <c r="D122" t="s">
        <v>88</v>
      </c>
      <c r="E122" t="s">
        <v>65</v>
      </c>
      <c r="F122" t="s">
        <v>8</v>
      </c>
      <c r="G122" t="s">
        <v>22</v>
      </c>
      <c r="H122" t="s">
        <v>16</v>
      </c>
      <c r="I122" t="s">
        <v>15</v>
      </c>
      <c r="J122" t="s">
        <v>23</v>
      </c>
      <c r="L122" t="s">
        <v>11</v>
      </c>
      <c r="M122" t="s">
        <v>28</v>
      </c>
      <c r="O122" t="s">
        <v>199</v>
      </c>
      <c r="P122" t="s">
        <v>32</v>
      </c>
      <c r="R122" t="s">
        <v>17</v>
      </c>
      <c r="S122" t="s">
        <v>30</v>
      </c>
      <c r="V122" t="s">
        <v>20</v>
      </c>
      <c r="W122" t="s">
        <v>194</v>
      </c>
    </row>
    <row r="123" spans="1:24" x14ac:dyDescent="0.45">
      <c r="A123" s="47">
        <v>45718</v>
      </c>
      <c r="B123" t="s">
        <v>160</v>
      </c>
      <c r="C123" t="s">
        <v>81</v>
      </c>
      <c r="D123" t="s">
        <v>76</v>
      </c>
      <c r="F123" t="s">
        <v>38</v>
      </c>
      <c r="H123" t="s">
        <v>39</v>
      </c>
      <c r="I123" t="s">
        <v>36</v>
      </c>
      <c r="J123" t="s">
        <v>37</v>
      </c>
      <c r="L123" t="s">
        <v>12</v>
      </c>
      <c r="M123" t="s">
        <v>50</v>
      </c>
      <c r="O123" t="s">
        <v>34</v>
      </c>
      <c r="P123" t="s">
        <v>45</v>
      </c>
      <c r="R123" t="s">
        <v>44</v>
      </c>
      <c r="S123" t="s">
        <v>46</v>
      </c>
      <c r="V123" t="s">
        <v>48</v>
      </c>
      <c r="W123" t="s">
        <v>47</v>
      </c>
    </row>
    <row r="124" spans="1:24" x14ac:dyDescent="0.45">
      <c r="A124" s="47">
        <v>45719</v>
      </c>
      <c r="B124" t="s">
        <v>4</v>
      </c>
      <c r="C124" t="s">
        <v>78</v>
      </c>
      <c r="D124" t="s">
        <v>85</v>
      </c>
      <c r="E124" t="s">
        <v>65</v>
      </c>
      <c r="F124" t="s">
        <v>190</v>
      </c>
      <c r="G124" t="s">
        <v>190</v>
      </c>
      <c r="H124" t="s">
        <v>16</v>
      </c>
      <c r="I124" t="s">
        <v>67</v>
      </c>
      <c r="J124" t="s">
        <v>66</v>
      </c>
      <c r="L124" t="s">
        <v>11</v>
      </c>
      <c r="M124" t="s">
        <v>200</v>
      </c>
      <c r="O124" t="s">
        <v>196</v>
      </c>
      <c r="P124" t="s">
        <v>20</v>
      </c>
      <c r="R124" t="s">
        <v>71</v>
      </c>
      <c r="S124" t="s">
        <v>19</v>
      </c>
      <c r="V124" t="s">
        <v>74</v>
      </c>
      <c r="W124" t="s">
        <v>73</v>
      </c>
    </row>
    <row r="125" spans="1:24" x14ac:dyDescent="0.45">
      <c r="A125" s="47">
        <v>45719</v>
      </c>
      <c r="B125" t="s">
        <v>160</v>
      </c>
      <c r="C125" t="s">
        <v>88</v>
      </c>
      <c r="D125" t="s">
        <v>81</v>
      </c>
      <c r="E125" t="s">
        <v>22</v>
      </c>
      <c r="F125" t="s">
        <v>12</v>
      </c>
      <c r="H125" t="s">
        <v>24</v>
      </c>
      <c r="I125" t="s">
        <v>14</v>
      </c>
      <c r="J125" t="s">
        <v>15</v>
      </c>
      <c r="L125" t="s">
        <v>8</v>
      </c>
      <c r="M125" t="s">
        <v>28</v>
      </c>
      <c r="O125" t="s">
        <v>30</v>
      </c>
      <c r="P125" t="s">
        <v>32</v>
      </c>
      <c r="R125" t="s">
        <v>199</v>
      </c>
      <c r="S125" t="s">
        <v>17</v>
      </c>
      <c r="V125" t="s">
        <v>34</v>
      </c>
      <c r="W125" t="s">
        <v>194</v>
      </c>
    </row>
    <row r="126" spans="1:24" x14ac:dyDescent="0.45">
      <c r="A126" s="47">
        <v>45720</v>
      </c>
      <c r="B126" t="s">
        <v>4</v>
      </c>
      <c r="C126" t="s">
        <v>82</v>
      </c>
      <c r="D126" t="s">
        <v>86</v>
      </c>
      <c r="E126" t="s">
        <v>65</v>
      </c>
      <c r="F126" t="s">
        <v>204</v>
      </c>
      <c r="G126" t="s">
        <v>68</v>
      </c>
      <c r="H126" t="s">
        <v>66</v>
      </c>
      <c r="I126" t="s">
        <v>51</v>
      </c>
      <c r="J126" t="s">
        <v>52</v>
      </c>
      <c r="K126" t="s">
        <v>53</v>
      </c>
      <c r="L126" t="s">
        <v>66</v>
      </c>
      <c r="M126" t="s">
        <v>57</v>
      </c>
      <c r="N126" t="s">
        <v>70</v>
      </c>
      <c r="O126" t="s">
        <v>201</v>
      </c>
      <c r="P126" t="s">
        <v>225</v>
      </c>
      <c r="R126" t="s">
        <v>59</v>
      </c>
      <c r="S126" t="s">
        <v>196</v>
      </c>
      <c r="V126" t="s">
        <v>226</v>
      </c>
      <c r="W126" t="s">
        <v>202</v>
      </c>
    </row>
    <row r="127" spans="1:24" x14ac:dyDescent="0.45">
      <c r="A127" s="47">
        <v>45720</v>
      </c>
      <c r="B127" t="s">
        <v>160</v>
      </c>
      <c r="C127" t="s">
        <v>78</v>
      </c>
      <c r="D127" t="s">
        <v>85</v>
      </c>
      <c r="E127" t="s">
        <v>14</v>
      </c>
      <c r="G127" t="s">
        <v>8</v>
      </c>
      <c r="H127" t="s">
        <v>16</v>
      </c>
      <c r="I127" t="s">
        <v>15</v>
      </c>
      <c r="J127" t="s">
        <v>67</v>
      </c>
      <c r="L127" t="s">
        <v>11</v>
      </c>
      <c r="M127" t="s">
        <v>200</v>
      </c>
      <c r="O127" t="s">
        <v>199</v>
      </c>
      <c r="P127" t="s">
        <v>71</v>
      </c>
      <c r="R127" t="s">
        <v>19</v>
      </c>
      <c r="S127" t="s">
        <v>17</v>
      </c>
      <c r="V127" t="s">
        <v>20</v>
      </c>
      <c r="W127" t="s">
        <v>74</v>
      </c>
      <c r="X127" t="s">
        <v>197</v>
      </c>
    </row>
    <row r="128" spans="1:24" x14ac:dyDescent="0.45">
      <c r="A128" s="47">
        <v>45721</v>
      </c>
      <c r="B128" t="s">
        <v>4</v>
      </c>
      <c r="C128" t="s">
        <v>76</v>
      </c>
      <c r="D128" t="s">
        <v>81</v>
      </c>
      <c r="E128" t="s">
        <v>193</v>
      </c>
      <c r="F128" t="s">
        <v>38</v>
      </c>
      <c r="G128" t="s">
        <v>53</v>
      </c>
      <c r="H128" t="s">
        <v>39</v>
      </c>
      <c r="I128" t="s">
        <v>36</v>
      </c>
      <c r="J128" t="s">
        <v>55</v>
      </c>
      <c r="K128" t="s">
        <v>190</v>
      </c>
      <c r="L128" t="s">
        <v>37</v>
      </c>
      <c r="M128" t="s">
        <v>58</v>
      </c>
      <c r="N128" t="s">
        <v>42</v>
      </c>
      <c r="O128" t="s">
        <v>43</v>
      </c>
      <c r="P128" t="s">
        <v>46</v>
      </c>
      <c r="Q128" t="s">
        <v>190</v>
      </c>
      <c r="R128" t="s">
        <v>44</v>
      </c>
      <c r="S128" t="s">
        <v>45</v>
      </c>
      <c r="T128" t="s">
        <v>190</v>
      </c>
      <c r="U128" t="s">
        <v>190</v>
      </c>
      <c r="V128" t="s">
        <v>48</v>
      </c>
      <c r="W128" t="s">
        <v>47</v>
      </c>
      <c r="X128" t="s">
        <v>190</v>
      </c>
    </row>
    <row r="129" spans="1:24" x14ac:dyDescent="0.45">
      <c r="A129" s="47">
        <v>45721</v>
      </c>
      <c r="B129" t="s">
        <v>160</v>
      </c>
      <c r="C129" t="s">
        <v>86</v>
      </c>
      <c r="D129" t="s">
        <v>82</v>
      </c>
      <c r="E129" t="s">
        <v>68</v>
      </c>
      <c r="F129" t="s">
        <v>204</v>
      </c>
      <c r="H129" t="s">
        <v>65</v>
      </c>
      <c r="I129" t="s">
        <v>67</v>
      </c>
      <c r="J129" t="s">
        <v>51</v>
      </c>
      <c r="L129" t="s">
        <v>66</v>
      </c>
      <c r="M129" t="s">
        <v>200</v>
      </c>
      <c r="N129" t="s">
        <v>57</v>
      </c>
      <c r="O129" t="s">
        <v>232</v>
      </c>
      <c r="P129" t="s">
        <v>225</v>
      </c>
      <c r="R129" t="s">
        <v>59</v>
      </c>
      <c r="S129" t="s">
        <v>196</v>
      </c>
      <c r="V129" t="s">
        <v>226</v>
      </c>
      <c r="W129" t="s">
        <v>202</v>
      </c>
    </row>
    <row r="130" spans="1:24" x14ac:dyDescent="0.45">
      <c r="A130" s="47">
        <v>45722</v>
      </c>
      <c r="B130" t="s">
        <v>4</v>
      </c>
      <c r="C130" t="s">
        <v>88</v>
      </c>
      <c r="D130" t="s">
        <v>78</v>
      </c>
      <c r="E130" t="s">
        <v>39</v>
      </c>
      <c r="F130" t="s">
        <v>22</v>
      </c>
      <c r="G130" t="s">
        <v>38</v>
      </c>
      <c r="H130" t="s">
        <v>24</v>
      </c>
      <c r="I130" t="s">
        <v>23</v>
      </c>
      <c r="J130" t="s">
        <v>193</v>
      </c>
      <c r="L130" t="s">
        <v>37</v>
      </c>
      <c r="M130" t="s">
        <v>28</v>
      </c>
      <c r="N130" t="s">
        <v>29</v>
      </c>
      <c r="O130" t="s">
        <v>30</v>
      </c>
      <c r="P130" t="s">
        <v>32</v>
      </c>
      <c r="R130" t="s">
        <v>19</v>
      </c>
      <c r="S130" t="s">
        <v>46</v>
      </c>
      <c r="V130" t="s">
        <v>34</v>
      </c>
      <c r="W130" t="s">
        <v>194</v>
      </c>
    </row>
    <row r="131" spans="1:24" x14ac:dyDescent="0.45">
      <c r="A131" s="47">
        <v>45722</v>
      </c>
      <c r="B131" t="s">
        <v>160</v>
      </c>
      <c r="C131" t="s">
        <v>81</v>
      </c>
      <c r="D131" t="s">
        <v>76</v>
      </c>
      <c r="E131" t="s">
        <v>204</v>
      </c>
      <c r="F131" t="s">
        <v>36</v>
      </c>
      <c r="H131" t="s">
        <v>51</v>
      </c>
      <c r="I131" t="s">
        <v>55</v>
      </c>
      <c r="J131" t="s">
        <v>52</v>
      </c>
      <c r="L131" t="s">
        <v>56</v>
      </c>
      <c r="M131" t="s">
        <v>44</v>
      </c>
      <c r="N131" t="s">
        <v>58</v>
      </c>
      <c r="O131" t="s">
        <v>43</v>
      </c>
      <c r="P131" t="s">
        <v>45</v>
      </c>
      <c r="R131" t="s">
        <v>59</v>
      </c>
      <c r="S131" t="s">
        <v>202</v>
      </c>
      <c r="V131" t="s">
        <v>47</v>
      </c>
      <c r="W131" t="s">
        <v>48</v>
      </c>
    </row>
    <row r="132" spans="1:24" x14ac:dyDescent="0.45">
      <c r="A132" s="47">
        <v>45723</v>
      </c>
      <c r="B132" t="s">
        <v>4</v>
      </c>
      <c r="C132" t="s">
        <v>85</v>
      </c>
      <c r="D132" t="s">
        <v>78</v>
      </c>
      <c r="E132" t="s">
        <v>14</v>
      </c>
      <c r="F132" t="s">
        <v>8</v>
      </c>
      <c r="G132" t="s">
        <v>22</v>
      </c>
      <c r="H132" t="s">
        <v>16</v>
      </c>
      <c r="I132" t="s">
        <v>15</v>
      </c>
      <c r="J132" t="s">
        <v>12</v>
      </c>
      <c r="L132" t="s">
        <v>11</v>
      </c>
      <c r="M132" t="s">
        <v>220</v>
      </c>
      <c r="N132" t="s">
        <v>17</v>
      </c>
      <c r="O132" t="s">
        <v>199</v>
      </c>
      <c r="P132" t="s">
        <v>20</v>
      </c>
      <c r="R132" t="s">
        <v>207</v>
      </c>
      <c r="S132" t="s">
        <v>30</v>
      </c>
      <c r="V132" t="s">
        <v>34</v>
      </c>
      <c r="W132" t="s">
        <v>194</v>
      </c>
    </row>
    <row r="133" spans="1:24" x14ac:dyDescent="0.45">
      <c r="A133" s="47">
        <v>45723</v>
      </c>
      <c r="B133" t="s">
        <v>160</v>
      </c>
      <c r="C133" t="s">
        <v>88</v>
      </c>
      <c r="D133" t="s">
        <v>83</v>
      </c>
      <c r="E133" t="s">
        <v>24</v>
      </c>
      <c r="F133" t="s">
        <v>23</v>
      </c>
      <c r="G133" t="s">
        <v>193</v>
      </c>
      <c r="H133" t="s">
        <v>38</v>
      </c>
      <c r="I133" t="s">
        <v>36</v>
      </c>
      <c r="J133" t="s">
        <v>25</v>
      </c>
      <c r="L133" t="s">
        <v>37</v>
      </c>
      <c r="M133" t="s">
        <v>28</v>
      </c>
      <c r="N133" t="s">
        <v>42</v>
      </c>
      <c r="O133" t="s">
        <v>43</v>
      </c>
      <c r="P133" t="s">
        <v>45</v>
      </c>
      <c r="R133" t="s">
        <v>32</v>
      </c>
      <c r="S133" t="s">
        <v>44</v>
      </c>
      <c r="V133" t="s">
        <v>48</v>
      </c>
      <c r="W133" t="s">
        <v>230</v>
      </c>
    </row>
    <row r="134" spans="1:24" x14ac:dyDescent="0.45">
      <c r="A134" s="47">
        <v>45724</v>
      </c>
      <c r="B134" t="s">
        <v>4</v>
      </c>
      <c r="C134" t="s">
        <v>82</v>
      </c>
      <c r="D134" t="s">
        <v>86</v>
      </c>
      <c r="E134" t="s">
        <v>67</v>
      </c>
      <c r="F134" t="s">
        <v>14</v>
      </c>
      <c r="G134" t="s">
        <v>68</v>
      </c>
      <c r="H134" t="s">
        <v>16</v>
      </c>
      <c r="I134" t="s">
        <v>15</v>
      </c>
      <c r="J134" t="s">
        <v>66</v>
      </c>
      <c r="L134" t="s">
        <v>11</v>
      </c>
      <c r="M134" t="s">
        <v>200</v>
      </c>
      <c r="N134" t="s">
        <v>70</v>
      </c>
      <c r="O134" t="s">
        <v>71</v>
      </c>
      <c r="P134" t="s">
        <v>72</v>
      </c>
      <c r="R134" t="s">
        <v>196</v>
      </c>
      <c r="S134" t="s">
        <v>197</v>
      </c>
      <c r="V134" t="s">
        <v>199</v>
      </c>
      <c r="W134" t="s">
        <v>73</v>
      </c>
    </row>
    <row r="135" spans="1:24" x14ac:dyDescent="0.45">
      <c r="A135" s="47">
        <v>45724</v>
      </c>
      <c r="B135" t="s">
        <v>160</v>
      </c>
      <c r="C135" t="s">
        <v>85</v>
      </c>
      <c r="D135" t="s">
        <v>78</v>
      </c>
      <c r="H135" t="s">
        <v>8</v>
      </c>
      <c r="I135" t="s">
        <v>25</v>
      </c>
      <c r="J135" t="s">
        <v>22</v>
      </c>
      <c r="L135" t="s">
        <v>12</v>
      </c>
      <c r="M135" t="s">
        <v>28</v>
      </c>
      <c r="N135" t="s">
        <v>29</v>
      </c>
      <c r="O135" t="s">
        <v>30</v>
      </c>
      <c r="P135" t="s">
        <v>20</v>
      </c>
      <c r="R135" t="s">
        <v>17</v>
      </c>
      <c r="S135" t="s">
        <v>19</v>
      </c>
      <c r="V135" t="s">
        <v>34</v>
      </c>
      <c r="W135" t="s">
        <v>194</v>
      </c>
    </row>
    <row r="136" spans="1:24" x14ac:dyDescent="0.45">
      <c r="A136" s="47">
        <v>45725</v>
      </c>
      <c r="B136" t="s">
        <v>4</v>
      </c>
      <c r="C136" t="s">
        <v>76</v>
      </c>
      <c r="D136" t="s">
        <v>81</v>
      </c>
      <c r="E136" t="s">
        <v>68</v>
      </c>
      <c r="F136" t="s">
        <v>204</v>
      </c>
      <c r="G136" t="s">
        <v>51</v>
      </c>
      <c r="H136" t="s">
        <v>56</v>
      </c>
      <c r="I136" t="s">
        <v>55</v>
      </c>
      <c r="J136" t="s">
        <v>52</v>
      </c>
      <c r="L136" t="s">
        <v>66</v>
      </c>
      <c r="M136" t="s">
        <v>223</v>
      </c>
      <c r="N136" t="s">
        <v>74</v>
      </c>
      <c r="O136" t="s">
        <v>71</v>
      </c>
      <c r="P136" t="s">
        <v>72</v>
      </c>
      <c r="R136" t="s">
        <v>59</v>
      </c>
      <c r="S136" t="s">
        <v>233</v>
      </c>
      <c r="V136" t="s">
        <v>47</v>
      </c>
      <c r="W136" t="s">
        <v>234</v>
      </c>
    </row>
    <row r="137" spans="1:24" x14ac:dyDescent="0.45">
      <c r="A137" s="47">
        <v>45725</v>
      </c>
      <c r="B137" t="s">
        <v>160</v>
      </c>
      <c r="C137" t="s">
        <v>86</v>
      </c>
      <c r="D137" t="s">
        <v>82</v>
      </c>
      <c r="E137" t="s">
        <v>14</v>
      </c>
      <c r="F137" t="s">
        <v>8</v>
      </c>
      <c r="H137" t="s">
        <v>16</v>
      </c>
      <c r="I137" t="s">
        <v>15</v>
      </c>
      <c r="J137" t="s">
        <v>65</v>
      </c>
      <c r="L137" t="s">
        <v>11</v>
      </c>
      <c r="M137" t="s">
        <v>200</v>
      </c>
      <c r="N137" t="s">
        <v>57</v>
      </c>
      <c r="O137" t="s">
        <v>235</v>
      </c>
      <c r="P137" t="s">
        <v>20</v>
      </c>
      <c r="R137" t="s">
        <v>19</v>
      </c>
      <c r="S137" t="s">
        <v>17</v>
      </c>
      <c r="V137" t="s">
        <v>226</v>
      </c>
      <c r="W137" t="s">
        <v>74</v>
      </c>
    </row>
    <row r="138" spans="1:24" x14ac:dyDescent="0.45">
      <c r="A138" s="47">
        <v>45726</v>
      </c>
      <c r="B138" t="s">
        <v>4</v>
      </c>
      <c r="C138" t="s">
        <v>88</v>
      </c>
      <c r="D138" t="s">
        <v>79</v>
      </c>
      <c r="E138" t="s">
        <v>193</v>
      </c>
      <c r="F138" t="s">
        <v>204</v>
      </c>
      <c r="G138" t="s">
        <v>39</v>
      </c>
      <c r="H138" t="s">
        <v>56</v>
      </c>
      <c r="I138" t="s">
        <v>51</v>
      </c>
      <c r="J138" t="s">
        <v>36</v>
      </c>
      <c r="L138" t="s">
        <v>37</v>
      </c>
      <c r="M138" t="s">
        <v>50</v>
      </c>
      <c r="N138" t="s">
        <v>42</v>
      </c>
      <c r="O138" t="s">
        <v>43</v>
      </c>
      <c r="P138" t="s">
        <v>201</v>
      </c>
      <c r="R138" t="s">
        <v>44</v>
      </c>
      <c r="S138" t="s">
        <v>45</v>
      </c>
      <c r="V138" t="s">
        <v>48</v>
      </c>
      <c r="W138" t="s">
        <v>47</v>
      </c>
      <c r="X138" t="s">
        <v>46</v>
      </c>
    </row>
    <row r="139" spans="1:24" x14ac:dyDescent="0.45">
      <c r="A139" s="47">
        <v>45726</v>
      </c>
      <c r="B139" t="s">
        <v>160</v>
      </c>
      <c r="C139" t="s">
        <v>81</v>
      </c>
      <c r="D139" t="s">
        <v>76</v>
      </c>
      <c r="E139" t="s">
        <v>67</v>
      </c>
      <c r="F139" t="s">
        <v>53</v>
      </c>
      <c r="G139" t="s">
        <v>190</v>
      </c>
      <c r="H139" t="s">
        <v>65</v>
      </c>
      <c r="I139" t="s">
        <v>55</v>
      </c>
      <c r="J139" t="s">
        <v>52</v>
      </c>
      <c r="K139" t="s">
        <v>190</v>
      </c>
      <c r="L139" t="s">
        <v>66</v>
      </c>
      <c r="M139" t="s">
        <v>200</v>
      </c>
      <c r="N139" t="s">
        <v>70</v>
      </c>
      <c r="O139" t="s">
        <v>71</v>
      </c>
      <c r="P139" t="s">
        <v>72</v>
      </c>
      <c r="Q139" t="s">
        <v>190</v>
      </c>
      <c r="R139" t="s">
        <v>196</v>
      </c>
      <c r="S139" t="s">
        <v>197</v>
      </c>
      <c r="T139" t="s">
        <v>190</v>
      </c>
      <c r="U139" t="s">
        <v>190</v>
      </c>
      <c r="V139" t="s">
        <v>74</v>
      </c>
      <c r="W139" t="s">
        <v>73</v>
      </c>
      <c r="X139" t="s">
        <v>59</v>
      </c>
    </row>
    <row r="140" spans="1:24" x14ac:dyDescent="0.45">
      <c r="A140" s="47">
        <v>45727</v>
      </c>
      <c r="B140" t="s">
        <v>4</v>
      </c>
      <c r="C140" t="s">
        <v>85</v>
      </c>
      <c r="D140" t="s">
        <v>78</v>
      </c>
      <c r="E140" t="s">
        <v>12</v>
      </c>
      <c r="H140" t="s">
        <v>24</v>
      </c>
      <c r="I140" t="s">
        <v>25</v>
      </c>
      <c r="J140" t="s">
        <v>36</v>
      </c>
      <c r="L140" t="s">
        <v>37</v>
      </c>
      <c r="M140" t="s">
        <v>28</v>
      </c>
      <c r="N140" t="s">
        <v>29</v>
      </c>
      <c r="O140" t="s">
        <v>44</v>
      </c>
      <c r="P140" t="s">
        <v>30</v>
      </c>
      <c r="R140" t="s">
        <v>32</v>
      </c>
      <c r="S140" t="s">
        <v>46</v>
      </c>
      <c r="V140" t="s">
        <v>34</v>
      </c>
      <c r="W140" t="s">
        <v>194</v>
      </c>
    </row>
    <row r="141" spans="1:24" x14ac:dyDescent="0.45">
      <c r="A141" s="47">
        <v>45727</v>
      </c>
      <c r="B141" t="s">
        <v>160</v>
      </c>
      <c r="C141" t="s">
        <v>79</v>
      </c>
      <c r="D141" t="s">
        <v>88</v>
      </c>
      <c r="E141" t="s">
        <v>193</v>
      </c>
      <c r="F141" t="s">
        <v>204</v>
      </c>
      <c r="H141" t="s">
        <v>39</v>
      </c>
      <c r="I141" t="s">
        <v>51</v>
      </c>
      <c r="J141" t="s">
        <v>52</v>
      </c>
      <c r="L141" t="s">
        <v>56</v>
      </c>
      <c r="M141" t="s">
        <v>42</v>
      </c>
      <c r="N141" t="s">
        <v>74</v>
      </c>
      <c r="O141" t="s">
        <v>43</v>
      </c>
      <c r="P141" t="s">
        <v>45</v>
      </c>
      <c r="R141" t="s">
        <v>202</v>
      </c>
      <c r="S141" t="s">
        <v>59</v>
      </c>
      <c r="V141" t="s">
        <v>48</v>
      </c>
      <c r="W141" t="s">
        <v>47</v>
      </c>
    </row>
    <row r="142" spans="1:24" x14ac:dyDescent="0.45">
      <c r="A142" s="47">
        <v>45728</v>
      </c>
      <c r="B142" t="s">
        <v>4</v>
      </c>
      <c r="C142" t="s">
        <v>86</v>
      </c>
      <c r="D142" t="s">
        <v>85</v>
      </c>
      <c r="E142" t="s">
        <v>14</v>
      </c>
      <c r="F142" t="s">
        <v>12</v>
      </c>
      <c r="G142" t="s">
        <v>190</v>
      </c>
      <c r="H142" t="s">
        <v>8</v>
      </c>
      <c r="I142" t="s">
        <v>15</v>
      </c>
      <c r="J142" t="s">
        <v>25</v>
      </c>
      <c r="K142" t="s">
        <v>190</v>
      </c>
      <c r="L142" t="s">
        <v>11</v>
      </c>
      <c r="M142" t="s">
        <v>28</v>
      </c>
      <c r="N142" t="s">
        <v>29</v>
      </c>
      <c r="O142" t="s">
        <v>199</v>
      </c>
      <c r="P142" t="s">
        <v>20</v>
      </c>
      <c r="Q142" t="s">
        <v>190</v>
      </c>
      <c r="R142" t="s">
        <v>32</v>
      </c>
      <c r="S142" t="s">
        <v>17</v>
      </c>
      <c r="T142" t="s">
        <v>190</v>
      </c>
      <c r="U142" t="s">
        <v>190</v>
      </c>
      <c r="V142" t="s">
        <v>194</v>
      </c>
      <c r="W142" t="s">
        <v>34</v>
      </c>
      <c r="X142" t="s">
        <v>190</v>
      </c>
    </row>
    <row r="143" spans="1:24" x14ac:dyDescent="0.45">
      <c r="A143" s="47">
        <v>45728</v>
      </c>
      <c r="B143" t="s">
        <v>160</v>
      </c>
      <c r="C143" t="s">
        <v>83</v>
      </c>
      <c r="D143" t="s">
        <v>78</v>
      </c>
      <c r="E143" t="s">
        <v>193</v>
      </c>
      <c r="F143" t="s">
        <v>38</v>
      </c>
      <c r="H143" t="s">
        <v>39</v>
      </c>
      <c r="I143" t="s">
        <v>22</v>
      </c>
      <c r="J143" t="s">
        <v>36</v>
      </c>
      <c r="L143" t="s">
        <v>37</v>
      </c>
      <c r="M143" t="s">
        <v>45</v>
      </c>
      <c r="N143" t="s">
        <v>42</v>
      </c>
      <c r="O143" t="s">
        <v>43</v>
      </c>
      <c r="P143" t="s">
        <v>221</v>
      </c>
      <c r="R143" t="s">
        <v>44</v>
      </c>
      <c r="S143" t="s">
        <v>30</v>
      </c>
      <c r="V143" t="s">
        <v>48</v>
      </c>
      <c r="W143" t="s">
        <v>46</v>
      </c>
    </row>
    <row r="144" spans="1:24" x14ac:dyDescent="0.45">
      <c r="A144" s="47">
        <v>45729</v>
      </c>
      <c r="B144" t="s">
        <v>4</v>
      </c>
      <c r="C144" t="s">
        <v>79</v>
      </c>
      <c r="D144" t="s">
        <v>86</v>
      </c>
      <c r="E144" t="s">
        <v>14</v>
      </c>
      <c r="F144" t="s">
        <v>65</v>
      </c>
      <c r="G144" t="s">
        <v>68</v>
      </c>
      <c r="H144" t="s">
        <v>8</v>
      </c>
      <c r="I144" t="s">
        <v>67</v>
      </c>
      <c r="J144" t="s">
        <v>15</v>
      </c>
      <c r="L144" t="s">
        <v>66</v>
      </c>
      <c r="M144" t="s">
        <v>200</v>
      </c>
      <c r="N144" t="s">
        <v>70</v>
      </c>
      <c r="O144" t="s">
        <v>72</v>
      </c>
      <c r="P144" t="s">
        <v>71</v>
      </c>
      <c r="R144" t="s">
        <v>199</v>
      </c>
      <c r="S144" t="s">
        <v>196</v>
      </c>
      <c r="V144" t="s">
        <v>74</v>
      </c>
      <c r="W144" t="s">
        <v>73</v>
      </c>
    </row>
    <row r="145" spans="1:24" x14ac:dyDescent="0.45">
      <c r="A145" s="47">
        <v>45729</v>
      </c>
      <c r="B145" t="s">
        <v>160</v>
      </c>
      <c r="C145" t="s">
        <v>76</v>
      </c>
      <c r="D145" t="s">
        <v>81</v>
      </c>
      <c r="E145" t="s">
        <v>190</v>
      </c>
      <c r="F145" t="s">
        <v>22</v>
      </c>
      <c r="G145" t="s">
        <v>190</v>
      </c>
      <c r="H145" t="s">
        <v>24</v>
      </c>
      <c r="I145" t="s">
        <v>12</v>
      </c>
      <c r="J145" t="s">
        <v>11</v>
      </c>
      <c r="K145" t="s">
        <v>190</v>
      </c>
      <c r="L145" t="s">
        <v>27</v>
      </c>
      <c r="M145" t="s">
        <v>208</v>
      </c>
      <c r="N145" t="s">
        <v>29</v>
      </c>
      <c r="O145" t="s">
        <v>32</v>
      </c>
      <c r="P145" t="s">
        <v>30</v>
      </c>
      <c r="Q145" t="s">
        <v>190</v>
      </c>
      <c r="R145" t="s">
        <v>19</v>
      </c>
      <c r="S145" t="s">
        <v>17</v>
      </c>
      <c r="T145" t="s">
        <v>190</v>
      </c>
      <c r="U145" t="s">
        <v>190</v>
      </c>
      <c r="V145" t="s">
        <v>34</v>
      </c>
      <c r="W145" t="s">
        <v>194</v>
      </c>
      <c r="X145" t="s">
        <v>190</v>
      </c>
    </row>
    <row r="146" spans="1:24" x14ac:dyDescent="0.45">
      <c r="A146" s="47">
        <v>45730</v>
      </c>
      <c r="B146" t="s">
        <v>4</v>
      </c>
      <c r="C146" t="s">
        <v>79</v>
      </c>
      <c r="D146" t="s">
        <v>85</v>
      </c>
      <c r="E146" t="s">
        <v>36</v>
      </c>
      <c r="F146" t="s">
        <v>204</v>
      </c>
      <c r="H146" t="s">
        <v>56</v>
      </c>
      <c r="I146" t="s">
        <v>51</v>
      </c>
      <c r="J146" t="s">
        <v>65</v>
      </c>
      <c r="L146" t="s">
        <v>52</v>
      </c>
      <c r="M146" t="s">
        <v>58</v>
      </c>
      <c r="N146" t="s">
        <v>70</v>
      </c>
      <c r="O146" t="s">
        <v>201</v>
      </c>
      <c r="P146" t="s">
        <v>59</v>
      </c>
      <c r="R146" t="s">
        <v>202</v>
      </c>
      <c r="S146" t="s">
        <v>196</v>
      </c>
      <c r="V146" t="s">
        <v>48</v>
      </c>
      <c r="W146" t="s">
        <v>74</v>
      </c>
    </row>
    <row r="147" spans="1:24" x14ac:dyDescent="0.45">
      <c r="A147" s="47">
        <v>45730</v>
      </c>
      <c r="B147" t="s">
        <v>160</v>
      </c>
      <c r="C147" t="s">
        <v>81</v>
      </c>
      <c r="D147" t="s">
        <v>76</v>
      </c>
      <c r="E147" t="s">
        <v>68</v>
      </c>
      <c r="F147" t="s">
        <v>14</v>
      </c>
      <c r="H147" t="s">
        <v>16</v>
      </c>
      <c r="I147" t="s">
        <v>67</v>
      </c>
      <c r="J147" t="s">
        <v>66</v>
      </c>
      <c r="L147" t="s">
        <v>11</v>
      </c>
      <c r="M147" t="s">
        <v>200</v>
      </c>
      <c r="N147" t="s">
        <v>17</v>
      </c>
      <c r="O147" t="s">
        <v>199</v>
      </c>
      <c r="P147" t="s">
        <v>72</v>
      </c>
      <c r="R147" t="s">
        <v>197</v>
      </c>
      <c r="S147" t="s">
        <v>19</v>
      </c>
      <c r="V147" t="s">
        <v>20</v>
      </c>
      <c r="W147" t="s">
        <v>73</v>
      </c>
    </row>
    <row r="148" spans="1:24" x14ac:dyDescent="0.45">
      <c r="A148" s="47">
        <v>45731</v>
      </c>
      <c r="B148" t="s">
        <v>4</v>
      </c>
      <c r="C148" t="s">
        <v>85</v>
      </c>
      <c r="D148" t="s">
        <v>78</v>
      </c>
      <c r="H148" t="s">
        <v>39</v>
      </c>
      <c r="I148" t="s">
        <v>36</v>
      </c>
      <c r="J148" t="s">
        <v>193</v>
      </c>
      <c r="L148" t="s">
        <v>27</v>
      </c>
      <c r="M148" t="s">
        <v>50</v>
      </c>
      <c r="N148" t="s">
        <v>42</v>
      </c>
      <c r="O148" t="s">
        <v>201</v>
      </c>
      <c r="P148" t="s">
        <v>45</v>
      </c>
      <c r="R148" t="s">
        <v>44</v>
      </c>
      <c r="S148" t="s">
        <v>43</v>
      </c>
      <c r="V148" t="s">
        <v>48</v>
      </c>
      <c r="W148" t="s">
        <v>47</v>
      </c>
      <c r="X148" t="s">
        <v>202</v>
      </c>
    </row>
    <row r="149" spans="1:24" x14ac:dyDescent="0.45">
      <c r="A149" s="47">
        <v>45731</v>
      </c>
      <c r="B149" t="s">
        <v>160</v>
      </c>
      <c r="C149" t="s">
        <v>88</v>
      </c>
      <c r="D149" t="s">
        <v>79</v>
      </c>
      <c r="E149" t="s">
        <v>68</v>
      </c>
      <c r="F149" t="s">
        <v>204</v>
      </c>
      <c r="H149" t="s">
        <v>53</v>
      </c>
      <c r="I149" t="s">
        <v>51</v>
      </c>
      <c r="J149" t="s">
        <v>52</v>
      </c>
      <c r="L149" t="s">
        <v>56</v>
      </c>
      <c r="M149" t="s">
        <v>200</v>
      </c>
      <c r="N149" t="s">
        <v>223</v>
      </c>
      <c r="O149" t="s">
        <v>71</v>
      </c>
      <c r="P149" t="s">
        <v>57</v>
      </c>
      <c r="R149" t="s">
        <v>196</v>
      </c>
      <c r="S149" t="s">
        <v>197</v>
      </c>
      <c r="V149" t="s">
        <v>72</v>
      </c>
      <c r="W149" t="s">
        <v>73</v>
      </c>
      <c r="X149" t="s">
        <v>59</v>
      </c>
    </row>
    <row r="150" spans="1:24" x14ac:dyDescent="0.45">
      <c r="A150" s="47">
        <v>45732</v>
      </c>
      <c r="B150" t="s">
        <v>4</v>
      </c>
      <c r="C150" t="s">
        <v>82</v>
      </c>
      <c r="D150" t="s">
        <v>86</v>
      </c>
      <c r="E150" t="s">
        <v>24</v>
      </c>
      <c r="F150" t="s">
        <v>12</v>
      </c>
      <c r="G150" t="s">
        <v>193</v>
      </c>
      <c r="H150" t="s">
        <v>39</v>
      </c>
      <c r="I150" t="s">
        <v>25</v>
      </c>
      <c r="J150" t="s">
        <v>37</v>
      </c>
      <c r="L150" t="s">
        <v>27</v>
      </c>
      <c r="M150" t="s">
        <v>28</v>
      </c>
      <c r="N150" t="s">
        <v>29</v>
      </c>
      <c r="O150" t="s">
        <v>218</v>
      </c>
      <c r="P150" t="s">
        <v>34</v>
      </c>
      <c r="R150" t="s">
        <v>32</v>
      </c>
      <c r="S150" t="s">
        <v>221</v>
      </c>
      <c r="V150" t="s">
        <v>222</v>
      </c>
      <c r="W150" t="s">
        <v>194</v>
      </c>
    </row>
    <row r="151" spans="1:24" x14ac:dyDescent="0.45">
      <c r="A151" s="47">
        <v>45732</v>
      </c>
      <c r="B151" t="s">
        <v>160</v>
      </c>
      <c r="C151" t="s">
        <v>85</v>
      </c>
      <c r="D151" t="s">
        <v>78</v>
      </c>
      <c r="E151" t="s">
        <v>204</v>
      </c>
      <c r="F151" t="s">
        <v>38</v>
      </c>
      <c r="G151" t="s">
        <v>53</v>
      </c>
      <c r="H151" t="s">
        <v>56</v>
      </c>
      <c r="I151" t="s">
        <v>51</v>
      </c>
      <c r="J151" t="s">
        <v>36</v>
      </c>
      <c r="L151" t="s">
        <v>52</v>
      </c>
      <c r="N151" t="s">
        <v>42</v>
      </c>
      <c r="O151" t="s">
        <v>209</v>
      </c>
      <c r="P151" t="s">
        <v>203</v>
      </c>
      <c r="R151" t="s">
        <v>59</v>
      </c>
      <c r="S151" t="s">
        <v>202</v>
      </c>
      <c r="V151" t="s">
        <v>48</v>
      </c>
      <c r="W151" t="s">
        <v>47</v>
      </c>
    </row>
    <row r="152" spans="1:24" x14ac:dyDescent="0.45">
      <c r="A152" s="47">
        <v>45733</v>
      </c>
      <c r="B152" t="s">
        <v>4</v>
      </c>
      <c r="C152" t="s">
        <v>81</v>
      </c>
      <c r="D152" t="s">
        <v>79</v>
      </c>
      <c r="E152" t="s">
        <v>12</v>
      </c>
      <c r="F152" t="s">
        <v>24</v>
      </c>
      <c r="G152" t="s">
        <v>14</v>
      </c>
      <c r="H152" t="s">
        <v>16</v>
      </c>
      <c r="I152" t="s">
        <v>15</v>
      </c>
      <c r="J152" t="s">
        <v>11</v>
      </c>
      <c r="L152" t="s">
        <v>27</v>
      </c>
      <c r="M152" t="s">
        <v>28</v>
      </c>
      <c r="N152" t="s">
        <v>18</v>
      </c>
      <c r="O152" t="s">
        <v>20</v>
      </c>
      <c r="P152" t="s">
        <v>199</v>
      </c>
      <c r="R152" t="s">
        <v>17</v>
      </c>
      <c r="S152" t="s">
        <v>32</v>
      </c>
      <c r="V152" t="s">
        <v>34</v>
      </c>
      <c r="W152" t="s">
        <v>192</v>
      </c>
    </row>
    <row r="153" spans="1:24" x14ac:dyDescent="0.45">
      <c r="A153" s="47">
        <v>45733</v>
      </c>
      <c r="B153" t="s">
        <v>160</v>
      </c>
      <c r="C153" t="s">
        <v>82</v>
      </c>
      <c r="D153" t="s">
        <v>86</v>
      </c>
      <c r="E153" t="s">
        <v>25</v>
      </c>
      <c r="F153" t="s">
        <v>22</v>
      </c>
      <c r="G153" t="s">
        <v>190</v>
      </c>
      <c r="H153" t="s">
        <v>39</v>
      </c>
      <c r="I153" t="s">
        <v>36</v>
      </c>
      <c r="J153" t="s">
        <v>38</v>
      </c>
      <c r="K153" t="s">
        <v>190</v>
      </c>
      <c r="L153" t="s">
        <v>37</v>
      </c>
      <c r="M153" t="s">
        <v>50</v>
      </c>
      <c r="N153" t="s">
        <v>190</v>
      </c>
      <c r="O153" t="s">
        <v>203</v>
      </c>
      <c r="P153" t="s">
        <v>45</v>
      </c>
      <c r="Q153" t="s">
        <v>190</v>
      </c>
      <c r="R153" t="s">
        <v>44</v>
      </c>
      <c r="S153" t="s">
        <v>30</v>
      </c>
      <c r="T153" t="s">
        <v>190</v>
      </c>
      <c r="U153" t="s">
        <v>190</v>
      </c>
      <c r="V153" t="s">
        <v>48</v>
      </c>
      <c r="W153" t="s">
        <v>47</v>
      </c>
      <c r="X153" t="s">
        <v>190</v>
      </c>
    </row>
    <row r="154" spans="1:24" x14ac:dyDescent="0.45">
      <c r="A154" s="47">
        <v>45734</v>
      </c>
      <c r="B154" t="s">
        <v>4</v>
      </c>
      <c r="C154" t="s">
        <v>79</v>
      </c>
      <c r="D154" t="s">
        <v>88</v>
      </c>
      <c r="F154" t="s">
        <v>67</v>
      </c>
      <c r="G154" t="s">
        <v>14</v>
      </c>
      <c r="H154" t="s">
        <v>64</v>
      </c>
      <c r="I154" t="s">
        <v>68</v>
      </c>
      <c r="J154" t="s">
        <v>15</v>
      </c>
      <c r="L154" t="s">
        <v>66</v>
      </c>
      <c r="M154" t="s">
        <v>89</v>
      </c>
      <c r="N154" t="s">
        <v>70</v>
      </c>
      <c r="O154" t="s">
        <v>236</v>
      </c>
      <c r="P154" t="s">
        <v>225</v>
      </c>
      <c r="R154" t="s">
        <v>19</v>
      </c>
      <c r="S154" t="s">
        <v>196</v>
      </c>
      <c r="V154" t="s">
        <v>226</v>
      </c>
      <c r="W154" t="s">
        <v>74</v>
      </c>
    </row>
    <row r="155" spans="1:24" x14ac:dyDescent="0.45">
      <c r="A155" s="47">
        <v>45734</v>
      </c>
      <c r="B155" t="s">
        <v>160</v>
      </c>
      <c r="C155" t="s">
        <v>81</v>
      </c>
      <c r="D155" t="s">
        <v>86</v>
      </c>
      <c r="E155" t="s">
        <v>24</v>
      </c>
      <c r="F155" t="s">
        <v>22</v>
      </c>
      <c r="G155" t="s">
        <v>190</v>
      </c>
      <c r="H155" t="s">
        <v>16</v>
      </c>
      <c r="I155" t="s">
        <v>12</v>
      </c>
      <c r="J155" t="s">
        <v>11</v>
      </c>
      <c r="K155" t="s">
        <v>190</v>
      </c>
      <c r="L155" t="s">
        <v>27</v>
      </c>
      <c r="M155" t="s">
        <v>28</v>
      </c>
      <c r="N155" t="s">
        <v>29</v>
      </c>
      <c r="O155" t="s">
        <v>199</v>
      </c>
      <c r="P155" t="s">
        <v>32</v>
      </c>
      <c r="Q155" t="s">
        <v>190</v>
      </c>
      <c r="R155" t="s">
        <v>30</v>
      </c>
      <c r="S155" t="s">
        <v>17</v>
      </c>
      <c r="T155" t="s">
        <v>190</v>
      </c>
      <c r="U155" t="s">
        <v>190</v>
      </c>
      <c r="V155" t="s">
        <v>222</v>
      </c>
      <c r="W155" t="s">
        <v>194</v>
      </c>
      <c r="X155" t="s">
        <v>34</v>
      </c>
    </row>
    <row r="156" spans="1:24" x14ac:dyDescent="0.45">
      <c r="A156" s="47">
        <v>45735</v>
      </c>
      <c r="B156" t="s">
        <v>4</v>
      </c>
      <c r="C156" t="s">
        <v>85</v>
      </c>
      <c r="D156" t="s">
        <v>78</v>
      </c>
      <c r="E156" t="s">
        <v>204</v>
      </c>
      <c r="H156" t="s">
        <v>56</v>
      </c>
      <c r="I156" t="s">
        <v>51</v>
      </c>
      <c r="J156" t="s">
        <v>68</v>
      </c>
      <c r="L156" t="s">
        <v>52</v>
      </c>
      <c r="M156" t="s">
        <v>197</v>
      </c>
      <c r="N156" t="s">
        <v>58</v>
      </c>
      <c r="O156" t="s">
        <v>201</v>
      </c>
      <c r="P156" t="s">
        <v>236</v>
      </c>
      <c r="R156" t="s">
        <v>59</v>
      </c>
      <c r="S156" t="s">
        <v>196</v>
      </c>
      <c r="V156" t="s">
        <v>74</v>
      </c>
      <c r="W156" t="s">
        <v>202</v>
      </c>
    </row>
    <row r="157" spans="1:24" x14ac:dyDescent="0.45">
      <c r="A157" s="47">
        <v>45735</v>
      </c>
      <c r="B157" t="s">
        <v>160</v>
      </c>
      <c r="C157" t="s">
        <v>88</v>
      </c>
      <c r="D157" t="s">
        <v>79</v>
      </c>
      <c r="E157" t="s">
        <v>64</v>
      </c>
      <c r="F157" t="s">
        <v>14</v>
      </c>
      <c r="H157" t="s">
        <v>16</v>
      </c>
      <c r="I157" t="s">
        <v>67</v>
      </c>
      <c r="J157" t="s">
        <v>66</v>
      </c>
      <c r="L157" t="s">
        <v>11</v>
      </c>
      <c r="M157" t="s">
        <v>73</v>
      </c>
      <c r="N157" t="s">
        <v>70</v>
      </c>
      <c r="O157" t="s">
        <v>225</v>
      </c>
      <c r="P157" t="s">
        <v>199</v>
      </c>
      <c r="R157" t="s">
        <v>72</v>
      </c>
      <c r="S157" t="s">
        <v>17</v>
      </c>
      <c r="V157" t="s">
        <v>20</v>
      </c>
      <c r="W157" t="s">
        <v>226</v>
      </c>
    </row>
    <row r="158" spans="1:24" x14ac:dyDescent="0.45">
      <c r="A158" s="47">
        <v>45736</v>
      </c>
      <c r="B158" t="s">
        <v>4</v>
      </c>
      <c r="C158" t="s">
        <v>82</v>
      </c>
      <c r="D158" t="s">
        <v>76</v>
      </c>
      <c r="E158" t="s">
        <v>39</v>
      </c>
      <c r="F158" t="s">
        <v>193</v>
      </c>
      <c r="G158" t="s">
        <v>190</v>
      </c>
      <c r="H158" t="s">
        <v>51</v>
      </c>
      <c r="I158" t="s">
        <v>36</v>
      </c>
      <c r="J158" t="s">
        <v>52</v>
      </c>
      <c r="K158" t="s">
        <v>190</v>
      </c>
      <c r="L158" t="s">
        <v>37</v>
      </c>
      <c r="M158" t="s">
        <v>50</v>
      </c>
      <c r="N158" t="s">
        <v>58</v>
      </c>
      <c r="O158" t="s">
        <v>201</v>
      </c>
      <c r="P158" t="s">
        <v>45</v>
      </c>
      <c r="Q158" t="s">
        <v>59</v>
      </c>
      <c r="R158" t="s">
        <v>44</v>
      </c>
      <c r="S158" t="s">
        <v>43</v>
      </c>
      <c r="T158" t="s">
        <v>190</v>
      </c>
      <c r="U158" t="s">
        <v>190</v>
      </c>
      <c r="V158" t="s">
        <v>48</v>
      </c>
      <c r="W158" t="s">
        <v>47</v>
      </c>
      <c r="X158" t="s">
        <v>190</v>
      </c>
    </row>
    <row r="159" spans="1:24" x14ac:dyDescent="0.45">
      <c r="A159" s="47">
        <v>45736</v>
      </c>
      <c r="B159" t="s">
        <v>160</v>
      </c>
      <c r="C159" t="s">
        <v>85</v>
      </c>
      <c r="D159" t="s">
        <v>83</v>
      </c>
      <c r="E159" t="s">
        <v>53</v>
      </c>
      <c r="F159" t="s">
        <v>204</v>
      </c>
      <c r="H159" t="s">
        <v>64</v>
      </c>
      <c r="I159" t="s">
        <v>67</v>
      </c>
      <c r="J159" t="s">
        <v>66</v>
      </c>
      <c r="L159" t="s">
        <v>56</v>
      </c>
      <c r="M159" t="s">
        <v>73</v>
      </c>
      <c r="N159" t="s">
        <v>70</v>
      </c>
      <c r="O159" t="s">
        <v>236</v>
      </c>
      <c r="P159" t="s">
        <v>225</v>
      </c>
      <c r="R159" t="s">
        <v>196</v>
      </c>
      <c r="S159" t="s">
        <v>197</v>
      </c>
      <c r="V159" t="s">
        <v>202</v>
      </c>
      <c r="W159" t="s">
        <v>226</v>
      </c>
    </row>
    <row r="160" spans="1:24" x14ac:dyDescent="0.45">
      <c r="A160" s="47">
        <v>45737</v>
      </c>
      <c r="B160" t="s">
        <v>4</v>
      </c>
      <c r="C160" t="s">
        <v>81</v>
      </c>
      <c r="D160" t="s">
        <v>76</v>
      </c>
      <c r="E160" t="s">
        <v>25</v>
      </c>
      <c r="F160" t="s">
        <v>12</v>
      </c>
      <c r="G160" t="s">
        <v>190</v>
      </c>
      <c r="H160" t="s">
        <v>24</v>
      </c>
      <c r="I160" t="s">
        <v>36</v>
      </c>
      <c r="J160" t="s">
        <v>38</v>
      </c>
      <c r="K160" t="s">
        <v>190</v>
      </c>
      <c r="L160" t="s">
        <v>16</v>
      </c>
      <c r="M160" t="s">
        <v>28</v>
      </c>
      <c r="N160" t="s">
        <v>42</v>
      </c>
      <c r="O160" t="s">
        <v>203</v>
      </c>
      <c r="P160" t="s">
        <v>32</v>
      </c>
      <c r="Q160" t="s">
        <v>190</v>
      </c>
    </row>
    <row r="161" spans="1:24" x14ac:dyDescent="0.45">
      <c r="A161" s="47">
        <v>45737</v>
      </c>
      <c r="B161" t="s">
        <v>160</v>
      </c>
      <c r="C161" t="s">
        <v>82</v>
      </c>
      <c r="D161" t="s">
        <v>83</v>
      </c>
      <c r="E161" t="s">
        <v>53</v>
      </c>
      <c r="F161" t="s">
        <v>204</v>
      </c>
      <c r="H161" t="s">
        <v>39</v>
      </c>
      <c r="I161" t="s">
        <v>51</v>
      </c>
      <c r="J161" t="s">
        <v>193</v>
      </c>
      <c r="L161" t="s">
        <v>56</v>
      </c>
      <c r="M161" t="s">
        <v>50</v>
      </c>
      <c r="N161" t="s">
        <v>58</v>
      </c>
      <c r="O161" t="s">
        <v>45</v>
      </c>
      <c r="P161" t="s">
        <v>218</v>
      </c>
      <c r="R161" t="s">
        <v>59</v>
      </c>
      <c r="S161" t="s">
        <v>47</v>
      </c>
      <c r="V161" t="s">
        <v>48</v>
      </c>
      <c r="W161" t="s">
        <v>202</v>
      </c>
    </row>
    <row r="162" spans="1:24" x14ac:dyDescent="0.45">
      <c r="A162" s="47">
        <v>45738</v>
      </c>
      <c r="B162" t="s">
        <v>4</v>
      </c>
      <c r="C162" t="s">
        <v>88</v>
      </c>
      <c r="F162" t="s">
        <v>24</v>
      </c>
      <c r="H162" t="s">
        <v>16</v>
      </c>
      <c r="I162" t="s">
        <v>15</v>
      </c>
      <c r="J162" t="s">
        <v>25</v>
      </c>
      <c r="L162" t="s">
        <v>14</v>
      </c>
      <c r="M162" t="s">
        <v>17</v>
      </c>
      <c r="N162" t="s">
        <v>18</v>
      </c>
      <c r="O162" t="s">
        <v>199</v>
      </c>
      <c r="P162" t="s">
        <v>20</v>
      </c>
      <c r="R162" t="s">
        <v>207</v>
      </c>
      <c r="S162" t="s">
        <v>19</v>
      </c>
      <c r="V162" t="s">
        <v>192</v>
      </c>
      <c r="W162" t="s">
        <v>222</v>
      </c>
    </row>
    <row r="163" spans="1:24" x14ac:dyDescent="0.45">
      <c r="A163" s="47">
        <v>45738</v>
      </c>
      <c r="B163" t="s">
        <v>160</v>
      </c>
      <c r="C163" t="s">
        <v>76</v>
      </c>
      <c r="D163" t="s">
        <v>81</v>
      </c>
      <c r="E163" t="s">
        <v>190</v>
      </c>
      <c r="F163" t="s">
        <v>39</v>
      </c>
      <c r="G163" t="s">
        <v>190</v>
      </c>
      <c r="H163" t="s">
        <v>38</v>
      </c>
      <c r="I163" t="s">
        <v>36</v>
      </c>
      <c r="J163" t="s">
        <v>193</v>
      </c>
      <c r="K163" t="s">
        <v>190</v>
      </c>
      <c r="L163" t="s">
        <v>31</v>
      </c>
      <c r="M163" t="s">
        <v>50</v>
      </c>
      <c r="N163" t="s">
        <v>42</v>
      </c>
      <c r="O163" t="s">
        <v>44</v>
      </c>
      <c r="P163" t="s">
        <v>45</v>
      </c>
      <c r="Q163" t="s">
        <v>190</v>
      </c>
      <c r="R163" t="s">
        <v>43</v>
      </c>
      <c r="S163" t="s">
        <v>32</v>
      </c>
      <c r="T163" t="s">
        <v>190</v>
      </c>
      <c r="U163" t="s">
        <v>190</v>
      </c>
      <c r="V163" t="s">
        <v>48</v>
      </c>
      <c r="W163" t="s">
        <v>47</v>
      </c>
      <c r="X163" t="s">
        <v>194</v>
      </c>
    </row>
    <row r="164" spans="1:24" x14ac:dyDescent="0.45">
      <c r="A164" s="47">
        <v>45739</v>
      </c>
      <c r="B164" t="s">
        <v>4</v>
      </c>
      <c r="C164" t="s">
        <v>78</v>
      </c>
      <c r="D164" t="s">
        <v>86</v>
      </c>
      <c r="F164" t="s">
        <v>14</v>
      </c>
      <c r="H164" t="s">
        <v>65</v>
      </c>
      <c r="I164" t="s">
        <v>67</v>
      </c>
      <c r="J164" t="s">
        <v>66</v>
      </c>
      <c r="L164" t="s">
        <v>16</v>
      </c>
      <c r="M164" t="s">
        <v>200</v>
      </c>
      <c r="N164" t="s">
        <v>70</v>
      </c>
      <c r="O164" t="s">
        <v>236</v>
      </c>
      <c r="P164" t="s">
        <v>72</v>
      </c>
      <c r="R164" t="s">
        <v>17</v>
      </c>
      <c r="S164" t="s">
        <v>73</v>
      </c>
      <c r="V164" t="s">
        <v>74</v>
      </c>
      <c r="W164" t="s">
        <v>226</v>
      </c>
    </row>
    <row r="165" spans="1:24" x14ac:dyDescent="0.45">
      <c r="A165" s="47">
        <v>45739</v>
      </c>
      <c r="B165" t="s">
        <v>160</v>
      </c>
      <c r="C165" t="s">
        <v>88</v>
      </c>
      <c r="D165" t="s">
        <v>83</v>
      </c>
      <c r="F165" t="s">
        <v>8</v>
      </c>
      <c r="H165" t="s">
        <v>24</v>
      </c>
      <c r="I165" t="s">
        <v>22</v>
      </c>
      <c r="J165" t="s">
        <v>15</v>
      </c>
      <c r="L165" t="s">
        <v>27</v>
      </c>
      <c r="M165" t="s">
        <v>19</v>
      </c>
      <c r="N165" t="s">
        <v>29</v>
      </c>
      <c r="O165" t="s">
        <v>20</v>
      </c>
      <c r="P165" t="s">
        <v>199</v>
      </c>
      <c r="R165" t="s">
        <v>32</v>
      </c>
      <c r="S165" t="s">
        <v>30</v>
      </c>
      <c r="V165" t="s">
        <v>222</v>
      </c>
      <c r="W165" t="s">
        <v>194</v>
      </c>
    </row>
    <row r="166" spans="1:24" x14ac:dyDescent="0.45">
      <c r="A166" s="47">
        <v>45740</v>
      </c>
      <c r="B166" t="s">
        <v>4</v>
      </c>
      <c r="C166" t="s">
        <v>82</v>
      </c>
      <c r="D166" t="s">
        <v>85</v>
      </c>
      <c r="E166" t="s">
        <v>51</v>
      </c>
      <c r="F166" t="s">
        <v>204</v>
      </c>
      <c r="H166" t="s">
        <v>64</v>
      </c>
      <c r="I166" t="s">
        <v>67</v>
      </c>
      <c r="J166" t="s">
        <v>52</v>
      </c>
      <c r="L166" t="s">
        <v>56</v>
      </c>
      <c r="M166" t="s">
        <v>200</v>
      </c>
      <c r="N166" t="s">
        <v>58</v>
      </c>
      <c r="O166" t="s">
        <v>73</v>
      </c>
      <c r="P166" t="s">
        <v>225</v>
      </c>
      <c r="R166" t="s">
        <v>59</v>
      </c>
      <c r="S166" t="s">
        <v>202</v>
      </c>
      <c r="V166" t="s">
        <v>226</v>
      </c>
      <c r="W166" t="s">
        <v>74</v>
      </c>
    </row>
    <row r="167" spans="1:24" x14ac:dyDescent="0.45">
      <c r="A167" s="47">
        <v>45740</v>
      </c>
      <c r="B167" t="s">
        <v>160</v>
      </c>
      <c r="C167" t="s">
        <v>83</v>
      </c>
      <c r="D167" t="s">
        <v>88</v>
      </c>
      <c r="E167" t="s">
        <v>14</v>
      </c>
      <c r="F167" t="s">
        <v>68</v>
      </c>
      <c r="H167" t="s">
        <v>8</v>
      </c>
      <c r="I167" t="s">
        <v>15</v>
      </c>
      <c r="J167" t="s">
        <v>66</v>
      </c>
      <c r="L167" t="s">
        <v>16</v>
      </c>
      <c r="M167" t="s">
        <v>197</v>
      </c>
      <c r="N167" t="s">
        <v>70</v>
      </c>
      <c r="O167" t="s">
        <v>199</v>
      </c>
      <c r="P167" t="s">
        <v>236</v>
      </c>
      <c r="R167" t="s">
        <v>17</v>
      </c>
      <c r="S167" t="s">
        <v>196</v>
      </c>
      <c r="V167" t="s">
        <v>71</v>
      </c>
      <c r="W167" t="s">
        <v>20</v>
      </c>
    </row>
    <row r="168" spans="1:24" x14ac:dyDescent="0.45">
      <c r="A168" s="47">
        <v>45741</v>
      </c>
      <c r="B168" t="s">
        <v>4</v>
      </c>
      <c r="C168" t="s">
        <v>76</v>
      </c>
      <c r="D168" t="s">
        <v>81</v>
      </c>
      <c r="E168" t="s">
        <v>39</v>
      </c>
      <c r="F168" t="s">
        <v>193</v>
      </c>
      <c r="H168" t="s">
        <v>56</v>
      </c>
      <c r="I168" t="s">
        <v>36</v>
      </c>
      <c r="J168" t="s">
        <v>38</v>
      </c>
      <c r="L168" t="s">
        <v>31</v>
      </c>
      <c r="M168" t="s">
        <v>50</v>
      </c>
      <c r="N168" t="s">
        <v>42</v>
      </c>
      <c r="O168" t="s">
        <v>43</v>
      </c>
      <c r="P168" t="s">
        <v>201</v>
      </c>
      <c r="R168" t="s">
        <v>44</v>
      </c>
      <c r="S168" t="s">
        <v>45</v>
      </c>
      <c r="V168" t="s">
        <v>47</v>
      </c>
      <c r="W168" t="s">
        <v>46</v>
      </c>
      <c r="X168" t="s">
        <v>59</v>
      </c>
    </row>
    <row r="169" spans="1:24" x14ac:dyDescent="0.45">
      <c r="A169" s="47">
        <v>45741</v>
      </c>
      <c r="B169" t="s">
        <v>160</v>
      </c>
      <c r="C169" t="s">
        <v>85</v>
      </c>
      <c r="D169" t="s">
        <v>82</v>
      </c>
      <c r="E169" t="s">
        <v>67</v>
      </c>
      <c r="F169" t="s">
        <v>68</v>
      </c>
      <c r="G169" t="s">
        <v>53</v>
      </c>
      <c r="H169" t="s">
        <v>64</v>
      </c>
      <c r="I169" t="s">
        <v>51</v>
      </c>
      <c r="J169" t="s">
        <v>52</v>
      </c>
      <c r="L169" t="s">
        <v>66</v>
      </c>
      <c r="M169" t="s">
        <v>58</v>
      </c>
      <c r="N169" t="s">
        <v>70</v>
      </c>
      <c r="O169" t="s">
        <v>236</v>
      </c>
      <c r="P169" t="s">
        <v>225</v>
      </c>
      <c r="R169" t="s">
        <v>197</v>
      </c>
      <c r="S169" t="s">
        <v>202</v>
      </c>
      <c r="V169" t="s">
        <v>73</v>
      </c>
      <c r="W169" t="s">
        <v>226</v>
      </c>
    </row>
    <row r="170" spans="1:24" x14ac:dyDescent="0.45">
      <c r="A170" s="47">
        <v>45742</v>
      </c>
      <c r="B170" t="s">
        <v>4</v>
      </c>
      <c r="C170" t="s">
        <v>88</v>
      </c>
      <c r="D170" t="s">
        <v>78</v>
      </c>
      <c r="E170" t="s">
        <v>193</v>
      </c>
      <c r="F170" t="s">
        <v>23</v>
      </c>
      <c r="H170" t="s">
        <v>24</v>
      </c>
      <c r="I170" t="s">
        <v>36</v>
      </c>
      <c r="J170" t="s">
        <v>38</v>
      </c>
      <c r="L170" t="s">
        <v>27</v>
      </c>
      <c r="M170" t="s">
        <v>28</v>
      </c>
      <c r="N170" t="s">
        <v>29</v>
      </c>
      <c r="O170" t="s">
        <v>209</v>
      </c>
      <c r="P170" t="s">
        <v>221</v>
      </c>
      <c r="R170" t="s">
        <v>44</v>
      </c>
      <c r="S170" t="s">
        <v>43</v>
      </c>
      <c r="V170" t="s">
        <v>222</v>
      </c>
      <c r="W170" t="s">
        <v>194</v>
      </c>
      <c r="X170" t="s">
        <v>33</v>
      </c>
    </row>
    <row r="171" spans="1:24" x14ac:dyDescent="0.45">
      <c r="A171" s="47">
        <v>45742</v>
      </c>
      <c r="B171" t="s">
        <v>160</v>
      </c>
    </row>
    <row r="172" spans="1:24" x14ac:dyDescent="0.45">
      <c r="A172" s="47">
        <v>45743</v>
      </c>
      <c r="B172" t="s">
        <v>4</v>
      </c>
      <c r="C172" t="s">
        <v>83</v>
      </c>
      <c r="D172" t="s">
        <v>82</v>
      </c>
      <c r="E172" t="s">
        <v>24</v>
      </c>
      <c r="F172" t="s">
        <v>8</v>
      </c>
      <c r="G172" t="s">
        <v>14</v>
      </c>
      <c r="H172" t="s">
        <v>16</v>
      </c>
      <c r="I172" t="s">
        <v>23</v>
      </c>
      <c r="J172" t="s">
        <v>12</v>
      </c>
      <c r="L172" t="s">
        <v>27</v>
      </c>
      <c r="M172" t="s">
        <v>28</v>
      </c>
      <c r="N172" t="s">
        <v>29</v>
      </c>
      <c r="O172" t="s">
        <v>235</v>
      </c>
      <c r="P172" t="s">
        <v>20</v>
      </c>
      <c r="R172" t="s">
        <v>19</v>
      </c>
      <c r="S172" t="s">
        <v>17</v>
      </c>
      <c r="V172" t="s">
        <v>194</v>
      </c>
      <c r="W172" t="s">
        <v>222</v>
      </c>
      <c r="X172" t="s">
        <v>33</v>
      </c>
    </row>
    <row r="173" spans="1:24" x14ac:dyDescent="0.45">
      <c r="A173" s="47">
        <v>45743</v>
      </c>
      <c r="B173" t="s">
        <v>160</v>
      </c>
      <c r="C173" t="s">
        <v>88</v>
      </c>
      <c r="D173" t="s">
        <v>78</v>
      </c>
      <c r="E173" t="s">
        <v>25</v>
      </c>
      <c r="F173" t="s">
        <v>22</v>
      </c>
      <c r="G173" t="s">
        <v>39</v>
      </c>
      <c r="H173" t="s">
        <v>37</v>
      </c>
      <c r="I173" t="s">
        <v>36</v>
      </c>
      <c r="J173" t="s">
        <v>193</v>
      </c>
      <c r="L173" t="s">
        <v>31</v>
      </c>
      <c r="M173" t="s">
        <v>50</v>
      </c>
      <c r="N173" t="s">
        <v>219</v>
      </c>
      <c r="O173" t="s">
        <v>237</v>
      </c>
      <c r="P173" t="s">
        <v>42</v>
      </c>
      <c r="R173" t="s">
        <v>221</v>
      </c>
      <c r="S173" t="s">
        <v>43</v>
      </c>
      <c r="V173" t="s">
        <v>44</v>
      </c>
      <c r="W173" t="s">
        <v>47</v>
      </c>
    </row>
    <row r="174" spans="1:24" x14ac:dyDescent="0.45">
      <c r="A174" s="47">
        <v>45744</v>
      </c>
      <c r="B174" t="s">
        <v>4</v>
      </c>
      <c r="C174" t="s">
        <v>82</v>
      </c>
      <c r="D174" t="s">
        <v>83</v>
      </c>
      <c r="E174" t="s">
        <v>67</v>
      </c>
      <c r="F174" t="s">
        <v>8</v>
      </c>
      <c r="H174" t="s">
        <v>64</v>
      </c>
      <c r="I174" t="s">
        <v>65</v>
      </c>
      <c r="J174" t="s">
        <v>15</v>
      </c>
      <c r="L174" t="s">
        <v>66</v>
      </c>
      <c r="M174" t="s">
        <v>58</v>
      </c>
      <c r="N174" t="s">
        <v>70</v>
      </c>
      <c r="O174" t="s">
        <v>196</v>
      </c>
      <c r="P174" t="s">
        <v>57</v>
      </c>
      <c r="R174" t="s">
        <v>73</v>
      </c>
      <c r="S174" t="s">
        <v>202</v>
      </c>
      <c r="V174" t="s">
        <v>226</v>
      </c>
      <c r="W174" t="s">
        <v>74</v>
      </c>
    </row>
    <row r="175" spans="1:24" x14ac:dyDescent="0.45">
      <c r="A175" s="47">
        <v>45744</v>
      </c>
      <c r="B175" t="s">
        <v>160</v>
      </c>
      <c r="C175" t="s">
        <v>85</v>
      </c>
      <c r="D175" t="s">
        <v>78</v>
      </c>
      <c r="E175" t="s">
        <v>25</v>
      </c>
      <c r="F175" t="s">
        <v>22</v>
      </c>
      <c r="G175" t="s">
        <v>14</v>
      </c>
      <c r="H175" t="s">
        <v>16</v>
      </c>
      <c r="I175" t="s">
        <v>12</v>
      </c>
      <c r="J175" t="s">
        <v>23</v>
      </c>
      <c r="L175" t="s">
        <v>27</v>
      </c>
      <c r="M175" t="s">
        <v>28</v>
      </c>
      <c r="N175" t="s">
        <v>18</v>
      </c>
      <c r="O175" t="s">
        <v>199</v>
      </c>
      <c r="P175" t="s">
        <v>20</v>
      </c>
      <c r="R175" t="s">
        <v>17</v>
      </c>
      <c r="S175" t="s">
        <v>19</v>
      </c>
      <c r="V175" t="s">
        <v>222</v>
      </c>
      <c r="W175" t="s">
        <v>194</v>
      </c>
    </row>
    <row r="176" spans="1:24" x14ac:dyDescent="0.45">
      <c r="A176" s="47">
        <v>45745</v>
      </c>
      <c r="B176" t="s">
        <v>4</v>
      </c>
      <c r="C176" t="s">
        <v>76</v>
      </c>
      <c r="D176" t="s">
        <v>88</v>
      </c>
      <c r="E176" t="s">
        <v>67</v>
      </c>
      <c r="F176" t="s">
        <v>204</v>
      </c>
      <c r="G176" t="s">
        <v>68</v>
      </c>
      <c r="H176" t="s">
        <v>51</v>
      </c>
      <c r="I176" t="s">
        <v>55</v>
      </c>
      <c r="J176" t="s">
        <v>52</v>
      </c>
      <c r="L176" t="s">
        <v>66</v>
      </c>
      <c r="M176" t="s">
        <v>200</v>
      </c>
      <c r="N176" t="s">
        <v>58</v>
      </c>
      <c r="O176" t="s">
        <v>225</v>
      </c>
      <c r="P176" t="s">
        <v>59</v>
      </c>
      <c r="R176" t="s">
        <v>196</v>
      </c>
      <c r="S176" t="s">
        <v>197</v>
      </c>
      <c r="T176" t="s">
        <v>190</v>
      </c>
      <c r="U176" t="s">
        <v>190</v>
      </c>
      <c r="V176" t="s">
        <v>74</v>
      </c>
      <c r="W176" t="s">
        <v>202</v>
      </c>
    </row>
    <row r="177" spans="1:24" x14ac:dyDescent="0.45">
      <c r="A177" s="47">
        <v>45745</v>
      </c>
      <c r="B177" t="s">
        <v>160</v>
      </c>
      <c r="C177" t="s">
        <v>82</v>
      </c>
      <c r="D177" t="s">
        <v>85</v>
      </c>
      <c r="F177" t="s">
        <v>8</v>
      </c>
      <c r="H177" t="s">
        <v>64</v>
      </c>
      <c r="I177" t="s">
        <v>15</v>
      </c>
      <c r="J177" t="s">
        <v>12</v>
      </c>
      <c r="L177" t="s">
        <v>16</v>
      </c>
      <c r="M177" t="s">
        <v>208</v>
      </c>
      <c r="N177" t="s">
        <v>70</v>
      </c>
      <c r="O177" t="s">
        <v>57</v>
      </c>
      <c r="P177" t="s">
        <v>207</v>
      </c>
      <c r="R177" t="s">
        <v>17</v>
      </c>
      <c r="S177" t="s">
        <v>43</v>
      </c>
      <c r="V177" t="s">
        <v>44</v>
      </c>
      <c r="W177" t="s">
        <v>192</v>
      </c>
    </row>
    <row r="178" spans="1:24" x14ac:dyDescent="0.45">
      <c r="A178" s="47">
        <v>45746</v>
      </c>
      <c r="B178" t="s">
        <v>4</v>
      </c>
      <c r="C178" t="s">
        <v>79</v>
      </c>
      <c r="E178" t="s">
        <v>38</v>
      </c>
      <c r="F178" t="s">
        <v>193</v>
      </c>
      <c r="G178" t="s">
        <v>39</v>
      </c>
      <c r="H178" t="s">
        <v>37</v>
      </c>
      <c r="I178" t="s">
        <v>67</v>
      </c>
      <c r="J178" t="s">
        <v>68</v>
      </c>
      <c r="L178" t="s">
        <v>31</v>
      </c>
      <c r="M178" t="s">
        <v>50</v>
      </c>
      <c r="N178" t="s">
        <v>58</v>
      </c>
      <c r="O178" t="s">
        <v>196</v>
      </c>
      <c r="P178" t="s">
        <v>59</v>
      </c>
      <c r="R178" t="s">
        <v>197</v>
      </c>
      <c r="S178" t="s">
        <v>45</v>
      </c>
      <c r="T178" t="s">
        <v>46</v>
      </c>
      <c r="V178" t="s">
        <v>74</v>
      </c>
      <c r="W178" t="s">
        <v>48</v>
      </c>
      <c r="X178" t="s">
        <v>47</v>
      </c>
    </row>
    <row r="179" spans="1:24" x14ac:dyDescent="0.45">
      <c r="A179" s="47">
        <v>45746</v>
      </c>
      <c r="B179" t="s">
        <v>160</v>
      </c>
      <c r="C179" t="s">
        <v>88</v>
      </c>
      <c r="D179" t="s">
        <v>76</v>
      </c>
      <c r="E179" t="s">
        <v>190</v>
      </c>
      <c r="F179" t="s">
        <v>190</v>
      </c>
      <c r="G179" t="s">
        <v>190</v>
      </c>
      <c r="H179" t="s">
        <v>64</v>
      </c>
      <c r="I179" t="s">
        <v>51</v>
      </c>
      <c r="J179" t="s">
        <v>52</v>
      </c>
      <c r="K179" t="s">
        <v>190</v>
      </c>
      <c r="L179" t="s">
        <v>204</v>
      </c>
      <c r="M179" t="s">
        <v>223</v>
      </c>
      <c r="N179" t="s">
        <v>18</v>
      </c>
      <c r="O179" t="s">
        <v>20</v>
      </c>
      <c r="P179" t="s">
        <v>203</v>
      </c>
      <c r="Q179" t="s">
        <v>190</v>
      </c>
      <c r="R179" t="s">
        <v>233</v>
      </c>
      <c r="S179" t="s">
        <v>19</v>
      </c>
      <c r="T179" t="s">
        <v>190</v>
      </c>
      <c r="U179" t="s">
        <v>190</v>
      </c>
      <c r="V179" t="s">
        <v>73</v>
      </c>
      <c r="W179" t="s">
        <v>226</v>
      </c>
      <c r="X179" t="s">
        <v>190</v>
      </c>
    </row>
    <row r="180" spans="1:24" x14ac:dyDescent="0.45">
      <c r="A180" s="47">
        <v>45747</v>
      </c>
      <c r="B180" t="s">
        <v>4</v>
      </c>
      <c r="C180" t="s">
        <v>85</v>
      </c>
      <c r="D180" t="s">
        <v>82</v>
      </c>
      <c r="F180" t="s">
        <v>8</v>
      </c>
      <c r="H180" t="s">
        <v>16</v>
      </c>
      <c r="I180" t="s">
        <v>15</v>
      </c>
      <c r="J180" t="s">
        <v>12</v>
      </c>
      <c r="L180" t="s">
        <v>27</v>
      </c>
      <c r="M180" t="s">
        <v>28</v>
      </c>
      <c r="N180" t="s">
        <v>219</v>
      </c>
      <c r="O180" t="s">
        <v>199</v>
      </c>
      <c r="P180" t="s">
        <v>215</v>
      </c>
      <c r="R180" t="s">
        <v>17</v>
      </c>
      <c r="S180" t="s">
        <v>207</v>
      </c>
      <c r="V180" t="s">
        <v>46</v>
      </c>
      <c r="W180" t="s">
        <v>194</v>
      </c>
    </row>
    <row r="181" spans="1:24" x14ac:dyDescent="0.45">
      <c r="A181" s="47">
        <v>45747</v>
      </c>
      <c r="B181" t="s">
        <v>160</v>
      </c>
      <c r="C181" t="s">
        <v>79</v>
      </c>
      <c r="D181" t="s">
        <v>88</v>
      </c>
      <c r="F181" t="s">
        <v>76</v>
      </c>
      <c r="H181" t="s">
        <v>38</v>
      </c>
      <c r="I181" t="s">
        <v>51</v>
      </c>
      <c r="J181" t="s">
        <v>52</v>
      </c>
      <c r="L181" t="s">
        <v>204</v>
      </c>
      <c r="M181" t="s">
        <v>233</v>
      </c>
      <c r="N181" t="s">
        <v>18</v>
      </c>
      <c r="O181" t="s">
        <v>20</v>
      </c>
      <c r="P181" t="s">
        <v>203</v>
      </c>
      <c r="R181" t="s">
        <v>19</v>
      </c>
      <c r="S181" t="s">
        <v>73</v>
      </c>
      <c r="V181" t="s">
        <v>213</v>
      </c>
      <c r="W181" t="s">
        <v>226</v>
      </c>
    </row>
    <row r="182" spans="1:24" x14ac:dyDescent="0.45">
      <c r="A182" s="47">
        <v>45748</v>
      </c>
      <c r="B182" t="s">
        <v>4</v>
      </c>
      <c r="C182" t="s">
        <v>85</v>
      </c>
      <c r="D182" t="s">
        <v>15</v>
      </c>
      <c r="F182" t="s">
        <v>8</v>
      </c>
      <c r="I182" t="s">
        <v>16</v>
      </c>
      <c r="J182" t="s">
        <v>12</v>
      </c>
      <c r="K182" t="s">
        <v>11</v>
      </c>
      <c r="L182" t="s">
        <v>27</v>
      </c>
      <c r="M182" t="s">
        <v>28</v>
      </c>
      <c r="O182" t="s">
        <v>17</v>
      </c>
      <c r="P182" t="s">
        <v>207</v>
      </c>
      <c r="Q182" t="s">
        <v>215</v>
      </c>
      <c r="S182" t="s">
        <v>30</v>
      </c>
      <c r="T182" t="s">
        <v>199</v>
      </c>
      <c r="W182" t="s">
        <v>192</v>
      </c>
      <c r="X182" t="s">
        <v>222</v>
      </c>
    </row>
    <row r="183" spans="1:24" x14ac:dyDescent="0.45">
      <c r="A183" s="47">
        <v>45748</v>
      </c>
      <c r="B183" t="s">
        <v>160</v>
      </c>
      <c r="C183" t="s">
        <v>88</v>
      </c>
      <c r="D183" t="s">
        <v>23</v>
      </c>
      <c r="F183" t="s">
        <v>38</v>
      </c>
      <c r="G183" t="s">
        <v>22</v>
      </c>
      <c r="I183" t="s">
        <v>39</v>
      </c>
      <c r="J183" t="s">
        <v>36</v>
      </c>
      <c r="K183" t="s">
        <v>193</v>
      </c>
      <c r="L183" t="s">
        <v>31</v>
      </c>
      <c r="M183" t="s">
        <v>50</v>
      </c>
      <c r="O183" t="s">
        <v>219</v>
      </c>
      <c r="P183" t="s">
        <v>34</v>
      </c>
      <c r="Q183" t="s">
        <v>44</v>
      </c>
      <c r="S183" t="s">
        <v>221</v>
      </c>
      <c r="T183" t="s">
        <v>43</v>
      </c>
      <c r="W183" t="s">
        <v>33</v>
      </c>
      <c r="X183" t="s">
        <v>46</v>
      </c>
    </row>
    <row r="184" spans="1:24" x14ac:dyDescent="0.45">
      <c r="A184" s="47">
        <v>45749</v>
      </c>
      <c r="B184" t="s">
        <v>4</v>
      </c>
      <c r="C184" t="s">
        <v>76</v>
      </c>
      <c r="D184" t="s">
        <v>81</v>
      </c>
      <c r="F184" t="s">
        <v>14</v>
      </c>
      <c r="G184" t="s">
        <v>64</v>
      </c>
      <c r="I184" t="s">
        <v>67</v>
      </c>
      <c r="J184" t="s">
        <v>65</v>
      </c>
      <c r="K184" t="s">
        <v>66</v>
      </c>
      <c r="L184" t="s">
        <v>16</v>
      </c>
      <c r="M184" t="s">
        <v>197</v>
      </c>
      <c r="O184" t="s">
        <v>57</v>
      </c>
      <c r="P184" t="s">
        <v>225</v>
      </c>
      <c r="Q184" t="s">
        <v>236</v>
      </c>
      <c r="S184" t="s">
        <v>20</v>
      </c>
      <c r="T184" t="s">
        <v>19</v>
      </c>
      <c r="W184" t="s">
        <v>226</v>
      </c>
      <c r="X184" t="s">
        <v>72</v>
      </c>
    </row>
    <row r="185" spans="1:24" x14ac:dyDescent="0.45">
      <c r="A185" s="47">
        <v>45749</v>
      </c>
      <c r="B185" t="s">
        <v>160</v>
      </c>
      <c r="C185" t="s">
        <v>86</v>
      </c>
      <c r="D185" t="s">
        <v>23</v>
      </c>
      <c r="F185" t="s">
        <v>8</v>
      </c>
      <c r="G185" t="s">
        <v>25</v>
      </c>
      <c r="H185" t="s">
        <v>190</v>
      </c>
      <c r="I185" t="s">
        <v>22</v>
      </c>
      <c r="J185" t="s">
        <v>12</v>
      </c>
      <c r="K185" t="s">
        <v>15</v>
      </c>
      <c r="L185" t="s">
        <v>11</v>
      </c>
      <c r="M185" t="s">
        <v>28</v>
      </c>
      <c r="N185" t="s">
        <v>190</v>
      </c>
      <c r="O185" t="s">
        <v>29</v>
      </c>
      <c r="P185" t="s">
        <v>34</v>
      </c>
      <c r="Q185" t="s">
        <v>32</v>
      </c>
      <c r="R185" t="s">
        <v>190</v>
      </c>
      <c r="S185" t="s">
        <v>30</v>
      </c>
      <c r="T185" t="s">
        <v>17</v>
      </c>
      <c r="U185" t="s">
        <v>190</v>
      </c>
      <c r="V185" t="s">
        <v>190</v>
      </c>
      <c r="W185" t="s">
        <v>222</v>
      </c>
      <c r="X185" t="s">
        <v>33</v>
      </c>
    </row>
    <row r="186" spans="1:24" x14ac:dyDescent="0.45">
      <c r="A186" s="47">
        <v>45750</v>
      </c>
      <c r="B186" t="s">
        <v>4</v>
      </c>
      <c r="C186" t="s">
        <v>79</v>
      </c>
      <c r="D186" t="s">
        <v>88</v>
      </c>
      <c r="F186" t="s">
        <v>65</v>
      </c>
      <c r="G186" t="s">
        <v>64</v>
      </c>
      <c r="I186" t="s">
        <v>204</v>
      </c>
      <c r="J186" t="s">
        <v>55</v>
      </c>
      <c r="K186" t="s">
        <v>51</v>
      </c>
      <c r="L186" t="s">
        <v>52</v>
      </c>
      <c r="M186" t="s">
        <v>200</v>
      </c>
      <c r="O186" t="s">
        <v>58</v>
      </c>
      <c r="P186" t="s">
        <v>201</v>
      </c>
      <c r="Q186" t="s">
        <v>59</v>
      </c>
      <c r="S186" t="s">
        <v>196</v>
      </c>
      <c r="T186" t="s">
        <v>72</v>
      </c>
      <c r="W186" t="s">
        <v>202</v>
      </c>
      <c r="X186" t="s">
        <v>73</v>
      </c>
    </row>
    <row r="187" spans="1:24" x14ac:dyDescent="0.45">
      <c r="A187" s="47">
        <v>45750</v>
      </c>
      <c r="B187" t="s">
        <v>160</v>
      </c>
      <c r="C187" t="s">
        <v>76</v>
      </c>
      <c r="D187" t="s">
        <v>86</v>
      </c>
      <c r="F187" t="s">
        <v>8</v>
      </c>
      <c r="G187" t="s">
        <v>67</v>
      </c>
      <c r="H187" t="s">
        <v>14</v>
      </c>
      <c r="I187" t="s">
        <v>16</v>
      </c>
      <c r="J187" t="s">
        <v>15</v>
      </c>
      <c r="K187" t="s">
        <v>66</v>
      </c>
      <c r="L187" t="s">
        <v>11</v>
      </c>
      <c r="M187" t="s">
        <v>71</v>
      </c>
      <c r="N187" t="s">
        <v>190</v>
      </c>
      <c r="O187" t="s">
        <v>70</v>
      </c>
      <c r="P187" t="s">
        <v>236</v>
      </c>
      <c r="Q187" t="s">
        <v>20</v>
      </c>
      <c r="R187" t="s">
        <v>190</v>
      </c>
      <c r="S187" t="s">
        <v>199</v>
      </c>
      <c r="T187" t="s">
        <v>17</v>
      </c>
      <c r="U187" t="s">
        <v>190</v>
      </c>
      <c r="V187" t="s">
        <v>190</v>
      </c>
      <c r="W187" t="s">
        <v>226</v>
      </c>
      <c r="X187" t="s">
        <v>74</v>
      </c>
    </row>
    <row r="188" spans="1:24" x14ac:dyDescent="0.45">
      <c r="A188" s="47">
        <v>45751</v>
      </c>
      <c r="B188" t="s">
        <v>4</v>
      </c>
      <c r="C188" t="s">
        <v>79</v>
      </c>
      <c r="F188" t="s">
        <v>204</v>
      </c>
      <c r="G188" t="s">
        <v>24</v>
      </c>
      <c r="I188" t="s">
        <v>51</v>
      </c>
      <c r="J188" t="s">
        <v>36</v>
      </c>
      <c r="K188" t="s">
        <v>193</v>
      </c>
      <c r="L188" t="s">
        <v>31</v>
      </c>
      <c r="M188" t="s">
        <v>50</v>
      </c>
      <c r="O188" t="s">
        <v>58</v>
      </c>
      <c r="P188" t="s">
        <v>59</v>
      </c>
      <c r="Q188" t="s">
        <v>46</v>
      </c>
      <c r="S188" t="s">
        <v>45</v>
      </c>
      <c r="T188" t="s">
        <v>43</v>
      </c>
      <c r="W188" t="s">
        <v>44</v>
      </c>
      <c r="X188" t="s">
        <v>202</v>
      </c>
    </row>
    <row r="189" spans="1:24" x14ac:dyDescent="0.45">
      <c r="A189" s="47">
        <v>45751</v>
      </c>
      <c r="B189" t="s">
        <v>160</v>
      </c>
      <c r="C189" t="s">
        <v>76</v>
      </c>
      <c r="D189" t="s">
        <v>190</v>
      </c>
      <c r="F189" t="s">
        <v>53</v>
      </c>
      <c r="G189" t="s">
        <v>67</v>
      </c>
      <c r="H189" t="s">
        <v>190</v>
      </c>
      <c r="I189" t="s">
        <v>64</v>
      </c>
      <c r="J189" t="s">
        <v>65</v>
      </c>
      <c r="K189" t="s">
        <v>52</v>
      </c>
      <c r="L189" t="s">
        <v>66</v>
      </c>
      <c r="M189" t="s">
        <v>200</v>
      </c>
      <c r="N189" t="s">
        <v>190</v>
      </c>
      <c r="O189" t="s">
        <v>70</v>
      </c>
      <c r="P189" t="s">
        <v>225</v>
      </c>
      <c r="Q189" t="s">
        <v>236</v>
      </c>
      <c r="R189" t="s">
        <v>71</v>
      </c>
      <c r="S189" t="s">
        <v>72</v>
      </c>
      <c r="T189" t="s">
        <v>196</v>
      </c>
      <c r="U189" t="s">
        <v>190</v>
      </c>
      <c r="V189" t="s">
        <v>190</v>
      </c>
      <c r="W189" t="s">
        <v>74</v>
      </c>
      <c r="X189" t="s">
        <v>226</v>
      </c>
    </row>
    <row r="190" spans="1:24" x14ac:dyDescent="0.45">
      <c r="A190" s="47">
        <v>45752</v>
      </c>
      <c r="B190" t="s">
        <v>4</v>
      </c>
      <c r="C190" t="s">
        <v>82</v>
      </c>
      <c r="D190" t="s">
        <v>81</v>
      </c>
      <c r="G190" t="s">
        <v>24</v>
      </c>
      <c r="I190" t="s">
        <v>22</v>
      </c>
      <c r="J190" t="s">
        <v>15</v>
      </c>
      <c r="K190" t="s">
        <v>12</v>
      </c>
      <c r="L190" t="s">
        <v>27</v>
      </c>
      <c r="M190" t="s">
        <v>28</v>
      </c>
      <c r="O190" t="s">
        <v>219</v>
      </c>
      <c r="P190" t="s">
        <v>235</v>
      </c>
      <c r="Q190" t="s">
        <v>238</v>
      </c>
      <c r="S190" t="s">
        <v>30</v>
      </c>
      <c r="T190" t="s">
        <v>19</v>
      </c>
      <c r="W190" t="s">
        <v>20</v>
      </c>
      <c r="X190" t="s">
        <v>222</v>
      </c>
    </row>
    <row r="191" spans="1:24" x14ac:dyDescent="0.45">
      <c r="A191" s="47">
        <v>45752</v>
      </c>
      <c r="B191" t="s">
        <v>160</v>
      </c>
      <c r="C191" t="s">
        <v>83</v>
      </c>
      <c r="D191" t="s">
        <v>85</v>
      </c>
      <c r="F191" t="s">
        <v>193</v>
      </c>
      <c r="G191" t="s">
        <v>39</v>
      </c>
      <c r="I191" t="s">
        <v>204</v>
      </c>
      <c r="J191" t="s">
        <v>53</v>
      </c>
      <c r="K191" t="s">
        <v>51</v>
      </c>
      <c r="L191" t="s">
        <v>52</v>
      </c>
      <c r="M191" t="s">
        <v>50</v>
      </c>
      <c r="N191" t="s">
        <v>200</v>
      </c>
      <c r="O191" t="s">
        <v>18</v>
      </c>
      <c r="P191" t="s">
        <v>209</v>
      </c>
      <c r="Q191" t="s">
        <v>218</v>
      </c>
      <c r="S191" t="s">
        <v>43</v>
      </c>
      <c r="T191" t="s">
        <v>203</v>
      </c>
      <c r="W191" t="s">
        <v>73</v>
      </c>
      <c r="X191" t="s">
        <v>194</v>
      </c>
    </row>
    <row r="192" spans="1:24" x14ac:dyDescent="0.45">
      <c r="A192" s="47">
        <v>45753</v>
      </c>
      <c r="B192" t="s">
        <v>4</v>
      </c>
      <c r="C192" t="s">
        <v>79</v>
      </c>
      <c r="D192" t="s">
        <v>88</v>
      </c>
      <c r="G192" t="s">
        <v>64</v>
      </c>
      <c r="I192" t="s">
        <v>16</v>
      </c>
      <c r="J192" t="s">
        <v>15</v>
      </c>
      <c r="K192" t="s">
        <v>65</v>
      </c>
      <c r="L192" t="s">
        <v>8</v>
      </c>
      <c r="M192" t="s">
        <v>28</v>
      </c>
      <c r="O192" t="s">
        <v>17</v>
      </c>
      <c r="P192" t="s">
        <v>34</v>
      </c>
      <c r="Q192" t="s">
        <v>215</v>
      </c>
      <c r="S192" t="s">
        <v>32</v>
      </c>
      <c r="T192" t="s">
        <v>19</v>
      </c>
      <c r="W192" t="s">
        <v>20</v>
      </c>
      <c r="X192" t="s">
        <v>199</v>
      </c>
    </row>
    <row r="193" spans="1:24" x14ac:dyDescent="0.45">
      <c r="A193" s="47">
        <v>45753</v>
      </c>
      <c r="B193" t="s">
        <v>160</v>
      </c>
      <c r="C193" t="s">
        <v>82</v>
      </c>
      <c r="D193" t="s">
        <v>81</v>
      </c>
      <c r="F193" t="s">
        <v>24</v>
      </c>
      <c r="G193" t="s">
        <v>193</v>
      </c>
      <c r="I193" t="s">
        <v>39</v>
      </c>
      <c r="J193" t="s">
        <v>23</v>
      </c>
      <c r="K193" t="s">
        <v>12</v>
      </c>
      <c r="L193" t="s">
        <v>27</v>
      </c>
      <c r="M193" t="s">
        <v>50</v>
      </c>
      <c r="O193" t="s">
        <v>219</v>
      </c>
      <c r="P193" t="s">
        <v>238</v>
      </c>
      <c r="Q193" t="s">
        <v>237</v>
      </c>
      <c r="S193" t="s">
        <v>43</v>
      </c>
      <c r="T193" t="s">
        <v>30</v>
      </c>
      <c r="W193" t="s">
        <v>46</v>
      </c>
      <c r="X193" t="s">
        <v>222</v>
      </c>
    </row>
    <row r="194" spans="1:24" x14ac:dyDescent="0.45">
      <c r="A194" s="47">
        <v>45754</v>
      </c>
      <c r="B194" t="s">
        <v>4</v>
      </c>
      <c r="C194" t="s">
        <v>88</v>
      </c>
      <c r="D194" t="s">
        <v>79</v>
      </c>
      <c r="I194" t="s">
        <v>64</v>
      </c>
      <c r="J194" t="s">
        <v>65</v>
      </c>
      <c r="K194" t="s">
        <v>67</v>
      </c>
      <c r="L194" t="s">
        <v>66</v>
      </c>
      <c r="M194" t="s">
        <v>73</v>
      </c>
      <c r="O194" t="s">
        <v>70</v>
      </c>
      <c r="P194" t="s">
        <v>196</v>
      </c>
      <c r="Q194" t="s">
        <v>236</v>
      </c>
      <c r="S194" t="s">
        <v>71</v>
      </c>
      <c r="T194" t="s">
        <v>72</v>
      </c>
      <c r="W194" t="s">
        <v>226</v>
      </c>
      <c r="X194" t="s">
        <v>199</v>
      </c>
    </row>
    <row r="195" spans="1:24" x14ac:dyDescent="0.45">
      <c r="A195" s="47">
        <v>45754</v>
      </c>
      <c r="B195" t="s">
        <v>160</v>
      </c>
      <c r="C195" t="s">
        <v>81</v>
      </c>
      <c r="D195" t="s">
        <v>82</v>
      </c>
      <c r="G195" t="s">
        <v>25</v>
      </c>
      <c r="H195" t="s">
        <v>14</v>
      </c>
      <c r="I195" t="s">
        <v>22</v>
      </c>
      <c r="J195" t="s">
        <v>12</v>
      </c>
      <c r="K195" t="s">
        <v>23</v>
      </c>
      <c r="L195" t="s">
        <v>16</v>
      </c>
      <c r="M195" t="s">
        <v>28</v>
      </c>
      <c r="O195" t="s">
        <v>18</v>
      </c>
      <c r="P195" t="s">
        <v>34</v>
      </c>
      <c r="Q195" t="s">
        <v>215</v>
      </c>
      <c r="S195" t="s">
        <v>32</v>
      </c>
      <c r="T195" t="s">
        <v>17</v>
      </c>
      <c r="W195" t="s">
        <v>222</v>
      </c>
      <c r="X195" t="s">
        <v>20</v>
      </c>
    </row>
    <row r="196" spans="1:24" x14ac:dyDescent="0.45">
      <c r="A196" s="47">
        <v>45755</v>
      </c>
      <c r="B196" t="s">
        <v>4</v>
      </c>
      <c r="C196" t="s">
        <v>78</v>
      </c>
      <c r="D196" t="s">
        <v>85</v>
      </c>
      <c r="F196" t="s">
        <v>67</v>
      </c>
      <c r="H196" t="s">
        <v>51</v>
      </c>
      <c r="I196" t="s">
        <v>204</v>
      </c>
      <c r="J196" t="s">
        <v>53</v>
      </c>
      <c r="K196" t="s">
        <v>55</v>
      </c>
      <c r="L196" t="s">
        <v>52</v>
      </c>
      <c r="M196" t="s">
        <v>57</v>
      </c>
      <c r="O196" t="s">
        <v>58</v>
      </c>
      <c r="P196" t="s">
        <v>201</v>
      </c>
      <c r="Q196" t="s">
        <v>59</v>
      </c>
      <c r="S196" t="s">
        <v>72</v>
      </c>
      <c r="T196" t="s">
        <v>203</v>
      </c>
      <c r="W196" t="s">
        <v>202</v>
      </c>
      <c r="X196" t="s">
        <v>226</v>
      </c>
    </row>
    <row r="197" spans="1:24" x14ac:dyDescent="0.45">
      <c r="A197" s="47">
        <v>45755</v>
      </c>
      <c r="B197" t="s">
        <v>160</v>
      </c>
      <c r="C197" t="s">
        <v>79</v>
      </c>
      <c r="D197" t="s">
        <v>88</v>
      </c>
      <c r="F197" t="s">
        <v>64</v>
      </c>
      <c r="I197" t="s">
        <v>16</v>
      </c>
      <c r="J197" t="s">
        <v>65</v>
      </c>
      <c r="K197" t="s">
        <v>66</v>
      </c>
      <c r="L197" t="s">
        <v>14</v>
      </c>
      <c r="M197" t="s">
        <v>200</v>
      </c>
      <c r="O197" t="s">
        <v>18</v>
      </c>
      <c r="P197" t="s">
        <v>236</v>
      </c>
      <c r="Q197" t="s">
        <v>225</v>
      </c>
      <c r="S197" t="s">
        <v>17</v>
      </c>
      <c r="T197" t="s">
        <v>196</v>
      </c>
      <c r="W197" t="s">
        <v>20</v>
      </c>
      <c r="X197" t="s">
        <v>71</v>
      </c>
    </row>
    <row r="198" spans="1:24" x14ac:dyDescent="0.45">
      <c r="A198" s="47">
        <v>45756</v>
      </c>
      <c r="B198" t="s">
        <v>4</v>
      </c>
      <c r="C198" t="s">
        <v>82</v>
      </c>
      <c r="D198" t="s">
        <v>86</v>
      </c>
      <c r="F198" t="s">
        <v>36</v>
      </c>
      <c r="G198" t="s">
        <v>38</v>
      </c>
      <c r="H198" t="s">
        <v>193</v>
      </c>
      <c r="I198" t="s">
        <v>37</v>
      </c>
      <c r="J198" t="s">
        <v>55</v>
      </c>
      <c r="K198" t="s">
        <v>52</v>
      </c>
      <c r="L198" t="s">
        <v>31</v>
      </c>
      <c r="M198" t="s">
        <v>50</v>
      </c>
      <c r="O198" t="s">
        <v>58</v>
      </c>
      <c r="P198" t="s">
        <v>238</v>
      </c>
      <c r="Q198" t="s">
        <v>239</v>
      </c>
      <c r="S198" t="s">
        <v>48</v>
      </c>
      <c r="T198" t="s">
        <v>45</v>
      </c>
      <c r="W198" t="s">
        <v>240</v>
      </c>
      <c r="X198" t="s">
        <v>241</v>
      </c>
    </row>
    <row r="199" spans="1:24" x14ac:dyDescent="0.45">
      <c r="A199" s="47">
        <v>45756</v>
      </c>
      <c r="B199" t="s">
        <v>160</v>
      </c>
      <c r="C199" t="s">
        <v>83</v>
      </c>
      <c r="D199" t="s">
        <v>78</v>
      </c>
      <c r="F199" t="s">
        <v>64</v>
      </c>
      <c r="G199" t="s">
        <v>204</v>
      </c>
      <c r="H199" t="s">
        <v>53</v>
      </c>
      <c r="I199" t="s">
        <v>67</v>
      </c>
      <c r="J199" t="s">
        <v>65</v>
      </c>
      <c r="K199" t="s">
        <v>51</v>
      </c>
      <c r="L199" t="s">
        <v>66</v>
      </c>
      <c r="M199" t="s">
        <v>200</v>
      </c>
      <c r="O199" t="s">
        <v>57</v>
      </c>
      <c r="P199" t="s">
        <v>225</v>
      </c>
      <c r="Q199" t="s">
        <v>236</v>
      </c>
      <c r="S199" t="s">
        <v>71</v>
      </c>
      <c r="T199" t="s">
        <v>72</v>
      </c>
      <c r="W199" t="s">
        <v>73</v>
      </c>
      <c r="X199" t="s">
        <v>226</v>
      </c>
    </row>
    <row r="200" spans="1:24" x14ac:dyDescent="0.45">
      <c r="A200" s="47">
        <v>45757</v>
      </c>
      <c r="B200" t="s">
        <v>4</v>
      </c>
      <c r="C200" t="s">
        <v>81</v>
      </c>
      <c r="D200" t="s">
        <v>76</v>
      </c>
      <c r="F200" t="s">
        <v>24</v>
      </c>
      <c r="G200" t="s">
        <v>25</v>
      </c>
      <c r="I200" t="s">
        <v>22</v>
      </c>
      <c r="J200" t="s">
        <v>12</v>
      </c>
      <c r="K200" t="s">
        <v>23</v>
      </c>
      <c r="L200" t="s">
        <v>31</v>
      </c>
      <c r="M200" t="s">
        <v>28</v>
      </c>
      <c r="O200" t="s">
        <v>17</v>
      </c>
      <c r="P200" t="s">
        <v>34</v>
      </c>
      <c r="Q200" t="s">
        <v>44</v>
      </c>
      <c r="S200" t="s">
        <v>30</v>
      </c>
      <c r="T200" t="s">
        <v>32</v>
      </c>
      <c r="W200" t="s">
        <v>222</v>
      </c>
      <c r="X200" t="s">
        <v>45</v>
      </c>
    </row>
    <row r="201" spans="1:24" x14ac:dyDescent="0.45">
      <c r="A201" s="47">
        <v>45757</v>
      </c>
      <c r="B201" t="s">
        <v>160</v>
      </c>
      <c r="C201" t="s">
        <v>86</v>
      </c>
      <c r="D201" t="s">
        <v>82</v>
      </c>
      <c r="F201" t="s">
        <v>51</v>
      </c>
      <c r="G201" t="s">
        <v>36</v>
      </c>
      <c r="H201" t="s">
        <v>38</v>
      </c>
      <c r="I201" t="s">
        <v>204</v>
      </c>
      <c r="J201" t="s">
        <v>55</v>
      </c>
      <c r="K201" t="s">
        <v>193</v>
      </c>
      <c r="L201" t="s">
        <v>52</v>
      </c>
      <c r="M201" t="s">
        <v>50</v>
      </c>
      <c r="N201" t="s">
        <v>190</v>
      </c>
      <c r="O201" t="s">
        <v>58</v>
      </c>
      <c r="P201" t="s">
        <v>201</v>
      </c>
      <c r="Q201" t="s">
        <v>59</v>
      </c>
      <c r="R201" t="s">
        <v>190</v>
      </c>
      <c r="S201" t="s">
        <v>202</v>
      </c>
      <c r="T201" t="s">
        <v>43</v>
      </c>
      <c r="U201" t="s">
        <v>190</v>
      </c>
      <c r="V201" t="s">
        <v>190</v>
      </c>
      <c r="W201" t="s">
        <v>47</v>
      </c>
      <c r="X201" t="s">
        <v>46</v>
      </c>
    </row>
    <row r="202" spans="1:24" x14ac:dyDescent="0.45">
      <c r="A202" s="47">
        <v>45758</v>
      </c>
      <c r="B202" t="s">
        <v>4</v>
      </c>
      <c r="C202" t="s">
        <v>88</v>
      </c>
      <c r="D202" t="s">
        <v>79</v>
      </c>
      <c r="F202" t="s">
        <v>24</v>
      </c>
      <c r="G202" t="s">
        <v>8</v>
      </c>
      <c r="H202" t="s">
        <v>14</v>
      </c>
      <c r="I202" t="s">
        <v>16</v>
      </c>
      <c r="J202" t="s">
        <v>15</v>
      </c>
      <c r="K202" t="s">
        <v>11</v>
      </c>
      <c r="L202" t="s">
        <v>27</v>
      </c>
      <c r="M202" t="s">
        <v>28</v>
      </c>
      <c r="O202" t="s">
        <v>17</v>
      </c>
      <c r="P202" t="s">
        <v>34</v>
      </c>
      <c r="Q202" t="s">
        <v>20</v>
      </c>
      <c r="S202" t="s">
        <v>199</v>
      </c>
      <c r="T202" t="s">
        <v>19</v>
      </c>
      <c r="W202" t="s">
        <v>222</v>
      </c>
      <c r="X202" t="s">
        <v>33</v>
      </c>
    </row>
    <row r="203" spans="1:24" x14ac:dyDescent="0.45">
      <c r="A203" s="47">
        <v>45758</v>
      </c>
      <c r="B203" t="s">
        <v>160</v>
      </c>
      <c r="C203" t="s">
        <v>76</v>
      </c>
      <c r="D203" t="s">
        <v>81</v>
      </c>
      <c r="F203" t="s">
        <v>25</v>
      </c>
      <c r="G203" t="s">
        <v>12</v>
      </c>
      <c r="H203" t="s">
        <v>22</v>
      </c>
      <c r="I203" t="s">
        <v>37</v>
      </c>
      <c r="J203" t="s">
        <v>36</v>
      </c>
      <c r="K203" t="s">
        <v>193</v>
      </c>
      <c r="L203" t="s">
        <v>31</v>
      </c>
      <c r="M203" t="s">
        <v>50</v>
      </c>
      <c r="O203" t="s">
        <v>219</v>
      </c>
      <c r="P203" t="s">
        <v>44</v>
      </c>
      <c r="Q203" t="s">
        <v>30</v>
      </c>
      <c r="S203" t="s">
        <v>43</v>
      </c>
      <c r="T203" t="s">
        <v>45</v>
      </c>
      <c r="W203" t="s">
        <v>32</v>
      </c>
      <c r="X203" t="s">
        <v>46</v>
      </c>
    </row>
    <row r="204" spans="1:24" x14ac:dyDescent="0.45">
      <c r="A204" s="47">
        <v>45759</v>
      </c>
      <c r="B204" t="s">
        <v>4</v>
      </c>
      <c r="C204" t="s">
        <v>83</v>
      </c>
      <c r="D204" t="s">
        <v>79</v>
      </c>
      <c r="F204" t="s">
        <v>204</v>
      </c>
      <c r="G204" t="s">
        <v>64</v>
      </c>
      <c r="I204" t="s">
        <v>67</v>
      </c>
      <c r="J204" t="s">
        <v>15</v>
      </c>
      <c r="K204" t="s">
        <v>65</v>
      </c>
      <c r="L204" t="s">
        <v>16</v>
      </c>
      <c r="M204" t="s">
        <v>200</v>
      </c>
      <c r="O204" t="s">
        <v>18</v>
      </c>
      <c r="P204" t="s">
        <v>57</v>
      </c>
      <c r="Q204" t="s">
        <v>207</v>
      </c>
      <c r="S204" t="s">
        <v>33</v>
      </c>
      <c r="T204" t="s">
        <v>227</v>
      </c>
      <c r="W204" t="s">
        <v>226</v>
      </c>
      <c r="X204" t="s">
        <v>74</v>
      </c>
    </row>
    <row r="205" spans="1:24" x14ac:dyDescent="0.45">
      <c r="A205" s="47">
        <v>45759</v>
      </c>
      <c r="B205" t="s">
        <v>160</v>
      </c>
      <c r="C205" t="s">
        <v>88</v>
      </c>
      <c r="D205" t="s">
        <v>78</v>
      </c>
      <c r="I205" t="s">
        <v>22</v>
      </c>
      <c r="J205" t="s">
        <v>12</v>
      </c>
      <c r="K205" t="s">
        <v>8</v>
      </c>
      <c r="L205" t="s">
        <v>11</v>
      </c>
      <c r="M205" t="s">
        <v>28</v>
      </c>
      <c r="O205" t="s">
        <v>17</v>
      </c>
      <c r="P205" t="s">
        <v>32</v>
      </c>
      <c r="Q205" t="s">
        <v>34</v>
      </c>
      <c r="S205" t="s">
        <v>30</v>
      </c>
      <c r="T205" t="s">
        <v>199</v>
      </c>
      <c r="W205" t="s">
        <v>222</v>
      </c>
      <c r="X205" t="s">
        <v>20</v>
      </c>
    </row>
    <row r="206" spans="1:24" x14ac:dyDescent="0.45">
      <c r="A206" s="47">
        <v>45760</v>
      </c>
      <c r="B206" t="s">
        <v>4</v>
      </c>
      <c r="C206" t="s">
        <v>83</v>
      </c>
      <c r="D206" t="s">
        <v>76</v>
      </c>
      <c r="F206" t="s">
        <v>64</v>
      </c>
      <c r="G206" t="s">
        <v>39</v>
      </c>
      <c r="H206" t="s">
        <v>190</v>
      </c>
      <c r="I206" t="s">
        <v>204</v>
      </c>
      <c r="J206" t="s">
        <v>51</v>
      </c>
      <c r="K206" t="s">
        <v>37</v>
      </c>
      <c r="L206" t="s">
        <v>52</v>
      </c>
      <c r="M206" t="s">
        <v>50</v>
      </c>
      <c r="N206" t="s">
        <v>190</v>
      </c>
      <c r="O206" t="s">
        <v>58</v>
      </c>
      <c r="P206" t="s">
        <v>209</v>
      </c>
      <c r="Q206" t="s">
        <v>57</v>
      </c>
      <c r="R206" t="s">
        <v>190</v>
      </c>
      <c r="S206" t="s">
        <v>59</v>
      </c>
      <c r="T206" t="s">
        <v>196</v>
      </c>
      <c r="U206" t="s">
        <v>190</v>
      </c>
      <c r="V206" t="s">
        <v>190</v>
      </c>
      <c r="W206" t="s">
        <v>47</v>
      </c>
      <c r="X206" t="s">
        <v>71</v>
      </c>
    </row>
    <row r="207" spans="1:24" x14ac:dyDescent="0.45">
      <c r="A207" s="47">
        <v>45760</v>
      </c>
      <c r="B207" t="s">
        <v>160</v>
      </c>
      <c r="C207" t="s">
        <v>78</v>
      </c>
      <c r="D207" t="s">
        <v>88</v>
      </c>
      <c r="G207" t="s">
        <v>8</v>
      </c>
      <c r="I207" t="s">
        <v>16</v>
      </c>
      <c r="J207" t="s">
        <v>67</v>
      </c>
      <c r="K207" t="s">
        <v>65</v>
      </c>
      <c r="L207" t="s">
        <v>11</v>
      </c>
      <c r="M207" t="s">
        <v>208</v>
      </c>
      <c r="O207" t="s">
        <v>70</v>
      </c>
      <c r="P207" t="s">
        <v>20</v>
      </c>
      <c r="Q207" t="s">
        <v>199</v>
      </c>
      <c r="S207" t="s">
        <v>17</v>
      </c>
      <c r="T207" t="s">
        <v>19</v>
      </c>
      <c r="W207" t="s">
        <v>226</v>
      </c>
      <c r="X207" t="s">
        <v>74</v>
      </c>
    </row>
    <row r="208" spans="1:24" x14ac:dyDescent="0.45">
      <c r="A208" s="47">
        <v>45761</v>
      </c>
      <c r="B208" t="s">
        <v>4</v>
      </c>
      <c r="C208" t="s">
        <v>81</v>
      </c>
      <c r="D208" t="s">
        <v>76</v>
      </c>
      <c r="F208" t="s">
        <v>39</v>
      </c>
      <c r="G208" t="s">
        <v>51</v>
      </c>
      <c r="I208" t="s">
        <v>37</v>
      </c>
      <c r="J208" t="s">
        <v>36</v>
      </c>
      <c r="K208" t="s">
        <v>53</v>
      </c>
      <c r="L208" t="s">
        <v>38</v>
      </c>
      <c r="O208" t="s">
        <v>58</v>
      </c>
      <c r="P208" t="s">
        <v>46</v>
      </c>
      <c r="Q208" t="s">
        <v>59</v>
      </c>
      <c r="S208" t="s">
        <v>47</v>
      </c>
      <c r="T208" t="s">
        <v>44</v>
      </c>
      <c r="W208" t="s">
        <v>194</v>
      </c>
      <c r="X208" t="s">
        <v>48</v>
      </c>
    </row>
    <row r="209" spans="1:24" x14ac:dyDescent="0.45">
      <c r="A209" s="47">
        <v>45761</v>
      </c>
      <c r="B209" t="s">
        <v>160</v>
      </c>
      <c r="C209" t="s">
        <v>86</v>
      </c>
      <c r="D209" t="s">
        <v>83</v>
      </c>
      <c r="F209" t="s">
        <v>204</v>
      </c>
      <c r="G209" t="s">
        <v>65</v>
      </c>
      <c r="I209" t="s">
        <v>67</v>
      </c>
      <c r="J209" t="s">
        <v>55</v>
      </c>
      <c r="K209" t="s">
        <v>52</v>
      </c>
      <c r="L209" t="s">
        <v>66</v>
      </c>
      <c r="M209" t="s">
        <v>200</v>
      </c>
      <c r="O209" t="s">
        <v>70</v>
      </c>
      <c r="P209" t="s">
        <v>225</v>
      </c>
      <c r="Q209" t="s">
        <v>236</v>
      </c>
      <c r="S209" t="s">
        <v>71</v>
      </c>
      <c r="T209" t="s">
        <v>72</v>
      </c>
      <c r="W209" t="s">
        <v>196</v>
      </c>
      <c r="X209" t="s">
        <v>226</v>
      </c>
    </row>
    <row r="210" spans="1:24" x14ac:dyDescent="0.45">
      <c r="A210" s="47">
        <v>45762</v>
      </c>
      <c r="B210" t="s">
        <v>4</v>
      </c>
      <c r="C210" t="s">
        <v>81</v>
      </c>
      <c r="D210" t="s">
        <v>85</v>
      </c>
      <c r="F210" t="s">
        <v>25</v>
      </c>
      <c r="G210" t="s">
        <v>23</v>
      </c>
      <c r="I210" t="s">
        <v>22</v>
      </c>
      <c r="J210" t="s">
        <v>12</v>
      </c>
      <c r="K210" t="s">
        <v>193</v>
      </c>
      <c r="L210" t="s">
        <v>37</v>
      </c>
      <c r="M210" t="s">
        <v>28</v>
      </c>
      <c r="O210" t="s">
        <v>29</v>
      </c>
      <c r="P210" t="s">
        <v>34</v>
      </c>
      <c r="Q210" t="s">
        <v>44</v>
      </c>
      <c r="S210" t="s">
        <v>32</v>
      </c>
      <c r="T210" t="s">
        <v>33</v>
      </c>
      <c r="W210" t="s">
        <v>43</v>
      </c>
      <c r="X210" t="s">
        <v>30</v>
      </c>
    </row>
    <row r="211" spans="1:24" x14ac:dyDescent="0.45">
      <c r="A211" s="47">
        <v>45762</v>
      </c>
      <c r="B211" t="s">
        <v>160</v>
      </c>
      <c r="C211" t="s">
        <v>76</v>
      </c>
      <c r="D211" t="s">
        <v>86</v>
      </c>
      <c r="F211" t="s">
        <v>53</v>
      </c>
      <c r="G211" t="s">
        <v>38</v>
      </c>
      <c r="H211" t="s">
        <v>36</v>
      </c>
      <c r="I211" t="s">
        <v>204</v>
      </c>
      <c r="J211" t="s">
        <v>55</v>
      </c>
      <c r="K211" t="s">
        <v>52</v>
      </c>
      <c r="L211" t="s">
        <v>31</v>
      </c>
      <c r="M211" t="s">
        <v>50</v>
      </c>
      <c r="N211" t="s">
        <v>190</v>
      </c>
      <c r="O211" t="s">
        <v>58</v>
      </c>
      <c r="P211" t="s">
        <v>201</v>
      </c>
      <c r="Q211" t="s">
        <v>46</v>
      </c>
      <c r="R211" t="s">
        <v>190</v>
      </c>
      <c r="S211" t="s">
        <v>59</v>
      </c>
      <c r="T211" t="s">
        <v>45</v>
      </c>
      <c r="U211" t="s">
        <v>190</v>
      </c>
      <c r="V211" t="s">
        <v>190</v>
      </c>
      <c r="W211" t="s">
        <v>202</v>
      </c>
      <c r="X211" t="s">
        <v>47</v>
      </c>
    </row>
    <row r="212" spans="1:24" x14ac:dyDescent="0.45">
      <c r="A212" s="47">
        <v>45763</v>
      </c>
      <c r="B212" t="s">
        <v>4</v>
      </c>
      <c r="C212" t="s">
        <v>78</v>
      </c>
      <c r="D212" t="s">
        <v>85</v>
      </c>
      <c r="F212" t="s">
        <v>12</v>
      </c>
      <c r="G212" t="s">
        <v>190</v>
      </c>
      <c r="H212" t="s">
        <v>190</v>
      </c>
      <c r="I212" t="s">
        <v>16</v>
      </c>
      <c r="J212" t="s">
        <v>15</v>
      </c>
      <c r="K212" t="s">
        <v>25</v>
      </c>
      <c r="L212" t="s">
        <v>11</v>
      </c>
      <c r="M212" t="s">
        <v>28</v>
      </c>
      <c r="O212" t="s">
        <v>18</v>
      </c>
      <c r="P212" t="s">
        <v>191</v>
      </c>
      <c r="Q212" t="s">
        <v>33</v>
      </c>
      <c r="S212" t="s">
        <v>227</v>
      </c>
      <c r="T212" t="s">
        <v>17</v>
      </c>
      <c r="W212" t="s">
        <v>222</v>
      </c>
      <c r="X212" t="s">
        <v>20</v>
      </c>
    </row>
    <row r="213" spans="1:24" x14ac:dyDescent="0.45">
      <c r="A213" s="47">
        <v>45763</v>
      </c>
      <c r="B213" t="s">
        <v>160</v>
      </c>
      <c r="C213" t="s">
        <v>83</v>
      </c>
      <c r="F213" t="s">
        <v>24</v>
      </c>
      <c r="G213" t="s">
        <v>38</v>
      </c>
      <c r="I213" t="s">
        <v>39</v>
      </c>
      <c r="J213" t="s">
        <v>36</v>
      </c>
      <c r="K213" t="s">
        <v>22</v>
      </c>
      <c r="L213" t="s">
        <v>31</v>
      </c>
      <c r="M213" t="s">
        <v>50</v>
      </c>
      <c r="O213" t="s">
        <v>29</v>
      </c>
      <c r="P213" t="s">
        <v>30</v>
      </c>
      <c r="Q213" t="s">
        <v>34</v>
      </c>
      <c r="R213" t="s">
        <v>43</v>
      </c>
      <c r="S213" t="s">
        <v>44</v>
      </c>
      <c r="T213" t="s">
        <v>45</v>
      </c>
      <c r="W213" t="s">
        <v>46</v>
      </c>
      <c r="X213" t="s">
        <v>48</v>
      </c>
    </row>
    <row r="214" spans="1:24" x14ac:dyDescent="0.45">
      <c r="A214" s="47">
        <v>45764</v>
      </c>
      <c r="B214" t="s">
        <v>4</v>
      </c>
      <c r="C214" t="s">
        <v>86</v>
      </c>
      <c r="D214" t="s">
        <v>78</v>
      </c>
      <c r="F214" t="s">
        <v>64</v>
      </c>
      <c r="G214" t="s">
        <v>14</v>
      </c>
      <c r="I214" t="s">
        <v>67</v>
      </c>
      <c r="J214" t="s">
        <v>65</v>
      </c>
      <c r="K214" t="s">
        <v>66</v>
      </c>
      <c r="L214" t="s">
        <v>16</v>
      </c>
      <c r="M214" t="s">
        <v>71</v>
      </c>
      <c r="O214" t="s">
        <v>57</v>
      </c>
      <c r="P214" t="s">
        <v>225</v>
      </c>
      <c r="Q214" t="s">
        <v>236</v>
      </c>
      <c r="R214" t="s">
        <v>196</v>
      </c>
      <c r="S214" t="s">
        <v>19</v>
      </c>
      <c r="T214" t="s">
        <v>72</v>
      </c>
      <c r="W214" t="s">
        <v>33</v>
      </c>
      <c r="X214" t="s">
        <v>226</v>
      </c>
    </row>
    <row r="215" spans="1:24" x14ac:dyDescent="0.45">
      <c r="A215" s="47">
        <v>45764</v>
      </c>
      <c r="B215" t="s">
        <v>160</v>
      </c>
      <c r="C215" t="s">
        <v>85</v>
      </c>
      <c r="D215" t="s">
        <v>83</v>
      </c>
      <c r="F215" t="s">
        <v>24</v>
      </c>
      <c r="G215" t="s">
        <v>23</v>
      </c>
      <c r="H215" t="s">
        <v>25</v>
      </c>
      <c r="I215" t="s">
        <v>22</v>
      </c>
      <c r="J215" t="s">
        <v>12</v>
      </c>
      <c r="K215" t="s">
        <v>15</v>
      </c>
      <c r="L215" t="s">
        <v>11</v>
      </c>
      <c r="M215" t="s">
        <v>28</v>
      </c>
      <c r="O215" t="s">
        <v>29</v>
      </c>
      <c r="P215" t="s">
        <v>34</v>
      </c>
      <c r="Q215" t="s">
        <v>191</v>
      </c>
      <c r="S215" t="s">
        <v>17</v>
      </c>
      <c r="T215" t="s">
        <v>30</v>
      </c>
      <c r="W215" t="s">
        <v>192</v>
      </c>
      <c r="X215" t="s">
        <v>73</v>
      </c>
    </row>
    <row r="216" spans="1:24" x14ac:dyDescent="0.45">
      <c r="A216" s="47">
        <v>45765</v>
      </c>
      <c r="B216" t="s">
        <v>4</v>
      </c>
      <c r="C216" t="s">
        <v>76</v>
      </c>
      <c r="D216" t="s">
        <v>88</v>
      </c>
      <c r="F216" t="s">
        <v>64</v>
      </c>
      <c r="G216" t="s">
        <v>51</v>
      </c>
      <c r="H216" t="s">
        <v>65</v>
      </c>
      <c r="I216" t="s">
        <v>204</v>
      </c>
      <c r="J216" t="s">
        <v>53</v>
      </c>
      <c r="K216" t="s">
        <v>52</v>
      </c>
      <c r="L216" t="s">
        <v>55</v>
      </c>
      <c r="M216" t="s">
        <v>71</v>
      </c>
      <c r="N216" t="s">
        <v>190</v>
      </c>
      <c r="O216" t="s">
        <v>58</v>
      </c>
      <c r="P216" t="s">
        <v>225</v>
      </c>
      <c r="Q216" t="s">
        <v>59</v>
      </c>
      <c r="R216" t="s">
        <v>201</v>
      </c>
      <c r="S216" t="s">
        <v>202</v>
      </c>
      <c r="T216" t="s">
        <v>196</v>
      </c>
      <c r="U216" t="s">
        <v>190</v>
      </c>
      <c r="V216" t="s">
        <v>190</v>
      </c>
      <c r="W216" t="s">
        <v>47</v>
      </c>
      <c r="X216" t="s">
        <v>226</v>
      </c>
    </row>
    <row r="217" spans="1:24" x14ac:dyDescent="0.45">
      <c r="A217" s="47">
        <v>45765</v>
      </c>
      <c r="B217" t="s">
        <v>160</v>
      </c>
      <c r="C217" t="s">
        <v>86</v>
      </c>
      <c r="D217" t="s">
        <v>81</v>
      </c>
      <c r="F217" t="s">
        <v>67</v>
      </c>
      <c r="G217" t="s">
        <v>14</v>
      </c>
      <c r="H217" t="s">
        <v>68</v>
      </c>
      <c r="I217" t="s">
        <v>8</v>
      </c>
      <c r="J217" t="s">
        <v>15</v>
      </c>
      <c r="K217" t="s">
        <v>66</v>
      </c>
      <c r="L217" t="s">
        <v>11</v>
      </c>
      <c r="M217" t="s">
        <v>200</v>
      </c>
      <c r="N217" t="s">
        <v>190</v>
      </c>
      <c r="O217" t="s">
        <v>18</v>
      </c>
      <c r="P217" t="s">
        <v>20</v>
      </c>
      <c r="Q217" t="s">
        <v>72</v>
      </c>
      <c r="S217" t="s">
        <v>17</v>
      </c>
      <c r="T217" t="s">
        <v>19</v>
      </c>
      <c r="U217" t="s">
        <v>190</v>
      </c>
      <c r="V217" t="s">
        <v>190</v>
      </c>
      <c r="W217" t="s">
        <v>73</v>
      </c>
      <c r="X217" t="s">
        <v>74</v>
      </c>
    </row>
    <row r="218" spans="1:24" x14ac:dyDescent="0.45">
      <c r="A218" s="47">
        <v>45766</v>
      </c>
      <c r="B218" t="s">
        <v>4</v>
      </c>
      <c r="C218" t="s">
        <v>76</v>
      </c>
      <c r="D218" t="s">
        <v>83</v>
      </c>
      <c r="F218" t="s">
        <v>193</v>
      </c>
      <c r="G218" t="s">
        <v>204</v>
      </c>
      <c r="H218" t="s">
        <v>39</v>
      </c>
      <c r="I218" t="s">
        <v>38</v>
      </c>
      <c r="J218" t="s">
        <v>51</v>
      </c>
      <c r="K218" t="s">
        <v>52</v>
      </c>
      <c r="L218" t="s">
        <v>31</v>
      </c>
      <c r="M218" t="s">
        <v>50</v>
      </c>
      <c r="O218" t="s">
        <v>42</v>
      </c>
      <c r="P218" t="s">
        <v>237</v>
      </c>
      <c r="Q218" t="s">
        <v>30</v>
      </c>
      <c r="S218" t="s">
        <v>43</v>
      </c>
      <c r="T218" t="s">
        <v>203</v>
      </c>
      <c r="W218" t="s">
        <v>46</v>
      </c>
      <c r="X218" t="s">
        <v>48</v>
      </c>
    </row>
    <row r="219" spans="1:24" x14ac:dyDescent="0.45">
      <c r="A219" s="47">
        <v>45766</v>
      </c>
      <c r="B219" t="s">
        <v>160</v>
      </c>
      <c r="C219" t="s">
        <v>81</v>
      </c>
      <c r="D219" t="s">
        <v>88</v>
      </c>
      <c r="F219" t="s">
        <v>53</v>
      </c>
      <c r="G219" t="s">
        <v>65</v>
      </c>
      <c r="I219" t="s">
        <v>67</v>
      </c>
      <c r="J219" t="s">
        <v>68</v>
      </c>
      <c r="K219" t="s">
        <v>55</v>
      </c>
      <c r="L219" t="s">
        <v>66</v>
      </c>
      <c r="M219" t="s">
        <v>71</v>
      </c>
      <c r="O219" t="s">
        <v>70</v>
      </c>
      <c r="P219" t="s">
        <v>59</v>
      </c>
      <c r="Q219" t="s">
        <v>196</v>
      </c>
      <c r="S219" t="s">
        <v>72</v>
      </c>
      <c r="T219" t="s">
        <v>229</v>
      </c>
      <c r="W219" t="s">
        <v>74</v>
      </c>
      <c r="X219" t="s">
        <v>226</v>
      </c>
    </row>
    <row r="220" spans="1:24" x14ac:dyDescent="0.45">
      <c r="A220" s="47">
        <v>45767</v>
      </c>
      <c r="B220" t="s">
        <v>4</v>
      </c>
      <c r="C220" t="s">
        <v>85</v>
      </c>
      <c r="D220" t="s">
        <v>83</v>
      </c>
      <c r="G220" t="s">
        <v>39</v>
      </c>
      <c r="I220" t="s">
        <v>22</v>
      </c>
      <c r="J220" t="s">
        <v>12</v>
      </c>
      <c r="K220" t="s">
        <v>38</v>
      </c>
      <c r="L220" t="s">
        <v>27</v>
      </c>
      <c r="M220" t="s">
        <v>28</v>
      </c>
      <c r="O220" t="s">
        <v>29</v>
      </c>
      <c r="P220" t="s">
        <v>235</v>
      </c>
      <c r="Q220" t="s">
        <v>42</v>
      </c>
      <c r="S220" t="s">
        <v>32</v>
      </c>
      <c r="T220" t="s">
        <v>203</v>
      </c>
      <c r="W220" t="s">
        <v>194</v>
      </c>
      <c r="X220" t="s">
        <v>48</v>
      </c>
    </row>
    <row r="221" spans="1:24" x14ac:dyDescent="0.45">
      <c r="A221" s="47">
        <v>45767</v>
      </c>
      <c r="B221" t="s">
        <v>160</v>
      </c>
      <c r="C221" t="s">
        <v>88</v>
      </c>
      <c r="D221" t="s">
        <v>78</v>
      </c>
      <c r="F221" t="s">
        <v>51</v>
      </c>
      <c r="G221" t="s">
        <v>193</v>
      </c>
      <c r="I221" t="s">
        <v>204</v>
      </c>
      <c r="J221" t="s">
        <v>53</v>
      </c>
      <c r="K221" t="s">
        <v>55</v>
      </c>
      <c r="L221" t="s">
        <v>52</v>
      </c>
      <c r="O221" t="s">
        <v>219</v>
      </c>
      <c r="P221" t="s">
        <v>199</v>
      </c>
      <c r="Q221" t="s">
        <v>209</v>
      </c>
      <c r="S221" t="s">
        <v>216</v>
      </c>
      <c r="T221" t="s">
        <v>43</v>
      </c>
      <c r="W221" t="s">
        <v>46</v>
      </c>
      <c r="X221" t="s">
        <v>213</v>
      </c>
    </row>
    <row r="222" spans="1:24" x14ac:dyDescent="0.45">
      <c r="A222" s="47">
        <v>45768</v>
      </c>
      <c r="B222" t="s">
        <v>4</v>
      </c>
      <c r="C222" t="s">
        <v>85</v>
      </c>
      <c r="D222" t="s">
        <v>23</v>
      </c>
      <c r="F222" t="s">
        <v>22</v>
      </c>
      <c r="G222" t="s">
        <v>14</v>
      </c>
      <c r="I222" t="s">
        <v>8</v>
      </c>
      <c r="J222" t="s">
        <v>15</v>
      </c>
      <c r="K222" t="s">
        <v>11</v>
      </c>
      <c r="L222" t="s">
        <v>27</v>
      </c>
      <c r="M222" t="s">
        <v>220</v>
      </c>
      <c r="O222" t="s">
        <v>18</v>
      </c>
      <c r="P222" t="s">
        <v>235</v>
      </c>
      <c r="Q222" t="s">
        <v>191</v>
      </c>
      <c r="S222" t="s">
        <v>17</v>
      </c>
      <c r="T222" t="s">
        <v>30</v>
      </c>
      <c r="W222" t="s">
        <v>32</v>
      </c>
      <c r="X222" t="s">
        <v>19</v>
      </c>
    </row>
    <row r="223" spans="1:24" x14ac:dyDescent="0.45">
      <c r="A223" s="47">
        <v>45768</v>
      </c>
      <c r="B223" t="s">
        <v>160</v>
      </c>
      <c r="C223" t="s">
        <v>78</v>
      </c>
      <c r="D223" t="s">
        <v>83</v>
      </c>
      <c r="F223" t="s">
        <v>25</v>
      </c>
      <c r="G223" t="s">
        <v>12</v>
      </c>
      <c r="I223" t="s">
        <v>38</v>
      </c>
      <c r="J223" t="s">
        <v>36</v>
      </c>
      <c r="K223" t="s">
        <v>193</v>
      </c>
      <c r="L223" t="s">
        <v>31</v>
      </c>
      <c r="M223" t="s">
        <v>28</v>
      </c>
      <c r="O223" t="s">
        <v>42</v>
      </c>
      <c r="P223" t="s">
        <v>221</v>
      </c>
      <c r="Q223" t="s">
        <v>43</v>
      </c>
      <c r="S223" t="s">
        <v>46</v>
      </c>
      <c r="T223" t="s">
        <v>203</v>
      </c>
      <c r="W223" t="s">
        <v>44</v>
      </c>
      <c r="X223" t="s">
        <v>48</v>
      </c>
    </row>
    <row r="224" spans="1:24" x14ac:dyDescent="0.45">
      <c r="A224" s="47">
        <v>45769</v>
      </c>
      <c r="B224" t="s">
        <v>4</v>
      </c>
      <c r="C224" t="s">
        <v>76</v>
      </c>
      <c r="D224" t="s">
        <v>81</v>
      </c>
      <c r="F224" t="s">
        <v>67</v>
      </c>
      <c r="G224" t="s">
        <v>65</v>
      </c>
      <c r="H224" t="s">
        <v>64</v>
      </c>
      <c r="I224" t="s">
        <v>16</v>
      </c>
      <c r="J224" t="s">
        <v>68</v>
      </c>
      <c r="K224" t="s">
        <v>11</v>
      </c>
      <c r="L224" t="s">
        <v>66</v>
      </c>
      <c r="M224" t="s">
        <v>70</v>
      </c>
      <c r="O224" t="s">
        <v>57</v>
      </c>
      <c r="P224" t="s">
        <v>225</v>
      </c>
      <c r="Q224" t="s">
        <v>236</v>
      </c>
      <c r="S224" t="s">
        <v>71</v>
      </c>
      <c r="T224" t="s">
        <v>17</v>
      </c>
      <c r="W224" t="s">
        <v>72</v>
      </c>
      <c r="X224" t="s">
        <v>73</v>
      </c>
    </row>
    <row r="225" spans="1:24" x14ac:dyDescent="0.45">
      <c r="A225" s="47">
        <v>45769</v>
      </c>
      <c r="B225" t="s">
        <v>160</v>
      </c>
      <c r="C225" t="s">
        <v>86</v>
      </c>
      <c r="D225" t="s">
        <v>85</v>
      </c>
      <c r="F225" t="s">
        <v>14</v>
      </c>
      <c r="G225" t="s">
        <v>23</v>
      </c>
      <c r="I225" t="s">
        <v>22</v>
      </c>
      <c r="J225" t="s">
        <v>12</v>
      </c>
      <c r="K225" t="s">
        <v>15</v>
      </c>
      <c r="L225" t="s">
        <v>25</v>
      </c>
      <c r="M225" t="s">
        <v>28</v>
      </c>
      <c r="O225" t="s">
        <v>29</v>
      </c>
      <c r="P225" t="s">
        <v>30</v>
      </c>
      <c r="Q225" t="s">
        <v>235</v>
      </c>
      <c r="S225" t="s">
        <v>32</v>
      </c>
      <c r="T225" t="s">
        <v>19</v>
      </c>
      <c r="W225" t="s">
        <v>20</v>
      </c>
      <c r="X225" t="s">
        <v>199</v>
      </c>
    </row>
    <row r="226" spans="1:24" x14ac:dyDescent="0.45">
      <c r="A226" s="47">
        <v>45770</v>
      </c>
      <c r="B226" t="s">
        <v>4</v>
      </c>
      <c r="C226" t="s">
        <v>79</v>
      </c>
      <c r="D226" t="s">
        <v>76</v>
      </c>
      <c r="F226" t="s">
        <v>65</v>
      </c>
      <c r="G226" t="s">
        <v>204</v>
      </c>
      <c r="H226" t="s">
        <v>67</v>
      </c>
      <c r="I226" t="s">
        <v>56</v>
      </c>
      <c r="J226" t="s">
        <v>53</v>
      </c>
      <c r="K226" t="s">
        <v>51</v>
      </c>
      <c r="L226" t="s">
        <v>52</v>
      </c>
      <c r="M226" t="s">
        <v>70</v>
      </c>
      <c r="N226" t="s">
        <v>190</v>
      </c>
      <c r="O226" t="s">
        <v>58</v>
      </c>
      <c r="P226" t="s">
        <v>242</v>
      </c>
      <c r="Q226" t="s">
        <v>236</v>
      </c>
      <c r="R226" t="s">
        <v>190</v>
      </c>
      <c r="S226" t="s">
        <v>72</v>
      </c>
      <c r="T226" t="s">
        <v>196</v>
      </c>
      <c r="U226" t="s">
        <v>190</v>
      </c>
      <c r="V226" t="s">
        <v>190</v>
      </c>
      <c r="W226" t="s">
        <v>202</v>
      </c>
      <c r="X226" t="s">
        <v>71</v>
      </c>
    </row>
    <row r="227" spans="1:24" x14ac:dyDescent="0.45">
      <c r="A227" s="47">
        <v>45770</v>
      </c>
      <c r="B227" t="s">
        <v>160</v>
      </c>
      <c r="C227" t="s">
        <v>81</v>
      </c>
      <c r="F227" t="s">
        <v>64</v>
      </c>
      <c r="G227" t="s">
        <v>8</v>
      </c>
      <c r="H227" t="s">
        <v>68</v>
      </c>
      <c r="I227" t="s">
        <v>16</v>
      </c>
      <c r="J227" t="s">
        <v>15</v>
      </c>
      <c r="K227" t="s">
        <v>66</v>
      </c>
      <c r="L227" t="s">
        <v>11</v>
      </c>
      <c r="M227" t="s">
        <v>200</v>
      </c>
      <c r="O227" t="s">
        <v>57</v>
      </c>
      <c r="P227" t="s">
        <v>225</v>
      </c>
      <c r="Q227" t="s">
        <v>73</v>
      </c>
      <c r="S227" t="s">
        <v>17</v>
      </c>
      <c r="T227" t="s">
        <v>19</v>
      </c>
      <c r="W227" t="s">
        <v>20</v>
      </c>
      <c r="X227" t="s">
        <v>226</v>
      </c>
    </row>
    <row r="228" spans="1:24" x14ac:dyDescent="0.45">
      <c r="A228" s="47">
        <v>45771</v>
      </c>
      <c r="B228" t="s">
        <v>4</v>
      </c>
      <c r="C228" t="s">
        <v>78</v>
      </c>
      <c r="D228" t="s">
        <v>79</v>
      </c>
      <c r="F228" t="s">
        <v>38</v>
      </c>
      <c r="G228" t="s">
        <v>36</v>
      </c>
      <c r="I228" t="s">
        <v>56</v>
      </c>
      <c r="J228" t="s">
        <v>55</v>
      </c>
      <c r="K228" t="s">
        <v>193</v>
      </c>
      <c r="L228" t="s">
        <v>52</v>
      </c>
      <c r="M228" t="s">
        <v>50</v>
      </c>
      <c r="O228" t="s">
        <v>42</v>
      </c>
      <c r="P228" t="s">
        <v>58</v>
      </c>
      <c r="Q228" t="s">
        <v>44</v>
      </c>
      <c r="S228" t="s">
        <v>46</v>
      </c>
      <c r="T228" t="s">
        <v>43</v>
      </c>
      <c r="W228" t="s">
        <v>240</v>
      </c>
      <c r="X228" t="s">
        <v>202</v>
      </c>
    </row>
    <row r="229" spans="1:24" x14ac:dyDescent="0.45">
      <c r="A229" s="47">
        <v>45771</v>
      </c>
      <c r="B229" t="s">
        <v>160</v>
      </c>
      <c r="C229" t="s">
        <v>76</v>
      </c>
      <c r="D229" t="s">
        <v>190</v>
      </c>
      <c r="F229" t="s">
        <v>64</v>
      </c>
      <c r="G229" t="s">
        <v>53</v>
      </c>
      <c r="H229" t="s">
        <v>190</v>
      </c>
      <c r="I229" t="s">
        <v>67</v>
      </c>
      <c r="J229" t="s">
        <v>65</v>
      </c>
      <c r="K229" t="s">
        <v>51</v>
      </c>
      <c r="L229" t="s">
        <v>204</v>
      </c>
      <c r="M229" t="s">
        <v>200</v>
      </c>
      <c r="N229" t="s">
        <v>190</v>
      </c>
      <c r="O229" t="s">
        <v>57</v>
      </c>
      <c r="P229" t="s">
        <v>225</v>
      </c>
      <c r="Q229" t="s">
        <v>236</v>
      </c>
      <c r="R229" t="s">
        <v>70</v>
      </c>
      <c r="S229" t="s">
        <v>71</v>
      </c>
      <c r="T229" t="s">
        <v>72</v>
      </c>
      <c r="U229" t="s">
        <v>190</v>
      </c>
      <c r="V229" t="s">
        <v>190</v>
      </c>
      <c r="W229" t="s">
        <v>196</v>
      </c>
      <c r="X229" t="s">
        <v>226</v>
      </c>
    </row>
    <row r="230" spans="1:24" x14ac:dyDescent="0.45">
      <c r="A230" s="47">
        <v>45772</v>
      </c>
      <c r="B230" t="s">
        <v>4</v>
      </c>
      <c r="C230" t="s">
        <v>86</v>
      </c>
      <c r="D230" t="s">
        <v>81</v>
      </c>
      <c r="F230" t="s">
        <v>24</v>
      </c>
      <c r="G230" t="s">
        <v>39</v>
      </c>
      <c r="H230" t="s">
        <v>190</v>
      </c>
      <c r="I230" t="s">
        <v>22</v>
      </c>
      <c r="J230" t="s">
        <v>12</v>
      </c>
      <c r="K230" t="s">
        <v>23</v>
      </c>
      <c r="L230" t="s">
        <v>25</v>
      </c>
      <c r="M230" t="s">
        <v>28</v>
      </c>
      <c r="N230" t="s">
        <v>190</v>
      </c>
      <c r="O230" t="s">
        <v>29</v>
      </c>
      <c r="P230" t="s">
        <v>235</v>
      </c>
      <c r="Q230" t="s">
        <v>44</v>
      </c>
      <c r="R230" t="s">
        <v>190</v>
      </c>
      <c r="S230" t="s">
        <v>30</v>
      </c>
      <c r="T230" t="s">
        <v>227</v>
      </c>
      <c r="U230" t="s">
        <v>190</v>
      </c>
      <c r="V230" t="s">
        <v>190</v>
      </c>
      <c r="W230" t="s">
        <v>222</v>
      </c>
      <c r="X230" t="s">
        <v>240</v>
      </c>
    </row>
    <row r="231" spans="1:24" x14ac:dyDescent="0.45">
      <c r="A231" s="47">
        <v>45772</v>
      </c>
      <c r="B231" t="s">
        <v>160</v>
      </c>
      <c r="C231" t="s">
        <v>78</v>
      </c>
      <c r="D231" t="s">
        <v>85</v>
      </c>
      <c r="F231" t="s">
        <v>51</v>
      </c>
      <c r="G231" t="s">
        <v>38</v>
      </c>
      <c r="H231" t="s">
        <v>36</v>
      </c>
      <c r="I231" t="s">
        <v>204</v>
      </c>
      <c r="J231" t="s">
        <v>53</v>
      </c>
      <c r="K231" t="s">
        <v>52</v>
      </c>
      <c r="L231" t="s">
        <v>56</v>
      </c>
      <c r="M231" t="s">
        <v>50</v>
      </c>
      <c r="O231" t="s">
        <v>42</v>
      </c>
      <c r="P231" t="s">
        <v>201</v>
      </c>
      <c r="Q231" t="s">
        <v>218</v>
      </c>
      <c r="S231" t="s">
        <v>46</v>
      </c>
      <c r="T231" t="s">
        <v>233</v>
      </c>
      <c r="W231" t="s">
        <v>47</v>
      </c>
      <c r="X231" t="s">
        <v>202</v>
      </c>
    </row>
    <row r="232" spans="1:24" x14ac:dyDescent="0.45">
      <c r="A232" s="47">
        <v>45773</v>
      </c>
      <c r="B232" t="s">
        <v>4</v>
      </c>
      <c r="C232" t="s">
        <v>79</v>
      </c>
      <c r="F232" t="s">
        <v>24</v>
      </c>
      <c r="G232" t="s">
        <v>8</v>
      </c>
      <c r="I232" t="s">
        <v>22</v>
      </c>
      <c r="J232" t="s">
        <v>15</v>
      </c>
      <c r="K232" t="s">
        <v>11</v>
      </c>
      <c r="L232" t="s">
        <v>16</v>
      </c>
      <c r="M232" t="s">
        <v>28</v>
      </c>
      <c r="O232" t="s">
        <v>219</v>
      </c>
      <c r="P232" t="s">
        <v>215</v>
      </c>
      <c r="Q232" t="s">
        <v>70</v>
      </c>
      <c r="S232" t="s">
        <v>198</v>
      </c>
      <c r="T232" t="s">
        <v>227</v>
      </c>
      <c r="W232" t="s">
        <v>19</v>
      </c>
      <c r="X232" t="s">
        <v>20</v>
      </c>
    </row>
    <row r="233" spans="1:24" x14ac:dyDescent="0.45">
      <c r="A233" s="47">
        <v>45773</v>
      </c>
      <c r="B233" t="s">
        <v>160</v>
      </c>
      <c r="C233" t="s">
        <v>76</v>
      </c>
      <c r="D233" t="s">
        <v>190</v>
      </c>
      <c r="F233" t="s">
        <v>39</v>
      </c>
      <c r="G233" t="s">
        <v>204</v>
      </c>
      <c r="H233" t="s">
        <v>23</v>
      </c>
      <c r="I233" t="s">
        <v>38</v>
      </c>
      <c r="J233" t="s">
        <v>36</v>
      </c>
      <c r="K233" t="s">
        <v>193</v>
      </c>
      <c r="L233" t="s">
        <v>25</v>
      </c>
      <c r="M233" t="s">
        <v>31</v>
      </c>
      <c r="N233" t="s">
        <v>190</v>
      </c>
      <c r="O233" t="s">
        <v>42</v>
      </c>
      <c r="P233" t="s">
        <v>30</v>
      </c>
      <c r="Q233" t="s">
        <v>235</v>
      </c>
      <c r="R233" t="s">
        <v>190</v>
      </c>
      <c r="S233" t="s">
        <v>233</v>
      </c>
      <c r="T233" t="s">
        <v>221</v>
      </c>
      <c r="U233" t="s">
        <v>190</v>
      </c>
      <c r="V233" t="s">
        <v>190</v>
      </c>
      <c r="W233" t="s">
        <v>48</v>
      </c>
      <c r="X233" t="s">
        <v>46</v>
      </c>
    </row>
    <row r="234" spans="1:24" x14ac:dyDescent="0.45">
      <c r="A234" s="47">
        <v>45774</v>
      </c>
      <c r="B234" t="s">
        <v>4</v>
      </c>
      <c r="C234" t="s">
        <v>79</v>
      </c>
      <c r="D234" t="s">
        <v>88</v>
      </c>
      <c r="F234" t="s">
        <v>65</v>
      </c>
      <c r="G234" t="s">
        <v>8</v>
      </c>
      <c r="I234" t="s">
        <v>67</v>
      </c>
      <c r="J234" t="s">
        <v>51</v>
      </c>
      <c r="K234" t="s">
        <v>15</v>
      </c>
      <c r="L234" t="s">
        <v>66</v>
      </c>
      <c r="M234" t="s">
        <v>200</v>
      </c>
      <c r="O234" t="s">
        <v>70</v>
      </c>
      <c r="P234" t="s">
        <v>57</v>
      </c>
      <c r="Q234" t="s">
        <v>198</v>
      </c>
      <c r="S234" t="s">
        <v>215</v>
      </c>
      <c r="T234" t="s">
        <v>207</v>
      </c>
      <c r="W234" t="s">
        <v>226</v>
      </c>
      <c r="X234" t="s">
        <v>73</v>
      </c>
    </row>
    <row r="235" spans="1:24" x14ac:dyDescent="0.45">
      <c r="A235" s="47">
        <v>45774</v>
      </c>
      <c r="B235" t="s">
        <v>160</v>
      </c>
      <c r="C235" t="s">
        <v>76</v>
      </c>
      <c r="D235" t="s">
        <v>81</v>
      </c>
      <c r="F235" t="s">
        <v>25</v>
      </c>
      <c r="G235" t="s">
        <v>38</v>
      </c>
      <c r="I235" t="s">
        <v>16</v>
      </c>
      <c r="J235" t="s">
        <v>23</v>
      </c>
      <c r="K235" t="s">
        <v>11</v>
      </c>
      <c r="L235" t="s">
        <v>27</v>
      </c>
      <c r="M235" t="s">
        <v>28</v>
      </c>
      <c r="O235" t="s">
        <v>29</v>
      </c>
      <c r="P235" t="s">
        <v>243</v>
      </c>
      <c r="Q235" t="s">
        <v>235</v>
      </c>
      <c r="S235" t="s">
        <v>19</v>
      </c>
      <c r="T235" t="s">
        <v>17</v>
      </c>
      <c r="W235" t="s">
        <v>20</v>
      </c>
      <c r="X235" t="s">
        <v>222</v>
      </c>
    </row>
    <row r="236" spans="1:24" x14ac:dyDescent="0.45">
      <c r="A236" s="47">
        <v>45775</v>
      </c>
      <c r="B236" t="s">
        <v>4</v>
      </c>
      <c r="C236" t="s">
        <v>78</v>
      </c>
      <c r="D236" t="s">
        <v>83</v>
      </c>
      <c r="F236" t="s">
        <v>64</v>
      </c>
      <c r="G236" t="s">
        <v>204</v>
      </c>
      <c r="I236" t="s">
        <v>56</v>
      </c>
      <c r="J236" t="s">
        <v>55</v>
      </c>
      <c r="K236" t="s">
        <v>66</v>
      </c>
      <c r="L236" t="s">
        <v>52</v>
      </c>
      <c r="M236" t="s">
        <v>50</v>
      </c>
      <c r="O236" t="s">
        <v>57</v>
      </c>
      <c r="P236" t="s">
        <v>72</v>
      </c>
      <c r="Q236" t="s">
        <v>201</v>
      </c>
      <c r="S236" t="s">
        <v>71</v>
      </c>
      <c r="T236" t="s">
        <v>196</v>
      </c>
      <c r="W236" t="s">
        <v>202</v>
      </c>
      <c r="X236" t="s">
        <v>226</v>
      </c>
    </row>
    <row r="237" spans="1:24" x14ac:dyDescent="0.45">
      <c r="A237" s="47">
        <v>45775</v>
      </c>
      <c r="B237" t="s">
        <v>160</v>
      </c>
      <c r="C237" t="s">
        <v>88</v>
      </c>
      <c r="D237" t="s">
        <v>79</v>
      </c>
      <c r="F237" t="s">
        <v>65</v>
      </c>
      <c r="G237" t="s">
        <v>22</v>
      </c>
      <c r="I237" t="s">
        <v>8</v>
      </c>
      <c r="J237" t="s">
        <v>15</v>
      </c>
      <c r="K237" t="s">
        <v>67</v>
      </c>
      <c r="L237" t="s">
        <v>14</v>
      </c>
      <c r="M237" t="s">
        <v>200</v>
      </c>
      <c r="O237" t="s">
        <v>18</v>
      </c>
      <c r="P237" t="s">
        <v>236</v>
      </c>
      <c r="Q237" t="s">
        <v>225</v>
      </c>
      <c r="S237" t="s">
        <v>19</v>
      </c>
      <c r="T237" t="s">
        <v>17</v>
      </c>
      <c r="W237" t="s">
        <v>20</v>
      </c>
      <c r="X237" t="s">
        <v>73</v>
      </c>
    </row>
    <row r="238" spans="1:24" x14ac:dyDescent="0.45">
      <c r="A238" s="47">
        <v>45776</v>
      </c>
      <c r="B238" t="s">
        <v>4</v>
      </c>
      <c r="C238" t="s">
        <v>82</v>
      </c>
      <c r="D238" t="s">
        <v>86</v>
      </c>
      <c r="F238" t="s">
        <v>193</v>
      </c>
      <c r="G238" t="s">
        <v>204</v>
      </c>
      <c r="H238" t="s">
        <v>39</v>
      </c>
      <c r="I238" t="s">
        <v>56</v>
      </c>
      <c r="J238" t="s">
        <v>36</v>
      </c>
      <c r="K238" t="s">
        <v>55</v>
      </c>
      <c r="L238" t="s">
        <v>31</v>
      </c>
      <c r="M238" t="s">
        <v>50</v>
      </c>
      <c r="N238" t="s">
        <v>190</v>
      </c>
      <c r="O238" t="s">
        <v>42</v>
      </c>
      <c r="P238" t="s">
        <v>58</v>
      </c>
      <c r="Q238" t="s">
        <v>46</v>
      </c>
      <c r="R238" t="s">
        <v>43</v>
      </c>
      <c r="S238" t="s">
        <v>44</v>
      </c>
      <c r="T238" t="s">
        <v>202</v>
      </c>
      <c r="U238" t="s">
        <v>190</v>
      </c>
      <c r="V238" t="s">
        <v>190</v>
      </c>
      <c r="W238" t="s">
        <v>47</v>
      </c>
      <c r="X238" t="s">
        <v>240</v>
      </c>
    </row>
    <row r="239" spans="1:24" x14ac:dyDescent="0.45">
      <c r="A239" s="47">
        <v>45776</v>
      </c>
      <c r="B239" t="s">
        <v>160</v>
      </c>
      <c r="C239" t="s">
        <v>78</v>
      </c>
      <c r="D239" t="s">
        <v>83</v>
      </c>
      <c r="F239" t="s">
        <v>64</v>
      </c>
      <c r="G239" t="s">
        <v>65</v>
      </c>
      <c r="I239" t="s">
        <v>67</v>
      </c>
      <c r="J239" t="s">
        <v>51</v>
      </c>
      <c r="K239" t="s">
        <v>52</v>
      </c>
      <c r="L239" t="s">
        <v>66</v>
      </c>
      <c r="M239" t="s">
        <v>200</v>
      </c>
      <c r="O239" t="s">
        <v>57</v>
      </c>
      <c r="P239" t="s">
        <v>236</v>
      </c>
      <c r="Q239" t="s">
        <v>225</v>
      </c>
      <c r="R239" t="s">
        <v>239</v>
      </c>
      <c r="S239" t="s">
        <v>72</v>
      </c>
      <c r="T239" t="s">
        <v>71</v>
      </c>
      <c r="W239" t="s">
        <v>226</v>
      </c>
      <c r="X239" t="s">
        <v>73</v>
      </c>
    </row>
    <row r="240" spans="1:24" x14ac:dyDescent="0.45">
      <c r="A240" s="47">
        <v>45777</v>
      </c>
      <c r="B240" t="s">
        <v>4</v>
      </c>
      <c r="C240" t="s">
        <v>81</v>
      </c>
      <c r="D240" t="s">
        <v>86</v>
      </c>
      <c r="F240" t="s">
        <v>24</v>
      </c>
      <c r="G240" t="s">
        <v>36</v>
      </c>
      <c r="I240" t="s">
        <v>38</v>
      </c>
      <c r="J240" t="s">
        <v>12</v>
      </c>
      <c r="K240" t="s">
        <v>25</v>
      </c>
      <c r="L240" t="s">
        <v>31</v>
      </c>
      <c r="M240" t="s">
        <v>28</v>
      </c>
      <c r="O240" t="s">
        <v>29</v>
      </c>
      <c r="P240" t="s">
        <v>235</v>
      </c>
      <c r="Q240" t="s">
        <v>43</v>
      </c>
      <c r="S240" t="s">
        <v>30</v>
      </c>
      <c r="T240" t="s">
        <v>32</v>
      </c>
      <c r="W240" t="s">
        <v>240</v>
      </c>
      <c r="X240" t="s">
        <v>222</v>
      </c>
    </row>
    <row r="241" spans="1:24" x14ac:dyDescent="0.45">
      <c r="A241" s="47">
        <v>45777</v>
      </c>
      <c r="B241" t="s">
        <v>160</v>
      </c>
      <c r="C241" t="s">
        <v>82</v>
      </c>
      <c r="D241" t="s">
        <v>78</v>
      </c>
      <c r="F241" t="s">
        <v>39</v>
      </c>
      <c r="G241" t="s">
        <v>193</v>
      </c>
      <c r="H241" t="s">
        <v>190</v>
      </c>
      <c r="I241" t="s">
        <v>204</v>
      </c>
      <c r="J241" t="s">
        <v>51</v>
      </c>
      <c r="K241" t="s">
        <v>52</v>
      </c>
      <c r="L241" t="s">
        <v>56</v>
      </c>
      <c r="M241" t="s">
        <v>44</v>
      </c>
      <c r="O241" t="s">
        <v>58</v>
      </c>
      <c r="P241" t="s">
        <v>237</v>
      </c>
      <c r="Q241" t="s">
        <v>233</v>
      </c>
      <c r="S241" t="s">
        <v>202</v>
      </c>
      <c r="T241" t="s">
        <v>47</v>
      </c>
      <c r="W241" t="s">
        <v>46</v>
      </c>
      <c r="X241" t="s">
        <v>48</v>
      </c>
    </row>
    <row r="242" spans="1:24" x14ac:dyDescent="0.45">
      <c r="A242" s="47">
        <v>45778</v>
      </c>
      <c r="B242" t="s">
        <v>4</v>
      </c>
      <c r="C242" t="s">
        <v>88</v>
      </c>
      <c r="D242" t="s">
        <v>79</v>
      </c>
      <c r="G242" t="s">
        <v>23</v>
      </c>
      <c r="I242" t="s">
        <v>14</v>
      </c>
      <c r="J242" t="s">
        <v>8</v>
      </c>
      <c r="K242" t="s">
        <v>15</v>
      </c>
      <c r="L242" t="s">
        <v>25</v>
      </c>
      <c r="M242" t="s">
        <v>18</v>
      </c>
      <c r="O242" t="s">
        <v>17</v>
      </c>
      <c r="P242" t="s">
        <v>215</v>
      </c>
      <c r="Q242" t="s">
        <v>235</v>
      </c>
      <c r="S242" t="s">
        <v>19</v>
      </c>
      <c r="T242" t="s">
        <v>199</v>
      </c>
      <c r="W242" t="s">
        <v>20</v>
      </c>
      <c r="X242" t="s">
        <v>222</v>
      </c>
    </row>
    <row r="243" spans="1:24" x14ac:dyDescent="0.45">
      <c r="A243" s="47">
        <v>45778</v>
      </c>
      <c r="B243" t="s">
        <v>160</v>
      </c>
      <c r="C243" t="s">
        <v>76</v>
      </c>
      <c r="D243" t="s">
        <v>81</v>
      </c>
      <c r="F243" t="s">
        <v>24</v>
      </c>
      <c r="G243" t="s">
        <v>39</v>
      </c>
      <c r="H243" t="s">
        <v>36</v>
      </c>
      <c r="I243" t="s">
        <v>38</v>
      </c>
      <c r="J243" t="s">
        <v>22</v>
      </c>
      <c r="K243" t="s">
        <v>12</v>
      </c>
      <c r="L243" t="s">
        <v>193</v>
      </c>
      <c r="M243" t="s">
        <v>28</v>
      </c>
      <c r="O243" t="s">
        <v>29</v>
      </c>
      <c r="P243" t="s">
        <v>44</v>
      </c>
      <c r="Q243" t="s">
        <v>32</v>
      </c>
      <c r="S243" t="s">
        <v>43</v>
      </c>
      <c r="T243" t="s">
        <v>46</v>
      </c>
      <c r="W243" t="s">
        <v>48</v>
      </c>
      <c r="X243" t="s">
        <v>240</v>
      </c>
    </row>
    <row r="244" spans="1:24" x14ac:dyDescent="0.45">
      <c r="A244" s="47">
        <v>45779</v>
      </c>
      <c r="B244" t="s">
        <v>4</v>
      </c>
      <c r="C244" t="s">
        <v>83</v>
      </c>
      <c r="D244" t="s">
        <v>82</v>
      </c>
      <c r="F244" t="s">
        <v>67</v>
      </c>
      <c r="G244" t="s">
        <v>14</v>
      </c>
      <c r="I244" t="s">
        <v>64</v>
      </c>
      <c r="J244" t="s">
        <v>65</v>
      </c>
      <c r="K244" t="s">
        <v>66</v>
      </c>
      <c r="L244" t="s">
        <v>8</v>
      </c>
      <c r="M244" t="s">
        <v>16</v>
      </c>
      <c r="O244" t="s">
        <v>17</v>
      </c>
      <c r="P244" t="s">
        <v>236</v>
      </c>
      <c r="Q244" t="s">
        <v>225</v>
      </c>
      <c r="S244" t="s">
        <v>72</v>
      </c>
      <c r="T244" t="s">
        <v>74</v>
      </c>
      <c r="W244" t="s">
        <v>73</v>
      </c>
      <c r="X244" t="s">
        <v>226</v>
      </c>
    </row>
    <row r="245" spans="1:24" x14ac:dyDescent="0.45">
      <c r="A245" s="47">
        <v>45779</v>
      </c>
      <c r="B245" t="s">
        <v>160</v>
      </c>
      <c r="C245" t="s">
        <v>79</v>
      </c>
      <c r="D245" t="s">
        <v>88</v>
      </c>
      <c r="G245" t="s">
        <v>23</v>
      </c>
      <c r="I245" t="s">
        <v>24</v>
      </c>
      <c r="J245" t="s">
        <v>25</v>
      </c>
      <c r="K245" t="s">
        <v>22</v>
      </c>
      <c r="L245" t="s">
        <v>12</v>
      </c>
      <c r="M245" t="s">
        <v>28</v>
      </c>
      <c r="O245" t="s">
        <v>29</v>
      </c>
      <c r="P245" t="s">
        <v>235</v>
      </c>
      <c r="Q245" t="s">
        <v>30</v>
      </c>
      <c r="S245" t="s">
        <v>32</v>
      </c>
      <c r="T245" t="s">
        <v>19</v>
      </c>
      <c r="W245" t="s">
        <v>222</v>
      </c>
      <c r="X245" t="s">
        <v>20</v>
      </c>
    </row>
    <row r="246" spans="1:24" x14ac:dyDescent="0.45">
      <c r="A246" s="47">
        <v>45780</v>
      </c>
      <c r="B246" t="s">
        <v>4</v>
      </c>
      <c r="C246" t="s">
        <v>86</v>
      </c>
      <c r="D246" t="s">
        <v>82</v>
      </c>
      <c r="G246" t="s">
        <v>204</v>
      </c>
      <c r="I246" t="s">
        <v>64</v>
      </c>
      <c r="J246" t="s">
        <v>51</v>
      </c>
      <c r="K246" t="s">
        <v>52</v>
      </c>
      <c r="L246" t="s">
        <v>193</v>
      </c>
      <c r="M246" t="s">
        <v>200</v>
      </c>
      <c r="O246" t="s">
        <v>58</v>
      </c>
      <c r="P246" t="s">
        <v>225</v>
      </c>
      <c r="Q246" t="s">
        <v>236</v>
      </c>
      <c r="S246" t="s">
        <v>44</v>
      </c>
      <c r="T246" t="s">
        <v>72</v>
      </c>
      <c r="W246" t="s">
        <v>71</v>
      </c>
      <c r="X246" t="s">
        <v>73</v>
      </c>
    </row>
    <row r="247" spans="1:24" x14ac:dyDescent="0.45">
      <c r="A247" s="47">
        <v>45780</v>
      </c>
      <c r="B247" t="s">
        <v>160</v>
      </c>
      <c r="C247" t="s">
        <v>85</v>
      </c>
      <c r="D247" t="s">
        <v>83</v>
      </c>
      <c r="G247" t="s">
        <v>22</v>
      </c>
      <c r="I247" t="s">
        <v>67</v>
      </c>
      <c r="J247" t="s">
        <v>65</v>
      </c>
      <c r="K247" t="s">
        <v>66</v>
      </c>
      <c r="L247" t="s">
        <v>27</v>
      </c>
      <c r="M247" t="s">
        <v>19</v>
      </c>
      <c r="O247" t="s">
        <v>18</v>
      </c>
      <c r="P247" t="s">
        <v>199</v>
      </c>
      <c r="Q247" t="s">
        <v>20</v>
      </c>
      <c r="S247" t="s">
        <v>17</v>
      </c>
      <c r="T247" t="s">
        <v>32</v>
      </c>
      <c r="W247" t="s">
        <v>222</v>
      </c>
      <c r="X247" t="s">
        <v>74</v>
      </c>
    </row>
    <row r="248" spans="1:24" x14ac:dyDescent="0.45">
      <c r="A248" s="47">
        <v>45781</v>
      </c>
      <c r="B248" t="s">
        <v>4</v>
      </c>
      <c r="C248" t="s">
        <v>81</v>
      </c>
      <c r="D248" t="s">
        <v>76</v>
      </c>
      <c r="G248" t="s">
        <v>24</v>
      </c>
      <c r="I248" t="s">
        <v>38</v>
      </c>
      <c r="J248" t="s">
        <v>51</v>
      </c>
      <c r="K248" t="s">
        <v>52</v>
      </c>
      <c r="L248" t="s">
        <v>193</v>
      </c>
      <c r="M248" t="s">
        <v>44</v>
      </c>
      <c r="O248" t="s">
        <v>58</v>
      </c>
      <c r="P248" t="s">
        <v>201</v>
      </c>
      <c r="Q248" t="s">
        <v>239</v>
      </c>
      <c r="S248" t="s">
        <v>43</v>
      </c>
      <c r="T248" t="s">
        <v>46</v>
      </c>
      <c r="W248" t="s">
        <v>48</v>
      </c>
      <c r="X248" t="s">
        <v>240</v>
      </c>
    </row>
    <row r="249" spans="1:24" x14ac:dyDescent="0.45">
      <c r="A249" s="47">
        <v>45781</v>
      </c>
      <c r="B249" t="s">
        <v>160</v>
      </c>
      <c r="C249" t="s">
        <v>86</v>
      </c>
      <c r="D249" t="s">
        <v>82</v>
      </c>
      <c r="F249" t="s">
        <v>67</v>
      </c>
      <c r="G249" t="s">
        <v>204</v>
      </c>
      <c r="H249" t="s">
        <v>190</v>
      </c>
      <c r="I249" t="s">
        <v>64</v>
      </c>
      <c r="J249" t="s">
        <v>65</v>
      </c>
      <c r="K249" t="s">
        <v>66</v>
      </c>
      <c r="L249" t="s">
        <v>56</v>
      </c>
      <c r="M249" t="s">
        <v>200</v>
      </c>
      <c r="N249" t="s">
        <v>190</v>
      </c>
      <c r="O249" t="s">
        <v>57</v>
      </c>
      <c r="P249" t="s">
        <v>236</v>
      </c>
      <c r="Q249" t="s">
        <v>71</v>
      </c>
      <c r="R249" t="s">
        <v>190</v>
      </c>
      <c r="S249" t="s">
        <v>72</v>
      </c>
      <c r="T249" t="s">
        <v>74</v>
      </c>
      <c r="U249" t="s">
        <v>190</v>
      </c>
      <c r="V249" t="s">
        <v>190</v>
      </c>
      <c r="W249" t="s">
        <v>73</v>
      </c>
      <c r="X249" t="s">
        <v>226</v>
      </c>
    </row>
    <row r="250" spans="1:24" x14ac:dyDescent="0.45">
      <c r="A250" s="47">
        <v>45782</v>
      </c>
      <c r="B250" t="s">
        <v>4</v>
      </c>
      <c r="C250" t="s">
        <v>79</v>
      </c>
      <c r="D250" t="s">
        <v>88</v>
      </c>
      <c r="G250" t="s">
        <v>38</v>
      </c>
      <c r="I250" t="s">
        <v>22</v>
      </c>
      <c r="J250" t="s">
        <v>12</v>
      </c>
      <c r="K250" t="s">
        <v>23</v>
      </c>
      <c r="L250" t="s">
        <v>31</v>
      </c>
      <c r="M250" t="s">
        <v>28</v>
      </c>
      <c r="O250" t="s">
        <v>29</v>
      </c>
      <c r="P250" t="s">
        <v>235</v>
      </c>
      <c r="Q250" t="s">
        <v>44</v>
      </c>
      <c r="S250" t="s">
        <v>32</v>
      </c>
      <c r="T250" t="s">
        <v>203</v>
      </c>
      <c r="W250" t="s">
        <v>222</v>
      </c>
      <c r="X250" t="s">
        <v>194</v>
      </c>
    </row>
    <row r="251" spans="1:24" x14ac:dyDescent="0.45">
      <c r="A251" s="47">
        <v>45782</v>
      </c>
      <c r="B251" t="s">
        <v>160</v>
      </c>
      <c r="C251" t="s">
        <v>76</v>
      </c>
      <c r="D251" t="s">
        <v>81</v>
      </c>
      <c r="G251" t="s">
        <v>65</v>
      </c>
      <c r="I251" t="s">
        <v>56</v>
      </c>
      <c r="J251" t="s">
        <v>51</v>
      </c>
      <c r="K251" t="s">
        <v>193</v>
      </c>
      <c r="L251" t="s">
        <v>204</v>
      </c>
      <c r="M251" t="s">
        <v>58</v>
      </c>
      <c r="O251" t="s">
        <v>57</v>
      </c>
      <c r="P251" t="s">
        <v>201</v>
      </c>
      <c r="Q251" t="s">
        <v>239</v>
      </c>
      <c r="S251" t="s">
        <v>43</v>
      </c>
      <c r="T251" t="s">
        <v>45</v>
      </c>
      <c r="W251" t="s">
        <v>48</v>
      </c>
      <c r="X251" t="s">
        <v>240</v>
      </c>
    </row>
    <row r="252" spans="1:24" x14ac:dyDescent="0.45">
      <c r="A252" s="47">
        <v>45783</v>
      </c>
      <c r="B252" t="s">
        <v>4</v>
      </c>
      <c r="C252" t="s">
        <v>85</v>
      </c>
      <c r="D252" t="s">
        <v>83</v>
      </c>
      <c r="F252" t="s">
        <v>67</v>
      </c>
      <c r="G252" t="s">
        <v>12</v>
      </c>
      <c r="I252" t="s">
        <v>22</v>
      </c>
      <c r="J252" t="s">
        <v>8</v>
      </c>
      <c r="K252" t="s">
        <v>15</v>
      </c>
      <c r="L252" t="s">
        <v>23</v>
      </c>
      <c r="M252" t="s">
        <v>28</v>
      </c>
      <c r="O252" t="s">
        <v>18</v>
      </c>
      <c r="P252" t="s">
        <v>20</v>
      </c>
      <c r="Q252" t="s">
        <v>32</v>
      </c>
      <c r="S252" t="s">
        <v>199</v>
      </c>
      <c r="T252" t="s">
        <v>19</v>
      </c>
      <c r="W252" t="s">
        <v>213</v>
      </c>
      <c r="X252" t="s">
        <v>222</v>
      </c>
    </row>
    <row r="253" spans="1:24" x14ac:dyDescent="0.45">
      <c r="A253" s="47">
        <v>45783</v>
      </c>
      <c r="B253" t="s">
        <v>160</v>
      </c>
      <c r="C253" t="s">
        <v>88</v>
      </c>
      <c r="D253" t="s">
        <v>78</v>
      </c>
      <c r="G253" t="s">
        <v>38</v>
      </c>
      <c r="I253" t="s">
        <v>27</v>
      </c>
      <c r="J253" t="s">
        <v>25</v>
      </c>
      <c r="K253" t="s">
        <v>193</v>
      </c>
      <c r="L253" t="s">
        <v>31</v>
      </c>
      <c r="M253" t="s">
        <v>45</v>
      </c>
      <c r="O253" t="s">
        <v>29</v>
      </c>
      <c r="P253" t="s">
        <v>235</v>
      </c>
      <c r="Q253" t="s">
        <v>44</v>
      </c>
      <c r="S253" t="s">
        <v>43</v>
      </c>
      <c r="T253" t="s">
        <v>46</v>
      </c>
      <c r="W253" t="s">
        <v>48</v>
      </c>
      <c r="X253" t="s">
        <v>240</v>
      </c>
    </row>
    <row r="254" spans="1:24" x14ac:dyDescent="0.45">
      <c r="A254" s="47">
        <v>45784</v>
      </c>
      <c r="B254" t="s">
        <v>4</v>
      </c>
      <c r="C254" t="s">
        <v>86</v>
      </c>
      <c r="D254" t="s">
        <v>85</v>
      </c>
      <c r="F254" t="s">
        <v>67</v>
      </c>
      <c r="G254" t="s">
        <v>15</v>
      </c>
      <c r="I254" t="s">
        <v>64</v>
      </c>
      <c r="J254" t="s">
        <v>65</v>
      </c>
      <c r="K254" t="s">
        <v>66</v>
      </c>
      <c r="L254" t="s">
        <v>51</v>
      </c>
      <c r="M254" t="s">
        <v>18</v>
      </c>
      <c r="O254" t="s">
        <v>70</v>
      </c>
      <c r="P254" t="s">
        <v>71</v>
      </c>
      <c r="Q254" t="s">
        <v>236</v>
      </c>
      <c r="S254" t="s">
        <v>72</v>
      </c>
      <c r="T254" t="s">
        <v>199</v>
      </c>
      <c r="W254" t="s">
        <v>33</v>
      </c>
      <c r="X254" t="s">
        <v>74</v>
      </c>
    </row>
    <row r="255" spans="1:24" x14ac:dyDescent="0.45">
      <c r="A255" s="47">
        <v>45784</v>
      </c>
      <c r="B255" t="s">
        <v>160</v>
      </c>
      <c r="C255" t="s">
        <v>83</v>
      </c>
      <c r="D255" t="s">
        <v>88</v>
      </c>
      <c r="G255" t="s">
        <v>8</v>
      </c>
      <c r="I255" t="s">
        <v>22</v>
      </c>
      <c r="J255" t="s">
        <v>25</v>
      </c>
      <c r="K255" t="s">
        <v>23</v>
      </c>
      <c r="L255" t="s">
        <v>27</v>
      </c>
      <c r="M255" t="s">
        <v>28</v>
      </c>
      <c r="O255" t="s">
        <v>29</v>
      </c>
      <c r="P255" t="s">
        <v>215</v>
      </c>
      <c r="Q255" t="s">
        <v>235</v>
      </c>
      <c r="S255" t="s">
        <v>17</v>
      </c>
      <c r="T255" t="s">
        <v>243</v>
      </c>
      <c r="W255" t="s">
        <v>20</v>
      </c>
      <c r="X255" t="s">
        <v>192</v>
      </c>
    </row>
    <row r="256" spans="1:24" x14ac:dyDescent="0.45">
      <c r="A256" s="47">
        <v>45785</v>
      </c>
      <c r="B256" t="s">
        <v>4</v>
      </c>
      <c r="C256" t="s">
        <v>76</v>
      </c>
      <c r="D256" t="s">
        <v>78</v>
      </c>
      <c r="F256" t="s">
        <v>53</v>
      </c>
      <c r="G256" t="s">
        <v>204</v>
      </c>
      <c r="H256" t="s">
        <v>65</v>
      </c>
      <c r="I256" t="s">
        <v>56</v>
      </c>
      <c r="J256" t="s">
        <v>51</v>
      </c>
      <c r="K256" t="s">
        <v>52</v>
      </c>
      <c r="L256" t="s">
        <v>67</v>
      </c>
      <c r="M256" t="s">
        <v>57</v>
      </c>
      <c r="O256" t="s">
        <v>58</v>
      </c>
      <c r="P256" t="s">
        <v>218</v>
      </c>
      <c r="Q256" t="s">
        <v>239</v>
      </c>
      <c r="S256" t="s">
        <v>71</v>
      </c>
      <c r="T256" t="s">
        <v>201</v>
      </c>
      <c r="W256" t="s">
        <v>202</v>
      </c>
      <c r="X256" t="s">
        <v>47</v>
      </c>
    </row>
    <row r="257" spans="1:24" x14ac:dyDescent="0.45">
      <c r="A257" s="47">
        <v>45785</v>
      </c>
      <c r="B257" t="s">
        <v>160</v>
      </c>
      <c r="C257" t="s">
        <v>86</v>
      </c>
      <c r="D257" t="s">
        <v>81</v>
      </c>
      <c r="G257" t="s">
        <v>23</v>
      </c>
      <c r="I257" t="s">
        <v>64</v>
      </c>
      <c r="J257" t="s">
        <v>8</v>
      </c>
      <c r="K257" t="s">
        <v>66</v>
      </c>
      <c r="L257" t="s">
        <v>12</v>
      </c>
      <c r="M257" t="s">
        <v>200</v>
      </c>
      <c r="O257" t="s">
        <v>70</v>
      </c>
      <c r="P257" t="s">
        <v>236</v>
      </c>
      <c r="Q257" t="s">
        <v>225</v>
      </c>
      <c r="S257" t="s">
        <v>73</v>
      </c>
      <c r="T257" t="s">
        <v>17</v>
      </c>
      <c r="W257" t="s">
        <v>20</v>
      </c>
      <c r="X257" t="s">
        <v>226</v>
      </c>
    </row>
    <row r="258" spans="1:24" x14ac:dyDescent="0.45">
      <c r="A258" s="47">
        <v>45786</v>
      </c>
      <c r="B258" t="s">
        <v>4</v>
      </c>
      <c r="C258" t="s">
        <v>79</v>
      </c>
      <c r="D258" t="s">
        <v>88</v>
      </c>
      <c r="F258" t="s">
        <v>53</v>
      </c>
      <c r="G258" t="s">
        <v>39</v>
      </c>
      <c r="I258" t="s">
        <v>38</v>
      </c>
      <c r="J258" t="s">
        <v>36</v>
      </c>
      <c r="K258" t="s">
        <v>193</v>
      </c>
      <c r="L258" t="s">
        <v>204</v>
      </c>
      <c r="M258" t="s">
        <v>58</v>
      </c>
      <c r="O258" t="s">
        <v>57</v>
      </c>
      <c r="P258" t="s">
        <v>44</v>
      </c>
      <c r="Q258" t="s">
        <v>43</v>
      </c>
      <c r="S258" t="s">
        <v>45</v>
      </c>
      <c r="T258" t="s">
        <v>46</v>
      </c>
      <c r="W258" t="s">
        <v>48</v>
      </c>
      <c r="X258" t="s">
        <v>240</v>
      </c>
    </row>
    <row r="259" spans="1:24" x14ac:dyDescent="0.45">
      <c r="A259" s="47">
        <v>45786</v>
      </c>
      <c r="B259" t="s">
        <v>160</v>
      </c>
      <c r="C259" t="s">
        <v>78</v>
      </c>
      <c r="D259" t="s">
        <v>76</v>
      </c>
      <c r="F259" t="s">
        <v>190</v>
      </c>
      <c r="G259" t="s">
        <v>190</v>
      </c>
      <c r="H259" t="s">
        <v>190</v>
      </c>
      <c r="I259" t="s">
        <v>51</v>
      </c>
      <c r="J259" t="s">
        <v>65</v>
      </c>
      <c r="K259" t="s">
        <v>52</v>
      </c>
      <c r="L259" t="s">
        <v>56</v>
      </c>
      <c r="M259" t="s">
        <v>200</v>
      </c>
      <c r="O259" t="s">
        <v>70</v>
      </c>
      <c r="P259" t="s">
        <v>236</v>
      </c>
      <c r="Q259" t="s">
        <v>239</v>
      </c>
      <c r="R259" t="s">
        <v>225</v>
      </c>
      <c r="S259" t="s">
        <v>72</v>
      </c>
      <c r="T259" t="s">
        <v>73</v>
      </c>
      <c r="U259" t="s">
        <v>190</v>
      </c>
      <c r="V259" t="s">
        <v>190</v>
      </c>
      <c r="W259" t="s">
        <v>226</v>
      </c>
      <c r="X259" t="s">
        <v>47</v>
      </c>
    </row>
    <row r="260" spans="1:24" x14ac:dyDescent="0.45">
      <c r="A260" s="47">
        <v>45787</v>
      </c>
      <c r="B260" t="s">
        <v>4</v>
      </c>
      <c r="C260" t="s">
        <v>83</v>
      </c>
      <c r="D260" t="s">
        <v>82</v>
      </c>
      <c r="F260" t="s">
        <v>12</v>
      </c>
      <c r="G260" t="s">
        <v>38</v>
      </c>
      <c r="I260" t="s">
        <v>27</v>
      </c>
      <c r="J260" t="s">
        <v>23</v>
      </c>
      <c r="K260" t="s">
        <v>22</v>
      </c>
      <c r="L260" t="s">
        <v>37</v>
      </c>
      <c r="M260" t="s">
        <v>44</v>
      </c>
      <c r="O260" t="s">
        <v>29</v>
      </c>
      <c r="P260" t="s">
        <v>238</v>
      </c>
      <c r="Q260" t="s">
        <v>235</v>
      </c>
      <c r="S260" t="s">
        <v>33</v>
      </c>
      <c r="T260" t="s">
        <v>48</v>
      </c>
      <c r="W260" t="s">
        <v>222</v>
      </c>
      <c r="X260" t="s">
        <v>240</v>
      </c>
    </row>
    <row r="261" spans="1:24" x14ac:dyDescent="0.45">
      <c r="A261" s="47">
        <v>45787</v>
      </c>
      <c r="B261" t="s">
        <v>160</v>
      </c>
      <c r="C261" t="s">
        <v>88</v>
      </c>
      <c r="D261" t="s">
        <v>79</v>
      </c>
      <c r="F261" t="s">
        <v>36</v>
      </c>
      <c r="G261" t="s">
        <v>53</v>
      </c>
      <c r="I261" t="s">
        <v>56</v>
      </c>
      <c r="J261" t="s">
        <v>51</v>
      </c>
      <c r="K261" t="s">
        <v>36</v>
      </c>
      <c r="L261" t="s">
        <v>52</v>
      </c>
      <c r="M261" t="s">
        <v>45</v>
      </c>
      <c r="O261" t="s">
        <v>57</v>
      </c>
      <c r="P261" t="s">
        <v>201</v>
      </c>
      <c r="Q261" t="s">
        <v>239</v>
      </c>
      <c r="S261" t="s">
        <v>46</v>
      </c>
      <c r="T261" t="s">
        <v>203</v>
      </c>
      <c r="W261" t="s">
        <v>202</v>
      </c>
      <c r="X261" t="s">
        <v>47</v>
      </c>
    </row>
    <row r="262" spans="1:24" x14ac:dyDescent="0.45">
      <c r="A262" s="47">
        <v>45788</v>
      </c>
      <c r="B262" t="s">
        <v>4</v>
      </c>
      <c r="C262" t="s">
        <v>86</v>
      </c>
      <c r="D262" t="s">
        <v>78</v>
      </c>
      <c r="G262" t="s">
        <v>12</v>
      </c>
      <c r="I262" t="s">
        <v>27</v>
      </c>
      <c r="J262" t="s">
        <v>8</v>
      </c>
      <c r="K262" t="s">
        <v>15</v>
      </c>
      <c r="L262" t="s">
        <v>66</v>
      </c>
      <c r="M262" t="s">
        <v>18</v>
      </c>
      <c r="O262" t="s">
        <v>17</v>
      </c>
      <c r="P262" t="s">
        <v>235</v>
      </c>
      <c r="Q262" t="s">
        <v>238</v>
      </c>
      <c r="R262" t="s">
        <v>190</v>
      </c>
      <c r="S262" t="s">
        <v>19</v>
      </c>
      <c r="T262" t="s">
        <v>44</v>
      </c>
      <c r="W262" t="s">
        <v>20</v>
      </c>
      <c r="X262" t="s">
        <v>222</v>
      </c>
    </row>
    <row r="263" spans="1:24" x14ac:dyDescent="0.45">
      <c r="A263" s="47">
        <v>45788</v>
      </c>
      <c r="B263" t="s">
        <v>160</v>
      </c>
      <c r="C263" t="s">
        <v>85</v>
      </c>
      <c r="D263" t="s">
        <v>83</v>
      </c>
      <c r="F263" t="s">
        <v>36</v>
      </c>
      <c r="G263" t="s">
        <v>39</v>
      </c>
      <c r="I263" t="s">
        <v>38</v>
      </c>
      <c r="J263" t="s">
        <v>23</v>
      </c>
      <c r="K263" t="s">
        <v>22</v>
      </c>
      <c r="L263" t="s">
        <v>193</v>
      </c>
      <c r="M263" t="s">
        <v>34</v>
      </c>
      <c r="O263" t="s">
        <v>29</v>
      </c>
      <c r="P263" t="s">
        <v>32</v>
      </c>
      <c r="Q263" t="s">
        <v>45</v>
      </c>
      <c r="S263" t="s">
        <v>43</v>
      </c>
      <c r="T263" t="s">
        <v>30</v>
      </c>
      <c r="W263" t="s">
        <v>48</v>
      </c>
      <c r="X263" t="s">
        <v>240</v>
      </c>
    </row>
    <row r="264" spans="1:24" x14ac:dyDescent="0.45">
      <c r="A264" s="47">
        <v>45789</v>
      </c>
      <c r="B264" t="s">
        <v>4</v>
      </c>
      <c r="C264" t="s">
        <v>81</v>
      </c>
      <c r="D264" t="s">
        <v>76</v>
      </c>
      <c r="F264" t="s">
        <v>190</v>
      </c>
      <c r="G264" t="s">
        <v>8</v>
      </c>
      <c r="H264" t="s">
        <v>190</v>
      </c>
      <c r="I264" t="s">
        <v>64</v>
      </c>
      <c r="J264" t="s">
        <v>65</v>
      </c>
      <c r="K264" t="s">
        <v>15</v>
      </c>
      <c r="L264" t="s">
        <v>66</v>
      </c>
      <c r="M264" t="s">
        <v>200</v>
      </c>
      <c r="N264" t="s">
        <v>190</v>
      </c>
      <c r="O264" t="s">
        <v>17</v>
      </c>
      <c r="P264" t="s">
        <v>236</v>
      </c>
      <c r="Q264" t="s">
        <v>215</v>
      </c>
      <c r="R264" t="s">
        <v>190</v>
      </c>
      <c r="S264" t="s">
        <v>71</v>
      </c>
      <c r="T264" t="s">
        <v>19</v>
      </c>
      <c r="U264" t="s">
        <v>190</v>
      </c>
      <c r="V264" t="s">
        <v>190</v>
      </c>
      <c r="W264" t="s">
        <v>226</v>
      </c>
      <c r="X264" t="s">
        <v>73</v>
      </c>
    </row>
    <row r="265" spans="1:24" x14ac:dyDescent="0.45">
      <c r="A265" s="47">
        <v>45789</v>
      </c>
      <c r="B265" t="s">
        <v>160</v>
      </c>
      <c r="C265" t="s">
        <v>82</v>
      </c>
      <c r="D265" t="s">
        <v>86</v>
      </c>
      <c r="F265" t="s">
        <v>12</v>
      </c>
      <c r="G265" t="s">
        <v>23</v>
      </c>
      <c r="I265" t="s">
        <v>22</v>
      </c>
      <c r="J265" t="s">
        <v>25</v>
      </c>
      <c r="K265" t="s">
        <v>14</v>
      </c>
      <c r="L265" t="s">
        <v>27</v>
      </c>
      <c r="M265" t="s">
        <v>244</v>
      </c>
      <c r="O265" t="s">
        <v>29</v>
      </c>
      <c r="P265" t="s">
        <v>30</v>
      </c>
      <c r="Q265" t="s">
        <v>235</v>
      </c>
      <c r="S265" t="s">
        <v>32</v>
      </c>
      <c r="T265" t="s">
        <v>34</v>
      </c>
      <c r="W265" t="s">
        <v>20</v>
      </c>
      <c r="X265" t="s">
        <v>222</v>
      </c>
    </row>
    <row r="266" spans="1:24" x14ac:dyDescent="0.45">
      <c r="A266" s="47">
        <v>45790</v>
      </c>
      <c r="B266" t="s">
        <v>4</v>
      </c>
      <c r="C266" t="s">
        <v>88</v>
      </c>
      <c r="D266" t="s">
        <v>79</v>
      </c>
      <c r="G266" t="s">
        <v>51</v>
      </c>
      <c r="I266" t="s">
        <v>56</v>
      </c>
      <c r="J266" t="s">
        <v>55</v>
      </c>
      <c r="K266" t="s">
        <v>52</v>
      </c>
      <c r="L266" t="s">
        <v>66</v>
      </c>
      <c r="M266" t="s">
        <v>200</v>
      </c>
      <c r="O266" t="s">
        <v>58</v>
      </c>
      <c r="P266" t="s">
        <v>245</v>
      </c>
      <c r="Q266" t="s">
        <v>239</v>
      </c>
      <c r="S266" t="s">
        <v>221</v>
      </c>
      <c r="T266" t="s">
        <v>202</v>
      </c>
      <c r="W266" t="s">
        <v>226</v>
      </c>
      <c r="X266" t="s">
        <v>47</v>
      </c>
    </row>
    <row r="267" spans="1:24" x14ac:dyDescent="0.45">
      <c r="A267" s="47">
        <v>45790</v>
      </c>
      <c r="B267" t="s">
        <v>160</v>
      </c>
      <c r="C267" t="s">
        <v>76</v>
      </c>
      <c r="D267" t="s">
        <v>78</v>
      </c>
      <c r="F267" t="s">
        <v>64</v>
      </c>
      <c r="G267" t="s">
        <v>65</v>
      </c>
      <c r="I267" t="s">
        <v>14</v>
      </c>
      <c r="J267" t="s">
        <v>8</v>
      </c>
      <c r="K267" t="s">
        <v>15</v>
      </c>
      <c r="L267" t="s">
        <v>67</v>
      </c>
      <c r="M267" t="s">
        <v>208</v>
      </c>
      <c r="O267" t="s">
        <v>70</v>
      </c>
      <c r="P267" t="s">
        <v>209</v>
      </c>
      <c r="Q267" t="s">
        <v>225</v>
      </c>
      <c r="S267" t="s">
        <v>71</v>
      </c>
      <c r="T267" t="s">
        <v>17</v>
      </c>
      <c r="W267" t="s">
        <v>20</v>
      </c>
      <c r="X267" t="s">
        <v>73</v>
      </c>
    </row>
    <row r="268" spans="1:24" x14ac:dyDescent="0.45">
      <c r="A268" s="47">
        <v>45791</v>
      </c>
      <c r="B268" t="s">
        <v>4</v>
      </c>
      <c r="C268" t="s">
        <v>85</v>
      </c>
      <c r="D268" t="s">
        <v>83</v>
      </c>
      <c r="F268" t="s">
        <v>193</v>
      </c>
      <c r="G268" t="s">
        <v>36</v>
      </c>
      <c r="I268" t="s">
        <v>38</v>
      </c>
      <c r="J268" t="s">
        <v>37</v>
      </c>
      <c r="K268" t="s">
        <v>39</v>
      </c>
      <c r="L268" t="s">
        <v>56</v>
      </c>
      <c r="M268" t="s">
        <v>50</v>
      </c>
      <c r="O268" t="s">
        <v>42</v>
      </c>
      <c r="P268" t="s">
        <v>45</v>
      </c>
      <c r="Q268" t="s">
        <v>238</v>
      </c>
      <c r="S268" t="s">
        <v>44</v>
      </c>
      <c r="T268" t="s">
        <v>43</v>
      </c>
      <c r="W268" t="s">
        <v>202</v>
      </c>
      <c r="X268" t="s">
        <v>240</v>
      </c>
    </row>
    <row r="269" spans="1:24" x14ac:dyDescent="0.45">
      <c r="A269" s="47">
        <v>45791</v>
      </c>
      <c r="B269" t="s">
        <v>160</v>
      </c>
      <c r="C269" t="s">
        <v>79</v>
      </c>
      <c r="D269" t="s">
        <v>88</v>
      </c>
      <c r="F269" t="s">
        <v>53</v>
      </c>
      <c r="G269" t="s">
        <v>51</v>
      </c>
      <c r="H269" t="s">
        <v>67</v>
      </c>
      <c r="I269" t="s">
        <v>64</v>
      </c>
      <c r="J269" t="s">
        <v>65</v>
      </c>
      <c r="K269" t="s">
        <v>66</v>
      </c>
      <c r="L269" t="s">
        <v>52</v>
      </c>
      <c r="M269" t="s">
        <v>58</v>
      </c>
      <c r="O269" t="s">
        <v>70</v>
      </c>
      <c r="P269" t="s">
        <v>236</v>
      </c>
      <c r="Q269" t="s">
        <v>225</v>
      </c>
      <c r="S269" t="s">
        <v>74</v>
      </c>
      <c r="T269" t="s">
        <v>71</v>
      </c>
      <c r="W269" t="s">
        <v>226</v>
      </c>
      <c r="X269" t="s">
        <v>73</v>
      </c>
    </row>
    <row r="270" spans="1:24" x14ac:dyDescent="0.45">
      <c r="A270" s="47">
        <v>45792</v>
      </c>
      <c r="B270" t="s">
        <v>4</v>
      </c>
      <c r="C270" t="s">
        <v>86</v>
      </c>
      <c r="D270" t="s">
        <v>82</v>
      </c>
      <c r="F270" t="s">
        <v>36</v>
      </c>
      <c r="G270" t="s">
        <v>23</v>
      </c>
      <c r="H270" t="s">
        <v>22</v>
      </c>
      <c r="I270" t="s">
        <v>24</v>
      </c>
      <c r="J270" t="s">
        <v>25</v>
      </c>
      <c r="K270" t="s">
        <v>12</v>
      </c>
      <c r="L270" t="s">
        <v>27</v>
      </c>
      <c r="M270" t="s">
        <v>44</v>
      </c>
      <c r="O270" t="s">
        <v>42</v>
      </c>
      <c r="P270" t="s">
        <v>235</v>
      </c>
      <c r="Q270" t="s">
        <v>238</v>
      </c>
      <c r="S270" t="s">
        <v>32</v>
      </c>
      <c r="T270" t="s">
        <v>30</v>
      </c>
      <c r="W270" t="s">
        <v>34</v>
      </c>
      <c r="X270" t="s">
        <v>33</v>
      </c>
    </row>
    <row r="271" spans="1:24" x14ac:dyDescent="0.45">
      <c r="A271" s="47">
        <v>45792</v>
      </c>
      <c r="B271" t="s">
        <v>160</v>
      </c>
      <c r="C271" t="s">
        <v>85</v>
      </c>
      <c r="D271" t="s">
        <v>83</v>
      </c>
      <c r="F271" t="s">
        <v>53</v>
      </c>
      <c r="G271" t="s">
        <v>38</v>
      </c>
      <c r="H271" t="s">
        <v>39</v>
      </c>
      <c r="I271" t="s">
        <v>56</v>
      </c>
      <c r="J271" t="s">
        <v>51</v>
      </c>
      <c r="K271" t="s">
        <v>52</v>
      </c>
      <c r="L271" t="s">
        <v>193</v>
      </c>
      <c r="M271" t="s">
        <v>50</v>
      </c>
      <c r="O271" t="s">
        <v>58</v>
      </c>
      <c r="P271" t="s">
        <v>43</v>
      </c>
      <c r="Q271" t="s">
        <v>239</v>
      </c>
      <c r="S271" t="s">
        <v>59</v>
      </c>
      <c r="T271" t="s">
        <v>47</v>
      </c>
      <c r="W271" t="s">
        <v>45</v>
      </c>
      <c r="X271" t="s">
        <v>240</v>
      </c>
    </row>
    <row r="272" spans="1:24" x14ac:dyDescent="0.45">
      <c r="A272" s="47">
        <v>45793</v>
      </c>
      <c r="B272" t="s">
        <v>4</v>
      </c>
      <c r="C272" t="s">
        <v>81</v>
      </c>
      <c r="D272" t="s">
        <v>78</v>
      </c>
      <c r="F272" t="s">
        <v>24</v>
      </c>
      <c r="G272" t="s">
        <v>22</v>
      </c>
      <c r="H272" t="s">
        <v>190</v>
      </c>
      <c r="I272" t="s">
        <v>14</v>
      </c>
      <c r="J272" t="s">
        <v>8</v>
      </c>
      <c r="K272" t="s">
        <v>15</v>
      </c>
      <c r="L272" t="s">
        <v>23</v>
      </c>
      <c r="M272" t="s">
        <v>17</v>
      </c>
      <c r="O272" t="s">
        <v>29</v>
      </c>
      <c r="P272" t="s">
        <v>34</v>
      </c>
      <c r="Q272" t="s">
        <v>235</v>
      </c>
      <c r="S272" t="s">
        <v>19</v>
      </c>
      <c r="T272" t="s">
        <v>30</v>
      </c>
      <c r="W272" t="s">
        <v>222</v>
      </c>
      <c r="X272" t="s">
        <v>33</v>
      </c>
    </row>
    <row r="273" spans="1:24" x14ac:dyDescent="0.45">
      <c r="A273" s="47">
        <v>45793</v>
      </c>
      <c r="B273" t="s">
        <v>160</v>
      </c>
      <c r="C273" t="s">
        <v>86</v>
      </c>
      <c r="D273" t="s">
        <v>82</v>
      </c>
      <c r="F273" t="s">
        <v>12</v>
      </c>
      <c r="G273" t="s">
        <v>39</v>
      </c>
      <c r="I273" t="s">
        <v>38</v>
      </c>
      <c r="J273" t="s">
        <v>36</v>
      </c>
      <c r="K273" t="s">
        <v>193</v>
      </c>
      <c r="L273" t="s">
        <v>27</v>
      </c>
      <c r="M273" t="s">
        <v>44</v>
      </c>
      <c r="O273" t="s">
        <v>42</v>
      </c>
      <c r="P273" t="s">
        <v>47</v>
      </c>
      <c r="Q273" t="s">
        <v>238</v>
      </c>
      <c r="S273" t="s">
        <v>43</v>
      </c>
      <c r="T273" t="s">
        <v>196</v>
      </c>
      <c r="W273" t="s">
        <v>48</v>
      </c>
      <c r="X273" t="s">
        <v>240</v>
      </c>
    </row>
    <row r="274" spans="1:24" x14ac:dyDescent="0.45">
      <c r="A274" s="47">
        <v>45794</v>
      </c>
      <c r="B274" t="s">
        <v>4</v>
      </c>
      <c r="C274" t="s">
        <v>88</v>
      </c>
      <c r="D274" t="s">
        <v>83</v>
      </c>
      <c r="F274" t="s">
        <v>67</v>
      </c>
      <c r="G274" t="s">
        <v>14</v>
      </c>
      <c r="I274" t="s">
        <v>64</v>
      </c>
      <c r="J274" t="s">
        <v>65</v>
      </c>
      <c r="K274" t="s">
        <v>66</v>
      </c>
      <c r="L274" t="s">
        <v>8</v>
      </c>
      <c r="M274" t="s">
        <v>200</v>
      </c>
      <c r="O274" t="s">
        <v>70</v>
      </c>
      <c r="P274" t="s">
        <v>236</v>
      </c>
      <c r="Q274" t="s">
        <v>225</v>
      </c>
      <c r="S274" t="s">
        <v>72</v>
      </c>
      <c r="T274" t="s">
        <v>71</v>
      </c>
      <c r="W274" t="s">
        <v>226</v>
      </c>
      <c r="X274" t="s">
        <v>73</v>
      </c>
    </row>
    <row r="275" spans="1:24" x14ac:dyDescent="0.45">
      <c r="A275" s="47">
        <v>45794</v>
      </c>
      <c r="B275" t="s">
        <v>160</v>
      </c>
      <c r="C275" t="s">
        <v>76</v>
      </c>
      <c r="D275" t="s">
        <v>81</v>
      </c>
      <c r="G275" t="s">
        <v>23</v>
      </c>
      <c r="I275" t="s">
        <v>22</v>
      </c>
      <c r="J275" t="s">
        <v>25</v>
      </c>
      <c r="K275" t="s">
        <v>15</v>
      </c>
      <c r="L275" t="s">
        <v>12</v>
      </c>
      <c r="M275" t="s">
        <v>34</v>
      </c>
      <c r="O275" t="s">
        <v>29</v>
      </c>
      <c r="P275" t="s">
        <v>235</v>
      </c>
      <c r="Q275" t="s">
        <v>231</v>
      </c>
      <c r="S275" t="s">
        <v>227</v>
      </c>
      <c r="T275" t="s">
        <v>17</v>
      </c>
      <c r="W275" t="s">
        <v>30</v>
      </c>
      <c r="X275" t="s">
        <v>222</v>
      </c>
    </row>
    <row r="276" spans="1:24" x14ac:dyDescent="0.45">
      <c r="A276" s="47">
        <v>45795</v>
      </c>
      <c r="B276" t="s">
        <v>4</v>
      </c>
      <c r="C276" t="s">
        <v>85</v>
      </c>
      <c r="D276" t="s">
        <v>83</v>
      </c>
      <c r="F276" t="s">
        <v>55</v>
      </c>
      <c r="G276" t="s">
        <v>65</v>
      </c>
      <c r="H276" t="s">
        <v>64</v>
      </c>
      <c r="I276" t="s">
        <v>56</v>
      </c>
      <c r="J276" t="s">
        <v>51</v>
      </c>
      <c r="K276" t="s">
        <v>52</v>
      </c>
      <c r="L276" t="s">
        <v>204</v>
      </c>
      <c r="M276" t="s">
        <v>70</v>
      </c>
      <c r="O276" t="s">
        <v>58</v>
      </c>
      <c r="P276" t="s">
        <v>225</v>
      </c>
      <c r="Q276" t="s">
        <v>239</v>
      </c>
      <c r="S276" t="s">
        <v>201</v>
      </c>
      <c r="T276" t="s">
        <v>59</v>
      </c>
      <c r="W276" t="s">
        <v>71</v>
      </c>
      <c r="X276" t="s">
        <v>47</v>
      </c>
    </row>
    <row r="277" spans="1:24" x14ac:dyDescent="0.45">
      <c r="A277" s="47">
        <v>45795</v>
      </c>
      <c r="B277" t="s">
        <v>160</v>
      </c>
      <c r="C277" t="s">
        <v>79</v>
      </c>
      <c r="D277" t="s">
        <v>88</v>
      </c>
      <c r="G277" t="s">
        <v>67</v>
      </c>
      <c r="I277" t="s">
        <v>14</v>
      </c>
      <c r="J277" t="s">
        <v>8</v>
      </c>
      <c r="K277" t="s">
        <v>15</v>
      </c>
      <c r="L277" t="s">
        <v>66</v>
      </c>
      <c r="M277" t="s">
        <v>200</v>
      </c>
      <c r="O277" t="s">
        <v>17</v>
      </c>
      <c r="P277" t="s">
        <v>236</v>
      </c>
      <c r="Q277" t="s">
        <v>73</v>
      </c>
      <c r="S277" t="s">
        <v>207</v>
      </c>
      <c r="T277" t="s">
        <v>72</v>
      </c>
      <c r="W277" t="s">
        <v>74</v>
      </c>
      <c r="X277" t="s">
        <v>226</v>
      </c>
    </row>
    <row r="278" spans="1:24" x14ac:dyDescent="0.45">
      <c r="A278" s="47">
        <v>45796</v>
      </c>
      <c r="B278" t="s">
        <v>4</v>
      </c>
      <c r="C278" t="s">
        <v>82</v>
      </c>
      <c r="D278" t="s">
        <v>86</v>
      </c>
      <c r="F278" t="s">
        <v>193</v>
      </c>
      <c r="G278" t="s">
        <v>36</v>
      </c>
      <c r="H278" t="s">
        <v>31</v>
      </c>
      <c r="I278" t="s">
        <v>38</v>
      </c>
      <c r="J278" t="s">
        <v>51</v>
      </c>
      <c r="K278" t="s">
        <v>39</v>
      </c>
      <c r="L278" t="s">
        <v>52</v>
      </c>
      <c r="M278" t="s">
        <v>50</v>
      </c>
      <c r="N278" t="s">
        <v>190</v>
      </c>
      <c r="O278" t="s">
        <v>42</v>
      </c>
      <c r="P278" t="s">
        <v>238</v>
      </c>
      <c r="Q278" t="s">
        <v>43</v>
      </c>
      <c r="R278" t="s">
        <v>239</v>
      </c>
      <c r="S278" t="s">
        <v>47</v>
      </c>
      <c r="T278" t="s">
        <v>44</v>
      </c>
      <c r="U278" t="s">
        <v>190</v>
      </c>
      <c r="V278" t="s">
        <v>190</v>
      </c>
      <c r="W278" t="s">
        <v>46</v>
      </c>
      <c r="X278" t="s">
        <v>48</v>
      </c>
    </row>
    <row r="279" spans="1:24" x14ac:dyDescent="0.45">
      <c r="A279" s="47">
        <v>45796</v>
      </c>
      <c r="B279" t="s">
        <v>160</v>
      </c>
      <c r="C279" t="s">
        <v>85</v>
      </c>
      <c r="D279" t="s">
        <v>83</v>
      </c>
      <c r="F279" t="s">
        <v>55</v>
      </c>
      <c r="G279" t="s">
        <v>204</v>
      </c>
      <c r="H279" t="s">
        <v>53</v>
      </c>
      <c r="I279" t="s">
        <v>64</v>
      </c>
      <c r="J279" t="s">
        <v>65</v>
      </c>
      <c r="K279" t="s">
        <v>67</v>
      </c>
      <c r="L279" t="s">
        <v>56</v>
      </c>
      <c r="M279" t="s">
        <v>200</v>
      </c>
      <c r="O279" t="s">
        <v>246</v>
      </c>
      <c r="P279" t="s">
        <v>236</v>
      </c>
      <c r="Q279" t="s">
        <v>225</v>
      </c>
      <c r="R279" t="s">
        <v>71</v>
      </c>
      <c r="S279" t="s">
        <v>72</v>
      </c>
      <c r="T279" t="s">
        <v>201</v>
      </c>
      <c r="W279" t="s">
        <v>226</v>
      </c>
      <c r="X279" t="s">
        <v>74</v>
      </c>
    </row>
    <row r="280" spans="1:24" x14ac:dyDescent="0.45">
      <c r="A280" s="47">
        <v>45797</v>
      </c>
      <c r="B280" t="s">
        <v>4</v>
      </c>
      <c r="C280" t="s">
        <v>78</v>
      </c>
      <c r="D280" t="s">
        <v>86</v>
      </c>
      <c r="F280" t="s">
        <v>31</v>
      </c>
      <c r="G280" t="s">
        <v>23</v>
      </c>
      <c r="H280" t="s">
        <v>22</v>
      </c>
      <c r="I280" t="s">
        <v>24</v>
      </c>
      <c r="J280" t="s">
        <v>25</v>
      </c>
      <c r="K280" t="s">
        <v>39</v>
      </c>
      <c r="L280" t="s">
        <v>12</v>
      </c>
      <c r="M280" t="s">
        <v>28</v>
      </c>
      <c r="O280" t="s">
        <v>42</v>
      </c>
      <c r="P280" t="s">
        <v>235</v>
      </c>
      <c r="Q280" t="s">
        <v>238</v>
      </c>
      <c r="R280" t="s">
        <v>43</v>
      </c>
      <c r="S280" t="s">
        <v>32</v>
      </c>
      <c r="T280" t="s">
        <v>30</v>
      </c>
      <c r="W280" t="s">
        <v>33</v>
      </c>
      <c r="X280" t="s">
        <v>222</v>
      </c>
    </row>
    <row r="281" spans="1:24" x14ac:dyDescent="0.45">
      <c r="A281" s="47">
        <v>45797</v>
      </c>
      <c r="B281" t="s">
        <v>160</v>
      </c>
      <c r="C281" t="s">
        <v>82</v>
      </c>
      <c r="D281" t="s">
        <v>76</v>
      </c>
      <c r="F281" t="s">
        <v>193</v>
      </c>
      <c r="G281" t="s">
        <v>204</v>
      </c>
      <c r="H281" t="s">
        <v>53</v>
      </c>
      <c r="I281" t="s">
        <v>56</v>
      </c>
      <c r="J281" t="s">
        <v>55</v>
      </c>
      <c r="K281" t="s">
        <v>38</v>
      </c>
      <c r="L281" t="s">
        <v>52</v>
      </c>
      <c r="M281" t="s">
        <v>50</v>
      </c>
      <c r="O281" t="s">
        <v>58</v>
      </c>
      <c r="P281" t="s">
        <v>59</v>
      </c>
      <c r="Q281" t="s">
        <v>239</v>
      </c>
      <c r="R281" t="s">
        <v>44</v>
      </c>
      <c r="S281" t="s">
        <v>201</v>
      </c>
      <c r="T281" t="s">
        <v>47</v>
      </c>
      <c r="W281" t="s">
        <v>48</v>
      </c>
      <c r="X281" t="s">
        <v>202</v>
      </c>
    </row>
    <row r="282" spans="1:24" x14ac:dyDescent="0.45">
      <c r="A282" s="47">
        <v>45798</v>
      </c>
      <c r="B282" t="s">
        <v>4</v>
      </c>
      <c r="C282" t="s">
        <v>88</v>
      </c>
      <c r="D282" t="s">
        <v>79</v>
      </c>
      <c r="F282" t="s">
        <v>64</v>
      </c>
      <c r="G282" t="s">
        <v>23</v>
      </c>
      <c r="I282" t="s">
        <v>14</v>
      </c>
      <c r="J282" t="s">
        <v>8</v>
      </c>
      <c r="K282" t="s">
        <v>15</v>
      </c>
      <c r="L282" t="s">
        <v>27</v>
      </c>
      <c r="M282" t="s">
        <v>18</v>
      </c>
      <c r="O282" t="s">
        <v>29</v>
      </c>
      <c r="P282" t="s">
        <v>32</v>
      </c>
      <c r="Q282" t="s">
        <v>235</v>
      </c>
      <c r="S282" t="s">
        <v>19</v>
      </c>
      <c r="T282" t="s">
        <v>17</v>
      </c>
      <c r="W282" t="s">
        <v>222</v>
      </c>
      <c r="X282" t="s">
        <v>33</v>
      </c>
    </row>
    <row r="283" spans="1:24" x14ac:dyDescent="0.45">
      <c r="A283" s="47">
        <v>45798</v>
      </c>
      <c r="B283" t="s">
        <v>160</v>
      </c>
      <c r="C283" t="s">
        <v>78</v>
      </c>
      <c r="D283" t="s">
        <v>76</v>
      </c>
      <c r="F283" t="s">
        <v>193</v>
      </c>
      <c r="G283" t="s">
        <v>39</v>
      </c>
      <c r="H283" t="s">
        <v>190</v>
      </c>
      <c r="I283" t="s">
        <v>38</v>
      </c>
      <c r="J283" t="s">
        <v>22</v>
      </c>
      <c r="K283" t="s">
        <v>24</v>
      </c>
      <c r="L283" t="s">
        <v>12</v>
      </c>
      <c r="M283" t="s">
        <v>28</v>
      </c>
      <c r="N283" t="s">
        <v>190</v>
      </c>
      <c r="O283" t="s">
        <v>42</v>
      </c>
      <c r="P283" t="s">
        <v>238</v>
      </c>
      <c r="Q283" t="s">
        <v>44</v>
      </c>
      <c r="R283" t="s">
        <v>190</v>
      </c>
      <c r="S283" t="s">
        <v>43</v>
      </c>
      <c r="T283" t="s">
        <v>30</v>
      </c>
      <c r="U283" t="s">
        <v>190</v>
      </c>
      <c r="V283" t="s">
        <v>190</v>
      </c>
      <c r="W283" t="s">
        <v>48</v>
      </c>
      <c r="X283" t="s">
        <v>46</v>
      </c>
    </row>
    <row r="284" spans="1:24" x14ac:dyDescent="0.45">
      <c r="A284" s="47">
        <v>45799</v>
      </c>
      <c r="B284" t="s">
        <v>4</v>
      </c>
      <c r="C284" t="s">
        <v>83</v>
      </c>
      <c r="D284" t="s">
        <v>82</v>
      </c>
      <c r="F284" t="s">
        <v>67</v>
      </c>
      <c r="G284" t="s">
        <v>8</v>
      </c>
      <c r="I284" t="s">
        <v>64</v>
      </c>
      <c r="J284" t="s">
        <v>65</v>
      </c>
      <c r="K284" t="s">
        <v>15</v>
      </c>
      <c r="L284" t="s">
        <v>66</v>
      </c>
      <c r="M284" t="s">
        <v>18</v>
      </c>
      <c r="O284" t="s">
        <v>70</v>
      </c>
      <c r="P284" t="s">
        <v>236</v>
      </c>
      <c r="Q284" t="s">
        <v>225</v>
      </c>
      <c r="R284" t="s">
        <v>71</v>
      </c>
      <c r="S284" t="s">
        <v>33</v>
      </c>
      <c r="T284" t="s">
        <v>72</v>
      </c>
      <c r="W284" t="s">
        <v>226</v>
      </c>
      <c r="X284" t="s">
        <v>74</v>
      </c>
    </row>
    <row r="285" spans="1:24" x14ac:dyDescent="0.45">
      <c r="A285" s="47">
        <v>45799</v>
      </c>
      <c r="B285" t="s">
        <v>160</v>
      </c>
      <c r="C285" t="s">
        <v>88</v>
      </c>
      <c r="F285" t="s">
        <v>23</v>
      </c>
      <c r="G285" t="s">
        <v>22</v>
      </c>
      <c r="I285" t="s">
        <v>14</v>
      </c>
      <c r="J285" t="s">
        <v>25</v>
      </c>
      <c r="K285" t="s">
        <v>12</v>
      </c>
      <c r="L285" t="s">
        <v>27</v>
      </c>
      <c r="M285" t="s">
        <v>28</v>
      </c>
      <c r="O285" t="s">
        <v>17</v>
      </c>
      <c r="P285" t="s">
        <v>235</v>
      </c>
      <c r="Q285" t="s">
        <v>30</v>
      </c>
      <c r="S285" t="s">
        <v>19</v>
      </c>
      <c r="T285" t="s">
        <v>32</v>
      </c>
      <c r="W285" t="s">
        <v>222</v>
      </c>
      <c r="X285" t="s">
        <v>34</v>
      </c>
    </row>
    <row r="286" spans="1:24" x14ac:dyDescent="0.45">
      <c r="A286" s="47">
        <v>45800</v>
      </c>
      <c r="B286" t="s">
        <v>4</v>
      </c>
      <c r="C286" t="s">
        <v>82</v>
      </c>
      <c r="D286" t="s">
        <v>86</v>
      </c>
      <c r="F286" t="s">
        <v>55</v>
      </c>
      <c r="G286" t="s">
        <v>38</v>
      </c>
      <c r="H286" t="s">
        <v>67</v>
      </c>
      <c r="I286" t="s">
        <v>56</v>
      </c>
      <c r="J286" t="s">
        <v>51</v>
      </c>
      <c r="K286" t="s">
        <v>53</v>
      </c>
      <c r="L286" t="s">
        <v>204</v>
      </c>
      <c r="M286" t="s">
        <v>71</v>
      </c>
      <c r="O286" t="s">
        <v>58</v>
      </c>
      <c r="P286" t="s">
        <v>59</v>
      </c>
      <c r="Q286" t="s">
        <v>239</v>
      </c>
      <c r="S286" t="s">
        <v>47</v>
      </c>
      <c r="T286" t="s">
        <v>201</v>
      </c>
      <c r="W286" t="s">
        <v>202</v>
      </c>
      <c r="X286" t="s">
        <v>226</v>
      </c>
    </row>
    <row r="287" spans="1:24" x14ac:dyDescent="0.45">
      <c r="A287" s="47">
        <v>45800</v>
      </c>
      <c r="B287" t="s">
        <v>160</v>
      </c>
      <c r="C287" t="s">
        <v>83</v>
      </c>
      <c r="D287" t="s">
        <v>85</v>
      </c>
      <c r="F287" t="s">
        <v>64</v>
      </c>
      <c r="G287" t="s">
        <v>65</v>
      </c>
      <c r="I287" t="s">
        <v>14</v>
      </c>
      <c r="J287" t="s">
        <v>8</v>
      </c>
      <c r="K287" t="s">
        <v>66</v>
      </c>
      <c r="L287" t="s">
        <v>11</v>
      </c>
      <c r="M287" t="s">
        <v>200</v>
      </c>
      <c r="O287" t="s">
        <v>70</v>
      </c>
      <c r="P287" t="s">
        <v>225</v>
      </c>
      <c r="Q287" t="s">
        <v>236</v>
      </c>
      <c r="S287" t="s">
        <v>19</v>
      </c>
      <c r="T287" t="s">
        <v>17</v>
      </c>
      <c r="W287" t="s">
        <v>72</v>
      </c>
      <c r="X287" t="s">
        <v>74</v>
      </c>
    </row>
    <row r="288" spans="1:24" x14ac:dyDescent="0.45">
      <c r="A288" s="47">
        <v>45801</v>
      </c>
      <c r="B288" t="s">
        <v>4</v>
      </c>
      <c r="C288" t="s">
        <v>76</v>
      </c>
      <c r="D288" t="s">
        <v>86</v>
      </c>
      <c r="F288" t="s">
        <v>55</v>
      </c>
      <c r="G288" t="s">
        <v>31</v>
      </c>
      <c r="H288" t="s">
        <v>190</v>
      </c>
      <c r="I288" t="s">
        <v>53</v>
      </c>
      <c r="J288" t="s">
        <v>36</v>
      </c>
      <c r="K288" t="s">
        <v>39</v>
      </c>
      <c r="L288" t="s">
        <v>193</v>
      </c>
      <c r="M288" t="s">
        <v>50</v>
      </c>
      <c r="N288" t="s">
        <v>190</v>
      </c>
      <c r="O288" t="s">
        <v>42</v>
      </c>
      <c r="P288" t="s">
        <v>239</v>
      </c>
      <c r="Q288" t="s">
        <v>238</v>
      </c>
      <c r="R288" t="s">
        <v>201</v>
      </c>
      <c r="S288" t="s">
        <v>43</v>
      </c>
      <c r="T288" t="s">
        <v>44</v>
      </c>
      <c r="U288" t="s">
        <v>190</v>
      </c>
      <c r="V288" t="s">
        <v>190</v>
      </c>
      <c r="W288" t="s">
        <v>48</v>
      </c>
      <c r="X288" t="s">
        <v>46</v>
      </c>
    </row>
    <row r="289" spans="1:24" x14ac:dyDescent="0.45">
      <c r="A289" s="47">
        <v>45801</v>
      </c>
      <c r="B289" t="s">
        <v>160</v>
      </c>
      <c r="C289" t="s">
        <v>82</v>
      </c>
      <c r="D289" t="s">
        <v>83</v>
      </c>
      <c r="G289" t="s">
        <v>67</v>
      </c>
      <c r="I289" t="s">
        <v>204</v>
      </c>
      <c r="J289" t="s">
        <v>51</v>
      </c>
      <c r="K289" t="s">
        <v>66</v>
      </c>
      <c r="L289" t="s">
        <v>56</v>
      </c>
      <c r="M289" t="s">
        <v>200</v>
      </c>
      <c r="O289" t="s">
        <v>70</v>
      </c>
      <c r="P289" t="s">
        <v>236</v>
      </c>
      <c r="Q289" t="s">
        <v>225</v>
      </c>
      <c r="S289" t="s">
        <v>59</v>
      </c>
      <c r="T289" t="s">
        <v>72</v>
      </c>
      <c r="W289" t="s">
        <v>47</v>
      </c>
      <c r="X289" t="s">
        <v>74</v>
      </c>
    </row>
    <row r="290" spans="1:24" x14ac:dyDescent="0.45">
      <c r="A290" s="47">
        <v>45802</v>
      </c>
      <c r="B290" t="s">
        <v>4</v>
      </c>
      <c r="C290" t="s">
        <v>88</v>
      </c>
      <c r="D290" t="s">
        <v>79</v>
      </c>
      <c r="F290" t="s">
        <v>12</v>
      </c>
      <c r="G290" t="s">
        <v>193</v>
      </c>
      <c r="I290" t="s">
        <v>8</v>
      </c>
      <c r="J290" t="s">
        <v>23</v>
      </c>
      <c r="K290" t="s">
        <v>36</v>
      </c>
      <c r="L290" t="s">
        <v>27</v>
      </c>
      <c r="M290" t="s">
        <v>28</v>
      </c>
      <c r="O290" t="s">
        <v>29</v>
      </c>
      <c r="P290" t="s">
        <v>198</v>
      </c>
      <c r="Q290" t="s">
        <v>235</v>
      </c>
      <c r="S290" t="s">
        <v>30</v>
      </c>
      <c r="T290" t="s">
        <v>32</v>
      </c>
      <c r="W290" t="s">
        <v>33</v>
      </c>
      <c r="X290" t="s">
        <v>222</v>
      </c>
    </row>
    <row r="291" spans="1:24" x14ac:dyDescent="0.45">
      <c r="A291" s="47">
        <v>45802</v>
      </c>
      <c r="B291" t="s">
        <v>160</v>
      </c>
      <c r="C291" t="s">
        <v>86</v>
      </c>
      <c r="D291" t="s">
        <v>76</v>
      </c>
      <c r="F291" t="s">
        <v>53</v>
      </c>
      <c r="G291" t="s">
        <v>204</v>
      </c>
      <c r="H291" t="s">
        <v>190</v>
      </c>
      <c r="I291" t="s">
        <v>56</v>
      </c>
      <c r="J291" t="s">
        <v>51</v>
      </c>
      <c r="K291" t="s">
        <v>39</v>
      </c>
      <c r="L291" t="s">
        <v>31</v>
      </c>
      <c r="M291" t="s">
        <v>50</v>
      </c>
      <c r="N291" t="s">
        <v>190</v>
      </c>
      <c r="O291" t="s">
        <v>42</v>
      </c>
      <c r="P291" t="s">
        <v>46</v>
      </c>
      <c r="Q291" t="s">
        <v>196</v>
      </c>
      <c r="R291" t="s">
        <v>190</v>
      </c>
      <c r="S291" t="s">
        <v>59</v>
      </c>
      <c r="T291" t="s">
        <v>47</v>
      </c>
      <c r="U291" t="s">
        <v>190</v>
      </c>
      <c r="V291" t="s">
        <v>190</v>
      </c>
      <c r="W291" t="s">
        <v>202</v>
      </c>
      <c r="X291" t="s">
        <v>48</v>
      </c>
    </row>
    <row r="292" spans="1:24" x14ac:dyDescent="0.45">
      <c r="A292" s="47">
        <v>45803</v>
      </c>
      <c r="B292" t="s">
        <v>4</v>
      </c>
      <c r="C292" t="s">
        <v>83</v>
      </c>
      <c r="D292" t="s">
        <v>78</v>
      </c>
      <c r="F292" t="s">
        <v>12</v>
      </c>
      <c r="G292" t="s">
        <v>24</v>
      </c>
      <c r="H292" t="s">
        <v>23</v>
      </c>
      <c r="I292" t="s">
        <v>22</v>
      </c>
      <c r="J292" t="s">
        <v>8</v>
      </c>
      <c r="K292" t="s">
        <v>15</v>
      </c>
      <c r="L292" t="s">
        <v>11</v>
      </c>
      <c r="M292" t="s">
        <v>18</v>
      </c>
      <c r="O292" t="s">
        <v>17</v>
      </c>
      <c r="P292" t="s">
        <v>20</v>
      </c>
      <c r="Q292" t="s">
        <v>30</v>
      </c>
      <c r="S292" t="s">
        <v>19</v>
      </c>
      <c r="T292" t="s">
        <v>32</v>
      </c>
      <c r="W292" t="s">
        <v>222</v>
      </c>
      <c r="X292" t="s">
        <v>33</v>
      </c>
    </row>
    <row r="293" spans="1:24" x14ac:dyDescent="0.45">
      <c r="A293" s="47">
        <v>45803</v>
      </c>
      <c r="B293" t="s">
        <v>160</v>
      </c>
      <c r="C293" t="s">
        <v>79</v>
      </c>
      <c r="D293" t="s">
        <v>88</v>
      </c>
      <c r="F293" t="s">
        <v>39</v>
      </c>
      <c r="G293" t="s">
        <v>193</v>
      </c>
      <c r="H293" t="s">
        <v>25</v>
      </c>
      <c r="I293" t="s">
        <v>27</v>
      </c>
      <c r="J293" t="s">
        <v>37</v>
      </c>
      <c r="K293" t="s">
        <v>36</v>
      </c>
      <c r="L293" t="s">
        <v>31</v>
      </c>
      <c r="M293" t="s">
        <v>28</v>
      </c>
      <c r="O293" t="s">
        <v>42</v>
      </c>
      <c r="P293" t="s">
        <v>43</v>
      </c>
      <c r="Q293" t="s">
        <v>238</v>
      </c>
      <c r="S293" t="s">
        <v>44</v>
      </c>
      <c r="T293" t="s">
        <v>46</v>
      </c>
      <c r="W293" t="s">
        <v>240</v>
      </c>
      <c r="X293" t="s">
        <v>34</v>
      </c>
    </row>
    <row r="294" spans="1:24" x14ac:dyDescent="0.45">
      <c r="A294" s="47">
        <v>45804</v>
      </c>
      <c r="B294" t="s">
        <v>4</v>
      </c>
      <c r="C294" t="s">
        <v>82</v>
      </c>
      <c r="D294" t="s">
        <v>86</v>
      </c>
      <c r="F294" t="s">
        <v>68</v>
      </c>
      <c r="G294" t="s">
        <v>15</v>
      </c>
      <c r="I294" t="s">
        <v>64</v>
      </c>
      <c r="J294" t="s">
        <v>65</v>
      </c>
      <c r="K294" t="s">
        <v>66</v>
      </c>
      <c r="L294" t="s">
        <v>11</v>
      </c>
      <c r="M294" t="s">
        <v>73</v>
      </c>
      <c r="O294" t="s">
        <v>70</v>
      </c>
      <c r="P294" t="s">
        <v>236</v>
      </c>
      <c r="Q294" t="s">
        <v>225</v>
      </c>
      <c r="S294" t="s">
        <v>19</v>
      </c>
      <c r="T294" t="s">
        <v>18</v>
      </c>
      <c r="W294" t="s">
        <v>71</v>
      </c>
      <c r="X294" t="s">
        <v>74</v>
      </c>
    </row>
    <row r="295" spans="1:24" x14ac:dyDescent="0.45">
      <c r="A295" s="47">
        <v>45804</v>
      </c>
      <c r="B295" t="s">
        <v>160</v>
      </c>
      <c r="C295" t="s">
        <v>85</v>
      </c>
      <c r="D295" t="s">
        <v>83</v>
      </c>
      <c r="F295" t="s">
        <v>8</v>
      </c>
      <c r="G295" t="s">
        <v>23</v>
      </c>
      <c r="H295" t="s">
        <v>22</v>
      </c>
      <c r="I295" t="s">
        <v>24</v>
      </c>
      <c r="J295" t="s">
        <v>25</v>
      </c>
      <c r="K295" t="s">
        <v>12</v>
      </c>
      <c r="L295" t="s">
        <v>27</v>
      </c>
      <c r="M295" t="s">
        <v>28</v>
      </c>
      <c r="O295" t="s">
        <v>29</v>
      </c>
      <c r="P295" t="s">
        <v>235</v>
      </c>
      <c r="Q295" t="s">
        <v>32</v>
      </c>
      <c r="S295" t="s">
        <v>17</v>
      </c>
      <c r="T295" t="s">
        <v>30</v>
      </c>
    </row>
    <row r="296" spans="1:24" x14ac:dyDescent="0.45">
      <c r="A296" s="47">
        <v>45805</v>
      </c>
      <c r="B296" t="s">
        <v>4</v>
      </c>
      <c r="C296" t="s">
        <v>81</v>
      </c>
      <c r="D296" t="s">
        <v>78</v>
      </c>
      <c r="F296" t="s">
        <v>38</v>
      </c>
      <c r="G296" t="s">
        <v>204</v>
      </c>
      <c r="I296" t="s">
        <v>56</v>
      </c>
      <c r="J296" t="s">
        <v>65</v>
      </c>
      <c r="K296" t="s">
        <v>52</v>
      </c>
      <c r="L296" t="s">
        <v>66</v>
      </c>
      <c r="M296" t="s">
        <v>73</v>
      </c>
      <c r="O296" t="s">
        <v>58</v>
      </c>
      <c r="P296" t="s">
        <v>225</v>
      </c>
      <c r="Q296" t="s">
        <v>239</v>
      </c>
      <c r="S296" t="s">
        <v>59</v>
      </c>
      <c r="T296" t="s">
        <v>201</v>
      </c>
      <c r="W296" t="s">
        <v>47</v>
      </c>
      <c r="X296" t="s">
        <v>202</v>
      </c>
    </row>
    <row r="297" spans="1:24" x14ac:dyDescent="0.45">
      <c r="A297" s="47">
        <v>45805</v>
      </c>
      <c r="B297" t="s">
        <v>160</v>
      </c>
      <c r="C297" t="s">
        <v>86</v>
      </c>
      <c r="D297" t="s">
        <v>85</v>
      </c>
      <c r="F297" t="s">
        <v>64</v>
      </c>
      <c r="G297" t="s">
        <v>15</v>
      </c>
      <c r="I297" t="s">
        <v>14</v>
      </c>
      <c r="J297" t="s">
        <v>8</v>
      </c>
      <c r="K297" t="s">
        <v>68</v>
      </c>
      <c r="L297" t="s">
        <v>11</v>
      </c>
      <c r="M297" t="s">
        <v>18</v>
      </c>
      <c r="O297" t="s">
        <v>70</v>
      </c>
      <c r="P297" t="s">
        <v>236</v>
      </c>
      <c r="Q297" t="s">
        <v>71</v>
      </c>
      <c r="S297" t="s">
        <v>17</v>
      </c>
      <c r="T297" t="s">
        <v>19</v>
      </c>
      <c r="W297" t="s">
        <v>20</v>
      </c>
      <c r="X297" t="s">
        <v>74</v>
      </c>
    </row>
    <row r="298" spans="1:24" x14ac:dyDescent="0.45">
      <c r="A298" s="47">
        <v>45806</v>
      </c>
      <c r="B298" t="s">
        <v>4</v>
      </c>
      <c r="C298" t="s">
        <v>79</v>
      </c>
      <c r="D298" t="s">
        <v>88</v>
      </c>
      <c r="F298" t="s">
        <v>193</v>
      </c>
      <c r="G298" t="s">
        <v>39</v>
      </c>
      <c r="H298" t="s">
        <v>204</v>
      </c>
      <c r="I298" t="s">
        <v>38</v>
      </c>
      <c r="J298" t="s">
        <v>36</v>
      </c>
      <c r="K298" t="s">
        <v>37</v>
      </c>
      <c r="L298" t="s">
        <v>56</v>
      </c>
      <c r="M298" t="s">
        <v>212</v>
      </c>
      <c r="O298" t="s">
        <v>58</v>
      </c>
      <c r="P298" t="s">
        <v>239</v>
      </c>
      <c r="Q298" t="s">
        <v>238</v>
      </c>
      <c r="S298" t="s">
        <v>43</v>
      </c>
      <c r="T298" t="s">
        <v>59</v>
      </c>
      <c r="W298" t="s">
        <v>240</v>
      </c>
      <c r="X298" t="s">
        <v>44</v>
      </c>
    </row>
    <row r="299" spans="1:24" x14ac:dyDescent="0.45">
      <c r="A299" s="47">
        <v>45806</v>
      </c>
      <c r="B299" t="s">
        <v>160</v>
      </c>
      <c r="C299" t="s">
        <v>78</v>
      </c>
      <c r="D299" t="s">
        <v>81</v>
      </c>
      <c r="G299" t="s">
        <v>67</v>
      </c>
      <c r="H299" t="s">
        <v>68</v>
      </c>
      <c r="I299" t="s">
        <v>64</v>
      </c>
      <c r="J299" t="s">
        <v>65</v>
      </c>
      <c r="K299" t="s">
        <v>52</v>
      </c>
      <c r="L299" t="s">
        <v>66</v>
      </c>
      <c r="M299" t="s">
        <v>73</v>
      </c>
      <c r="O299" t="s">
        <v>70</v>
      </c>
      <c r="P299" t="s">
        <v>236</v>
      </c>
      <c r="Q299" t="s">
        <v>225</v>
      </c>
      <c r="R299" t="s">
        <v>247</v>
      </c>
      <c r="S299" t="s">
        <v>71</v>
      </c>
      <c r="T299" t="s">
        <v>74</v>
      </c>
      <c r="W299" t="s">
        <v>47</v>
      </c>
      <c r="X299" t="s">
        <v>202</v>
      </c>
    </row>
    <row r="300" spans="1:24" x14ac:dyDescent="0.45">
      <c r="A300" s="47">
        <v>45807</v>
      </c>
      <c r="B300" t="s">
        <v>4</v>
      </c>
      <c r="C300" t="s">
        <v>83</v>
      </c>
      <c r="D300" t="s">
        <v>85</v>
      </c>
      <c r="F300" t="s">
        <v>23</v>
      </c>
      <c r="G300" t="s">
        <v>193</v>
      </c>
      <c r="H300" t="s">
        <v>12</v>
      </c>
      <c r="I300" t="s">
        <v>24</v>
      </c>
      <c r="J300" t="s">
        <v>25</v>
      </c>
      <c r="K300" t="s">
        <v>39</v>
      </c>
      <c r="L300" t="s">
        <v>27</v>
      </c>
      <c r="M300" t="s">
        <v>28</v>
      </c>
      <c r="O300" t="s">
        <v>29</v>
      </c>
      <c r="P300" t="s">
        <v>235</v>
      </c>
      <c r="Q300" t="s">
        <v>32</v>
      </c>
      <c r="S300" t="s">
        <v>34</v>
      </c>
      <c r="T300" t="s">
        <v>43</v>
      </c>
      <c r="W300" t="s">
        <v>222</v>
      </c>
      <c r="X300" t="s">
        <v>46</v>
      </c>
    </row>
    <row r="301" spans="1:24" x14ac:dyDescent="0.45">
      <c r="A301" s="47">
        <v>45807</v>
      </c>
      <c r="B301" t="s">
        <v>160</v>
      </c>
      <c r="C301" t="s">
        <v>88</v>
      </c>
      <c r="D301" t="s">
        <v>79</v>
      </c>
      <c r="F301" t="s">
        <v>36</v>
      </c>
      <c r="G301" t="s">
        <v>204</v>
      </c>
      <c r="H301" t="s">
        <v>38</v>
      </c>
      <c r="I301" t="s">
        <v>56</v>
      </c>
      <c r="J301" t="s">
        <v>37</v>
      </c>
      <c r="K301" t="s">
        <v>52</v>
      </c>
      <c r="L301" t="s">
        <v>31</v>
      </c>
      <c r="M301" t="s">
        <v>45</v>
      </c>
      <c r="O301" t="s">
        <v>58</v>
      </c>
      <c r="P301" t="s">
        <v>238</v>
      </c>
      <c r="Q301" t="s">
        <v>239</v>
      </c>
      <c r="S301" t="s">
        <v>44</v>
      </c>
      <c r="T301" t="s">
        <v>202</v>
      </c>
      <c r="W301" t="s">
        <v>240</v>
      </c>
      <c r="X301" t="s">
        <v>217</v>
      </c>
    </row>
    <row r="302" spans="1:24" x14ac:dyDescent="0.45">
      <c r="A302" s="47">
        <v>45808</v>
      </c>
      <c r="B302" t="s">
        <v>4</v>
      </c>
      <c r="C302" t="s">
        <v>82</v>
      </c>
      <c r="D302" t="s">
        <v>86</v>
      </c>
      <c r="G302" t="s">
        <v>25</v>
      </c>
      <c r="I302" t="s">
        <v>14</v>
      </c>
      <c r="J302" t="s">
        <v>8</v>
      </c>
      <c r="K302" t="s">
        <v>15</v>
      </c>
      <c r="L302" t="s">
        <v>11</v>
      </c>
      <c r="M302" t="s">
        <v>29</v>
      </c>
      <c r="O302" t="s">
        <v>18</v>
      </c>
      <c r="P302" t="s">
        <v>235</v>
      </c>
      <c r="Q302" t="s">
        <v>32</v>
      </c>
      <c r="S302" t="s">
        <v>17</v>
      </c>
      <c r="T302" t="s">
        <v>248</v>
      </c>
      <c r="W302" t="s">
        <v>222</v>
      </c>
      <c r="X302" t="s">
        <v>34</v>
      </c>
    </row>
    <row r="303" spans="1:24" x14ac:dyDescent="0.45">
      <c r="A303" s="47">
        <v>45808</v>
      </c>
      <c r="B303" t="s">
        <v>160</v>
      </c>
      <c r="C303" t="s">
        <v>85</v>
      </c>
      <c r="D303" t="s">
        <v>79</v>
      </c>
      <c r="F303" t="s">
        <v>31</v>
      </c>
      <c r="G303" t="s">
        <v>249</v>
      </c>
      <c r="H303" t="s">
        <v>22</v>
      </c>
      <c r="I303" t="s">
        <v>38</v>
      </c>
      <c r="J303" t="s">
        <v>36</v>
      </c>
      <c r="K303" t="s">
        <v>37</v>
      </c>
      <c r="L303" t="s">
        <v>193</v>
      </c>
      <c r="M303" t="s">
        <v>45</v>
      </c>
      <c r="O303" t="s">
        <v>42</v>
      </c>
      <c r="P303" t="s">
        <v>191</v>
      </c>
      <c r="Q303" t="s">
        <v>238</v>
      </c>
      <c r="S303" t="s">
        <v>43</v>
      </c>
      <c r="T303" t="s">
        <v>46</v>
      </c>
      <c r="W303" t="s">
        <v>48</v>
      </c>
      <c r="X303" t="s">
        <v>240</v>
      </c>
    </row>
    <row r="304" spans="1:24" x14ac:dyDescent="0.45">
      <c r="A304" s="47">
        <v>45809</v>
      </c>
      <c r="B304" t="s">
        <v>4</v>
      </c>
      <c r="C304" t="s">
        <v>76</v>
      </c>
      <c r="D304" t="s">
        <v>78</v>
      </c>
      <c r="F304" t="s">
        <v>64</v>
      </c>
      <c r="G304" t="s">
        <v>15</v>
      </c>
      <c r="H304" t="s">
        <v>53</v>
      </c>
      <c r="I304" t="s">
        <v>65</v>
      </c>
      <c r="J304" t="s">
        <v>67</v>
      </c>
      <c r="K304" t="s">
        <v>39</v>
      </c>
      <c r="L304" t="s">
        <v>66</v>
      </c>
      <c r="M304" t="s">
        <v>73</v>
      </c>
      <c r="O304" t="s">
        <v>70</v>
      </c>
      <c r="P304" t="s">
        <v>225</v>
      </c>
      <c r="Q304" t="s">
        <v>71</v>
      </c>
      <c r="S304" t="s">
        <v>72</v>
      </c>
      <c r="T304" t="s">
        <v>18</v>
      </c>
      <c r="W304" t="s">
        <v>226</v>
      </c>
      <c r="X304" t="s">
        <v>20</v>
      </c>
    </row>
    <row r="305" spans="1:24" x14ac:dyDescent="0.45">
      <c r="A305" s="47">
        <v>45809</v>
      </c>
      <c r="B305" t="s">
        <v>160</v>
      </c>
      <c r="C305" t="s">
        <v>85</v>
      </c>
      <c r="D305" t="s">
        <v>82</v>
      </c>
      <c r="F305" t="s">
        <v>14</v>
      </c>
      <c r="G305" t="s">
        <v>8</v>
      </c>
      <c r="I305" t="s">
        <v>23</v>
      </c>
      <c r="J305" t="s">
        <v>22</v>
      </c>
      <c r="K305" t="s">
        <v>68</v>
      </c>
      <c r="L305" t="s">
        <v>11</v>
      </c>
      <c r="M305" t="s">
        <v>28</v>
      </c>
      <c r="O305" t="s">
        <v>29</v>
      </c>
      <c r="P305" t="s">
        <v>235</v>
      </c>
      <c r="Q305" t="s">
        <v>32</v>
      </c>
      <c r="S305" t="s">
        <v>17</v>
      </c>
      <c r="T305" t="s">
        <v>30</v>
      </c>
      <c r="W305" t="s">
        <v>222</v>
      </c>
      <c r="X305" t="s">
        <v>34</v>
      </c>
    </row>
    <row r="306" spans="1:24" x14ac:dyDescent="0.45">
      <c r="A306" s="47">
        <v>45810</v>
      </c>
      <c r="B306" t="s">
        <v>4</v>
      </c>
      <c r="C306" t="s">
        <v>79</v>
      </c>
      <c r="D306" t="s">
        <v>88</v>
      </c>
      <c r="F306" t="s">
        <v>64</v>
      </c>
      <c r="G306" t="s">
        <v>204</v>
      </c>
      <c r="H306" t="s">
        <v>65</v>
      </c>
      <c r="I306" t="s">
        <v>53</v>
      </c>
      <c r="J306" t="s">
        <v>51</v>
      </c>
      <c r="K306" t="s">
        <v>52</v>
      </c>
      <c r="L306" t="s">
        <v>56</v>
      </c>
      <c r="M306" t="s">
        <v>200</v>
      </c>
      <c r="O306" t="s">
        <v>57</v>
      </c>
      <c r="P306" t="s">
        <v>239</v>
      </c>
      <c r="Q306" t="s">
        <v>236</v>
      </c>
      <c r="S306" t="s">
        <v>59</v>
      </c>
      <c r="T306" t="s">
        <v>201</v>
      </c>
      <c r="W306" t="s">
        <v>47</v>
      </c>
      <c r="X306" t="s">
        <v>202</v>
      </c>
    </row>
    <row r="307" spans="1:24" x14ac:dyDescent="0.45">
      <c r="A307" s="47">
        <v>45810</v>
      </c>
      <c r="B307" t="s">
        <v>160</v>
      </c>
      <c r="C307" t="s">
        <v>81</v>
      </c>
      <c r="D307" t="s">
        <v>76</v>
      </c>
      <c r="F307" t="s">
        <v>67</v>
      </c>
      <c r="G307" t="s">
        <v>39</v>
      </c>
      <c r="H307" t="s">
        <v>14</v>
      </c>
      <c r="I307" t="s">
        <v>8</v>
      </c>
      <c r="J307" t="s">
        <v>68</v>
      </c>
      <c r="K307" t="s">
        <v>11</v>
      </c>
      <c r="L307" t="s">
        <v>66</v>
      </c>
      <c r="M307" t="s">
        <v>18</v>
      </c>
      <c r="O307" t="s">
        <v>70</v>
      </c>
      <c r="P307" t="s">
        <v>71</v>
      </c>
      <c r="Q307" t="s">
        <v>20</v>
      </c>
      <c r="S307" t="s">
        <v>17</v>
      </c>
      <c r="T307" t="s">
        <v>19</v>
      </c>
      <c r="W307" t="s">
        <v>226</v>
      </c>
      <c r="X307" t="s">
        <v>73</v>
      </c>
    </row>
    <row r="308" spans="1:24" x14ac:dyDescent="0.45">
      <c r="A308" s="47">
        <v>45811</v>
      </c>
      <c r="B308" t="s">
        <v>4</v>
      </c>
      <c r="C308" t="s">
        <v>83</v>
      </c>
      <c r="D308" t="s">
        <v>86</v>
      </c>
      <c r="F308" t="s">
        <v>51</v>
      </c>
      <c r="G308" t="s">
        <v>204</v>
      </c>
      <c r="H308" t="s">
        <v>190</v>
      </c>
      <c r="I308" t="s">
        <v>38</v>
      </c>
      <c r="J308" t="s">
        <v>36</v>
      </c>
      <c r="K308" t="s">
        <v>193</v>
      </c>
      <c r="L308" t="s">
        <v>25</v>
      </c>
      <c r="M308" t="s">
        <v>44</v>
      </c>
      <c r="O308" t="s">
        <v>42</v>
      </c>
      <c r="P308" t="s">
        <v>43</v>
      </c>
      <c r="Q308" t="s">
        <v>238</v>
      </c>
      <c r="R308" t="s">
        <v>190</v>
      </c>
      <c r="S308" t="s">
        <v>48</v>
      </c>
      <c r="T308" t="s">
        <v>59</v>
      </c>
      <c r="U308" t="s">
        <v>45</v>
      </c>
      <c r="V308" t="s">
        <v>201</v>
      </c>
      <c r="W308" t="s">
        <v>46</v>
      </c>
      <c r="X308" t="s">
        <v>240</v>
      </c>
    </row>
    <row r="309" spans="1:24" x14ac:dyDescent="0.45">
      <c r="A309" s="47">
        <v>45811</v>
      </c>
      <c r="B309" t="s">
        <v>160</v>
      </c>
      <c r="C309" t="s">
        <v>79</v>
      </c>
      <c r="D309" t="s">
        <v>82</v>
      </c>
      <c r="F309" t="s">
        <v>64</v>
      </c>
      <c r="G309" t="s">
        <v>53</v>
      </c>
      <c r="H309" t="s">
        <v>65</v>
      </c>
      <c r="I309" t="s">
        <v>56</v>
      </c>
      <c r="J309" t="s">
        <v>67</v>
      </c>
      <c r="K309" t="s">
        <v>66</v>
      </c>
      <c r="L309" t="s">
        <v>39</v>
      </c>
      <c r="M309" t="s">
        <v>202</v>
      </c>
      <c r="O309" t="s">
        <v>70</v>
      </c>
      <c r="P309" t="s">
        <v>250</v>
      </c>
      <c r="Q309" t="s">
        <v>239</v>
      </c>
      <c r="S309" t="s">
        <v>72</v>
      </c>
      <c r="T309" t="s">
        <v>74</v>
      </c>
      <c r="W309" t="s">
        <v>251</v>
      </c>
      <c r="X309" t="s">
        <v>73</v>
      </c>
    </row>
    <row r="310" spans="1:24" x14ac:dyDescent="0.45">
      <c r="A310" s="47">
        <v>45812</v>
      </c>
      <c r="B310" t="s">
        <v>4</v>
      </c>
      <c r="C310" t="s">
        <v>88</v>
      </c>
      <c r="D310" t="s">
        <v>86</v>
      </c>
      <c r="F310" t="s">
        <v>190</v>
      </c>
      <c r="G310" t="s">
        <v>31</v>
      </c>
      <c r="H310" t="s">
        <v>190</v>
      </c>
      <c r="I310" t="s">
        <v>24</v>
      </c>
      <c r="J310" t="s">
        <v>22</v>
      </c>
      <c r="K310" t="s">
        <v>25</v>
      </c>
      <c r="L310" t="s">
        <v>38</v>
      </c>
      <c r="M310" t="s">
        <v>42</v>
      </c>
      <c r="O310" t="s">
        <v>29</v>
      </c>
      <c r="P310" t="s">
        <v>235</v>
      </c>
      <c r="Q310" t="s">
        <v>32</v>
      </c>
      <c r="S310" t="s">
        <v>30</v>
      </c>
      <c r="T310" t="s">
        <v>43</v>
      </c>
      <c r="W310" t="s">
        <v>222</v>
      </c>
      <c r="X310" t="s">
        <v>34</v>
      </c>
    </row>
    <row r="311" spans="1:24" x14ac:dyDescent="0.45">
      <c r="A311" s="47">
        <v>45812</v>
      </c>
      <c r="B311" t="s">
        <v>160</v>
      </c>
      <c r="C311" t="s">
        <v>85</v>
      </c>
      <c r="D311" t="s">
        <v>83</v>
      </c>
      <c r="F311" t="s">
        <v>193</v>
      </c>
      <c r="G311" t="s">
        <v>36</v>
      </c>
      <c r="H311" t="s">
        <v>204</v>
      </c>
      <c r="I311" t="s">
        <v>53</v>
      </c>
      <c r="J311" t="s">
        <v>51</v>
      </c>
      <c r="K311" t="s">
        <v>52</v>
      </c>
      <c r="L311" t="s">
        <v>56</v>
      </c>
      <c r="M311" t="s">
        <v>44</v>
      </c>
      <c r="O311" t="s">
        <v>58</v>
      </c>
      <c r="P311" t="s">
        <v>239</v>
      </c>
      <c r="Q311" t="s">
        <v>238</v>
      </c>
      <c r="S311" t="s">
        <v>201</v>
      </c>
      <c r="T311" t="s">
        <v>48</v>
      </c>
      <c r="W311" t="s">
        <v>47</v>
      </c>
      <c r="X311" t="s">
        <v>202</v>
      </c>
    </row>
    <row r="312" spans="1:24" x14ac:dyDescent="0.45">
      <c r="A312" s="47">
        <v>45813</v>
      </c>
      <c r="B312" t="s">
        <v>4</v>
      </c>
      <c r="C312" t="s">
        <v>76</v>
      </c>
      <c r="D312" t="s">
        <v>81</v>
      </c>
      <c r="G312" t="s">
        <v>22</v>
      </c>
      <c r="I312" t="s">
        <v>8</v>
      </c>
      <c r="J312" t="s">
        <v>15</v>
      </c>
      <c r="K312" t="s">
        <v>65</v>
      </c>
      <c r="L312" t="s">
        <v>67</v>
      </c>
      <c r="M312" t="s">
        <v>18</v>
      </c>
      <c r="O312" t="s">
        <v>29</v>
      </c>
      <c r="P312" t="s">
        <v>235</v>
      </c>
      <c r="Q312" t="s">
        <v>20</v>
      </c>
      <c r="S312" t="s">
        <v>32</v>
      </c>
      <c r="T312" t="s">
        <v>17</v>
      </c>
      <c r="U312" t="s">
        <v>19</v>
      </c>
      <c r="W312" t="s">
        <v>34</v>
      </c>
      <c r="X312" t="s">
        <v>222</v>
      </c>
    </row>
    <row r="313" spans="1:24" x14ac:dyDescent="0.45">
      <c r="A313" s="47">
        <v>45813</v>
      </c>
      <c r="B313" t="s">
        <v>160</v>
      </c>
      <c r="C313" t="s">
        <v>86</v>
      </c>
      <c r="D313" t="s">
        <v>88</v>
      </c>
      <c r="F313" t="s">
        <v>31</v>
      </c>
      <c r="G313" t="s">
        <v>25</v>
      </c>
      <c r="H313" t="s">
        <v>190</v>
      </c>
      <c r="I313" t="s">
        <v>38</v>
      </c>
      <c r="J313" t="s">
        <v>36</v>
      </c>
      <c r="K313" t="s">
        <v>24</v>
      </c>
      <c r="L313" t="s">
        <v>193</v>
      </c>
      <c r="M313" t="s">
        <v>44</v>
      </c>
      <c r="N313" t="s">
        <v>190</v>
      </c>
      <c r="O313" t="s">
        <v>42</v>
      </c>
      <c r="P313" t="s">
        <v>50</v>
      </c>
      <c r="Q313" t="s">
        <v>238</v>
      </c>
      <c r="R313" t="s">
        <v>30</v>
      </c>
      <c r="S313" t="s">
        <v>45</v>
      </c>
      <c r="T313" t="s">
        <v>43</v>
      </c>
      <c r="U313" t="s">
        <v>190</v>
      </c>
      <c r="V313" t="s">
        <v>190</v>
      </c>
      <c r="W313" t="s">
        <v>46</v>
      </c>
      <c r="X313" t="s">
        <v>240</v>
      </c>
    </row>
    <row r="314" spans="1:24" x14ac:dyDescent="0.45">
      <c r="A314" s="47">
        <v>45814</v>
      </c>
      <c r="B314" t="s">
        <v>4</v>
      </c>
      <c r="C314" t="s">
        <v>81</v>
      </c>
      <c r="D314" t="s">
        <v>82</v>
      </c>
      <c r="F314" t="s">
        <v>64</v>
      </c>
      <c r="G314" t="s">
        <v>51</v>
      </c>
      <c r="I314" t="s">
        <v>65</v>
      </c>
      <c r="J314" t="s">
        <v>67</v>
      </c>
      <c r="K314" t="s">
        <v>39</v>
      </c>
      <c r="L314" t="s">
        <v>68</v>
      </c>
      <c r="M314" t="s">
        <v>18</v>
      </c>
      <c r="O314" t="s">
        <v>70</v>
      </c>
      <c r="P314" t="s">
        <v>225</v>
      </c>
      <c r="Q314" t="s">
        <v>71</v>
      </c>
      <c r="S314" t="s">
        <v>74</v>
      </c>
      <c r="T314" t="s">
        <v>72</v>
      </c>
      <c r="W314" t="s">
        <v>73</v>
      </c>
      <c r="X314" t="s">
        <v>226</v>
      </c>
    </row>
    <row r="315" spans="1:24" x14ac:dyDescent="0.45">
      <c r="A315" s="47">
        <v>45814</v>
      </c>
      <c r="B315" t="s">
        <v>160</v>
      </c>
      <c r="C315" t="s">
        <v>76</v>
      </c>
      <c r="D315" t="s">
        <v>79</v>
      </c>
      <c r="G315" t="s">
        <v>204</v>
      </c>
      <c r="I315" t="s">
        <v>24</v>
      </c>
      <c r="J315" t="s">
        <v>15</v>
      </c>
      <c r="K315" t="s">
        <v>8</v>
      </c>
      <c r="L315" t="s">
        <v>12</v>
      </c>
      <c r="M315" t="s">
        <v>28</v>
      </c>
      <c r="O315" t="s">
        <v>17</v>
      </c>
      <c r="P315" t="s">
        <v>235</v>
      </c>
      <c r="Q315" t="s">
        <v>32</v>
      </c>
      <c r="S315" t="s">
        <v>30</v>
      </c>
      <c r="T315" t="s">
        <v>19</v>
      </c>
      <c r="W315" t="s">
        <v>34</v>
      </c>
      <c r="X315" t="s">
        <v>20</v>
      </c>
    </row>
    <row r="316" spans="1:24" x14ac:dyDescent="0.45">
      <c r="A316" s="47">
        <v>45815</v>
      </c>
      <c r="B316" t="s">
        <v>4</v>
      </c>
      <c r="C316" t="s">
        <v>85</v>
      </c>
      <c r="D316" t="s">
        <v>82</v>
      </c>
      <c r="G316" t="s">
        <v>64</v>
      </c>
      <c r="I316" t="s">
        <v>38</v>
      </c>
      <c r="J316" t="s">
        <v>51</v>
      </c>
      <c r="K316" t="s">
        <v>52</v>
      </c>
      <c r="L316" t="s">
        <v>67</v>
      </c>
      <c r="M316" t="s">
        <v>200</v>
      </c>
      <c r="O316" t="s">
        <v>70</v>
      </c>
      <c r="P316" t="s">
        <v>239</v>
      </c>
      <c r="Q316" t="s">
        <v>238</v>
      </c>
      <c r="S316" t="s">
        <v>59</v>
      </c>
      <c r="T316" t="s">
        <v>74</v>
      </c>
      <c r="W316" t="s">
        <v>89</v>
      </c>
      <c r="X316" t="s">
        <v>46</v>
      </c>
    </row>
    <row r="317" spans="1:24" x14ac:dyDescent="0.45">
      <c r="A317" s="47">
        <v>45815</v>
      </c>
      <c r="B317" t="s">
        <v>160</v>
      </c>
      <c r="C317" t="s">
        <v>79</v>
      </c>
      <c r="D317" t="s">
        <v>81</v>
      </c>
      <c r="G317" t="s">
        <v>65</v>
      </c>
      <c r="I317" t="s">
        <v>8</v>
      </c>
      <c r="J317" t="s">
        <v>68</v>
      </c>
      <c r="K317" t="s">
        <v>39</v>
      </c>
      <c r="L317" t="s">
        <v>15</v>
      </c>
      <c r="M317" t="s">
        <v>18</v>
      </c>
      <c r="O317" t="s">
        <v>42</v>
      </c>
      <c r="P317" t="s">
        <v>73</v>
      </c>
      <c r="Q317" t="s">
        <v>20</v>
      </c>
      <c r="S317" t="s">
        <v>17</v>
      </c>
      <c r="T317" t="s">
        <v>19</v>
      </c>
      <c r="W317" t="s">
        <v>213</v>
      </c>
      <c r="X317" t="s">
        <v>226</v>
      </c>
    </row>
    <row r="318" spans="1:24" x14ac:dyDescent="0.45">
      <c r="A318" s="47">
        <v>45816</v>
      </c>
      <c r="B318" t="s">
        <v>4</v>
      </c>
      <c r="C318" t="s">
        <v>88</v>
      </c>
      <c r="D318" t="s">
        <v>76</v>
      </c>
      <c r="F318" t="s">
        <v>193</v>
      </c>
      <c r="G318" t="s">
        <v>38</v>
      </c>
      <c r="H318" t="s">
        <v>190</v>
      </c>
      <c r="I318" t="s">
        <v>37</v>
      </c>
      <c r="J318" t="s">
        <v>36</v>
      </c>
      <c r="K318" t="s">
        <v>52</v>
      </c>
      <c r="L318" t="s">
        <v>56</v>
      </c>
      <c r="M318" t="s">
        <v>44</v>
      </c>
      <c r="N318" t="s">
        <v>190</v>
      </c>
      <c r="O318" t="s">
        <v>57</v>
      </c>
      <c r="P318" t="s">
        <v>50</v>
      </c>
      <c r="Q318" t="s">
        <v>238</v>
      </c>
      <c r="R318" t="s">
        <v>43</v>
      </c>
      <c r="S318" t="s">
        <v>45</v>
      </c>
      <c r="T318" t="s">
        <v>201</v>
      </c>
      <c r="U318" t="s">
        <v>190</v>
      </c>
      <c r="V318" t="s">
        <v>190</v>
      </c>
      <c r="W318" t="s">
        <v>47</v>
      </c>
      <c r="X318" t="s">
        <v>89</v>
      </c>
    </row>
    <row r="319" spans="1:24" x14ac:dyDescent="0.45">
      <c r="A319" s="47">
        <v>45816</v>
      </c>
      <c r="B319" t="s">
        <v>160</v>
      </c>
      <c r="C319" t="s">
        <v>85</v>
      </c>
      <c r="D319" t="s">
        <v>82</v>
      </c>
      <c r="G319" t="s">
        <v>53</v>
      </c>
      <c r="I319" t="s">
        <v>65</v>
      </c>
      <c r="J319" t="s">
        <v>51</v>
      </c>
      <c r="K319" t="s">
        <v>39</v>
      </c>
      <c r="L319" t="s">
        <v>204</v>
      </c>
      <c r="M319" t="s">
        <v>200</v>
      </c>
      <c r="O319" t="s">
        <v>70</v>
      </c>
      <c r="P319" t="s">
        <v>71</v>
      </c>
      <c r="Q319" t="s">
        <v>225</v>
      </c>
      <c r="S319" t="s">
        <v>59</v>
      </c>
      <c r="T319" t="s">
        <v>74</v>
      </c>
      <c r="W319" t="s">
        <v>73</v>
      </c>
      <c r="X319" t="s">
        <v>226</v>
      </c>
    </row>
    <row r="320" spans="1:24" x14ac:dyDescent="0.45">
      <c r="A320" s="47">
        <v>45817</v>
      </c>
      <c r="B320" t="s">
        <v>4</v>
      </c>
      <c r="C320" t="s">
        <v>76</v>
      </c>
      <c r="D320" t="s">
        <v>79</v>
      </c>
      <c r="F320" t="s">
        <v>24</v>
      </c>
      <c r="G320" t="s">
        <v>36</v>
      </c>
      <c r="H320" t="s">
        <v>190</v>
      </c>
      <c r="I320" t="s">
        <v>23</v>
      </c>
      <c r="J320" t="s">
        <v>22</v>
      </c>
      <c r="K320" t="s">
        <v>193</v>
      </c>
      <c r="L320" t="s">
        <v>37</v>
      </c>
      <c r="M320" t="s">
        <v>28</v>
      </c>
      <c r="N320" t="s">
        <v>190</v>
      </c>
      <c r="O320" t="s">
        <v>29</v>
      </c>
      <c r="P320" t="s">
        <v>235</v>
      </c>
      <c r="Q320" t="s">
        <v>50</v>
      </c>
      <c r="R320" t="s">
        <v>43</v>
      </c>
      <c r="S320" t="s">
        <v>30</v>
      </c>
      <c r="T320" t="s">
        <v>45</v>
      </c>
      <c r="U320" t="s">
        <v>190</v>
      </c>
      <c r="V320" t="s">
        <v>190</v>
      </c>
      <c r="W320" t="s">
        <v>32</v>
      </c>
      <c r="X320" t="s">
        <v>240</v>
      </c>
    </row>
    <row r="321" spans="1:24" x14ac:dyDescent="0.45">
      <c r="A321" s="47">
        <v>45817</v>
      </c>
      <c r="B321" t="s">
        <v>160</v>
      </c>
      <c r="C321" t="s">
        <v>88</v>
      </c>
      <c r="D321" t="s">
        <v>78</v>
      </c>
      <c r="F321" t="s">
        <v>38</v>
      </c>
      <c r="G321" t="s">
        <v>204</v>
      </c>
      <c r="H321" t="s">
        <v>25</v>
      </c>
      <c r="I321" t="s">
        <v>53</v>
      </c>
      <c r="J321" t="s">
        <v>51</v>
      </c>
      <c r="K321" t="s">
        <v>52</v>
      </c>
      <c r="L321" t="s">
        <v>56</v>
      </c>
      <c r="M321" t="s">
        <v>44</v>
      </c>
      <c r="O321" t="s">
        <v>58</v>
      </c>
      <c r="P321" t="s">
        <v>238</v>
      </c>
      <c r="Q321" t="s">
        <v>239</v>
      </c>
      <c r="R321" t="s">
        <v>57</v>
      </c>
      <c r="S321" t="s">
        <v>59</v>
      </c>
      <c r="T321" t="s">
        <v>201</v>
      </c>
      <c r="W321" t="s">
        <v>202</v>
      </c>
      <c r="X321" t="s">
        <v>47</v>
      </c>
    </row>
    <row r="322" spans="1:24" x14ac:dyDescent="0.45">
      <c r="A322" s="47">
        <v>45818</v>
      </c>
      <c r="B322" t="s">
        <v>4</v>
      </c>
      <c r="C322" t="s">
        <v>81</v>
      </c>
      <c r="D322" t="s">
        <v>79</v>
      </c>
      <c r="F322" t="s">
        <v>24</v>
      </c>
      <c r="G322" t="s">
        <v>15</v>
      </c>
      <c r="I322" t="s">
        <v>14</v>
      </c>
      <c r="J322" t="s">
        <v>68</v>
      </c>
      <c r="K322" t="s">
        <v>23</v>
      </c>
      <c r="L322" t="s">
        <v>11</v>
      </c>
      <c r="M322" t="s">
        <v>28</v>
      </c>
      <c r="O322" t="s">
        <v>29</v>
      </c>
      <c r="P322" t="s">
        <v>235</v>
      </c>
      <c r="Q322" t="s">
        <v>191</v>
      </c>
      <c r="S322" t="s">
        <v>17</v>
      </c>
      <c r="T322" t="s">
        <v>227</v>
      </c>
      <c r="W322" t="s">
        <v>19</v>
      </c>
      <c r="X322" t="s">
        <v>46</v>
      </c>
    </row>
    <row r="323" spans="1:24" x14ac:dyDescent="0.45">
      <c r="A323" s="47">
        <v>45818</v>
      </c>
      <c r="B323" t="s">
        <v>160</v>
      </c>
      <c r="C323" t="s">
        <v>78</v>
      </c>
      <c r="D323" t="s">
        <v>76</v>
      </c>
      <c r="F323" t="s">
        <v>12</v>
      </c>
      <c r="G323" t="s">
        <v>38</v>
      </c>
      <c r="H323" t="s">
        <v>22</v>
      </c>
      <c r="I323" t="s">
        <v>37</v>
      </c>
      <c r="J323" t="s">
        <v>36</v>
      </c>
      <c r="K323" t="s">
        <v>193</v>
      </c>
      <c r="L323" t="s">
        <v>25</v>
      </c>
      <c r="M323" t="s">
        <v>44</v>
      </c>
      <c r="N323" t="s">
        <v>190</v>
      </c>
      <c r="O323" t="s">
        <v>42</v>
      </c>
      <c r="P323" t="s">
        <v>50</v>
      </c>
      <c r="Q323" t="s">
        <v>238</v>
      </c>
      <c r="R323" t="s">
        <v>43</v>
      </c>
      <c r="S323" t="s">
        <v>45</v>
      </c>
      <c r="T323" t="s">
        <v>30</v>
      </c>
      <c r="U323" t="s">
        <v>190</v>
      </c>
      <c r="V323" t="s">
        <v>190</v>
      </c>
      <c r="W323" t="s">
        <v>32</v>
      </c>
      <c r="X323" t="s">
        <v>240</v>
      </c>
    </row>
    <row r="324" spans="1:24" x14ac:dyDescent="0.45">
      <c r="A324" s="47">
        <v>45819</v>
      </c>
      <c r="B324" t="s">
        <v>4</v>
      </c>
      <c r="C324" t="s">
        <v>83</v>
      </c>
      <c r="D324" t="s">
        <v>85</v>
      </c>
      <c r="F324" t="s">
        <v>64</v>
      </c>
      <c r="G324" t="s">
        <v>39</v>
      </c>
      <c r="H324" t="s">
        <v>14</v>
      </c>
      <c r="I324" t="s">
        <v>65</v>
      </c>
      <c r="J324" t="s">
        <v>67</v>
      </c>
      <c r="K324" t="s">
        <v>15</v>
      </c>
      <c r="L324" t="s">
        <v>66</v>
      </c>
      <c r="M324" t="s">
        <v>18</v>
      </c>
      <c r="O324" t="s">
        <v>70</v>
      </c>
      <c r="P324" t="s">
        <v>239</v>
      </c>
      <c r="Q324" t="s">
        <v>225</v>
      </c>
      <c r="S324" t="s">
        <v>47</v>
      </c>
      <c r="T324" t="s">
        <v>71</v>
      </c>
      <c r="W324" t="s">
        <v>74</v>
      </c>
      <c r="X324" t="s">
        <v>226</v>
      </c>
    </row>
    <row r="325" spans="1:24" x14ac:dyDescent="0.45">
      <c r="A325" s="47">
        <v>45819</v>
      </c>
      <c r="B325" t="s">
        <v>160</v>
      </c>
      <c r="C325" t="s">
        <v>79</v>
      </c>
      <c r="D325" t="s">
        <v>81</v>
      </c>
      <c r="F325" t="s">
        <v>24</v>
      </c>
      <c r="G325" t="s">
        <v>68</v>
      </c>
      <c r="I325" t="s">
        <v>27</v>
      </c>
      <c r="J325" t="s">
        <v>22</v>
      </c>
      <c r="K325" t="s">
        <v>12</v>
      </c>
      <c r="L325" t="s">
        <v>11</v>
      </c>
      <c r="M325" t="s">
        <v>28</v>
      </c>
      <c r="O325" t="s">
        <v>29</v>
      </c>
      <c r="P325" t="s">
        <v>235</v>
      </c>
      <c r="Q325" t="s">
        <v>30</v>
      </c>
      <c r="S325" t="s">
        <v>19</v>
      </c>
      <c r="T325" t="s">
        <v>243</v>
      </c>
      <c r="W325" t="s">
        <v>32</v>
      </c>
      <c r="X325" t="s">
        <v>213</v>
      </c>
    </row>
    <row r="326" spans="1:24" x14ac:dyDescent="0.45">
      <c r="A326" s="47">
        <v>45820</v>
      </c>
      <c r="B326" t="s">
        <v>4</v>
      </c>
      <c r="C326" t="s">
        <v>88</v>
      </c>
      <c r="D326" t="s">
        <v>78</v>
      </c>
      <c r="F326" t="s">
        <v>64</v>
      </c>
      <c r="G326" t="s">
        <v>204</v>
      </c>
      <c r="H326" t="s">
        <v>39</v>
      </c>
      <c r="I326" t="s">
        <v>53</v>
      </c>
      <c r="J326" t="s">
        <v>65</v>
      </c>
      <c r="K326" t="s">
        <v>52</v>
      </c>
      <c r="L326" t="s">
        <v>56</v>
      </c>
      <c r="M326" t="s">
        <v>200</v>
      </c>
      <c r="O326" t="s">
        <v>57</v>
      </c>
      <c r="P326" t="s">
        <v>239</v>
      </c>
      <c r="Q326" t="s">
        <v>71</v>
      </c>
      <c r="S326" t="s">
        <v>59</v>
      </c>
      <c r="T326" t="s">
        <v>201</v>
      </c>
      <c r="W326" t="s">
        <v>47</v>
      </c>
      <c r="X326" t="s">
        <v>202</v>
      </c>
    </row>
    <row r="327" spans="1:24" x14ac:dyDescent="0.45">
      <c r="A327" s="47">
        <v>45820</v>
      </c>
      <c r="B327" t="s">
        <v>160</v>
      </c>
      <c r="C327" t="s">
        <v>85</v>
      </c>
      <c r="D327" t="s">
        <v>83</v>
      </c>
      <c r="G327" t="s">
        <v>67</v>
      </c>
      <c r="I327" t="s">
        <v>14</v>
      </c>
      <c r="J327" t="s">
        <v>15</v>
      </c>
      <c r="K327" t="s">
        <v>66</v>
      </c>
      <c r="L327" t="s">
        <v>11</v>
      </c>
      <c r="M327" t="s">
        <v>72</v>
      </c>
      <c r="O327" t="s">
        <v>70</v>
      </c>
      <c r="P327" t="s">
        <v>225</v>
      </c>
      <c r="Q327" t="s">
        <v>236</v>
      </c>
      <c r="S327" t="s">
        <v>221</v>
      </c>
      <c r="T327" t="s">
        <v>17</v>
      </c>
      <c r="W327" t="s">
        <v>74</v>
      </c>
      <c r="X327" t="s">
        <v>226</v>
      </c>
    </row>
    <row r="328" spans="1:24" x14ac:dyDescent="0.45">
      <c r="A328" s="47">
        <v>45821</v>
      </c>
      <c r="B328" t="s">
        <v>4</v>
      </c>
      <c r="C328" t="s">
        <v>76</v>
      </c>
      <c r="D328" t="s">
        <v>78</v>
      </c>
      <c r="F328" t="s">
        <v>53</v>
      </c>
      <c r="G328" t="s">
        <v>204</v>
      </c>
      <c r="H328" t="s">
        <v>190</v>
      </c>
      <c r="I328" t="s">
        <v>37</v>
      </c>
      <c r="J328" t="s">
        <v>51</v>
      </c>
      <c r="K328" t="s">
        <v>193</v>
      </c>
      <c r="L328" t="s">
        <v>38</v>
      </c>
      <c r="M328" t="s">
        <v>42</v>
      </c>
      <c r="N328" t="s">
        <v>190</v>
      </c>
      <c r="O328" t="s">
        <v>57</v>
      </c>
      <c r="P328" t="s">
        <v>238</v>
      </c>
      <c r="Q328" t="s">
        <v>50</v>
      </c>
      <c r="R328" t="s">
        <v>43</v>
      </c>
      <c r="S328" t="s">
        <v>59</v>
      </c>
      <c r="T328" t="s">
        <v>48</v>
      </c>
      <c r="U328" t="s">
        <v>201</v>
      </c>
      <c r="V328" t="s">
        <v>190</v>
      </c>
      <c r="W328" t="s">
        <v>240</v>
      </c>
      <c r="X328" t="s">
        <v>45</v>
      </c>
    </row>
    <row r="329" spans="1:24" x14ac:dyDescent="0.45">
      <c r="A329" s="47">
        <v>45821</v>
      </c>
      <c r="B329" t="s">
        <v>160</v>
      </c>
      <c r="C329" t="s">
        <v>88</v>
      </c>
      <c r="D329" t="s">
        <v>83</v>
      </c>
      <c r="F329" t="s">
        <v>64</v>
      </c>
      <c r="G329" t="s">
        <v>39</v>
      </c>
      <c r="H329" t="s">
        <v>65</v>
      </c>
      <c r="I329" t="s">
        <v>56</v>
      </c>
      <c r="J329" t="s">
        <v>67</v>
      </c>
      <c r="K329" t="s">
        <v>52</v>
      </c>
      <c r="L329" t="s">
        <v>66</v>
      </c>
      <c r="M329" t="s">
        <v>200</v>
      </c>
      <c r="O329" t="s">
        <v>70</v>
      </c>
      <c r="P329" t="s">
        <v>225</v>
      </c>
      <c r="Q329" t="s">
        <v>71</v>
      </c>
      <c r="R329" t="s">
        <v>239</v>
      </c>
      <c r="S329" t="s">
        <v>231</v>
      </c>
      <c r="T329" t="s">
        <v>72</v>
      </c>
      <c r="W329" t="s">
        <v>202</v>
      </c>
      <c r="X329" t="s">
        <v>47</v>
      </c>
    </row>
    <row r="330" spans="1:24" x14ac:dyDescent="0.45">
      <c r="A330" s="47">
        <v>45822</v>
      </c>
      <c r="B330" t="s">
        <v>4</v>
      </c>
      <c r="C330" t="s">
        <v>82</v>
      </c>
      <c r="D330" t="s">
        <v>79</v>
      </c>
      <c r="F330" t="s">
        <v>31</v>
      </c>
      <c r="G330" t="s">
        <v>12</v>
      </c>
      <c r="H330" t="s">
        <v>36</v>
      </c>
      <c r="I330" t="s">
        <v>27</v>
      </c>
      <c r="J330" t="s">
        <v>22</v>
      </c>
      <c r="K330" t="s">
        <v>24</v>
      </c>
      <c r="L330" t="s">
        <v>37</v>
      </c>
      <c r="M330" t="s">
        <v>28</v>
      </c>
      <c r="O330" t="s">
        <v>42</v>
      </c>
      <c r="P330" t="s">
        <v>235</v>
      </c>
      <c r="Q330" t="s">
        <v>238</v>
      </c>
      <c r="S330" t="s">
        <v>48</v>
      </c>
      <c r="T330" t="s">
        <v>30</v>
      </c>
      <c r="U330" t="s">
        <v>43</v>
      </c>
      <c r="W330" t="s">
        <v>34</v>
      </c>
      <c r="X330" t="s">
        <v>222</v>
      </c>
    </row>
    <row r="331" spans="1:24" x14ac:dyDescent="0.45">
      <c r="A331" s="47">
        <v>45822</v>
      </c>
      <c r="B331" t="s">
        <v>160</v>
      </c>
      <c r="C331" t="s">
        <v>78</v>
      </c>
      <c r="D331" t="s">
        <v>76</v>
      </c>
      <c r="F331" t="s">
        <v>25</v>
      </c>
      <c r="G331" t="s">
        <v>38</v>
      </c>
      <c r="H331" t="s">
        <v>25</v>
      </c>
      <c r="I331" t="s">
        <v>53</v>
      </c>
      <c r="J331" t="s">
        <v>51</v>
      </c>
      <c r="K331" t="s">
        <v>52</v>
      </c>
      <c r="L331" t="s">
        <v>204</v>
      </c>
      <c r="M331" t="s">
        <v>44</v>
      </c>
      <c r="N331" t="s">
        <v>190</v>
      </c>
      <c r="O331" t="s">
        <v>57</v>
      </c>
      <c r="P331" t="s">
        <v>50</v>
      </c>
      <c r="Q331" t="s">
        <v>45</v>
      </c>
      <c r="R331" t="s">
        <v>190</v>
      </c>
      <c r="S331" t="s">
        <v>59</v>
      </c>
      <c r="T331" t="s">
        <v>201</v>
      </c>
      <c r="U331" t="s">
        <v>190</v>
      </c>
      <c r="V331" t="s">
        <v>190</v>
      </c>
      <c r="W331" t="s">
        <v>89</v>
      </c>
      <c r="X331" t="s">
        <v>47</v>
      </c>
    </row>
    <row r="332" spans="1:24" x14ac:dyDescent="0.45">
      <c r="A332" s="47">
        <v>45823</v>
      </c>
      <c r="B332" t="s">
        <v>4</v>
      </c>
      <c r="C332" t="s">
        <v>85</v>
      </c>
      <c r="D332" t="s">
        <v>83</v>
      </c>
      <c r="F332" t="s">
        <v>24</v>
      </c>
      <c r="G332" t="s">
        <v>14</v>
      </c>
      <c r="I332" t="s">
        <v>27</v>
      </c>
      <c r="J332" t="s">
        <v>12</v>
      </c>
      <c r="K332" t="s">
        <v>8</v>
      </c>
      <c r="L332" t="s">
        <v>68</v>
      </c>
      <c r="M332" t="s">
        <v>18</v>
      </c>
      <c r="O332" t="s">
        <v>29</v>
      </c>
      <c r="P332" t="s">
        <v>32</v>
      </c>
      <c r="Q332" t="s">
        <v>235</v>
      </c>
      <c r="S332" t="s">
        <v>17</v>
      </c>
      <c r="T332" t="s">
        <v>20</v>
      </c>
      <c r="U332" t="s">
        <v>19</v>
      </c>
      <c r="W332" t="s">
        <v>222</v>
      </c>
      <c r="X332" t="s">
        <v>35</v>
      </c>
    </row>
    <row r="333" spans="1:24" x14ac:dyDescent="0.45">
      <c r="A333" s="47">
        <v>45823</v>
      </c>
      <c r="B333" t="s">
        <v>160</v>
      </c>
      <c r="C333" t="s">
        <v>81</v>
      </c>
      <c r="D333" t="s">
        <v>79</v>
      </c>
      <c r="F333" t="s">
        <v>22</v>
      </c>
      <c r="G333" t="s">
        <v>25</v>
      </c>
      <c r="I333" t="s">
        <v>37</v>
      </c>
      <c r="J333" t="s">
        <v>36</v>
      </c>
      <c r="K333" t="s">
        <v>193</v>
      </c>
      <c r="L333" t="s">
        <v>38</v>
      </c>
      <c r="M333" t="s">
        <v>44</v>
      </c>
      <c r="O333" t="s">
        <v>42</v>
      </c>
      <c r="P333" t="s">
        <v>238</v>
      </c>
      <c r="Q333" t="s">
        <v>30</v>
      </c>
      <c r="R333" t="s">
        <v>50</v>
      </c>
      <c r="S333" t="s">
        <v>45</v>
      </c>
      <c r="T333" t="s">
        <v>48</v>
      </c>
      <c r="W333" t="s">
        <v>240</v>
      </c>
      <c r="X333" t="s">
        <v>46</v>
      </c>
    </row>
    <row r="334" spans="1:24" x14ac:dyDescent="0.45">
      <c r="A334" s="47">
        <v>45824</v>
      </c>
      <c r="B334" t="s">
        <v>4</v>
      </c>
      <c r="C334" t="s">
        <v>88</v>
      </c>
      <c r="D334" t="s">
        <v>83</v>
      </c>
      <c r="F334" t="s">
        <v>64</v>
      </c>
      <c r="G334" t="s">
        <v>39</v>
      </c>
      <c r="I334" t="s">
        <v>65</v>
      </c>
      <c r="J334" t="s">
        <v>68</v>
      </c>
      <c r="K334" t="s">
        <v>66</v>
      </c>
      <c r="L334" t="s">
        <v>11</v>
      </c>
      <c r="M334" t="s">
        <v>19</v>
      </c>
      <c r="O334" t="s">
        <v>70</v>
      </c>
      <c r="P334" t="s">
        <v>225</v>
      </c>
      <c r="Q334" t="s">
        <v>236</v>
      </c>
      <c r="S334" t="s">
        <v>72</v>
      </c>
      <c r="T334" t="s">
        <v>221</v>
      </c>
      <c r="W334" t="s">
        <v>73</v>
      </c>
      <c r="X334" t="s">
        <v>20</v>
      </c>
    </row>
    <row r="335" spans="1:24" x14ac:dyDescent="0.45">
      <c r="A335" s="47">
        <v>45824</v>
      </c>
      <c r="B335" t="s">
        <v>160</v>
      </c>
      <c r="C335" t="s">
        <v>79</v>
      </c>
      <c r="D335" t="s">
        <v>81</v>
      </c>
      <c r="G335" t="s">
        <v>8</v>
      </c>
      <c r="I335" t="s">
        <v>14</v>
      </c>
      <c r="J335" t="s">
        <v>15</v>
      </c>
      <c r="K335" t="s">
        <v>24</v>
      </c>
      <c r="L335" t="s">
        <v>12</v>
      </c>
      <c r="M335" t="s">
        <v>18</v>
      </c>
      <c r="O335" t="s">
        <v>29</v>
      </c>
      <c r="P335" t="s">
        <v>235</v>
      </c>
      <c r="Q335" t="s">
        <v>215</v>
      </c>
      <c r="S335" t="s">
        <v>32</v>
      </c>
      <c r="T335" t="s">
        <v>30</v>
      </c>
      <c r="W335" t="s">
        <v>34</v>
      </c>
      <c r="X335" t="s">
        <v>222</v>
      </c>
    </row>
    <row r="336" spans="1:24" x14ac:dyDescent="0.45">
      <c r="A336" s="47">
        <v>45825</v>
      </c>
      <c r="B336" t="s">
        <v>4</v>
      </c>
      <c r="C336" t="s">
        <v>78</v>
      </c>
      <c r="D336" t="s">
        <v>82</v>
      </c>
      <c r="F336" t="s">
        <v>53</v>
      </c>
      <c r="G336" t="s">
        <v>204</v>
      </c>
      <c r="H336" t="s">
        <v>39</v>
      </c>
      <c r="I336" t="s">
        <v>56</v>
      </c>
      <c r="J336" t="s">
        <v>51</v>
      </c>
      <c r="K336" t="s">
        <v>52</v>
      </c>
      <c r="L336" t="s">
        <v>66</v>
      </c>
      <c r="M336" t="s">
        <v>58</v>
      </c>
      <c r="O336" t="s">
        <v>57</v>
      </c>
      <c r="P336" t="s">
        <v>236</v>
      </c>
      <c r="Q336" t="s">
        <v>239</v>
      </c>
      <c r="R336" t="s">
        <v>72</v>
      </c>
      <c r="S336" t="s">
        <v>89</v>
      </c>
      <c r="T336" t="s">
        <v>201</v>
      </c>
      <c r="W336" t="s">
        <v>251</v>
      </c>
      <c r="X336" t="s">
        <v>252</v>
      </c>
    </row>
    <row r="337" spans="1:24" x14ac:dyDescent="0.45">
      <c r="A337" s="47">
        <v>45825</v>
      </c>
      <c r="B337" t="s">
        <v>160</v>
      </c>
      <c r="C337" t="s">
        <v>88</v>
      </c>
      <c r="D337" t="s">
        <v>76</v>
      </c>
      <c r="F337" t="s">
        <v>64</v>
      </c>
      <c r="G337" t="s">
        <v>65</v>
      </c>
      <c r="H337" t="s">
        <v>14</v>
      </c>
      <c r="I337" t="s">
        <v>8</v>
      </c>
      <c r="J337" t="s">
        <v>68</v>
      </c>
      <c r="K337" t="s">
        <v>15</v>
      </c>
      <c r="L337" t="s">
        <v>11</v>
      </c>
      <c r="M337" t="s">
        <v>18</v>
      </c>
      <c r="O337" t="s">
        <v>17</v>
      </c>
      <c r="P337" t="s">
        <v>71</v>
      </c>
      <c r="Q337" t="s">
        <v>225</v>
      </c>
      <c r="S337" t="s">
        <v>19</v>
      </c>
      <c r="T337" t="s">
        <v>20</v>
      </c>
      <c r="W337" t="s">
        <v>73</v>
      </c>
      <c r="X337" t="s">
        <v>74</v>
      </c>
    </row>
    <row r="338" spans="1:24" x14ac:dyDescent="0.45">
      <c r="A338" s="47">
        <v>45826</v>
      </c>
      <c r="B338" t="s">
        <v>4</v>
      </c>
      <c r="C338" t="s">
        <v>82</v>
      </c>
      <c r="D338" t="s">
        <v>79</v>
      </c>
      <c r="F338" t="s">
        <v>55</v>
      </c>
      <c r="G338" t="s">
        <v>25</v>
      </c>
      <c r="I338" t="s">
        <v>38</v>
      </c>
      <c r="J338" t="s">
        <v>36</v>
      </c>
      <c r="K338" t="s">
        <v>193</v>
      </c>
      <c r="L338" t="s">
        <v>56</v>
      </c>
      <c r="M338" t="s">
        <v>253</v>
      </c>
      <c r="O338" t="s">
        <v>42</v>
      </c>
      <c r="P338" t="s">
        <v>50</v>
      </c>
      <c r="Q338" t="s">
        <v>203</v>
      </c>
      <c r="S338" t="s">
        <v>59</v>
      </c>
      <c r="T338" t="s">
        <v>43</v>
      </c>
      <c r="W338" t="s">
        <v>48</v>
      </c>
      <c r="X338" t="s">
        <v>252</v>
      </c>
    </row>
    <row r="339" spans="1:24" x14ac:dyDescent="0.45">
      <c r="A339" s="47">
        <v>45826</v>
      </c>
      <c r="B339" t="s">
        <v>160</v>
      </c>
      <c r="C339" t="s">
        <v>76</v>
      </c>
      <c r="D339" t="s">
        <v>78</v>
      </c>
      <c r="F339" t="s">
        <v>39</v>
      </c>
      <c r="G339" t="s">
        <v>53</v>
      </c>
      <c r="I339" t="s">
        <v>65</v>
      </c>
      <c r="J339" t="s">
        <v>51</v>
      </c>
      <c r="K339" t="s">
        <v>52</v>
      </c>
      <c r="L339" t="s">
        <v>66</v>
      </c>
      <c r="M339" t="s">
        <v>200</v>
      </c>
      <c r="O339" t="s">
        <v>58</v>
      </c>
      <c r="P339" t="s">
        <v>71</v>
      </c>
      <c r="Q339" t="s">
        <v>225</v>
      </c>
      <c r="S339" t="s">
        <v>236</v>
      </c>
      <c r="T339" t="s">
        <v>72</v>
      </c>
      <c r="W339" t="s">
        <v>73</v>
      </c>
      <c r="X339" t="s">
        <v>47</v>
      </c>
    </row>
    <row r="340" spans="1:24" x14ac:dyDescent="0.45">
      <c r="A340" s="47">
        <v>45827</v>
      </c>
      <c r="B340" t="s">
        <v>4</v>
      </c>
      <c r="C340" t="s">
        <v>85</v>
      </c>
      <c r="D340" t="s">
        <v>83</v>
      </c>
      <c r="F340" t="s">
        <v>24</v>
      </c>
      <c r="G340" t="s">
        <v>36</v>
      </c>
      <c r="H340" t="s">
        <v>38</v>
      </c>
      <c r="I340" t="s">
        <v>23</v>
      </c>
      <c r="J340" t="s">
        <v>12</v>
      </c>
      <c r="K340" t="s">
        <v>25</v>
      </c>
      <c r="L340" t="s">
        <v>193</v>
      </c>
      <c r="M340" t="s">
        <v>42</v>
      </c>
      <c r="O340" t="s">
        <v>29</v>
      </c>
      <c r="P340" t="s">
        <v>32</v>
      </c>
      <c r="Q340" t="s">
        <v>50</v>
      </c>
      <c r="R340" t="s">
        <v>43</v>
      </c>
      <c r="S340" t="s">
        <v>30</v>
      </c>
      <c r="T340" t="s">
        <v>48</v>
      </c>
      <c r="W340" t="s">
        <v>222</v>
      </c>
      <c r="X340" t="s">
        <v>34</v>
      </c>
    </row>
    <row r="341" spans="1:24" x14ac:dyDescent="0.45">
      <c r="A341" s="47">
        <v>45827</v>
      </c>
      <c r="B341" t="s">
        <v>160</v>
      </c>
      <c r="C341" t="s">
        <v>79</v>
      </c>
      <c r="D341" t="s">
        <v>81</v>
      </c>
      <c r="F341" t="s">
        <v>51</v>
      </c>
      <c r="G341" t="s">
        <v>204</v>
      </c>
      <c r="H341" t="s">
        <v>31</v>
      </c>
      <c r="I341" t="s">
        <v>53</v>
      </c>
      <c r="J341" t="s">
        <v>55</v>
      </c>
      <c r="K341" t="s">
        <v>52</v>
      </c>
      <c r="L341" t="s">
        <v>37</v>
      </c>
      <c r="M341" t="s">
        <v>58</v>
      </c>
      <c r="O341" t="s">
        <v>57</v>
      </c>
      <c r="P341" t="s">
        <v>239</v>
      </c>
      <c r="Q341" t="s">
        <v>238</v>
      </c>
      <c r="S341" t="s">
        <v>45</v>
      </c>
      <c r="T341" t="s">
        <v>59</v>
      </c>
      <c r="W341" t="s">
        <v>202</v>
      </c>
      <c r="X341" t="s">
        <v>47</v>
      </c>
    </row>
    <row r="342" spans="1:24" x14ac:dyDescent="0.45">
      <c r="A342" s="47">
        <v>45828</v>
      </c>
      <c r="B342" t="s">
        <v>4</v>
      </c>
      <c r="C342" t="s">
        <v>85</v>
      </c>
      <c r="D342" t="s">
        <v>76</v>
      </c>
      <c r="F342" t="s">
        <v>15</v>
      </c>
      <c r="G342" t="s">
        <v>14</v>
      </c>
      <c r="H342" t="s">
        <v>12</v>
      </c>
      <c r="I342" t="s">
        <v>8</v>
      </c>
      <c r="J342" t="s">
        <v>68</v>
      </c>
      <c r="K342" t="s">
        <v>24</v>
      </c>
      <c r="L342" t="s">
        <v>11</v>
      </c>
      <c r="M342" t="s">
        <v>18</v>
      </c>
      <c r="O342" t="s">
        <v>17</v>
      </c>
      <c r="P342" t="s">
        <v>20</v>
      </c>
      <c r="Q342" t="s">
        <v>235</v>
      </c>
      <c r="S342" t="s">
        <v>19</v>
      </c>
      <c r="T342" t="s">
        <v>74</v>
      </c>
      <c r="W342" t="s">
        <v>222</v>
      </c>
      <c r="X342" t="s">
        <v>33</v>
      </c>
    </row>
    <row r="343" spans="1:24" x14ac:dyDescent="0.45">
      <c r="A343" s="47">
        <v>45828</v>
      </c>
      <c r="B343" t="s">
        <v>160</v>
      </c>
      <c r="C343" t="s">
        <v>83</v>
      </c>
      <c r="D343" t="s">
        <v>81</v>
      </c>
      <c r="G343" t="s">
        <v>23</v>
      </c>
      <c r="I343" t="s">
        <v>38</v>
      </c>
      <c r="J343" t="s">
        <v>36</v>
      </c>
      <c r="K343" t="s">
        <v>31</v>
      </c>
      <c r="L343" t="s">
        <v>27</v>
      </c>
      <c r="M343" t="s">
        <v>50</v>
      </c>
      <c r="O343" t="s">
        <v>219</v>
      </c>
      <c r="P343" t="s">
        <v>30</v>
      </c>
      <c r="Q343" t="s">
        <v>238</v>
      </c>
      <c r="S343" t="s">
        <v>45</v>
      </c>
      <c r="T343" t="s">
        <v>48</v>
      </c>
      <c r="W343" t="s">
        <v>34</v>
      </c>
      <c r="X343" t="s">
        <v>46</v>
      </c>
    </row>
    <row r="344" spans="1:24" x14ac:dyDescent="0.45">
      <c r="A344" s="47">
        <v>45829</v>
      </c>
      <c r="B344" t="s">
        <v>4</v>
      </c>
      <c r="C344" t="s">
        <v>76</v>
      </c>
      <c r="D344" t="s">
        <v>78</v>
      </c>
      <c r="F344" t="s">
        <v>190</v>
      </c>
      <c r="G344" t="s">
        <v>55</v>
      </c>
      <c r="H344" t="s">
        <v>190</v>
      </c>
      <c r="I344" t="s">
        <v>39</v>
      </c>
      <c r="J344" t="s">
        <v>51</v>
      </c>
      <c r="K344" t="s">
        <v>15</v>
      </c>
      <c r="L344" t="s">
        <v>66</v>
      </c>
      <c r="M344" t="s">
        <v>200</v>
      </c>
      <c r="N344" t="s">
        <v>190</v>
      </c>
      <c r="O344" t="s">
        <v>18</v>
      </c>
      <c r="P344" t="s">
        <v>221</v>
      </c>
      <c r="Q344" t="s">
        <v>236</v>
      </c>
      <c r="R344" t="s">
        <v>190</v>
      </c>
      <c r="S344" t="s">
        <v>72</v>
      </c>
      <c r="T344" t="s">
        <v>71</v>
      </c>
      <c r="U344" t="s">
        <v>190</v>
      </c>
      <c r="V344" t="s">
        <v>190</v>
      </c>
      <c r="W344" t="s">
        <v>74</v>
      </c>
      <c r="X344" t="s">
        <v>73</v>
      </c>
    </row>
    <row r="345" spans="1:24" x14ac:dyDescent="0.45">
      <c r="A345" s="47">
        <v>45829</v>
      </c>
      <c r="B345" t="s">
        <v>160</v>
      </c>
      <c r="C345" t="s">
        <v>88</v>
      </c>
      <c r="D345" t="s">
        <v>83</v>
      </c>
      <c r="F345" t="s">
        <v>14</v>
      </c>
      <c r="G345" t="s">
        <v>8</v>
      </c>
      <c r="H345" t="s">
        <v>68</v>
      </c>
      <c r="I345" t="s">
        <v>24</v>
      </c>
      <c r="J345" t="s">
        <v>12</v>
      </c>
      <c r="K345" t="s">
        <v>11</v>
      </c>
      <c r="L345" t="s">
        <v>27</v>
      </c>
      <c r="M345" t="s">
        <v>16</v>
      </c>
      <c r="O345" t="s">
        <v>29</v>
      </c>
      <c r="P345" t="s">
        <v>20</v>
      </c>
      <c r="Q345" t="s">
        <v>235</v>
      </c>
      <c r="S345" t="s">
        <v>207</v>
      </c>
      <c r="T345" t="s">
        <v>30</v>
      </c>
      <c r="W345" t="s">
        <v>34</v>
      </c>
      <c r="X345" t="s">
        <v>222</v>
      </c>
    </row>
    <row r="346" spans="1:24" x14ac:dyDescent="0.45">
      <c r="A346" s="47">
        <v>45830</v>
      </c>
      <c r="B346" t="s">
        <v>4</v>
      </c>
      <c r="C346" t="s">
        <v>79</v>
      </c>
      <c r="D346" t="s">
        <v>81</v>
      </c>
      <c r="F346" t="s">
        <v>64</v>
      </c>
      <c r="G346" t="s">
        <v>36</v>
      </c>
      <c r="I346" t="s">
        <v>53</v>
      </c>
      <c r="J346" t="s">
        <v>55</v>
      </c>
      <c r="K346" t="s">
        <v>51</v>
      </c>
      <c r="L346" t="s">
        <v>31</v>
      </c>
      <c r="M346" t="s">
        <v>57</v>
      </c>
      <c r="O346" t="s">
        <v>58</v>
      </c>
      <c r="P346" t="s">
        <v>239</v>
      </c>
      <c r="Q346" t="s">
        <v>72</v>
      </c>
      <c r="S346" t="s">
        <v>59</v>
      </c>
      <c r="T346" t="s">
        <v>45</v>
      </c>
      <c r="W346" t="s">
        <v>89</v>
      </c>
      <c r="X346" t="s">
        <v>47</v>
      </c>
    </row>
    <row r="347" spans="1:24" x14ac:dyDescent="0.45">
      <c r="A347" s="47">
        <v>45830</v>
      </c>
      <c r="B347" t="s">
        <v>160</v>
      </c>
      <c r="C347" t="s">
        <v>78</v>
      </c>
      <c r="D347" t="s">
        <v>76</v>
      </c>
      <c r="F347" t="s">
        <v>15</v>
      </c>
      <c r="G347" t="s">
        <v>39</v>
      </c>
      <c r="H347" t="s">
        <v>14</v>
      </c>
      <c r="I347" t="s">
        <v>8</v>
      </c>
      <c r="J347" t="s">
        <v>68</v>
      </c>
      <c r="K347" t="s">
        <v>66</v>
      </c>
      <c r="L347" t="s">
        <v>11</v>
      </c>
      <c r="M347" t="s">
        <v>16</v>
      </c>
      <c r="N347" t="s">
        <v>208</v>
      </c>
      <c r="O347" t="s">
        <v>70</v>
      </c>
      <c r="P347" t="s">
        <v>236</v>
      </c>
      <c r="Q347" t="s">
        <v>225</v>
      </c>
      <c r="R347" t="s">
        <v>190</v>
      </c>
      <c r="S347" t="s">
        <v>17</v>
      </c>
      <c r="T347" t="s">
        <v>19</v>
      </c>
      <c r="U347" t="s">
        <v>190</v>
      </c>
      <c r="V347" t="s">
        <v>190</v>
      </c>
      <c r="W347" t="s">
        <v>74</v>
      </c>
      <c r="X347" t="s">
        <v>20</v>
      </c>
    </row>
    <row r="348" spans="1:24" x14ac:dyDescent="0.45">
      <c r="A348" s="47">
        <v>45831</v>
      </c>
      <c r="B348" t="s">
        <v>4</v>
      </c>
      <c r="C348" t="s">
        <v>83</v>
      </c>
      <c r="D348" t="s">
        <v>85</v>
      </c>
      <c r="F348" t="s">
        <v>31</v>
      </c>
      <c r="G348" t="s">
        <v>25</v>
      </c>
      <c r="I348" t="s">
        <v>38</v>
      </c>
      <c r="J348" t="s">
        <v>36</v>
      </c>
      <c r="K348" t="s">
        <v>193</v>
      </c>
      <c r="L348" t="s">
        <v>51</v>
      </c>
      <c r="M348" t="s">
        <v>42</v>
      </c>
      <c r="O348" t="s">
        <v>58</v>
      </c>
      <c r="P348" t="s">
        <v>50</v>
      </c>
      <c r="Q348" t="s">
        <v>238</v>
      </c>
      <c r="S348" t="s">
        <v>59</v>
      </c>
      <c r="T348" t="s">
        <v>43</v>
      </c>
      <c r="W348" t="s">
        <v>48</v>
      </c>
      <c r="X348" t="s">
        <v>33</v>
      </c>
    </row>
    <row r="349" spans="1:24" x14ac:dyDescent="0.45">
      <c r="A349" s="47">
        <v>45831</v>
      </c>
      <c r="B349" t="s">
        <v>160</v>
      </c>
      <c r="C349" t="s">
        <v>81</v>
      </c>
      <c r="D349" t="s">
        <v>82</v>
      </c>
      <c r="F349" t="s">
        <v>64</v>
      </c>
      <c r="G349" t="s">
        <v>204</v>
      </c>
      <c r="I349" t="s">
        <v>53</v>
      </c>
      <c r="J349" t="s">
        <v>55</v>
      </c>
      <c r="K349" t="s">
        <v>66</v>
      </c>
      <c r="L349" t="s">
        <v>56</v>
      </c>
      <c r="M349" t="s">
        <v>200</v>
      </c>
      <c r="O349" t="s">
        <v>70</v>
      </c>
      <c r="P349" t="s">
        <v>250</v>
      </c>
      <c r="Q349" t="s">
        <v>239</v>
      </c>
      <c r="S349" t="s">
        <v>72</v>
      </c>
      <c r="T349" t="s">
        <v>201</v>
      </c>
      <c r="W349" t="s">
        <v>47</v>
      </c>
      <c r="X349" t="s">
        <v>252</v>
      </c>
    </row>
    <row r="350" spans="1:24" x14ac:dyDescent="0.45">
      <c r="A350" s="47">
        <v>45832</v>
      </c>
      <c r="B350" t="s">
        <v>4</v>
      </c>
      <c r="C350" t="s">
        <v>88</v>
      </c>
      <c r="D350" t="s">
        <v>78</v>
      </c>
      <c r="F350" t="s">
        <v>25</v>
      </c>
      <c r="G350" t="s">
        <v>12</v>
      </c>
      <c r="I350" t="s">
        <v>23</v>
      </c>
      <c r="J350" t="s">
        <v>37</v>
      </c>
      <c r="K350" t="s">
        <v>24</v>
      </c>
      <c r="L350" t="s">
        <v>27</v>
      </c>
      <c r="M350" t="s">
        <v>44</v>
      </c>
      <c r="O350" t="s">
        <v>29</v>
      </c>
      <c r="P350" t="s">
        <v>238</v>
      </c>
      <c r="Q350" t="s">
        <v>32</v>
      </c>
      <c r="S350" t="s">
        <v>30</v>
      </c>
      <c r="T350" t="s">
        <v>43</v>
      </c>
      <c r="W350" t="s">
        <v>222</v>
      </c>
      <c r="X350" t="s">
        <v>34</v>
      </c>
    </row>
    <row r="351" spans="1:24" x14ac:dyDescent="0.45">
      <c r="A351" s="47">
        <v>45832</v>
      </c>
      <c r="B351" t="s">
        <v>160</v>
      </c>
      <c r="C351" t="s">
        <v>83</v>
      </c>
      <c r="D351" t="s">
        <v>85</v>
      </c>
      <c r="F351" t="s">
        <v>36</v>
      </c>
      <c r="G351" t="s">
        <v>38</v>
      </c>
      <c r="I351" t="s">
        <v>53</v>
      </c>
      <c r="J351" t="s">
        <v>55</v>
      </c>
      <c r="K351" t="s">
        <v>193</v>
      </c>
      <c r="L351" t="s">
        <v>56</v>
      </c>
      <c r="M351" t="s">
        <v>45</v>
      </c>
      <c r="O351" t="s">
        <v>57</v>
      </c>
      <c r="P351" t="s">
        <v>50</v>
      </c>
      <c r="Q351" t="s">
        <v>239</v>
      </c>
      <c r="S351" t="s">
        <v>59</v>
      </c>
      <c r="T351" t="s">
        <v>201</v>
      </c>
      <c r="W351" t="s">
        <v>202</v>
      </c>
      <c r="X351" t="s">
        <v>240</v>
      </c>
    </row>
    <row r="352" spans="1:24" x14ac:dyDescent="0.45">
      <c r="A352" s="47">
        <v>45833</v>
      </c>
      <c r="B352" t="s">
        <v>4</v>
      </c>
      <c r="C352" t="s">
        <v>78</v>
      </c>
      <c r="D352" t="s">
        <v>76</v>
      </c>
      <c r="F352" t="s">
        <v>23</v>
      </c>
      <c r="G352" t="s">
        <v>14</v>
      </c>
      <c r="H352" t="s">
        <v>15</v>
      </c>
      <c r="I352" t="s">
        <v>8</v>
      </c>
      <c r="J352" t="s">
        <v>68</v>
      </c>
      <c r="K352" t="s">
        <v>11</v>
      </c>
      <c r="L352" t="s">
        <v>27</v>
      </c>
      <c r="M352" t="s">
        <v>16</v>
      </c>
      <c r="N352" t="s">
        <v>18</v>
      </c>
      <c r="O352" t="s">
        <v>17</v>
      </c>
      <c r="P352" t="s">
        <v>30</v>
      </c>
      <c r="Q352" t="s">
        <v>32</v>
      </c>
      <c r="R352" t="s">
        <v>190</v>
      </c>
      <c r="S352" t="s">
        <v>19</v>
      </c>
      <c r="T352" t="s">
        <v>74</v>
      </c>
      <c r="U352" t="s">
        <v>190</v>
      </c>
      <c r="V352" t="s">
        <v>190</v>
      </c>
      <c r="W352" t="s">
        <v>20</v>
      </c>
      <c r="X352" t="s">
        <v>34</v>
      </c>
    </row>
    <row r="353" spans="1:25" x14ac:dyDescent="0.45">
      <c r="A353" s="47">
        <v>45833</v>
      </c>
      <c r="B353" t="s">
        <v>160</v>
      </c>
      <c r="C353" t="s">
        <v>88</v>
      </c>
      <c r="D353" t="s">
        <v>85</v>
      </c>
      <c r="F353" t="s">
        <v>24</v>
      </c>
      <c r="G353" t="s">
        <v>38</v>
      </c>
      <c r="H353" t="s">
        <v>25</v>
      </c>
      <c r="I353" t="s">
        <v>37</v>
      </c>
      <c r="J353" t="s">
        <v>36</v>
      </c>
      <c r="K353" t="s">
        <v>193</v>
      </c>
      <c r="L353" t="s">
        <v>31</v>
      </c>
      <c r="M353" t="s">
        <v>44</v>
      </c>
      <c r="O353" t="s">
        <v>29</v>
      </c>
      <c r="P353" t="s">
        <v>50</v>
      </c>
      <c r="Q353" t="s">
        <v>238</v>
      </c>
      <c r="S353" t="s">
        <v>43</v>
      </c>
      <c r="T353" t="s">
        <v>45</v>
      </c>
      <c r="W353" t="s">
        <v>240</v>
      </c>
      <c r="X353" t="s">
        <v>48</v>
      </c>
    </row>
    <row r="354" spans="1:25" x14ac:dyDescent="0.45">
      <c r="A354" s="47">
        <v>45834</v>
      </c>
      <c r="B354" t="s">
        <v>4</v>
      </c>
      <c r="C354" t="s">
        <v>82</v>
      </c>
      <c r="D354" t="s">
        <v>81</v>
      </c>
      <c r="F354" t="s">
        <v>65</v>
      </c>
      <c r="G354" t="s">
        <v>14</v>
      </c>
      <c r="I354" t="s">
        <v>64</v>
      </c>
      <c r="J354" t="s">
        <v>8</v>
      </c>
      <c r="K354" t="s">
        <v>39</v>
      </c>
      <c r="L354" t="s">
        <v>66</v>
      </c>
      <c r="M354" t="s">
        <v>200</v>
      </c>
      <c r="O354" t="s">
        <v>70</v>
      </c>
      <c r="P354" t="s">
        <v>225</v>
      </c>
      <c r="Q354" t="s">
        <v>71</v>
      </c>
      <c r="S354" t="s">
        <v>72</v>
      </c>
      <c r="T354" t="s">
        <v>18</v>
      </c>
      <c r="W354" t="s">
        <v>73</v>
      </c>
      <c r="X354" t="s">
        <v>20</v>
      </c>
    </row>
    <row r="355" spans="1:25" x14ac:dyDescent="0.45">
      <c r="A355" s="47">
        <v>45834</v>
      </c>
      <c r="B355" t="s">
        <v>160</v>
      </c>
      <c r="C355" t="s">
        <v>76</v>
      </c>
      <c r="D355" t="s">
        <v>78</v>
      </c>
      <c r="G355" t="s">
        <v>24</v>
      </c>
      <c r="I355" t="s">
        <v>27</v>
      </c>
      <c r="J355" t="s">
        <v>15</v>
      </c>
      <c r="K355" t="s">
        <v>23</v>
      </c>
      <c r="L355" t="s">
        <v>11</v>
      </c>
      <c r="M355" t="s">
        <v>16</v>
      </c>
      <c r="O355" t="s">
        <v>29</v>
      </c>
      <c r="P355" t="s">
        <v>32</v>
      </c>
      <c r="Q355" t="s">
        <v>19</v>
      </c>
      <c r="S355" t="s">
        <v>74</v>
      </c>
      <c r="T355" t="s">
        <v>17</v>
      </c>
      <c r="W355" t="s">
        <v>34</v>
      </c>
      <c r="X355" t="s">
        <v>222</v>
      </c>
    </row>
    <row r="356" spans="1:25" x14ac:dyDescent="0.45">
      <c r="A356" s="47">
        <v>45835</v>
      </c>
      <c r="B356" t="s">
        <v>4</v>
      </c>
      <c r="C356" t="s">
        <v>85</v>
      </c>
      <c r="D356" t="s">
        <v>83</v>
      </c>
      <c r="F356" t="s">
        <v>65</v>
      </c>
      <c r="G356" t="s">
        <v>51</v>
      </c>
      <c r="H356" t="s">
        <v>39</v>
      </c>
      <c r="I356" t="s">
        <v>53</v>
      </c>
      <c r="J356" t="s">
        <v>55</v>
      </c>
      <c r="K356" t="s">
        <v>52</v>
      </c>
      <c r="L356" t="s">
        <v>56</v>
      </c>
      <c r="M356" t="s">
        <v>72</v>
      </c>
      <c r="O356" t="s">
        <v>57</v>
      </c>
      <c r="P356" t="s">
        <v>201</v>
      </c>
      <c r="Q356" t="s">
        <v>239</v>
      </c>
      <c r="S356" t="s">
        <v>59</v>
      </c>
      <c r="T356" t="s">
        <v>236</v>
      </c>
      <c r="W356" t="s">
        <v>202</v>
      </c>
      <c r="X356" t="s">
        <v>47</v>
      </c>
    </row>
    <row r="357" spans="1:25" x14ac:dyDescent="0.45">
      <c r="A357" s="47">
        <v>45835</v>
      </c>
      <c r="B357" t="s">
        <v>160</v>
      </c>
      <c r="C357" t="s">
        <v>81</v>
      </c>
      <c r="D357" t="s">
        <v>82</v>
      </c>
      <c r="F357" t="s">
        <v>14</v>
      </c>
      <c r="G357" t="s">
        <v>15</v>
      </c>
      <c r="I357" t="s">
        <v>8</v>
      </c>
      <c r="J357" t="s">
        <v>68</v>
      </c>
      <c r="K357" t="s">
        <v>66</v>
      </c>
      <c r="L357" t="s">
        <v>11</v>
      </c>
      <c r="M357" t="s">
        <v>16</v>
      </c>
      <c r="O357" t="s">
        <v>70</v>
      </c>
      <c r="P357" t="s">
        <v>225</v>
      </c>
      <c r="Q357" t="s">
        <v>71</v>
      </c>
      <c r="S357" t="s">
        <v>19</v>
      </c>
      <c r="T357" t="s">
        <v>17</v>
      </c>
      <c r="W357" t="s">
        <v>20</v>
      </c>
      <c r="X357" t="s">
        <v>73</v>
      </c>
    </row>
    <row r="358" spans="1:25" x14ac:dyDescent="0.45">
      <c r="A358" s="47">
        <v>45836</v>
      </c>
      <c r="B358" t="s">
        <v>4</v>
      </c>
      <c r="C358" t="s">
        <v>83</v>
      </c>
      <c r="D358" t="s">
        <v>76</v>
      </c>
      <c r="F358" t="s">
        <v>25</v>
      </c>
      <c r="G358" t="s">
        <v>38</v>
      </c>
      <c r="H358" t="s">
        <v>193</v>
      </c>
      <c r="I358" t="s">
        <v>56</v>
      </c>
      <c r="J358" t="s">
        <v>36</v>
      </c>
      <c r="K358" t="s">
        <v>37</v>
      </c>
      <c r="L358" t="s">
        <v>27</v>
      </c>
      <c r="M358" t="s">
        <v>58</v>
      </c>
      <c r="N358" t="s">
        <v>190</v>
      </c>
      <c r="O358" t="s">
        <v>57</v>
      </c>
      <c r="P358" t="s">
        <v>239</v>
      </c>
      <c r="Q358" t="s">
        <v>238</v>
      </c>
      <c r="R358" t="s">
        <v>43</v>
      </c>
      <c r="S358" t="s">
        <v>48</v>
      </c>
      <c r="T358" t="s">
        <v>47</v>
      </c>
      <c r="U358" t="s">
        <v>190</v>
      </c>
      <c r="V358" t="s">
        <v>190</v>
      </c>
      <c r="W358" t="s">
        <v>46</v>
      </c>
      <c r="X358" t="s">
        <v>45</v>
      </c>
    </row>
    <row r="359" spans="1:25" x14ac:dyDescent="0.45">
      <c r="A359" s="47">
        <v>45836</v>
      </c>
      <c r="B359" t="s">
        <v>160</v>
      </c>
      <c r="C359" t="s">
        <v>85</v>
      </c>
      <c r="D359" t="s">
        <v>82</v>
      </c>
      <c r="F359" t="s">
        <v>39</v>
      </c>
      <c r="G359" t="s">
        <v>55</v>
      </c>
      <c r="I359" t="s">
        <v>65</v>
      </c>
      <c r="J359" t="s">
        <v>51</v>
      </c>
      <c r="K359" t="s">
        <v>52</v>
      </c>
      <c r="L359" t="s">
        <v>66</v>
      </c>
      <c r="M359" t="s">
        <v>200</v>
      </c>
      <c r="O359" t="s">
        <v>70</v>
      </c>
      <c r="P359" t="s">
        <v>225</v>
      </c>
      <c r="Q359" t="s">
        <v>71</v>
      </c>
      <c r="S359" t="s">
        <v>236</v>
      </c>
      <c r="T359" t="s">
        <v>72</v>
      </c>
      <c r="U359" t="s">
        <v>59</v>
      </c>
      <c r="W359" t="s">
        <v>202</v>
      </c>
      <c r="X359" t="s">
        <v>73</v>
      </c>
    </row>
    <row r="360" spans="1:25" x14ac:dyDescent="0.45">
      <c r="A360" s="47">
        <v>45837</v>
      </c>
      <c r="B360" t="s">
        <v>4</v>
      </c>
      <c r="C360" t="s">
        <v>78</v>
      </c>
      <c r="D360" t="s">
        <v>76</v>
      </c>
      <c r="F360" t="s">
        <v>24</v>
      </c>
      <c r="G360" t="s">
        <v>12</v>
      </c>
      <c r="I360" t="s">
        <v>23</v>
      </c>
      <c r="J360" t="s">
        <v>15</v>
      </c>
      <c r="K360" t="s">
        <v>68</v>
      </c>
      <c r="L360" t="s">
        <v>27</v>
      </c>
      <c r="M360" t="s">
        <v>28</v>
      </c>
      <c r="O360" t="s">
        <v>29</v>
      </c>
      <c r="P360" t="s">
        <v>216</v>
      </c>
      <c r="Q360" t="s">
        <v>32</v>
      </c>
      <c r="S360" t="s">
        <v>43</v>
      </c>
      <c r="T360" t="s">
        <v>48</v>
      </c>
      <c r="W360" t="s">
        <v>34</v>
      </c>
      <c r="X360" t="s">
        <v>222</v>
      </c>
    </row>
    <row r="361" spans="1:25" x14ac:dyDescent="0.45">
      <c r="A361" s="47">
        <v>45837</v>
      </c>
      <c r="B361" t="s">
        <v>160</v>
      </c>
      <c r="C361" t="s">
        <v>254</v>
      </c>
      <c r="D361" t="s">
        <v>51</v>
      </c>
      <c r="F361" t="s">
        <v>38</v>
      </c>
      <c r="G361" t="s">
        <v>38</v>
      </c>
      <c r="H361" t="s">
        <v>36</v>
      </c>
      <c r="I361" t="s">
        <v>37</v>
      </c>
      <c r="J361" t="s">
        <v>55</v>
      </c>
      <c r="K361" t="s">
        <v>52</v>
      </c>
      <c r="L361" t="s">
        <v>56</v>
      </c>
      <c r="M361" t="s">
        <v>58</v>
      </c>
      <c r="O361" t="s">
        <v>57</v>
      </c>
      <c r="P361" t="s">
        <v>45</v>
      </c>
      <c r="Q361" t="s">
        <v>238</v>
      </c>
      <c r="S361" t="s">
        <v>46</v>
      </c>
      <c r="T361" t="s">
        <v>201</v>
      </c>
      <c r="W361" t="s">
        <v>202</v>
      </c>
      <c r="X361" t="s">
        <v>240</v>
      </c>
    </row>
    <row r="362" spans="1:25" x14ac:dyDescent="0.45">
      <c r="A362" s="47">
        <v>45838</v>
      </c>
      <c r="B362" t="s">
        <v>4</v>
      </c>
      <c r="C362" t="s">
        <v>81</v>
      </c>
      <c r="D362" t="s">
        <v>23</v>
      </c>
      <c r="F362" t="s">
        <v>24</v>
      </c>
      <c r="G362" t="s">
        <v>14</v>
      </c>
      <c r="H362" t="s">
        <v>12</v>
      </c>
      <c r="I362" t="s">
        <v>8</v>
      </c>
      <c r="J362" t="s">
        <v>15</v>
      </c>
      <c r="K362" t="s">
        <v>11</v>
      </c>
      <c r="L362" t="s">
        <v>27</v>
      </c>
      <c r="M362" t="s">
        <v>16</v>
      </c>
      <c r="O362" t="s">
        <v>17</v>
      </c>
      <c r="P362" t="s">
        <v>32</v>
      </c>
      <c r="Q362" t="s">
        <v>191</v>
      </c>
      <c r="S362" t="s">
        <v>19</v>
      </c>
      <c r="T362" t="s">
        <v>18</v>
      </c>
      <c r="W362" t="s">
        <v>222</v>
      </c>
      <c r="X362" t="s">
        <v>74</v>
      </c>
    </row>
    <row r="363" spans="1:25" x14ac:dyDescent="0.45">
      <c r="A363" s="47">
        <v>45838</v>
      </c>
      <c r="B363" t="s">
        <v>160</v>
      </c>
      <c r="C363" t="s">
        <v>76</v>
      </c>
      <c r="D363" t="s">
        <v>88</v>
      </c>
      <c r="F363" t="s">
        <v>25</v>
      </c>
      <c r="G363" t="s">
        <v>38</v>
      </c>
      <c r="H363" t="s">
        <v>22</v>
      </c>
      <c r="I363" t="s">
        <v>37</v>
      </c>
      <c r="J363" t="s">
        <v>36</v>
      </c>
      <c r="K363" t="s">
        <v>193</v>
      </c>
      <c r="L363" t="s">
        <v>31</v>
      </c>
      <c r="M363" t="s">
        <v>45</v>
      </c>
      <c r="N363" t="s">
        <v>190</v>
      </c>
      <c r="O363" t="s">
        <v>29</v>
      </c>
      <c r="P363" t="s">
        <v>43</v>
      </c>
      <c r="Q363" t="s">
        <v>238</v>
      </c>
      <c r="R363" t="s">
        <v>190</v>
      </c>
      <c r="S363" t="s">
        <v>48</v>
      </c>
      <c r="T363" t="s">
        <v>46</v>
      </c>
      <c r="U363" t="s">
        <v>190</v>
      </c>
      <c r="V363" t="s">
        <v>190</v>
      </c>
      <c r="W363" t="s">
        <v>34</v>
      </c>
      <c r="X363" t="s">
        <v>240</v>
      </c>
    </row>
    <row r="364" spans="1:25" x14ac:dyDescent="0.45">
      <c r="A364" s="95">
        <v>45839</v>
      </c>
      <c r="B364" s="96" t="s">
        <v>4</v>
      </c>
      <c r="C364" s="81" t="s">
        <v>85</v>
      </c>
      <c r="D364" s="82" t="s">
        <v>83</v>
      </c>
      <c r="E364" s="83"/>
      <c r="F364" s="83" t="s">
        <v>53</v>
      </c>
      <c r="G364" s="83"/>
      <c r="H364" s="83" t="s">
        <v>51</v>
      </c>
      <c r="I364" s="83" t="s">
        <v>65</v>
      </c>
      <c r="J364" s="83" t="s">
        <v>66</v>
      </c>
      <c r="K364" s="83"/>
      <c r="L364" s="83" t="s">
        <v>11</v>
      </c>
      <c r="M364" s="84" t="s">
        <v>16</v>
      </c>
      <c r="N364" s="83" t="s">
        <v>70</v>
      </c>
      <c r="O364" s="83" t="s">
        <v>236</v>
      </c>
      <c r="P364" s="83" t="s">
        <v>71</v>
      </c>
      <c r="Q364" s="83"/>
      <c r="R364" s="83" t="s">
        <v>19</v>
      </c>
      <c r="S364" s="83" t="s">
        <v>18</v>
      </c>
      <c r="T364" s="83"/>
      <c r="U364" s="83"/>
      <c r="V364" s="83" t="s">
        <v>47</v>
      </c>
      <c r="W364" s="83" t="s">
        <v>73</v>
      </c>
      <c r="X364" s="83"/>
      <c r="Y364" s="83"/>
    </row>
    <row r="365" spans="1:25" x14ac:dyDescent="0.45">
      <c r="A365" s="97">
        <v>45839</v>
      </c>
      <c r="B365" s="98" t="s">
        <v>160</v>
      </c>
      <c r="C365" s="85" t="s">
        <v>82</v>
      </c>
      <c r="D365" s="86" t="s">
        <v>81</v>
      </c>
      <c r="E365" s="84" t="s">
        <v>8</v>
      </c>
      <c r="F365" s="84" t="s">
        <v>14</v>
      </c>
      <c r="G365" s="84"/>
      <c r="H365" s="84" t="s">
        <v>27</v>
      </c>
      <c r="I365" s="84" t="s">
        <v>12</v>
      </c>
      <c r="J365" s="84" t="s">
        <v>15</v>
      </c>
      <c r="K365" s="84"/>
      <c r="L365" s="84" t="s">
        <v>22</v>
      </c>
      <c r="M365" s="84" t="s">
        <v>28</v>
      </c>
      <c r="N365" s="84" t="s">
        <v>29</v>
      </c>
      <c r="O365" s="84" t="s">
        <v>235</v>
      </c>
      <c r="P365" s="84" t="s">
        <v>215</v>
      </c>
      <c r="Q365" s="84"/>
      <c r="R365" s="84" t="s">
        <v>17</v>
      </c>
      <c r="S365" s="84" t="s">
        <v>74</v>
      </c>
      <c r="T365" s="84"/>
      <c r="U365" s="84"/>
      <c r="V365" s="84" t="s">
        <v>35</v>
      </c>
      <c r="W365" s="84" t="s">
        <v>222</v>
      </c>
      <c r="X365" s="84"/>
      <c r="Y365" s="84"/>
    </row>
    <row r="366" spans="1:25" x14ac:dyDescent="0.45">
      <c r="A366" s="97">
        <v>45840</v>
      </c>
      <c r="B366" s="98" t="s">
        <v>4</v>
      </c>
      <c r="C366" s="87" t="s">
        <v>85</v>
      </c>
      <c r="D366" s="86" t="s">
        <v>76</v>
      </c>
      <c r="E366" s="84" t="s">
        <v>65</v>
      </c>
      <c r="F366" s="84" t="s">
        <v>38</v>
      </c>
      <c r="G366" s="84"/>
      <c r="H366" s="84" t="s">
        <v>53</v>
      </c>
      <c r="I366" s="84" t="s">
        <v>55</v>
      </c>
      <c r="J366" s="84" t="s">
        <v>51</v>
      </c>
      <c r="K366" s="84"/>
      <c r="L366" s="84" t="s">
        <v>52</v>
      </c>
      <c r="M366" s="84" t="s">
        <v>57</v>
      </c>
      <c r="N366" s="84" t="s">
        <v>58</v>
      </c>
      <c r="O366" s="84" t="s">
        <v>221</v>
      </c>
      <c r="P366" s="84" t="s">
        <v>225</v>
      </c>
      <c r="Q366" s="84"/>
      <c r="R366" s="84" t="s">
        <v>73</v>
      </c>
      <c r="S366" s="84" t="s">
        <v>47</v>
      </c>
      <c r="T366" s="84"/>
      <c r="U366" s="84"/>
      <c r="V366" s="84" t="s">
        <v>202</v>
      </c>
      <c r="W366" s="84" t="s">
        <v>89</v>
      </c>
      <c r="X366" s="84"/>
      <c r="Y366" s="84"/>
    </row>
    <row r="367" spans="1:25" x14ac:dyDescent="0.45">
      <c r="A367" s="97">
        <v>45840</v>
      </c>
      <c r="B367" s="98" t="s">
        <v>160</v>
      </c>
      <c r="C367" s="82" t="s">
        <v>83</v>
      </c>
      <c r="D367" s="86" t="s">
        <v>88</v>
      </c>
      <c r="E367" s="84" t="s">
        <v>39</v>
      </c>
      <c r="F367" s="84" t="s">
        <v>8</v>
      </c>
      <c r="G367" s="84"/>
      <c r="H367" s="84" t="s">
        <v>14</v>
      </c>
      <c r="I367" s="84" t="s">
        <v>15</v>
      </c>
      <c r="J367" s="84" t="s">
        <v>66</v>
      </c>
      <c r="K367" s="84"/>
      <c r="L367" s="84" t="s">
        <v>11</v>
      </c>
      <c r="M367" s="84" t="s">
        <v>45</v>
      </c>
      <c r="N367" s="84" t="s">
        <v>17</v>
      </c>
      <c r="O367" s="84" t="s">
        <v>236</v>
      </c>
      <c r="P367" s="84" t="s">
        <v>71</v>
      </c>
      <c r="Q367" s="84"/>
      <c r="R367" s="84" t="s">
        <v>48</v>
      </c>
      <c r="S367" s="84" t="s">
        <v>207</v>
      </c>
      <c r="T367" s="84"/>
      <c r="U367" s="84"/>
      <c r="V367" s="84" t="s">
        <v>74</v>
      </c>
      <c r="W367" s="99" t="s">
        <v>20</v>
      </c>
      <c r="X367" s="84"/>
      <c r="Y367" s="84"/>
    </row>
    <row r="368" spans="1:25" x14ac:dyDescent="0.45">
      <c r="A368" s="97">
        <v>45841</v>
      </c>
      <c r="B368" s="98" t="s">
        <v>4</v>
      </c>
      <c r="C368" s="85" t="s">
        <v>82</v>
      </c>
      <c r="D368" s="86" t="s">
        <v>85</v>
      </c>
      <c r="E368" s="84" t="s">
        <v>23</v>
      </c>
      <c r="F368" s="84" t="s">
        <v>193</v>
      </c>
      <c r="G368" s="84" t="s">
        <v>51</v>
      </c>
      <c r="H368" s="84" t="s">
        <v>38</v>
      </c>
      <c r="I368" s="84" t="s">
        <v>36</v>
      </c>
      <c r="J368" s="84" t="s">
        <v>37</v>
      </c>
      <c r="K368" s="84"/>
      <c r="L368" s="84" t="s">
        <v>25</v>
      </c>
      <c r="M368" s="84" t="s">
        <v>57</v>
      </c>
      <c r="N368" s="84" t="s">
        <v>42</v>
      </c>
      <c r="O368" s="84" t="s">
        <v>238</v>
      </c>
      <c r="P368" s="84" t="s">
        <v>50</v>
      </c>
      <c r="Q368" s="84"/>
      <c r="R368" s="84" t="s">
        <v>46</v>
      </c>
      <c r="S368" s="84" t="s">
        <v>18</v>
      </c>
      <c r="T368" s="84"/>
      <c r="U368" s="84"/>
      <c r="V368" s="99" t="s">
        <v>89</v>
      </c>
      <c r="W368" s="89" t="s">
        <v>240</v>
      </c>
      <c r="X368" s="84"/>
      <c r="Y368" s="84"/>
    </row>
    <row r="369" spans="1:25" x14ac:dyDescent="0.45">
      <c r="A369" s="97">
        <v>45841</v>
      </c>
      <c r="B369" s="98" t="s">
        <v>160</v>
      </c>
      <c r="C369" s="85" t="s">
        <v>88</v>
      </c>
      <c r="D369" s="89" t="s">
        <v>76</v>
      </c>
      <c r="E369" s="84" t="s">
        <v>55</v>
      </c>
      <c r="F369" s="84" t="s">
        <v>53</v>
      </c>
      <c r="G369" s="84"/>
      <c r="H369" s="84" t="s">
        <v>39</v>
      </c>
      <c r="I369" s="84" t="s">
        <v>65</v>
      </c>
      <c r="J369" s="84" t="s">
        <v>52</v>
      </c>
      <c r="K369" s="84"/>
      <c r="L369" s="84" t="s">
        <v>66</v>
      </c>
      <c r="M369" s="84" t="s">
        <v>70</v>
      </c>
      <c r="N369" s="84" t="s">
        <v>58</v>
      </c>
      <c r="O369" s="84" t="s">
        <v>71</v>
      </c>
      <c r="P369" s="84" t="s">
        <v>225</v>
      </c>
      <c r="Q369" s="84"/>
      <c r="R369" s="84" t="s">
        <v>47</v>
      </c>
      <c r="S369" s="84" t="s">
        <v>236</v>
      </c>
      <c r="T369" s="84"/>
      <c r="U369" s="84"/>
      <c r="V369" s="84" t="s">
        <v>73</v>
      </c>
      <c r="W369" s="84" t="s">
        <v>202</v>
      </c>
      <c r="X369" s="84"/>
      <c r="Y369" s="84"/>
    </row>
    <row r="370" spans="1:25" x14ac:dyDescent="0.45">
      <c r="A370" s="97">
        <v>45842</v>
      </c>
      <c r="B370" s="98" t="s">
        <v>4</v>
      </c>
      <c r="C370" s="85" t="s">
        <v>79</v>
      </c>
      <c r="D370" s="86" t="s">
        <v>82</v>
      </c>
      <c r="E370" s="84" t="s">
        <v>24</v>
      </c>
      <c r="F370" s="84" t="s">
        <v>38</v>
      </c>
      <c r="G370" s="84"/>
      <c r="H370" s="84" t="s">
        <v>27</v>
      </c>
      <c r="I370" s="84" t="s">
        <v>12</v>
      </c>
      <c r="J370" s="84" t="s">
        <v>25</v>
      </c>
      <c r="K370" s="84"/>
      <c r="L370" s="84" t="s">
        <v>31</v>
      </c>
      <c r="M370" s="84" t="s">
        <v>28</v>
      </c>
      <c r="N370" s="84" t="s">
        <v>42</v>
      </c>
      <c r="O370" s="84" t="s">
        <v>57</v>
      </c>
      <c r="P370" s="84" t="s">
        <v>235</v>
      </c>
      <c r="Q370" s="84"/>
      <c r="R370" s="84" t="s">
        <v>32</v>
      </c>
      <c r="S370" s="84" t="s">
        <v>46</v>
      </c>
      <c r="T370" s="84"/>
      <c r="U370" s="84"/>
      <c r="V370" s="84" t="s">
        <v>222</v>
      </c>
      <c r="W370" s="84" t="s">
        <v>35</v>
      </c>
      <c r="X370" s="84"/>
      <c r="Y370" s="84"/>
    </row>
    <row r="371" spans="1:25" x14ac:dyDescent="0.45">
      <c r="A371" s="97">
        <v>45842</v>
      </c>
      <c r="B371" s="98" t="s">
        <v>160</v>
      </c>
      <c r="C371" s="85" t="s">
        <v>76</v>
      </c>
      <c r="D371" s="86" t="s">
        <v>51</v>
      </c>
      <c r="E371" s="84" t="s">
        <v>193</v>
      </c>
      <c r="F371" s="84" t="s">
        <v>204</v>
      </c>
      <c r="G371" s="84" t="s">
        <v>190</v>
      </c>
      <c r="H371" s="84" t="s">
        <v>53</v>
      </c>
      <c r="I371" s="84" t="s">
        <v>36</v>
      </c>
      <c r="J371" s="84" t="s">
        <v>37</v>
      </c>
      <c r="K371" s="84" t="s">
        <v>190</v>
      </c>
      <c r="L371" s="84" t="s">
        <v>52</v>
      </c>
      <c r="M371" s="84" t="s">
        <v>50</v>
      </c>
      <c r="N371" s="84" t="s">
        <v>18</v>
      </c>
      <c r="O371" s="84" t="s">
        <v>238</v>
      </c>
      <c r="P371" s="84" t="s">
        <v>237</v>
      </c>
      <c r="Q371" s="84" t="s">
        <v>190</v>
      </c>
      <c r="R371" s="84" t="s">
        <v>20</v>
      </c>
      <c r="S371" s="84" t="s">
        <v>231</v>
      </c>
      <c r="T371" s="84" t="s">
        <v>190</v>
      </c>
      <c r="U371" s="84" t="s">
        <v>190</v>
      </c>
      <c r="V371" s="84" t="s">
        <v>202</v>
      </c>
      <c r="W371" s="84" t="s">
        <v>89</v>
      </c>
      <c r="X371" s="84" t="s">
        <v>190</v>
      </c>
      <c r="Y371" s="84"/>
    </row>
    <row r="372" spans="1:25" x14ac:dyDescent="0.45">
      <c r="A372" s="97">
        <v>45843</v>
      </c>
      <c r="B372" s="98" t="s">
        <v>4</v>
      </c>
      <c r="C372" s="85" t="s">
        <v>79</v>
      </c>
      <c r="D372" s="86" t="s">
        <v>88</v>
      </c>
      <c r="E372" s="84" t="s">
        <v>65</v>
      </c>
      <c r="F372" s="84" t="s">
        <v>39</v>
      </c>
      <c r="G372" s="84" t="s">
        <v>31</v>
      </c>
      <c r="H372" s="84" t="s">
        <v>14</v>
      </c>
      <c r="I372" s="84" t="s">
        <v>8</v>
      </c>
      <c r="J372" s="84" t="s">
        <v>15</v>
      </c>
      <c r="K372" s="84"/>
      <c r="L372" s="84" t="s">
        <v>11</v>
      </c>
      <c r="M372" s="84" t="s">
        <v>28</v>
      </c>
      <c r="N372" s="84" t="s">
        <v>17</v>
      </c>
      <c r="O372" s="84" t="s">
        <v>32</v>
      </c>
      <c r="P372" s="84" t="s">
        <v>45</v>
      </c>
      <c r="Q372" s="84"/>
      <c r="R372" s="84" t="s">
        <v>19</v>
      </c>
      <c r="S372" s="84" t="s">
        <v>48</v>
      </c>
      <c r="T372" s="84"/>
      <c r="U372" s="84"/>
      <c r="V372" s="84" t="s">
        <v>34</v>
      </c>
      <c r="W372" s="99" t="s">
        <v>44</v>
      </c>
      <c r="X372" s="84"/>
      <c r="Y372" s="84"/>
    </row>
    <row r="373" spans="1:25" x14ac:dyDescent="0.45">
      <c r="A373" s="97">
        <v>45843</v>
      </c>
      <c r="B373" s="98" t="s">
        <v>160</v>
      </c>
      <c r="C373" s="100" t="s">
        <v>82</v>
      </c>
      <c r="D373" s="86" t="s">
        <v>85</v>
      </c>
      <c r="E373" s="84"/>
      <c r="F373" s="84"/>
      <c r="G373" s="84"/>
      <c r="H373" s="84" t="s">
        <v>37</v>
      </c>
      <c r="I373" s="84" t="s">
        <v>25</v>
      </c>
      <c r="J373" s="84" t="s">
        <v>193</v>
      </c>
      <c r="K373" s="84"/>
      <c r="L373" s="84" t="s">
        <v>55</v>
      </c>
      <c r="M373" s="84" t="s">
        <v>50</v>
      </c>
      <c r="N373" s="84" t="s">
        <v>42</v>
      </c>
      <c r="O373" s="84" t="s">
        <v>235</v>
      </c>
      <c r="P373" s="84" t="s">
        <v>238</v>
      </c>
      <c r="Q373" s="84"/>
      <c r="R373" s="84" t="s">
        <v>89</v>
      </c>
      <c r="S373" s="84" t="s">
        <v>46</v>
      </c>
      <c r="T373" s="84"/>
      <c r="U373" s="84"/>
      <c r="V373" s="84" t="s">
        <v>194</v>
      </c>
      <c r="W373" s="84" t="s">
        <v>240</v>
      </c>
      <c r="X373" s="84"/>
      <c r="Y373" s="84"/>
    </row>
    <row r="374" spans="1:25" x14ac:dyDescent="0.45">
      <c r="A374" s="97">
        <v>45844</v>
      </c>
      <c r="B374" s="98" t="s">
        <v>4</v>
      </c>
      <c r="C374" s="85" t="s">
        <v>88</v>
      </c>
      <c r="D374" s="89" t="s">
        <v>79</v>
      </c>
      <c r="E374" s="84" t="s">
        <v>36</v>
      </c>
      <c r="F374" s="84" t="s">
        <v>8</v>
      </c>
      <c r="G374" s="84"/>
      <c r="H374" s="84" t="s">
        <v>39</v>
      </c>
      <c r="I374" s="84" t="s">
        <v>65</v>
      </c>
      <c r="J374" s="84" t="s">
        <v>15</v>
      </c>
      <c r="K374" s="84"/>
      <c r="L374" s="84" t="s">
        <v>66</v>
      </c>
      <c r="M374" s="84" t="s">
        <v>44</v>
      </c>
      <c r="N374" s="84" t="s">
        <v>70</v>
      </c>
      <c r="O374" s="84" t="s">
        <v>225</v>
      </c>
      <c r="P374" s="84" t="s">
        <v>71</v>
      </c>
      <c r="Q374" s="84"/>
      <c r="R374" s="84" t="s">
        <v>45</v>
      </c>
      <c r="S374" s="84" t="s">
        <v>73</v>
      </c>
      <c r="T374" s="84"/>
      <c r="U374" s="84"/>
      <c r="V374" s="84" t="s">
        <v>74</v>
      </c>
      <c r="W374" s="84" t="s">
        <v>48</v>
      </c>
      <c r="X374" s="84"/>
      <c r="Y374" s="84"/>
    </row>
    <row r="375" spans="1:25" x14ac:dyDescent="0.45">
      <c r="A375" s="97">
        <v>45844</v>
      </c>
      <c r="B375" s="98" t="s">
        <v>160</v>
      </c>
      <c r="C375" s="85" t="s">
        <v>85</v>
      </c>
      <c r="D375" s="86" t="s">
        <v>83</v>
      </c>
      <c r="E375" s="84"/>
      <c r="F375" s="84"/>
      <c r="G375" s="84"/>
      <c r="H375" s="84" t="s">
        <v>27</v>
      </c>
      <c r="I375" s="84" t="s">
        <v>14</v>
      </c>
      <c r="J375" s="84" t="s">
        <v>11</v>
      </c>
      <c r="K375" s="84"/>
      <c r="L375" s="84" t="s">
        <v>31</v>
      </c>
      <c r="M375" s="84" t="s">
        <v>28</v>
      </c>
      <c r="N375" s="84" t="s">
        <v>29</v>
      </c>
      <c r="O375" s="90" t="s">
        <v>235</v>
      </c>
      <c r="P375" s="84" t="s">
        <v>215</v>
      </c>
      <c r="Q375" s="84"/>
      <c r="R375" s="84" t="s">
        <v>32</v>
      </c>
      <c r="S375" s="84" t="s">
        <v>19</v>
      </c>
      <c r="T375" s="84"/>
      <c r="U375" s="84"/>
      <c r="V375" s="84" t="s">
        <v>34</v>
      </c>
      <c r="W375" s="84" t="s">
        <v>222</v>
      </c>
      <c r="X375" s="84"/>
      <c r="Y375" s="84"/>
    </row>
    <row r="376" spans="1:25" x14ac:dyDescent="0.45">
      <c r="A376" s="97">
        <v>45845</v>
      </c>
      <c r="B376" s="98" t="s">
        <v>4</v>
      </c>
      <c r="C376" s="85" t="s">
        <v>78</v>
      </c>
      <c r="D376" s="86" t="s">
        <v>76</v>
      </c>
      <c r="E376" s="84" t="s">
        <v>193</v>
      </c>
      <c r="F376" s="84" t="s">
        <v>55</v>
      </c>
      <c r="G376" s="84" t="s">
        <v>190</v>
      </c>
      <c r="H376" s="84" t="s">
        <v>51</v>
      </c>
      <c r="I376" s="84" t="s">
        <v>36</v>
      </c>
      <c r="J376" s="84" t="s">
        <v>66</v>
      </c>
      <c r="K376" s="84" t="s">
        <v>190</v>
      </c>
      <c r="L376" s="84" t="s">
        <v>52</v>
      </c>
      <c r="M376" s="84" t="s">
        <v>17</v>
      </c>
      <c r="N376" s="84" t="s">
        <v>58</v>
      </c>
      <c r="O376" s="84" t="s">
        <v>71</v>
      </c>
      <c r="P376" s="84" t="s">
        <v>239</v>
      </c>
      <c r="Q376" s="84" t="s">
        <v>190</v>
      </c>
      <c r="R376" s="84" t="s">
        <v>202</v>
      </c>
      <c r="S376" s="84" t="s">
        <v>47</v>
      </c>
      <c r="T376" s="84" t="s">
        <v>190</v>
      </c>
      <c r="U376" s="84" t="s">
        <v>190</v>
      </c>
      <c r="V376" s="84" t="s">
        <v>89</v>
      </c>
      <c r="W376" s="84" t="s">
        <v>20</v>
      </c>
      <c r="X376" s="84" t="s">
        <v>190</v>
      </c>
      <c r="Y376" s="84"/>
    </row>
    <row r="377" spans="1:25" x14ac:dyDescent="0.45">
      <c r="A377" s="97">
        <v>45845</v>
      </c>
      <c r="B377" s="98" t="s">
        <v>160</v>
      </c>
      <c r="C377" s="87" t="s">
        <v>88</v>
      </c>
      <c r="D377" s="86" t="s">
        <v>83</v>
      </c>
      <c r="E377" s="84" t="s">
        <v>39</v>
      </c>
      <c r="F377" s="84" t="s">
        <v>65</v>
      </c>
      <c r="G377" s="84"/>
      <c r="H377" s="84" t="s">
        <v>14</v>
      </c>
      <c r="I377" s="84" t="s">
        <v>15</v>
      </c>
      <c r="J377" s="84" t="s">
        <v>8</v>
      </c>
      <c r="K377" s="84"/>
      <c r="L377" s="84" t="s">
        <v>11</v>
      </c>
      <c r="M377" s="84" t="s">
        <v>44</v>
      </c>
      <c r="N377" s="84" t="s">
        <v>70</v>
      </c>
      <c r="O377" s="84" t="s">
        <v>236</v>
      </c>
      <c r="P377" s="84" t="s">
        <v>45</v>
      </c>
      <c r="Q377" s="84"/>
      <c r="R377" s="84" t="s">
        <v>48</v>
      </c>
      <c r="S377" s="84" t="s">
        <v>207</v>
      </c>
      <c r="T377" s="84"/>
      <c r="U377" s="84"/>
      <c r="V377" s="84" t="s">
        <v>73</v>
      </c>
      <c r="W377" s="84" t="s">
        <v>74</v>
      </c>
      <c r="X377" s="84"/>
      <c r="Y377" s="84"/>
    </row>
    <row r="378" spans="1:25" x14ac:dyDescent="0.45">
      <c r="A378" s="97">
        <v>45846</v>
      </c>
      <c r="B378" s="98" t="s">
        <v>4</v>
      </c>
      <c r="C378" s="85" t="s">
        <v>82</v>
      </c>
      <c r="D378" s="86" t="s">
        <v>81</v>
      </c>
      <c r="E378" s="84" t="s">
        <v>64</v>
      </c>
      <c r="F378" s="84" t="s">
        <v>193</v>
      </c>
      <c r="G378" s="84"/>
      <c r="H378" s="84" t="s">
        <v>24</v>
      </c>
      <c r="I378" s="84" t="s">
        <v>25</v>
      </c>
      <c r="J378" s="84" t="s">
        <v>53</v>
      </c>
      <c r="K378" s="84"/>
      <c r="L378" s="84" t="s">
        <v>52</v>
      </c>
      <c r="M378" s="84" t="s">
        <v>50</v>
      </c>
      <c r="N378" s="84" t="s">
        <v>58</v>
      </c>
      <c r="O378" s="84" t="s">
        <v>238</v>
      </c>
      <c r="P378" s="84" t="s">
        <v>239</v>
      </c>
      <c r="Q378" s="84"/>
      <c r="R378" s="84" t="s">
        <v>18</v>
      </c>
      <c r="S378" s="84" t="s">
        <v>59</v>
      </c>
      <c r="T378" s="84"/>
      <c r="U378" s="84"/>
      <c r="V378" s="84" t="s">
        <v>240</v>
      </c>
      <c r="W378" s="84" t="s">
        <v>89</v>
      </c>
      <c r="X378" s="84"/>
      <c r="Y378" s="84"/>
    </row>
    <row r="379" spans="1:25" x14ac:dyDescent="0.45">
      <c r="A379" s="97">
        <v>45846</v>
      </c>
      <c r="B379" s="98" t="s">
        <v>160</v>
      </c>
      <c r="C379" s="85" t="s">
        <v>76</v>
      </c>
      <c r="D379" s="86" t="s">
        <v>78</v>
      </c>
      <c r="E379" s="84" t="s">
        <v>36</v>
      </c>
      <c r="F379" s="84" t="s">
        <v>204</v>
      </c>
      <c r="G379" s="84" t="s">
        <v>190</v>
      </c>
      <c r="H379" s="84" t="s">
        <v>39</v>
      </c>
      <c r="I379" s="84" t="s">
        <v>65</v>
      </c>
      <c r="J379" s="84" t="s">
        <v>51</v>
      </c>
      <c r="K379" s="84" t="s">
        <v>190</v>
      </c>
      <c r="L379" s="84" t="s">
        <v>55</v>
      </c>
      <c r="M379" s="84" t="s">
        <v>202</v>
      </c>
      <c r="N379" s="84" t="s">
        <v>70</v>
      </c>
      <c r="O379" s="84" t="s">
        <v>71</v>
      </c>
      <c r="P379" s="84" t="s">
        <v>236</v>
      </c>
      <c r="Q379" s="84" t="s">
        <v>190</v>
      </c>
      <c r="R379" s="84" t="s">
        <v>20</v>
      </c>
      <c r="S379" s="84" t="s">
        <v>201</v>
      </c>
      <c r="T379" s="84" t="s">
        <v>73</v>
      </c>
      <c r="U379" s="84" t="s">
        <v>190</v>
      </c>
      <c r="V379" s="84" t="s">
        <v>202</v>
      </c>
      <c r="W379" s="84" t="s">
        <v>47</v>
      </c>
      <c r="X379" s="84" t="s">
        <v>190</v>
      </c>
      <c r="Y379" s="84"/>
    </row>
    <row r="380" spans="1:25" x14ac:dyDescent="0.45">
      <c r="A380" s="97">
        <v>45847</v>
      </c>
      <c r="B380" s="98" t="s">
        <v>4</v>
      </c>
      <c r="C380" s="85" t="s">
        <v>83</v>
      </c>
      <c r="D380" s="86" t="s">
        <v>85</v>
      </c>
      <c r="E380" s="84" t="s">
        <v>31</v>
      </c>
      <c r="F380" s="84" t="s">
        <v>193</v>
      </c>
      <c r="G380" s="84"/>
      <c r="H380" s="84" t="s">
        <v>24</v>
      </c>
      <c r="I380" s="84" t="s">
        <v>12</v>
      </c>
      <c r="J380" s="84" t="s">
        <v>37</v>
      </c>
      <c r="K380" s="84"/>
      <c r="L380" s="84" t="s">
        <v>27</v>
      </c>
      <c r="M380" s="84" t="s">
        <v>28</v>
      </c>
      <c r="N380" s="84" t="s">
        <v>29</v>
      </c>
      <c r="O380" s="84" t="s">
        <v>235</v>
      </c>
      <c r="P380" s="84" t="s">
        <v>50</v>
      </c>
      <c r="Q380" s="84" t="s">
        <v>46</v>
      </c>
      <c r="R380" s="84" t="s">
        <v>32</v>
      </c>
      <c r="S380" s="84" t="s">
        <v>18</v>
      </c>
      <c r="T380" s="84"/>
      <c r="U380" s="84"/>
      <c r="V380" s="84" t="s">
        <v>34</v>
      </c>
      <c r="W380" s="84" t="s">
        <v>222</v>
      </c>
      <c r="X380" s="84"/>
      <c r="Y380" s="84"/>
    </row>
    <row r="381" spans="1:25" x14ac:dyDescent="0.45">
      <c r="A381" s="97">
        <v>45847</v>
      </c>
      <c r="B381" s="98" t="s">
        <v>160</v>
      </c>
      <c r="C381" s="100" t="s">
        <v>79</v>
      </c>
      <c r="D381" s="86" t="s">
        <v>81</v>
      </c>
      <c r="E381" s="84" t="s">
        <v>25</v>
      </c>
      <c r="F381" s="84" t="s">
        <v>204</v>
      </c>
      <c r="G381" s="84"/>
      <c r="H381" s="84" t="s">
        <v>51</v>
      </c>
      <c r="I381" s="84" t="s">
        <v>36</v>
      </c>
      <c r="J381" s="84" t="s">
        <v>53</v>
      </c>
      <c r="K381" s="84"/>
      <c r="L381" s="84" t="s">
        <v>52</v>
      </c>
      <c r="M381" s="89" t="s">
        <v>42</v>
      </c>
      <c r="N381" s="84" t="s">
        <v>58</v>
      </c>
      <c r="O381" s="84" t="s">
        <v>239</v>
      </c>
      <c r="P381" s="84" t="s">
        <v>201</v>
      </c>
      <c r="Q381" s="84"/>
      <c r="R381" s="84" t="s">
        <v>202</v>
      </c>
      <c r="S381" s="84" t="s">
        <v>20</v>
      </c>
      <c r="T381" s="84"/>
      <c r="U381" s="84"/>
      <c r="V381" s="84" t="s">
        <v>240</v>
      </c>
      <c r="W381" s="84" t="s">
        <v>89</v>
      </c>
      <c r="X381" s="84"/>
      <c r="Y381" s="84"/>
    </row>
    <row r="382" spans="1:25" x14ac:dyDescent="0.45">
      <c r="A382" s="97">
        <v>45848</v>
      </c>
      <c r="B382" s="98" t="s">
        <v>4</v>
      </c>
      <c r="C382" s="87" t="s">
        <v>88</v>
      </c>
      <c r="D382" s="86" t="s">
        <v>15</v>
      </c>
      <c r="E382" s="84" t="s">
        <v>23</v>
      </c>
      <c r="F382" s="84" t="s">
        <v>55</v>
      </c>
      <c r="G382" s="84"/>
      <c r="H382" s="84" t="s">
        <v>14</v>
      </c>
      <c r="I382" s="84" t="s">
        <v>8</v>
      </c>
      <c r="J382" s="84" t="s">
        <v>11</v>
      </c>
      <c r="K382" s="84"/>
      <c r="L382" s="84" t="s">
        <v>27</v>
      </c>
      <c r="M382" s="84" t="s">
        <v>44</v>
      </c>
      <c r="N382" s="84" t="s">
        <v>29</v>
      </c>
      <c r="O382" s="84" t="s">
        <v>235</v>
      </c>
      <c r="P382" s="84" t="s">
        <v>45</v>
      </c>
      <c r="Q382" s="84"/>
      <c r="R382" s="84" t="s">
        <v>48</v>
      </c>
      <c r="S382" s="84" t="s">
        <v>207</v>
      </c>
      <c r="T382" s="84"/>
      <c r="U382" s="84"/>
      <c r="V382" s="84" t="s">
        <v>222</v>
      </c>
      <c r="W382" s="84" t="s">
        <v>74</v>
      </c>
      <c r="X382" s="84"/>
      <c r="Y382" s="84"/>
    </row>
    <row r="383" spans="1:25" x14ac:dyDescent="0.45">
      <c r="A383" s="97">
        <v>45848</v>
      </c>
      <c r="B383" s="98" t="s">
        <v>160</v>
      </c>
      <c r="C383" s="85" t="s">
        <v>85</v>
      </c>
      <c r="D383" s="86" t="s">
        <v>83</v>
      </c>
      <c r="E383" s="84" t="s">
        <v>25</v>
      </c>
      <c r="F383" s="84" t="s">
        <v>12</v>
      </c>
      <c r="G383" s="84"/>
      <c r="H383" s="84" t="s">
        <v>24</v>
      </c>
      <c r="I383" s="84" t="s">
        <v>37</v>
      </c>
      <c r="J383" s="84" t="s">
        <v>31</v>
      </c>
      <c r="K383" s="84"/>
      <c r="L383" s="84" t="s">
        <v>193</v>
      </c>
      <c r="M383" s="60" t="s">
        <v>28</v>
      </c>
      <c r="N383" s="84" t="s">
        <v>42</v>
      </c>
      <c r="O383" s="84" t="s">
        <v>50</v>
      </c>
      <c r="P383" s="84" t="s">
        <v>238</v>
      </c>
      <c r="Q383" s="84"/>
      <c r="R383" s="84" t="s">
        <v>18</v>
      </c>
      <c r="S383" s="84" t="s">
        <v>46</v>
      </c>
      <c r="T383" s="84"/>
      <c r="U383" s="84"/>
      <c r="V383" s="84" t="s">
        <v>240</v>
      </c>
      <c r="W383" s="84" t="s">
        <v>34</v>
      </c>
      <c r="X383" s="84"/>
      <c r="Y383" s="84"/>
    </row>
    <row r="384" spans="1:25" x14ac:dyDescent="0.45">
      <c r="A384" s="97">
        <v>45849</v>
      </c>
      <c r="B384" s="98" t="s">
        <v>4</v>
      </c>
      <c r="C384" s="85" t="s">
        <v>88</v>
      </c>
      <c r="D384" s="86" t="s">
        <v>51</v>
      </c>
      <c r="E384" s="84" t="s">
        <v>23</v>
      </c>
      <c r="F384" s="84" t="s">
        <v>14</v>
      </c>
      <c r="G384" s="84"/>
      <c r="H384" s="84" t="s">
        <v>39</v>
      </c>
      <c r="I384" s="84" t="s">
        <v>55</v>
      </c>
      <c r="J384" s="84" t="s">
        <v>8</v>
      </c>
      <c r="K384" s="84"/>
      <c r="L384" s="84" t="s">
        <v>66</v>
      </c>
      <c r="M384" s="84" t="s">
        <v>73</v>
      </c>
      <c r="N384" s="84" t="s">
        <v>70</v>
      </c>
      <c r="O384" s="84" t="s">
        <v>71</v>
      </c>
      <c r="P384" s="84" t="s">
        <v>225</v>
      </c>
      <c r="Q384" s="84"/>
      <c r="R384" s="84" t="s">
        <v>221</v>
      </c>
      <c r="S384" s="84" t="s">
        <v>236</v>
      </c>
      <c r="T384" s="84"/>
      <c r="U384" s="84"/>
      <c r="V384" s="84" t="s">
        <v>48</v>
      </c>
      <c r="W384" s="84" t="s">
        <v>20</v>
      </c>
      <c r="X384" s="84"/>
      <c r="Y384" s="84"/>
    </row>
    <row r="385" spans="1:25" x14ac:dyDescent="0.45">
      <c r="A385" s="97">
        <v>45849</v>
      </c>
      <c r="B385" s="98" t="s">
        <v>160</v>
      </c>
      <c r="C385" s="85" t="s">
        <v>76</v>
      </c>
      <c r="D385" s="89" t="s">
        <v>85</v>
      </c>
      <c r="E385" s="84" t="s">
        <v>15</v>
      </c>
      <c r="F385" s="84" t="s">
        <v>31</v>
      </c>
      <c r="G385" s="84"/>
      <c r="H385" s="84" t="s">
        <v>24</v>
      </c>
      <c r="I385" s="84" t="s">
        <v>12</v>
      </c>
      <c r="J385" s="84" t="s">
        <v>11</v>
      </c>
      <c r="K385" s="84"/>
      <c r="L385" s="84" t="s">
        <v>27</v>
      </c>
      <c r="M385" s="84" t="s">
        <v>28</v>
      </c>
      <c r="N385" s="84" t="s">
        <v>29</v>
      </c>
      <c r="O385" s="84" t="s">
        <v>235</v>
      </c>
      <c r="P385" s="84" t="s">
        <v>44</v>
      </c>
      <c r="Q385" s="84"/>
      <c r="R385" s="84" t="s">
        <v>45</v>
      </c>
      <c r="S385" s="84" t="s">
        <v>74</v>
      </c>
      <c r="T385" s="84"/>
      <c r="U385" s="84"/>
      <c r="V385" s="84" t="s">
        <v>34</v>
      </c>
      <c r="W385" s="84" t="s">
        <v>222</v>
      </c>
      <c r="X385" s="84"/>
      <c r="Y385" s="84"/>
    </row>
    <row r="386" spans="1:25" x14ac:dyDescent="0.45">
      <c r="A386" s="97">
        <v>45850</v>
      </c>
      <c r="B386" s="98" t="s">
        <v>4</v>
      </c>
      <c r="C386" s="100" t="s">
        <v>82</v>
      </c>
      <c r="D386" s="86" t="s">
        <v>81</v>
      </c>
      <c r="E386" s="84"/>
      <c r="F386" s="84" t="s">
        <v>25</v>
      </c>
      <c r="G386" s="84"/>
      <c r="H386" s="84" t="s">
        <v>51</v>
      </c>
      <c r="I386" s="84" t="s">
        <v>36</v>
      </c>
      <c r="J386" s="84" t="s">
        <v>66</v>
      </c>
      <c r="K386" s="84"/>
      <c r="L386" s="101" t="s">
        <v>255</v>
      </c>
      <c r="M386" s="91" t="s">
        <v>56</v>
      </c>
      <c r="N386" s="91" t="s">
        <v>303</v>
      </c>
      <c r="O386" s="84" t="s">
        <v>201</v>
      </c>
      <c r="P386" s="102" t="s">
        <v>89</v>
      </c>
      <c r="Q386" s="84"/>
      <c r="R386" s="84" t="s">
        <v>46</v>
      </c>
      <c r="S386" s="84" t="s">
        <v>47</v>
      </c>
      <c r="T386" s="84"/>
      <c r="U386" s="84"/>
      <c r="V386" s="84" t="s">
        <v>202</v>
      </c>
      <c r="W386" s="84" t="s">
        <v>251</v>
      </c>
      <c r="X386" s="84"/>
      <c r="Y386" s="84"/>
    </row>
    <row r="387" spans="1:25" x14ac:dyDescent="0.45">
      <c r="A387" s="97">
        <v>45850</v>
      </c>
      <c r="B387" s="98" t="s">
        <v>160</v>
      </c>
      <c r="C387" s="85" t="s">
        <v>79</v>
      </c>
      <c r="D387" s="86" t="s">
        <v>76</v>
      </c>
      <c r="E387" s="84" t="s">
        <v>65</v>
      </c>
      <c r="F387" s="84" t="s">
        <v>55</v>
      </c>
      <c r="G387" s="84" t="s">
        <v>190</v>
      </c>
      <c r="H387" s="84" t="s">
        <v>14</v>
      </c>
      <c r="I387" s="84" t="s">
        <v>15</v>
      </c>
      <c r="J387" s="84" t="s">
        <v>8</v>
      </c>
      <c r="K387" s="84" t="s">
        <v>190</v>
      </c>
      <c r="L387" s="84" t="s">
        <v>11</v>
      </c>
      <c r="M387" s="90" t="s">
        <v>44</v>
      </c>
      <c r="N387" s="84" t="s">
        <v>42</v>
      </c>
      <c r="O387" s="84" t="s">
        <v>71</v>
      </c>
      <c r="P387" s="84" t="s">
        <v>225</v>
      </c>
      <c r="Q387" s="84" t="s">
        <v>190</v>
      </c>
      <c r="R387" s="84" t="s">
        <v>236</v>
      </c>
      <c r="S387" s="84" t="s">
        <v>74</v>
      </c>
      <c r="T387" s="84" t="s">
        <v>190</v>
      </c>
      <c r="U387" s="84" t="s">
        <v>190</v>
      </c>
      <c r="V387" s="84" t="s">
        <v>73</v>
      </c>
      <c r="W387" s="84" t="s">
        <v>222</v>
      </c>
      <c r="X387" s="84" t="s">
        <v>190</v>
      </c>
      <c r="Y387" s="84"/>
    </row>
    <row r="388" spans="1:25" x14ac:dyDescent="0.45">
      <c r="A388" s="97">
        <v>45851</v>
      </c>
      <c r="B388" s="98" t="s">
        <v>4</v>
      </c>
      <c r="C388" s="87" t="s">
        <v>83</v>
      </c>
      <c r="D388" s="86" t="s">
        <v>88</v>
      </c>
      <c r="E388" s="84"/>
      <c r="F388" s="84" t="s">
        <v>12</v>
      </c>
      <c r="G388" s="84"/>
      <c r="H388" s="84" t="s">
        <v>37</v>
      </c>
      <c r="I388" s="84" t="s">
        <v>36</v>
      </c>
      <c r="J388" s="84" t="s">
        <v>193</v>
      </c>
      <c r="K388" s="84" t="s">
        <v>31</v>
      </c>
      <c r="L388" s="84" t="s">
        <v>25</v>
      </c>
      <c r="M388" s="84" t="s">
        <v>18</v>
      </c>
      <c r="N388" s="84" t="s">
        <v>58</v>
      </c>
      <c r="O388" s="84" t="s">
        <v>238</v>
      </c>
      <c r="P388" s="84" t="s">
        <v>196</v>
      </c>
      <c r="Q388" s="84"/>
      <c r="R388" s="84" t="s">
        <v>46</v>
      </c>
      <c r="S388" s="84" t="s">
        <v>202</v>
      </c>
      <c r="T388" s="84"/>
      <c r="U388" s="84"/>
      <c r="V388" s="84" t="s">
        <v>240</v>
      </c>
      <c r="W388" s="84" t="s">
        <v>89</v>
      </c>
      <c r="X388" s="84"/>
      <c r="Y388" s="84"/>
    </row>
    <row r="389" spans="1:25" x14ac:dyDescent="0.45">
      <c r="A389" s="97">
        <v>45851</v>
      </c>
      <c r="B389" s="98" t="s">
        <v>160</v>
      </c>
      <c r="C389" s="85" t="s">
        <v>81</v>
      </c>
      <c r="D389" s="87" t="s">
        <v>79</v>
      </c>
      <c r="E389" s="84" t="s">
        <v>55</v>
      </c>
      <c r="F389" s="84" t="s">
        <v>204</v>
      </c>
      <c r="G389" s="84"/>
      <c r="H389" s="84" t="s">
        <v>51</v>
      </c>
      <c r="I389" s="84" t="s">
        <v>65</v>
      </c>
      <c r="J389" s="84" t="s">
        <v>53</v>
      </c>
      <c r="K389" s="84"/>
      <c r="L389" s="84" t="s">
        <v>66</v>
      </c>
      <c r="M389" s="84" t="s">
        <v>57</v>
      </c>
      <c r="N389" s="84" t="s">
        <v>70</v>
      </c>
      <c r="O389" s="84" t="s">
        <v>71</v>
      </c>
      <c r="P389" s="84" t="s">
        <v>239</v>
      </c>
      <c r="Q389" s="84"/>
      <c r="R389" s="84" t="s">
        <v>236</v>
      </c>
      <c r="S389" s="84" t="s">
        <v>47</v>
      </c>
      <c r="T389" s="84"/>
      <c r="U389" s="84"/>
      <c r="V389" s="84" t="s">
        <v>73</v>
      </c>
      <c r="W389" s="84" t="s">
        <v>20</v>
      </c>
      <c r="X389" s="84"/>
      <c r="Y389" s="84"/>
    </row>
    <row r="390" spans="1:25" x14ac:dyDescent="0.45">
      <c r="A390" s="97">
        <v>45852</v>
      </c>
      <c r="B390" s="98" t="s">
        <v>4</v>
      </c>
      <c r="C390" s="85" t="s">
        <v>88</v>
      </c>
      <c r="D390" s="89" t="s">
        <v>83</v>
      </c>
      <c r="E390" s="84" t="s">
        <v>31</v>
      </c>
      <c r="F390" s="84" t="s">
        <v>25</v>
      </c>
      <c r="G390" s="84"/>
      <c r="H390" s="84" t="s">
        <v>24</v>
      </c>
      <c r="I390" s="84" t="s">
        <v>12</v>
      </c>
      <c r="J390" s="84" t="s">
        <v>15</v>
      </c>
      <c r="K390" s="84"/>
      <c r="L390" s="84" t="s">
        <v>27</v>
      </c>
      <c r="M390" s="84" t="s">
        <v>28</v>
      </c>
      <c r="N390" s="84" t="s">
        <v>219</v>
      </c>
      <c r="O390" s="84" t="s">
        <v>238</v>
      </c>
      <c r="P390" s="84" t="s">
        <v>235</v>
      </c>
      <c r="Q390" s="84"/>
      <c r="R390" s="84" t="s">
        <v>32</v>
      </c>
      <c r="S390" s="84" t="s">
        <v>196</v>
      </c>
      <c r="T390" s="84"/>
      <c r="U390" s="84"/>
      <c r="V390" s="99" t="s">
        <v>34</v>
      </c>
      <c r="W390" s="84" t="s">
        <v>240</v>
      </c>
      <c r="X390" s="84"/>
      <c r="Y390" s="84"/>
    </row>
    <row r="391" spans="1:25" x14ac:dyDescent="0.45">
      <c r="A391" s="97">
        <v>45852</v>
      </c>
      <c r="B391" s="98" t="s">
        <v>160</v>
      </c>
      <c r="C391" s="85" t="s">
        <v>85</v>
      </c>
      <c r="D391" s="86" t="s">
        <v>81</v>
      </c>
      <c r="E391" s="84" t="s">
        <v>193</v>
      </c>
      <c r="F391" s="84" t="s">
        <v>38</v>
      </c>
      <c r="G391" s="84"/>
      <c r="H391" s="84" t="s">
        <v>51</v>
      </c>
      <c r="I391" s="84" t="s">
        <v>53</v>
      </c>
      <c r="J391" s="84" t="s">
        <v>37</v>
      </c>
      <c r="K391" s="84"/>
      <c r="L391" s="84" t="s">
        <v>204</v>
      </c>
      <c r="M391" s="84" t="s">
        <v>56</v>
      </c>
      <c r="N391" s="84" t="s">
        <v>58</v>
      </c>
      <c r="O391" s="84" t="s">
        <v>46</v>
      </c>
      <c r="P391" s="84" t="s">
        <v>239</v>
      </c>
      <c r="Q391" s="84"/>
      <c r="R391" s="84" t="s">
        <v>202</v>
      </c>
      <c r="S391" s="84" t="s">
        <v>47</v>
      </c>
      <c r="T391" s="84"/>
      <c r="U391" s="84"/>
      <c r="V391" s="84" t="s">
        <v>20</v>
      </c>
      <c r="W391" s="84" t="s">
        <v>89</v>
      </c>
      <c r="X391" s="84"/>
      <c r="Y391" s="84"/>
    </row>
    <row r="392" spans="1:25" x14ac:dyDescent="0.45">
      <c r="A392" s="97">
        <v>45853</v>
      </c>
      <c r="B392" s="98" t="s">
        <v>4</v>
      </c>
      <c r="C392" s="85" t="s">
        <v>88</v>
      </c>
      <c r="D392" s="89" t="s">
        <v>23</v>
      </c>
      <c r="E392" s="84"/>
      <c r="F392" s="84" t="s">
        <v>65</v>
      </c>
      <c r="G392" s="84"/>
      <c r="H392" s="84" t="s">
        <v>24</v>
      </c>
      <c r="I392" s="84" t="s">
        <v>8</v>
      </c>
      <c r="J392" s="84" t="s">
        <v>11</v>
      </c>
      <c r="K392" s="84"/>
      <c r="L392" s="84" t="s">
        <v>27</v>
      </c>
      <c r="M392" s="84" t="s">
        <v>34</v>
      </c>
      <c r="N392" s="84" t="s">
        <v>57</v>
      </c>
      <c r="O392" s="84" t="s">
        <v>32</v>
      </c>
      <c r="P392" s="84" t="s">
        <v>45</v>
      </c>
      <c r="Q392" s="84"/>
      <c r="R392" s="84" t="s">
        <v>44</v>
      </c>
      <c r="S392" s="84" t="s">
        <v>48</v>
      </c>
      <c r="T392" s="84"/>
      <c r="U392" s="84"/>
      <c r="V392" s="84"/>
      <c r="W392" s="84"/>
      <c r="X392" s="84"/>
      <c r="Y392" s="84"/>
    </row>
    <row r="393" spans="1:25" x14ac:dyDescent="0.45">
      <c r="A393" s="97">
        <v>45853</v>
      </c>
      <c r="B393" s="98" t="s">
        <v>160</v>
      </c>
      <c r="C393" s="85" t="s">
        <v>76</v>
      </c>
      <c r="D393" s="89" t="s">
        <v>85</v>
      </c>
      <c r="E393" s="84"/>
      <c r="F393" s="84"/>
      <c r="G393" s="84"/>
      <c r="H393" s="84" t="s">
        <v>38</v>
      </c>
      <c r="I393" s="84" t="s">
        <v>37</v>
      </c>
      <c r="J393" s="84" t="s">
        <v>31</v>
      </c>
      <c r="K393" s="84"/>
      <c r="L393" s="84" t="s">
        <v>25</v>
      </c>
      <c r="M393" s="84" t="s">
        <v>28</v>
      </c>
      <c r="N393" s="84" t="s">
        <v>42</v>
      </c>
      <c r="O393" s="84" t="s">
        <v>50</v>
      </c>
      <c r="P393" s="84" t="s">
        <v>235</v>
      </c>
      <c r="Q393" s="84"/>
      <c r="R393" s="84" t="s">
        <v>46</v>
      </c>
      <c r="S393" s="84" t="s">
        <v>203</v>
      </c>
      <c r="T393" s="84"/>
      <c r="U393" s="84"/>
      <c r="V393" s="84" t="s">
        <v>240</v>
      </c>
      <c r="W393" s="84" t="s">
        <v>222</v>
      </c>
      <c r="X393" s="84"/>
      <c r="Y393" s="84"/>
    </row>
    <row r="394" spans="1:25" x14ac:dyDescent="0.45">
      <c r="A394" s="97">
        <v>45854</v>
      </c>
      <c r="B394" s="98" t="s">
        <v>4</v>
      </c>
      <c r="C394" s="85" t="s">
        <v>82</v>
      </c>
      <c r="D394" s="86" t="s">
        <v>81</v>
      </c>
      <c r="E394" s="84"/>
      <c r="F394" s="84" t="s">
        <v>53</v>
      </c>
      <c r="G394" s="84" t="s">
        <v>55</v>
      </c>
      <c r="H394" s="84" t="s">
        <v>39</v>
      </c>
      <c r="I394" s="84" t="s">
        <v>65</v>
      </c>
      <c r="J394" s="84" t="s">
        <v>66</v>
      </c>
      <c r="K394" s="84"/>
      <c r="L394" s="84" t="s">
        <v>11</v>
      </c>
      <c r="M394" s="84" t="s">
        <v>17</v>
      </c>
      <c r="N394" s="84" t="s">
        <v>70</v>
      </c>
      <c r="O394" s="84" t="s">
        <v>71</v>
      </c>
      <c r="P394" s="84" t="s">
        <v>225</v>
      </c>
      <c r="Q394" s="84"/>
      <c r="R394" s="84" t="s">
        <v>236</v>
      </c>
      <c r="S394" s="84" t="s">
        <v>45</v>
      </c>
      <c r="T394" s="84"/>
      <c r="U394" s="84"/>
      <c r="V394" s="84" t="s">
        <v>73</v>
      </c>
      <c r="W394" s="84" t="s">
        <v>19</v>
      </c>
      <c r="X394" s="84" t="s">
        <v>74</v>
      </c>
      <c r="Y394" s="84"/>
    </row>
    <row r="395" spans="1:25" x14ac:dyDescent="0.45">
      <c r="A395" s="97">
        <v>45854</v>
      </c>
      <c r="B395" s="98" t="s">
        <v>160</v>
      </c>
      <c r="C395" s="87" t="s">
        <v>76</v>
      </c>
      <c r="D395" s="86" t="s">
        <v>79</v>
      </c>
      <c r="E395" s="84"/>
      <c r="F395" s="84" t="s">
        <v>68</v>
      </c>
      <c r="G395" s="84"/>
      <c r="H395" s="84" t="s">
        <v>24</v>
      </c>
      <c r="I395" s="84" t="s">
        <v>8</v>
      </c>
      <c r="J395" s="84" t="s">
        <v>31</v>
      </c>
      <c r="K395" s="84"/>
      <c r="L395" s="84" t="s">
        <v>27</v>
      </c>
      <c r="M395" s="84" t="s">
        <v>44</v>
      </c>
      <c r="N395" s="84" t="s">
        <v>29</v>
      </c>
      <c r="O395" s="84" t="s">
        <v>48</v>
      </c>
      <c r="P395" s="84" t="s">
        <v>235</v>
      </c>
      <c r="Q395" s="84"/>
      <c r="R395" s="84" t="s">
        <v>32</v>
      </c>
      <c r="S395" s="92" t="s">
        <v>22</v>
      </c>
      <c r="T395" s="84"/>
      <c r="U395" s="84"/>
      <c r="V395" s="84" t="s">
        <v>34</v>
      </c>
      <c r="W395" s="84" t="s">
        <v>222</v>
      </c>
      <c r="X395" s="84"/>
      <c r="Y395" s="84"/>
    </row>
    <row r="396" spans="1:25" x14ac:dyDescent="0.45">
      <c r="A396" s="97">
        <v>45855</v>
      </c>
      <c r="B396" s="98" t="s">
        <v>4</v>
      </c>
      <c r="C396" s="85" t="s">
        <v>83</v>
      </c>
      <c r="D396" s="89" t="s">
        <v>81</v>
      </c>
      <c r="E396" s="84"/>
      <c r="F396" s="84" t="s">
        <v>65</v>
      </c>
      <c r="G396" s="84" t="s">
        <v>55</v>
      </c>
      <c r="H396" s="84" t="s">
        <v>51</v>
      </c>
      <c r="I396" s="84" t="s">
        <v>36</v>
      </c>
      <c r="J396" s="84" t="s">
        <v>53</v>
      </c>
      <c r="K396" s="84"/>
      <c r="L396" s="84" t="s">
        <v>52</v>
      </c>
      <c r="M396" s="84" t="s">
        <v>57</v>
      </c>
      <c r="N396" s="84" t="s">
        <v>58</v>
      </c>
      <c r="O396" s="84" t="s">
        <v>239</v>
      </c>
      <c r="P396" s="84" t="s">
        <v>71</v>
      </c>
      <c r="Q396" s="84"/>
      <c r="R396" s="84" t="s">
        <v>47</v>
      </c>
      <c r="S396" s="84" t="s">
        <v>89</v>
      </c>
      <c r="T396" s="84"/>
      <c r="U396" s="84"/>
      <c r="V396" s="84" t="s">
        <v>202</v>
      </c>
      <c r="W396" s="84" t="s">
        <v>73</v>
      </c>
      <c r="X396" s="84"/>
      <c r="Y396" s="84"/>
    </row>
    <row r="397" spans="1:25" x14ac:dyDescent="0.45">
      <c r="A397" s="97">
        <v>45855</v>
      </c>
      <c r="B397" s="98" t="s">
        <v>160</v>
      </c>
      <c r="C397" s="85" t="s">
        <v>79</v>
      </c>
      <c r="D397" s="87" t="s">
        <v>82</v>
      </c>
      <c r="E397" s="84"/>
      <c r="F397" s="84" t="s">
        <v>39</v>
      </c>
      <c r="G397" s="84"/>
      <c r="H397" s="84" t="s">
        <v>14</v>
      </c>
      <c r="I397" s="84" t="s">
        <v>8</v>
      </c>
      <c r="J397" s="84" t="s">
        <v>66</v>
      </c>
      <c r="K397" s="84"/>
      <c r="L397" s="84" t="s">
        <v>11</v>
      </c>
      <c r="M397" s="84" t="s">
        <v>44</v>
      </c>
      <c r="N397" s="84" t="s">
        <v>70</v>
      </c>
      <c r="O397" s="84" t="s">
        <v>236</v>
      </c>
      <c r="P397" s="84" t="s">
        <v>225</v>
      </c>
      <c r="Q397" s="84"/>
      <c r="R397" s="84" t="s">
        <v>19</v>
      </c>
      <c r="S397" s="84" t="s">
        <v>45</v>
      </c>
      <c r="T397" s="84"/>
      <c r="U397" s="84"/>
      <c r="V397" s="84" t="s">
        <v>48</v>
      </c>
      <c r="W397" s="84" t="s">
        <v>74</v>
      </c>
      <c r="X397" s="84"/>
      <c r="Y397" s="84"/>
    </row>
    <row r="398" spans="1:25" x14ac:dyDescent="0.45">
      <c r="A398" s="97">
        <v>45856</v>
      </c>
      <c r="B398" s="98" t="s">
        <v>4</v>
      </c>
      <c r="C398" s="85" t="s">
        <v>88</v>
      </c>
      <c r="D398" s="89" t="s">
        <v>76</v>
      </c>
      <c r="E398" s="84" t="s">
        <v>24</v>
      </c>
      <c r="F398" s="84" t="s">
        <v>51</v>
      </c>
      <c r="G398" s="84"/>
      <c r="H398" s="84" t="s">
        <v>38</v>
      </c>
      <c r="I398" s="84" t="s">
        <v>37</v>
      </c>
      <c r="J398" s="84" t="s">
        <v>25</v>
      </c>
      <c r="K398" s="84"/>
      <c r="L398" s="84" t="s">
        <v>27</v>
      </c>
      <c r="M398" s="84" t="s">
        <v>57</v>
      </c>
      <c r="N398" s="84" t="s">
        <v>58</v>
      </c>
      <c r="O398" s="84" t="s">
        <v>50</v>
      </c>
      <c r="P398" s="84" t="s">
        <v>239</v>
      </c>
      <c r="Q398" s="84"/>
      <c r="R398" s="84" t="s">
        <v>196</v>
      </c>
      <c r="S398" s="84" t="s">
        <v>203</v>
      </c>
      <c r="T398" s="84"/>
      <c r="U398" s="84"/>
      <c r="V398" s="84" t="s">
        <v>202</v>
      </c>
      <c r="W398" s="84" t="s">
        <v>231</v>
      </c>
      <c r="X398" s="84"/>
      <c r="Y398" s="84"/>
    </row>
    <row r="399" spans="1:25" ht="28.5" x14ac:dyDescent="0.45">
      <c r="A399" s="97">
        <v>45856</v>
      </c>
      <c r="B399" s="98" t="s">
        <v>160</v>
      </c>
      <c r="C399" s="85" t="s">
        <v>85</v>
      </c>
      <c r="D399" s="86"/>
      <c r="E399" s="84" t="s">
        <v>55</v>
      </c>
      <c r="F399" s="84"/>
      <c r="G399" s="84"/>
      <c r="H399" s="84" t="s">
        <v>39</v>
      </c>
      <c r="I399" s="84" t="s">
        <v>53</v>
      </c>
      <c r="J399" s="84" t="s">
        <v>66</v>
      </c>
      <c r="K399" s="84" t="s">
        <v>36</v>
      </c>
      <c r="L399" s="84" t="s">
        <v>52</v>
      </c>
      <c r="M399" s="84" t="s">
        <v>229</v>
      </c>
      <c r="N399" s="84" t="s">
        <v>70</v>
      </c>
      <c r="O399" s="84" t="s">
        <v>250</v>
      </c>
      <c r="P399" s="84" t="s">
        <v>225</v>
      </c>
      <c r="Q399" s="84"/>
      <c r="R399" s="84" t="s">
        <v>236</v>
      </c>
      <c r="S399" s="84" t="s">
        <v>247</v>
      </c>
      <c r="T399" s="84"/>
      <c r="U399" s="84"/>
      <c r="V399" s="84" t="s">
        <v>73</v>
      </c>
      <c r="W399" s="84" t="s">
        <v>20</v>
      </c>
      <c r="X399" s="84"/>
      <c r="Y399" s="84"/>
    </row>
    <row r="400" spans="1:25" x14ac:dyDescent="0.45">
      <c r="A400" s="97">
        <v>45857</v>
      </c>
      <c r="B400" s="98" t="s">
        <v>4</v>
      </c>
      <c r="C400" s="85" t="s">
        <v>76</v>
      </c>
      <c r="D400" s="87" t="s">
        <v>79</v>
      </c>
      <c r="E400" s="84" t="s">
        <v>8</v>
      </c>
      <c r="F400" s="84" t="s">
        <v>14</v>
      </c>
      <c r="G400" s="84"/>
      <c r="H400" s="84" t="s">
        <v>24</v>
      </c>
      <c r="I400" s="84" t="s">
        <v>12</v>
      </c>
      <c r="J400" s="84" t="s">
        <v>68</v>
      </c>
      <c r="K400" s="84"/>
      <c r="L400" s="84" t="s">
        <v>27</v>
      </c>
      <c r="M400" s="84" t="s">
        <v>28</v>
      </c>
      <c r="N400" s="84" t="s">
        <v>29</v>
      </c>
      <c r="O400" s="84" t="s">
        <v>34</v>
      </c>
      <c r="P400" s="84" t="s">
        <v>235</v>
      </c>
      <c r="Q400" s="84"/>
      <c r="R400" s="91" t="s">
        <v>22</v>
      </c>
      <c r="S400" s="84" t="s">
        <v>32</v>
      </c>
      <c r="T400" s="84"/>
      <c r="U400" s="84"/>
      <c r="V400" s="84" t="s">
        <v>35</v>
      </c>
      <c r="W400" s="84" t="s">
        <v>222</v>
      </c>
      <c r="X400" s="84"/>
      <c r="Y400" s="84"/>
    </row>
    <row r="401" spans="1:25" x14ac:dyDescent="0.45">
      <c r="A401" s="97">
        <v>45857</v>
      </c>
      <c r="B401" s="98" t="s">
        <v>160</v>
      </c>
      <c r="C401" s="85" t="s">
        <v>88</v>
      </c>
      <c r="D401" s="89"/>
      <c r="E401" s="84" t="s">
        <v>25</v>
      </c>
      <c r="F401" s="84" t="s">
        <v>38</v>
      </c>
      <c r="G401" s="84"/>
      <c r="H401" s="84" t="s">
        <v>51</v>
      </c>
      <c r="I401" s="84" t="s">
        <v>53</v>
      </c>
      <c r="J401" s="84" t="s">
        <v>37</v>
      </c>
      <c r="K401" s="84"/>
      <c r="L401" s="84" t="s">
        <v>52</v>
      </c>
      <c r="M401" s="84" t="s">
        <v>16</v>
      </c>
      <c r="N401" s="84" t="s">
        <v>42</v>
      </c>
      <c r="O401" s="84" t="s">
        <v>57</v>
      </c>
      <c r="P401" s="84" t="s">
        <v>239</v>
      </c>
      <c r="Q401" s="84"/>
      <c r="R401" s="84" t="s">
        <v>46</v>
      </c>
      <c r="S401" s="84" t="s">
        <v>47</v>
      </c>
      <c r="T401" s="84"/>
      <c r="U401" s="84"/>
      <c r="V401" s="84" t="s">
        <v>202</v>
      </c>
      <c r="W401" s="84" t="s">
        <v>20</v>
      </c>
      <c r="X401" s="84"/>
      <c r="Y401" s="84"/>
    </row>
    <row r="402" spans="1:25" x14ac:dyDescent="0.45">
      <c r="A402" s="97">
        <v>45858</v>
      </c>
      <c r="B402" s="98" t="s">
        <v>4</v>
      </c>
      <c r="C402" s="85" t="s">
        <v>81</v>
      </c>
      <c r="D402" s="87" t="s">
        <v>82</v>
      </c>
      <c r="E402" s="84" t="s">
        <v>39</v>
      </c>
      <c r="F402" s="58" t="s">
        <v>30</v>
      </c>
      <c r="G402" s="84" t="s">
        <v>55</v>
      </c>
      <c r="H402" s="84" t="s">
        <v>14</v>
      </c>
      <c r="I402" s="84" t="s">
        <v>15</v>
      </c>
      <c r="J402" s="84" t="s">
        <v>8</v>
      </c>
      <c r="K402" s="84"/>
      <c r="L402" s="84" t="s">
        <v>11</v>
      </c>
      <c r="M402" s="84" t="s">
        <v>28</v>
      </c>
      <c r="N402" s="84"/>
      <c r="O402" s="84" t="s">
        <v>235</v>
      </c>
      <c r="P402" s="84" t="s">
        <v>48</v>
      </c>
      <c r="Q402" s="84"/>
      <c r="R402" s="84" t="s">
        <v>45</v>
      </c>
      <c r="S402" s="84" t="s">
        <v>44</v>
      </c>
      <c r="T402" s="84"/>
      <c r="U402" s="84"/>
      <c r="V402" s="99" t="s">
        <v>74</v>
      </c>
      <c r="W402" s="84" t="s">
        <v>240</v>
      </c>
      <c r="X402" s="84" t="s">
        <v>222</v>
      </c>
      <c r="Y402" s="84"/>
    </row>
    <row r="403" spans="1:25" x14ac:dyDescent="0.45">
      <c r="A403" s="97">
        <v>45858</v>
      </c>
      <c r="B403" s="98" t="s">
        <v>160</v>
      </c>
      <c r="C403" s="85" t="s">
        <v>79</v>
      </c>
      <c r="D403" s="86" t="s">
        <v>76</v>
      </c>
      <c r="E403" s="84" t="s">
        <v>24</v>
      </c>
      <c r="F403" s="84" t="s">
        <v>12</v>
      </c>
      <c r="G403" s="84"/>
      <c r="H403" s="84" t="s">
        <v>38</v>
      </c>
      <c r="I403" s="84" t="s">
        <v>37</v>
      </c>
      <c r="J403" s="84" t="s">
        <v>25</v>
      </c>
      <c r="K403" s="84"/>
      <c r="L403" s="84" t="s">
        <v>27</v>
      </c>
      <c r="M403" s="84" t="s">
        <v>16</v>
      </c>
      <c r="N403" s="84" t="s">
        <v>42</v>
      </c>
      <c r="O403" s="84" t="s">
        <v>50</v>
      </c>
      <c r="P403" s="84" t="s">
        <v>238</v>
      </c>
      <c r="Q403" s="84"/>
      <c r="R403" s="93" t="s">
        <v>22</v>
      </c>
      <c r="S403" s="84" t="s">
        <v>32</v>
      </c>
      <c r="T403" s="84"/>
      <c r="U403" s="84"/>
      <c r="V403" s="84" t="s">
        <v>34</v>
      </c>
      <c r="W403" s="84" t="s">
        <v>46</v>
      </c>
      <c r="X403" s="84" t="s">
        <v>35</v>
      </c>
      <c r="Y403" s="84"/>
    </row>
    <row r="404" spans="1:25" x14ac:dyDescent="0.45">
      <c r="A404" s="97">
        <v>45859</v>
      </c>
      <c r="B404" s="98" t="s">
        <v>4</v>
      </c>
      <c r="C404" s="85" t="s">
        <v>83</v>
      </c>
      <c r="D404" s="86" t="s">
        <v>85</v>
      </c>
      <c r="E404" s="84" t="s">
        <v>36</v>
      </c>
      <c r="F404" s="84" t="s">
        <v>14</v>
      </c>
      <c r="G404" s="84"/>
      <c r="H404" s="84" t="s">
        <v>39</v>
      </c>
      <c r="I404" s="84" t="s">
        <v>65</v>
      </c>
      <c r="J404" s="84" t="s">
        <v>55</v>
      </c>
      <c r="K404" s="84"/>
      <c r="L404" s="84" t="s">
        <v>66</v>
      </c>
      <c r="M404" s="84" t="s">
        <v>19</v>
      </c>
      <c r="N404" s="84" t="s">
        <v>70</v>
      </c>
      <c r="O404" s="84" t="s">
        <v>236</v>
      </c>
      <c r="P404" s="84" t="s">
        <v>225</v>
      </c>
      <c r="Q404" s="84"/>
      <c r="R404" s="84" t="s">
        <v>44</v>
      </c>
      <c r="S404" s="84" t="s">
        <v>71</v>
      </c>
      <c r="T404" s="84"/>
      <c r="U404" s="84"/>
      <c r="V404" s="84" t="s">
        <v>74</v>
      </c>
      <c r="W404" s="84" t="s">
        <v>48</v>
      </c>
      <c r="X404" s="84"/>
      <c r="Y404" s="84"/>
    </row>
    <row r="405" spans="1:25" x14ac:dyDescent="0.45">
      <c r="A405" s="97">
        <v>45859</v>
      </c>
      <c r="B405" s="98" t="s">
        <v>160</v>
      </c>
      <c r="C405" s="85" t="s">
        <v>79</v>
      </c>
      <c r="D405" s="87" t="s">
        <v>81</v>
      </c>
      <c r="E405" s="84" t="s">
        <v>68</v>
      </c>
      <c r="F405" s="103" t="s">
        <v>15</v>
      </c>
      <c r="G405" s="84"/>
      <c r="H405" s="84" t="s">
        <v>24</v>
      </c>
      <c r="I405" s="84" t="s">
        <v>12</v>
      </c>
      <c r="J405" s="84" t="s">
        <v>11</v>
      </c>
      <c r="K405" s="84"/>
      <c r="L405" s="84" t="s">
        <v>27</v>
      </c>
      <c r="M405" s="84" t="s">
        <v>28</v>
      </c>
      <c r="N405" s="84" t="s">
        <v>29</v>
      </c>
      <c r="O405" s="93" t="s">
        <v>22</v>
      </c>
      <c r="P405" s="84" t="s">
        <v>235</v>
      </c>
      <c r="Q405" s="84"/>
      <c r="R405" s="84" t="s">
        <v>32</v>
      </c>
      <c r="S405" s="103" t="s">
        <v>45</v>
      </c>
      <c r="T405" s="84"/>
      <c r="U405" s="84"/>
      <c r="V405" s="84" t="s">
        <v>35</v>
      </c>
      <c r="W405" s="84" t="s">
        <v>222</v>
      </c>
      <c r="X405" s="84" t="s">
        <v>34</v>
      </c>
      <c r="Y405" s="84"/>
    </row>
    <row r="406" spans="1:25" x14ac:dyDescent="0.45">
      <c r="A406" s="97">
        <v>45860</v>
      </c>
      <c r="B406" s="98" t="s">
        <v>4</v>
      </c>
      <c r="C406" s="89" t="s">
        <v>83</v>
      </c>
      <c r="D406" s="86" t="s">
        <v>51</v>
      </c>
      <c r="E406" s="84" t="s">
        <v>65</v>
      </c>
      <c r="F406" s="84" t="s">
        <v>204</v>
      </c>
      <c r="G406" s="84"/>
      <c r="H406" s="84" t="s">
        <v>53</v>
      </c>
      <c r="I406" s="84" t="s">
        <v>36</v>
      </c>
      <c r="J406" s="84" t="s">
        <v>39</v>
      </c>
      <c r="K406" s="84"/>
      <c r="L406" s="84" t="s">
        <v>52</v>
      </c>
      <c r="M406" s="84" t="s">
        <v>57</v>
      </c>
      <c r="N406" s="84" t="s">
        <v>58</v>
      </c>
      <c r="O406" s="84" t="s">
        <v>225</v>
      </c>
      <c r="P406" s="84" t="s">
        <v>239</v>
      </c>
      <c r="Q406" s="84"/>
      <c r="R406" s="84" t="s">
        <v>47</v>
      </c>
      <c r="S406" s="84" t="s">
        <v>89</v>
      </c>
      <c r="T406" s="84"/>
      <c r="U406" s="84"/>
      <c r="V406" s="84" t="s">
        <v>202</v>
      </c>
      <c r="W406" s="99" t="s">
        <v>20</v>
      </c>
      <c r="X406" s="84"/>
      <c r="Y406" s="84"/>
    </row>
    <row r="407" spans="1:25" x14ac:dyDescent="0.45">
      <c r="A407" s="97">
        <v>45860</v>
      </c>
      <c r="B407" s="98" t="s">
        <v>160</v>
      </c>
      <c r="C407" s="85" t="s">
        <v>85</v>
      </c>
      <c r="D407" s="86" t="s">
        <v>81</v>
      </c>
      <c r="E407" s="84"/>
      <c r="F407" s="84" t="s">
        <v>68</v>
      </c>
      <c r="G407" s="84"/>
      <c r="H407" s="84" t="s">
        <v>14</v>
      </c>
      <c r="I407" s="84" t="s">
        <v>15</v>
      </c>
      <c r="J407" s="84" t="s">
        <v>55</v>
      </c>
      <c r="K407" s="84"/>
      <c r="L407" s="84" t="s">
        <v>11</v>
      </c>
      <c r="M407" s="84" t="s">
        <v>19</v>
      </c>
      <c r="N407" s="84" t="s">
        <v>70</v>
      </c>
      <c r="O407" s="84" t="s">
        <v>71</v>
      </c>
      <c r="P407" s="84" t="s">
        <v>236</v>
      </c>
      <c r="Q407" s="84"/>
      <c r="R407" s="84" t="s">
        <v>45</v>
      </c>
      <c r="S407" s="84" t="s">
        <v>44</v>
      </c>
      <c r="T407" s="84"/>
      <c r="U407" s="84"/>
      <c r="V407" s="84" t="s">
        <v>74</v>
      </c>
      <c r="W407" s="84" t="s">
        <v>48</v>
      </c>
      <c r="X407" s="84"/>
      <c r="Y407" s="84"/>
    </row>
    <row r="408" spans="1:25" x14ac:dyDescent="0.45">
      <c r="A408" s="97">
        <v>45861</v>
      </c>
      <c r="B408" s="98" t="s">
        <v>4</v>
      </c>
      <c r="C408" s="85"/>
      <c r="D408" s="86" t="s">
        <v>51</v>
      </c>
      <c r="E408" s="84" t="s">
        <v>31</v>
      </c>
      <c r="F408" s="103" t="s">
        <v>193</v>
      </c>
      <c r="G408" s="84"/>
      <c r="H408" s="84" t="s">
        <v>27</v>
      </c>
      <c r="I408" s="84" t="s">
        <v>37</v>
      </c>
      <c r="J408" s="84" t="s">
        <v>53</v>
      </c>
      <c r="K408" s="84"/>
      <c r="L408" s="84" t="s">
        <v>25</v>
      </c>
      <c r="M408" s="84" t="s">
        <v>56</v>
      </c>
      <c r="N408" s="84" t="s">
        <v>58</v>
      </c>
      <c r="O408" s="90" t="s">
        <v>50</v>
      </c>
      <c r="P408" s="84" t="s">
        <v>59</v>
      </c>
      <c r="Q408" s="84"/>
      <c r="R408" s="84" t="s">
        <v>18</v>
      </c>
      <c r="S408" s="84" t="s">
        <v>43</v>
      </c>
      <c r="T408" s="84"/>
      <c r="U408" s="84"/>
      <c r="V408" s="84" t="s">
        <v>46</v>
      </c>
      <c r="W408" s="84" t="s">
        <v>202</v>
      </c>
      <c r="X408" s="84"/>
      <c r="Y408" s="84"/>
    </row>
    <row r="409" spans="1:25" ht="28.5" x14ac:dyDescent="0.45">
      <c r="A409" s="97">
        <v>45861</v>
      </c>
      <c r="B409" s="98" t="s">
        <v>160</v>
      </c>
      <c r="C409" s="89" t="s">
        <v>78</v>
      </c>
      <c r="D409" s="84" t="s">
        <v>65</v>
      </c>
      <c r="E409" s="84" t="s">
        <v>36</v>
      </c>
      <c r="F409" s="84" t="s">
        <v>204</v>
      </c>
      <c r="G409" s="84"/>
      <c r="H409" s="84" t="s">
        <v>39</v>
      </c>
      <c r="I409" s="84" t="s">
        <v>55</v>
      </c>
      <c r="J409" s="84" t="s">
        <v>66</v>
      </c>
      <c r="K409" s="84"/>
      <c r="L409" s="84" t="s">
        <v>52</v>
      </c>
      <c r="M409" s="84" t="s">
        <v>200</v>
      </c>
      <c r="N409" s="84" t="s">
        <v>70</v>
      </c>
      <c r="O409" s="84" t="s">
        <v>239</v>
      </c>
      <c r="P409" s="99" t="s">
        <v>236</v>
      </c>
      <c r="Q409" s="84"/>
      <c r="R409" s="84" t="s">
        <v>229</v>
      </c>
      <c r="S409" s="84" t="s">
        <v>247</v>
      </c>
      <c r="T409" s="84"/>
      <c r="U409" s="84"/>
      <c r="V409" s="84" t="s">
        <v>71</v>
      </c>
      <c r="W409" s="84" t="s">
        <v>20</v>
      </c>
      <c r="X409" s="84"/>
      <c r="Y409" s="84"/>
    </row>
    <row r="410" spans="1:25" x14ac:dyDescent="0.45">
      <c r="A410" s="97">
        <v>45862</v>
      </c>
      <c r="B410" s="98" t="s">
        <v>4</v>
      </c>
      <c r="C410" s="85" t="s">
        <v>81</v>
      </c>
      <c r="D410" s="86" t="s">
        <v>79</v>
      </c>
      <c r="E410" s="103"/>
      <c r="F410" s="103" t="s">
        <v>31</v>
      </c>
      <c r="G410" s="84"/>
      <c r="H410" s="84" t="s">
        <v>24</v>
      </c>
      <c r="I410" s="84" t="s">
        <v>12</v>
      </c>
      <c r="J410" s="84" t="s">
        <v>37</v>
      </c>
      <c r="K410" s="84"/>
      <c r="L410" s="84" t="s">
        <v>27</v>
      </c>
      <c r="M410" s="84" t="s">
        <v>28</v>
      </c>
      <c r="N410" s="84" t="s">
        <v>219</v>
      </c>
      <c r="O410" s="84" t="s">
        <v>238</v>
      </c>
      <c r="P410" s="84" t="s">
        <v>50</v>
      </c>
      <c r="Q410" s="84"/>
      <c r="R410" s="84" t="s">
        <v>32</v>
      </c>
      <c r="S410" s="103" t="s">
        <v>196</v>
      </c>
      <c r="T410" s="84"/>
      <c r="U410" s="84"/>
      <c r="V410" s="84" t="s">
        <v>222</v>
      </c>
      <c r="W410" s="84" t="s">
        <v>46</v>
      </c>
      <c r="X410" s="84"/>
      <c r="Y410" s="84"/>
    </row>
    <row r="411" spans="1:25" x14ac:dyDescent="0.45">
      <c r="A411" s="97">
        <v>45862</v>
      </c>
      <c r="B411" s="98" t="s">
        <v>160</v>
      </c>
      <c r="C411" s="85" t="s">
        <v>78</v>
      </c>
      <c r="D411" s="89" t="s">
        <v>82</v>
      </c>
      <c r="E411" s="84" t="s">
        <v>53</v>
      </c>
      <c r="F411" s="84" t="s">
        <v>25</v>
      </c>
      <c r="G411" s="84"/>
      <c r="H411" s="84" t="s">
        <v>51</v>
      </c>
      <c r="I411" s="84" t="s">
        <v>204</v>
      </c>
      <c r="J411" s="84" t="s">
        <v>193</v>
      </c>
      <c r="K411" s="84"/>
      <c r="L411" s="58" t="s">
        <v>49</v>
      </c>
      <c r="M411" s="84" t="s">
        <v>56</v>
      </c>
      <c r="N411" s="93" t="s">
        <v>303</v>
      </c>
      <c r="O411" s="93" t="s">
        <v>59</v>
      </c>
      <c r="P411" s="93" t="s">
        <v>305</v>
      </c>
      <c r="Q411" s="84"/>
      <c r="R411" s="84" t="s">
        <v>43</v>
      </c>
      <c r="S411" s="84" t="s">
        <v>89</v>
      </c>
      <c r="T411" s="84"/>
      <c r="U411" s="84"/>
      <c r="V411" s="84" t="s">
        <v>202</v>
      </c>
      <c r="W411" s="84" t="s">
        <v>251</v>
      </c>
      <c r="X411" s="90"/>
      <c r="Y411" s="90"/>
    </row>
    <row r="412" spans="1:25" x14ac:dyDescent="0.45">
      <c r="A412" s="97">
        <v>45863</v>
      </c>
      <c r="B412" s="98" t="s">
        <v>4</v>
      </c>
      <c r="C412" s="85" t="s">
        <v>85</v>
      </c>
      <c r="D412" s="86" t="s">
        <v>79</v>
      </c>
      <c r="E412" s="84" t="s">
        <v>68</v>
      </c>
      <c r="F412" s="103" t="s">
        <v>8</v>
      </c>
      <c r="G412" s="84"/>
      <c r="H412" s="84" t="s">
        <v>14</v>
      </c>
      <c r="I412" s="84" t="s">
        <v>15</v>
      </c>
      <c r="J412" s="84" t="s">
        <v>11</v>
      </c>
      <c r="K412" s="84"/>
      <c r="L412" s="84" t="s">
        <v>27</v>
      </c>
      <c r="M412" s="84" t="s">
        <v>28</v>
      </c>
      <c r="N412" s="84" t="s">
        <v>29</v>
      </c>
      <c r="O412" s="84" t="s">
        <v>71</v>
      </c>
      <c r="P412" s="84" t="s">
        <v>48</v>
      </c>
      <c r="Q412" s="84"/>
      <c r="R412" s="84" t="s">
        <v>17</v>
      </c>
      <c r="S412" s="93" t="s">
        <v>22</v>
      </c>
      <c r="T412" s="84"/>
      <c r="U412" s="84"/>
      <c r="V412" s="84" t="s">
        <v>74</v>
      </c>
      <c r="W412" s="84" t="s">
        <v>35</v>
      </c>
      <c r="X412" s="84" t="s">
        <v>19</v>
      </c>
      <c r="Y412" s="84"/>
    </row>
    <row r="413" spans="1:25" x14ac:dyDescent="0.45">
      <c r="A413" s="97">
        <v>45863</v>
      </c>
      <c r="B413" s="98" t="s">
        <v>160</v>
      </c>
      <c r="C413" s="85" t="s">
        <v>82</v>
      </c>
      <c r="D413" s="86" t="s">
        <v>81</v>
      </c>
      <c r="E413" s="84" t="s">
        <v>193</v>
      </c>
      <c r="F413" s="84" t="s">
        <v>24</v>
      </c>
      <c r="G413" s="84"/>
      <c r="H413" s="84" t="s">
        <v>38</v>
      </c>
      <c r="I413" s="84" t="s">
        <v>12</v>
      </c>
      <c r="J413" s="84" t="s">
        <v>31</v>
      </c>
      <c r="K413" s="84"/>
      <c r="L413" s="84" t="s">
        <v>25</v>
      </c>
      <c r="M413" s="84" t="s">
        <v>16</v>
      </c>
      <c r="N413" s="84" t="s">
        <v>18</v>
      </c>
      <c r="O413" s="84" t="s">
        <v>50</v>
      </c>
      <c r="P413" s="84" t="s">
        <v>59</v>
      </c>
      <c r="Q413" s="84" t="s">
        <v>235</v>
      </c>
      <c r="R413" s="84" t="s">
        <v>43</v>
      </c>
      <c r="S413" s="84" t="s">
        <v>34</v>
      </c>
      <c r="T413" s="84"/>
      <c r="U413" s="84"/>
      <c r="V413" s="84" t="s">
        <v>46</v>
      </c>
      <c r="W413" s="84" t="s">
        <v>222</v>
      </c>
      <c r="X413" s="84"/>
      <c r="Y413" s="84"/>
    </row>
    <row r="414" spans="1:25" x14ac:dyDescent="0.45">
      <c r="A414" s="97">
        <v>45864</v>
      </c>
      <c r="B414" s="98" t="s">
        <v>4</v>
      </c>
      <c r="C414" s="89" t="s">
        <v>83</v>
      </c>
      <c r="D414" s="86" t="s">
        <v>78</v>
      </c>
      <c r="E414" s="84" t="s">
        <v>68</v>
      </c>
      <c r="F414" s="84" t="s">
        <v>55</v>
      </c>
      <c r="G414" s="84"/>
      <c r="H414" s="84" t="s">
        <v>39</v>
      </c>
      <c r="I414" s="84" t="s">
        <v>65</v>
      </c>
      <c r="J414" s="84" t="s">
        <v>15</v>
      </c>
      <c r="K414" s="84"/>
      <c r="L414" s="84" t="s">
        <v>66</v>
      </c>
      <c r="M414" s="84" t="s">
        <v>58</v>
      </c>
      <c r="N414" s="84" t="s">
        <v>251</v>
      </c>
      <c r="O414" s="84" t="s">
        <v>57</v>
      </c>
      <c r="P414" s="84" t="s">
        <v>239</v>
      </c>
      <c r="Q414" s="84"/>
      <c r="R414" s="84" t="s">
        <v>71</v>
      </c>
      <c r="S414" s="84" t="s">
        <v>236</v>
      </c>
      <c r="T414" s="84"/>
      <c r="U414" s="84"/>
      <c r="V414" s="84" t="s">
        <v>73</v>
      </c>
      <c r="W414" s="84" t="s">
        <v>19</v>
      </c>
      <c r="X414" s="84"/>
      <c r="Y414" s="84"/>
    </row>
    <row r="415" spans="1:25" x14ac:dyDescent="0.45">
      <c r="A415" s="97">
        <v>45864</v>
      </c>
      <c r="B415" s="98" t="s">
        <v>160</v>
      </c>
      <c r="C415" s="85" t="s">
        <v>85</v>
      </c>
      <c r="D415" s="86" t="s">
        <v>79</v>
      </c>
      <c r="E415" s="84"/>
      <c r="F415" s="84" t="s">
        <v>12</v>
      </c>
      <c r="G415" s="84"/>
      <c r="H415" s="84" t="s">
        <v>24</v>
      </c>
      <c r="I415" s="84" t="s">
        <v>14</v>
      </c>
      <c r="J415" s="84" t="s">
        <v>11</v>
      </c>
      <c r="K415" s="84" t="s">
        <v>8</v>
      </c>
      <c r="L415" s="84" t="s">
        <v>27</v>
      </c>
      <c r="M415" s="84" t="s">
        <v>28</v>
      </c>
      <c r="N415" s="84" t="s">
        <v>17</v>
      </c>
      <c r="O415" s="84" t="s">
        <v>74</v>
      </c>
      <c r="P415" s="84" t="s">
        <v>29</v>
      </c>
      <c r="Q415" s="84"/>
      <c r="R415" s="93" t="s">
        <v>22</v>
      </c>
      <c r="S415" s="84" t="s">
        <v>48</v>
      </c>
      <c r="T415" s="84"/>
      <c r="U415" s="84"/>
      <c r="V415" s="84" t="s">
        <v>35</v>
      </c>
      <c r="W415" s="84" t="s">
        <v>222</v>
      </c>
      <c r="X415" s="84"/>
      <c r="Y415" s="84"/>
    </row>
    <row r="416" spans="1:25" x14ac:dyDescent="0.45">
      <c r="A416" s="97">
        <v>45865</v>
      </c>
      <c r="B416" s="98" t="s">
        <v>4</v>
      </c>
      <c r="C416" s="85" t="s">
        <v>78</v>
      </c>
      <c r="D416" s="86" t="s">
        <v>76</v>
      </c>
      <c r="E416" s="84" t="s">
        <v>55</v>
      </c>
      <c r="F416" s="84" t="s">
        <v>38</v>
      </c>
      <c r="G416" s="84" t="s">
        <v>190</v>
      </c>
      <c r="H416" s="84" t="s">
        <v>53</v>
      </c>
      <c r="I416" s="84" t="s">
        <v>36</v>
      </c>
      <c r="J416" s="84" t="s">
        <v>51</v>
      </c>
      <c r="K416" s="84" t="s">
        <v>190</v>
      </c>
      <c r="L416" s="84" t="s">
        <v>52</v>
      </c>
      <c r="M416" s="84" t="s">
        <v>57</v>
      </c>
      <c r="N416" s="84" t="s">
        <v>58</v>
      </c>
      <c r="O416" s="84" t="s">
        <v>239</v>
      </c>
      <c r="P416" s="84" t="s">
        <v>72</v>
      </c>
      <c r="Q416" s="84" t="s">
        <v>190</v>
      </c>
      <c r="R416" s="84" t="s">
        <v>236</v>
      </c>
      <c r="S416" s="94" t="s">
        <v>247</v>
      </c>
      <c r="T416" s="84" t="s">
        <v>190</v>
      </c>
      <c r="U416" s="84" t="s">
        <v>190</v>
      </c>
      <c r="V416" s="84" t="s">
        <v>304</v>
      </c>
      <c r="W416" s="99" t="s">
        <v>71</v>
      </c>
      <c r="X416" s="84" t="s">
        <v>190</v>
      </c>
      <c r="Y416" s="84"/>
    </row>
    <row r="417" spans="1:25" x14ac:dyDescent="0.45">
      <c r="A417" s="97">
        <v>45865</v>
      </c>
      <c r="B417" s="98" t="s">
        <v>160</v>
      </c>
      <c r="C417" s="85" t="s">
        <v>83</v>
      </c>
      <c r="D417" s="84" t="s">
        <v>65</v>
      </c>
      <c r="E417" s="84"/>
      <c r="F417" s="84" t="s">
        <v>68</v>
      </c>
      <c r="G417" s="84"/>
      <c r="H417" s="84" t="s">
        <v>14</v>
      </c>
      <c r="I417" s="84" t="s">
        <v>8</v>
      </c>
      <c r="J417" s="84" t="s">
        <v>66</v>
      </c>
      <c r="K417" s="84"/>
      <c r="L417" s="84" t="s">
        <v>11</v>
      </c>
      <c r="M417" s="84" t="s">
        <v>205</v>
      </c>
      <c r="N417" s="84" t="s">
        <v>70</v>
      </c>
      <c r="O417" s="84" t="s">
        <v>48</v>
      </c>
      <c r="P417" s="84" t="s">
        <v>215</v>
      </c>
      <c r="Q417" s="84"/>
      <c r="R417" s="84" t="s">
        <v>17</v>
      </c>
      <c r="S417" s="84" t="s">
        <v>207</v>
      </c>
      <c r="T417" s="84"/>
      <c r="U417" s="84"/>
      <c r="V417" s="84" t="s">
        <v>73</v>
      </c>
      <c r="W417" s="84" t="s">
        <v>74</v>
      </c>
      <c r="X417" s="84"/>
      <c r="Y417" s="84"/>
    </row>
    <row r="418" spans="1:25" x14ac:dyDescent="0.45">
      <c r="A418" s="97">
        <v>45866</v>
      </c>
      <c r="B418" s="98" t="s">
        <v>4</v>
      </c>
      <c r="C418" s="85" t="s">
        <v>81</v>
      </c>
      <c r="D418" s="87" t="s">
        <v>76</v>
      </c>
      <c r="E418" s="84" t="s">
        <v>190</v>
      </c>
      <c r="F418" s="84" t="s">
        <v>36</v>
      </c>
      <c r="G418" s="84" t="s">
        <v>190</v>
      </c>
      <c r="H418" s="84" t="s">
        <v>38</v>
      </c>
      <c r="I418" s="84" t="s">
        <v>37</v>
      </c>
      <c r="J418" s="84" t="s">
        <v>52</v>
      </c>
      <c r="K418" s="84" t="s">
        <v>190</v>
      </c>
      <c r="L418" s="84" t="s">
        <v>25</v>
      </c>
      <c r="M418" s="84" t="s">
        <v>57</v>
      </c>
      <c r="N418" s="84" t="s">
        <v>58</v>
      </c>
      <c r="O418" s="84" t="s">
        <v>50</v>
      </c>
      <c r="P418" s="84" t="s">
        <v>238</v>
      </c>
      <c r="Q418" s="84" t="s">
        <v>190</v>
      </c>
      <c r="R418" s="84" t="s">
        <v>59</v>
      </c>
      <c r="S418" s="84" t="s">
        <v>18</v>
      </c>
      <c r="T418" s="84" t="s">
        <v>190</v>
      </c>
      <c r="U418" s="84" t="s">
        <v>190</v>
      </c>
      <c r="V418" s="84" t="s">
        <v>46</v>
      </c>
      <c r="W418" s="84" t="s">
        <v>222</v>
      </c>
      <c r="X418" s="84" t="s">
        <v>190</v>
      </c>
      <c r="Y418" s="84"/>
    </row>
    <row r="419" spans="1:25" x14ac:dyDescent="0.45">
      <c r="A419" s="97">
        <v>45866</v>
      </c>
      <c r="B419" s="98" t="s">
        <v>160</v>
      </c>
      <c r="C419" s="85" t="s">
        <v>79</v>
      </c>
      <c r="D419" s="86" t="s">
        <v>78</v>
      </c>
      <c r="E419" s="84" t="s">
        <v>53</v>
      </c>
      <c r="F419" s="84" t="s">
        <v>204</v>
      </c>
      <c r="G419" s="84"/>
      <c r="H419" s="84" t="s">
        <v>51</v>
      </c>
      <c r="I419" s="84" t="s">
        <v>65</v>
      </c>
      <c r="J419" s="84" t="s">
        <v>55</v>
      </c>
      <c r="K419" s="84"/>
      <c r="L419" s="84" t="s">
        <v>66</v>
      </c>
      <c r="M419" s="84" t="s">
        <v>73</v>
      </c>
      <c r="N419" s="84" t="s">
        <v>70</v>
      </c>
      <c r="O419" s="84" t="s">
        <v>236</v>
      </c>
      <c r="P419" s="84" t="s">
        <v>239</v>
      </c>
      <c r="Q419" s="84"/>
      <c r="R419" s="84" t="s">
        <v>71</v>
      </c>
      <c r="S419" s="84" t="s">
        <v>47</v>
      </c>
      <c r="T419" s="84"/>
      <c r="U419" s="84"/>
      <c r="V419" s="84" t="s">
        <v>202</v>
      </c>
      <c r="W419" s="99" t="s">
        <v>20</v>
      </c>
      <c r="X419" s="84"/>
      <c r="Y419" s="84"/>
    </row>
    <row r="420" spans="1:25" x14ac:dyDescent="0.45">
      <c r="A420" s="97">
        <v>45867</v>
      </c>
      <c r="B420" s="98" t="s">
        <v>4</v>
      </c>
      <c r="C420" s="85" t="s">
        <v>85</v>
      </c>
      <c r="D420" s="86" t="s">
        <v>83</v>
      </c>
      <c r="E420" s="84" t="s">
        <v>12</v>
      </c>
      <c r="F420" s="84" t="s">
        <v>31</v>
      </c>
      <c r="G420" s="84"/>
      <c r="H420" s="84" t="s">
        <v>24</v>
      </c>
      <c r="I420" s="84" t="s">
        <v>25</v>
      </c>
      <c r="J420" s="84" t="s">
        <v>193</v>
      </c>
      <c r="K420" s="84"/>
      <c r="L420" s="84" t="s">
        <v>27</v>
      </c>
      <c r="M420" s="84" t="s">
        <v>28</v>
      </c>
      <c r="N420" s="84" t="s">
        <v>29</v>
      </c>
      <c r="O420" s="84" t="s">
        <v>59</v>
      </c>
      <c r="P420" s="84" t="s">
        <v>43</v>
      </c>
      <c r="Q420" s="84"/>
      <c r="R420" s="93" t="s">
        <v>22</v>
      </c>
      <c r="S420" s="84" t="s">
        <v>32</v>
      </c>
      <c r="T420" s="84"/>
      <c r="U420" s="84"/>
      <c r="V420" s="84" t="s">
        <v>35</v>
      </c>
      <c r="W420" s="84" t="s">
        <v>222</v>
      </c>
      <c r="X420" s="84" t="s">
        <v>34</v>
      </c>
      <c r="Y420" s="84"/>
    </row>
    <row r="421" spans="1:25" x14ac:dyDescent="0.45">
      <c r="A421" s="97">
        <v>45867</v>
      </c>
      <c r="B421" s="98" t="s">
        <v>160</v>
      </c>
      <c r="C421" s="85" t="s">
        <v>82</v>
      </c>
      <c r="D421" s="87" t="s">
        <v>79</v>
      </c>
      <c r="E421" s="84" t="s">
        <v>53</v>
      </c>
      <c r="F421" s="84" t="s">
        <v>38</v>
      </c>
      <c r="G421" s="84"/>
      <c r="H421" s="84" t="s">
        <v>51</v>
      </c>
      <c r="I421" s="84" t="s">
        <v>204</v>
      </c>
      <c r="J421" s="84" t="s">
        <v>37</v>
      </c>
      <c r="K421" s="84"/>
      <c r="L421" s="84" t="s">
        <v>52</v>
      </c>
      <c r="M421" s="84"/>
      <c r="N421" s="93" t="s">
        <v>303</v>
      </c>
      <c r="O421" s="84" t="s">
        <v>238</v>
      </c>
      <c r="P421" s="84" t="s">
        <v>57</v>
      </c>
      <c r="Q421" s="84"/>
      <c r="R421" s="84" t="s">
        <v>46</v>
      </c>
      <c r="S421" s="84" t="s">
        <v>20</v>
      </c>
      <c r="T421" s="84"/>
      <c r="U421" s="84"/>
      <c r="V421" s="84" t="s">
        <v>226</v>
      </c>
      <c r="W421" s="99" t="s">
        <v>251</v>
      </c>
      <c r="X421" s="84"/>
      <c r="Y421" s="84"/>
    </row>
    <row r="422" spans="1:25" x14ac:dyDescent="0.45">
      <c r="A422" s="97">
        <v>45868</v>
      </c>
      <c r="B422" s="98" t="s">
        <v>4</v>
      </c>
      <c r="C422" s="89" t="s">
        <v>88</v>
      </c>
      <c r="D422" s="86" t="s">
        <v>78</v>
      </c>
      <c r="E422" s="84" t="s">
        <v>24</v>
      </c>
      <c r="F422" s="84" t="s">
        <v>12</v>
      </c>
      <c r="G422" s="84" t="s">
        <v>30</v>
      </c>
      <c r="H422" s="84" t="s">
        <v>14</v>
      </c>
      <c r="I422" s="84" t="s">
        <v>15</v>
      </c>
      <c r="J422" s="84" t="s">
        <v>8</v>
      </c>
      <c r="K422" s="84"/>
      <c r="L422" s="84" t="s">
        <v>68</v>
      </c>
      <c r="M422" s="84" t="s">
        <v>34</v>
      </c>
      <c r="N422" s="84" t="s">
        <v>29</v>
      </c>
      <c r="O422" s="84" t="s">
        <v>44</v>
      </c>
      <c r="P422" s="84" t="s">
        <v>48</v>
      </c>
      <c r="Q422" s="84"/>
      <c r="R422" s="84" t="s">
        <v>45</v>
      </c>
      <c r="S422" s="84" t="s">
        <v>17</v>
      </c>
      <c r="T422" s="84"/>
      <c r="U422" s="84"/>
      <c r="V422" s="84" t="s">
        <v>35</v>
      </c>
      <c r="W422" s="88" t="s">
        <v>19</v>
      </c>
      <c r="X422" s="84"/>
      <c r="Y422" s="84"/>
    </row>
    <row r="423" spans="1:25" x14ac:dyDescent="0.45">
      <c r="A423" s="97">
        <v>45868</v>
      </c>
      <c r="B423" s="98" t="s">
        <v>160</v>
      </c>
      <c r="C423" s="85" t="s">
        <v>85</v>
      </c>
      <c r="D423" s="86" t="s">
        <v>83</v>
      </c>
      <c r="E423" s="84"/>
      <c r="F423" s="84" t="s">
        <v>31</v>
      </c>
      <c r="G423" s="84"/>
      <c r="H423" s="84" t="s">
        <v>38</v>
      </c>
      <c r="I423" s="84" t="s">
        <v>37</v>
      </c>
      <c r="J423" s="84" t="s">
        <v>193</v>
      </c>
      <c r="K423" s="84"/>
      <c r="L423" s="84" t="s">
        <v>27</v>
      </c>
      <c r="M423" s="84" t="s">
        <v>16</v>
      </c>
      <c r="N423" s="84" t="s">
        <v>18</v>
      </c>
      <c r="O423" s="84" t="s">
        <v>59</v>
      </c>
      <c r="P423" s="84" t="s">
        <v>50</v>
      </c>
      <c r="Q423" s="84"/>
      <c r="R423" s="84" t="s">
        <v>46</v>
      </c>
      <c r="S423" s="93" t="s">
        <v>22</v>
      </c>
      <c r="T423" s="84"/>
      <c r="U423" s="84"/>
      <c r="V423" s="84" t="s">
        <v>222</v>
      </c>
      <c r="W423" s="84" t="s">
        <v>32</v>
      </c>
      <c r="X423" s="84" t="s">
        <v>43</v>
      </c>
      <c r="Y423" s="84"/>
    </row>
    <row r="424" spans="1:25" x14ac:dyDescent="0.45">
      <c r="A424" s="97">
        <v>45869</v>
      </c>
      <c r="B424" s="98" t="s">
        <v>4</v>
      </c>
      <c r="C424" s="85" t="s">
        <v>76</v>
      </c>
      <c r="D424" s="86" t="s">
        <v>78</v>
      </c>
      <c r="E424" s="84" t="s">
        <v>14</v>
      </c>
      <c r="F424" s="84" t="s">
        <v>55</v>
      </c>
      <c r="G424" s="84" t="s">
        <v>30</v>
      </c>
      <c r="H424" s="84" t="s">
        <v>39</v>
      </c>
      <c r="I424" s="84" t="s">
        <v>65</v>
      </c>
      <c r="J424" s="84" t="s">
        <v>204</v>
      </c>
      <c r="K424" s="84" t="s">
        <v>190</v>
      </c>
      <c r="L424" s="84" t="s">
        <v>66</v>
      </c>
      <c r="M424" s="84" t="s">
        <v>17</v>
      </c>
      <c r="N424" s="84" t="s">
        <v>70</v>
      </c>
      <c r="O424" s="84" t="s">
        <v>250</v>
      </c>
      <c r="P424" s="84" t="s">
        <v>71</v>
      </c>
      <c r="Q424" s="84" t="s">
        <v>190</v>
      </c>
      <c r="R424" s="84" t="s">
        <v>19</v>
      </c>
      <c r="S424" s="84" t="s">
        <v>236</v>
      </c>
      <c r="T424" s="84" t="s">
        <v>190</v>
      </c>
      <c r="U424" s="84" t="s">
        <v>190</v>
      </c>
      <c r="V424" s="84" t="s">
        <v>73</v>
      </c>
      <c r="W424" s="84" t="s">
        <v>74</v>
      </c>
      <c r="X424" s="84" t="s">
        <v>190</v>
      </c>
      <c r="Y424" s="84"/>
    </row>
    <row r="425" spans="1:25" x14ac:dyDescent="0.45">
      <c r="A425" s="97">
        <v>45869</v>
      </c>
      <c r="B425" s="98" t="s">
        <v>160</v>
      </c>
      <c r="C425" s="85" t="s">
        <v>88</v>
      </c>
      <c r="D425" s="86" t="s">
        <v>15</v>
      </c>
      <c r="E425" s="84" t="s">
        <v>31</v>
      </c>
      <c r="F425" s="84" t="s">
        <v>8</v>
      </c>
      <c r="G425" s="84"/>
      <c r="H425" s="84" t="s">
        <v>24</v>
      </c>
      <c r="I425" s="84" t="s">
        <v>12</v>
      </c>
      <c r="J425" s="84" t="s">
        <v>68</v>
      </c>
      <c r="K425" s="84"/>
      <c r="L425" s="84" t="s">
        <v>27</v>
      </c>
      <c r="M425" s="84" t="s">
        <v>28</v>
      </c>
      <c r="N425" s="84" t="s">
        <v>29</v>
      </c>
      <c r="O425" s="84" t="s">
        <v>32</v>
      </c>
      <c r="P425" s="84" t="s">
        <v>45</v>
      </c>
      <c r="Q425" s="84"/>
      <c r="R425" s="84" t="s">
        <v>22</v>
      </c>
      <c r="S425" s="84" t="s">
        <v>44</v>
      </c>
      <c r="T425" s="84"/>
      <c r="U425" s="84"/>
      <c r="V425" s="84" t="s">
        <v>35</v>
      </c>
      <c r="W425" s="84" t="s">
        <v>235</v>
      </c>
      <c r="X425" s="84" t="s">
        <v>34</v>
      </c>
      <c r="Y425" s="84"/>
    </row>
    <row r="426" spans="1:25" x14ac:dyDescent="0.45">
      <c r="A426" s="104">
        <v>45870</v>
      </c>
      <c r="B426" s="96" t="s">
        <v>4</v>
      </c>
      <c r="C426" s="81" t="s">
        <v>79</v>
      </c>
      <c r="D426" s="81" t="s">
        <v>85</v>
      </c>
      <c r="E426" s="83" t="s">
        <v>204</v>
      </c>
      <c r="F426" s="83" t="s">
        <v>65</v>
      </c>
      <c r="G426" s="83"/>
      <c r="H426" s="83" t="s">
        <v>53</v>
      </c>
      <c r="I426" s="83" t="s">
        <v>51</v>
      </c>
      <c r="J426" s="83" t="s">
        <v>52</v>
      </c>
      <c r="K426" s="83"/>
      <c r="L426" s="83" t="s">
        <v>66</v>
      </c>
      <c r="M426" s="84" t="s">
        <v>73</v>
      </c>
      <c r="N426" s="83" t="s">
        <v>70</v>
      </c>
      <c r="O426" s="83" t="s">
        <v>250</v>
      </c>
      <c r="P426" s="83" t="s">
        <v>239</v>
      </c>
      <c r="Q426" s="83"/>
      <c r="R426" s="83" t="s">
        <v>20</v>
      </c>
      <c r="S426" s="83" t="s">
        <v>89</v>
      </c>
      <c r="T426" s="83"/>
      <c r="U426" s="83"/>
      <c r="V426" s="83" t="s">
        <v>202</v>
      </c>
      <c r="W426" s="83" t="s">
        <v>217</v>
      </c>
      <c r="X426" s="83"/>
      <c r="Y426" s="83"/>
    </row>
    <row r="427" spans="1:25" ht="28.5" x14ac:dyDescent="0.45">
      <c r="A427" s="105">
        <v>45870</v>
      </c>
      <c r="B427" s="98" t="s">
        <v>160</v>
      </c>
      <c r="C427" s="85" t="s">
        <v>76</v>
      </c>
      <c r="D427" s="86" t="s">
        <v>81</v>
      </c>
      <c r="E427" s="84" t="s">
        <v>55</v>
      </c>
      <c r="F427" s="84" t="s">
        <v>39</v>
      </c>
      <c r="G427" s="84"/>
      <c r="H427" s="84" t="s">
        <v>14</v>
      </c>
      <c r="I427" s="84" t="s">
        <v>68</v>
      </c>
      <c r="J427" s="84" t="s">
        <v>15</v>
      </c>
      <c r="K427" s="84"/>
      <c r="L427" s="84" t="s">
        <v>8</v>
      </c>
      <c r="M427" s="84" t="s">
        <v>253</v>
      </c>
      <c r="N427" s="84" t="s">
        <v>29</v>
      </c>
      <c r="O427" s="84" t="s">
        <v>236</v>
      </c>
      <c r="P427" s="84" t="s">
        <v>71</v>
      </c>
      <c r="Q427" s="84" t="s">
        <v>45</v>
      </c>
      <c r="R427" s="84" t="s">
        <v>44</v>
      </c>
      <c r="S427" s="84" t="s">
        <v>19</v>
      </c>
      <c r="T427" s="84"/>
      <c r="U427" s="84"/>
      <c r="V427" s="84" t="s">
        <v>48</v>
      </c>
      <c r="W427" s="84" t="s">
        <v>74</v>
      </c>
      <c r="X427" s="84"/>
      <c r="Y427" s="84"/>
    </row>
    <row r="428" spans="1:25" x14ac:dyDescent="0.45">
      <c r="A428" s="105">
        <v>45871</v>
      </c>
      <c r="B428" s="98" t="s">
        <v>4</v>
      </c>
      <c r="C428" s="87" t="s">
        <v>85</v>
      </c>
      <c r="D428" s="86" t="s">
        <v>82</v>
      </c>
      <c r="E428" s="84" t="s">
        <v>24</v>
      </c>
      <c r="F428" s="84" t="s">
        <v>204</v>
      </c>
      <c r="G428" s="84"/>
      <c r="H428" s="84" t="s">
        <v>38</v>
      </c>
      <c r="I428" s="84" t="s">
        <v>25</v>
      </c>
      <c r="J428" s="84" t="s">
        <v>36</v>
      </c>
      <c r="K428" s="84"/>
      <c r="L428" s="84" t="s">
        <v>31</v>
      </c>
      <c r="M428" s="84" t="s">
        <v>16</v>
      </c>
      <c r="N428" s="91" t="s">
        <v>303</v>
      </c>
      <c r="O428" s="84" t="s">
        <v>225</v>
      </c>
      <c r="P428" s="93" t="s">
        <v>306</v>
      </c>
      <c r="Q428" s="84"/>
      <c r="R428" s="84" t="s">
        <v>89</v>
      </c>
      <c r="S428" s="84" t="s">
        <v>202</v>
      </c>
      <c r="T428" s="84"/>
      <c r="U428" s="84"/>
      <c r="V428" s="84" t="s">
        <v>46</v>
      </c>
      <c r="W428" s="84" t="s">
        <v>251</v>
      </c>
      <c r="X428" s="84"/>
      <c r="Y428" s="84"/>
    </row>
    <row r="429" spans="1:25" x14ac:dyDescent="0.45">
      <c r="A429" s="105">
        <v>45871</v>
      </c>
      <c r="B429" s="98" t="s">
        <v>160</v>
      </c>
      <c r="C429" s="81" t="s">
        <v>79</v>
      </c>
      <c r="D429" s="86" t="s">
        <v>81</v>
      </c>
      <c r="E429" s="84"/>
      <c r="F429" s="84" t="s">
        <v>53</v>
      </c>
      <c r="G429" s="84"/>
      <c r="H429" s="84" t="s">
        <v>39</v>
      </c>
      <c r="I429" s="84" t="s">
        <v>55</v>
      </c>
      <c r="J429" s="84" t="s">
        <v>51</v>
      </c>
      <c r="K429" s="84"/>
      <c r="L429" s="84" t="s">
        <v>52</v>
      </c>
      <c r="M429" s="84" t="s">
        <v>200</v>
      </c>
      <c r="N429" s="84"/>
      <c r="O429" s="84" t="s">
        <v>71</v>
      </c>
      <c r="P429" s="84" t="s">
        <v>239</v>
      </c>
      <c r="Q429" s="84"/>
      <c r="R429" s="84" t="s">
        <v>196</v>
      </c>
      <c r="S429" s="84" t="s">
        <v>236</v>
      </c>
      <c r="T429" s="84"/>
      <c r="U429" s="84"/>
      <c r="V429" s="84" t="s">
        <v>73</v>
      </c>
      <c r="W429" s="99" t="s">
        <v>47</v>
      </c>
      <c r="X429" s="84"/>
      <c r="Y429" s="84"/>
    </row>
    <row r="430" spans="1:25" x14ac:dyDescent="0.45">
      <c r="A430" s="105">
        <v>45872</v>
      </c>
      <c r="B430" s="98" t="s">
        <v>4</v>
      </c>
      <c r="C430" s="85" t="s">
        <v>88</v>
      </c>
      <c r="D430" s="86" t="s">
        <v>76</v>
      </c>
      <c r="E430" s="84" t="s">
        <v>12</v>
      </c>
      <c r="F430" s="84" t="s">
        <v>15</v>
      </c>
      <c r="G430" s="84" t="s">
        <v>30</v>
      </c>
      <c r="H430" s="84" t="s">
        <v>24</v>
      </c>
      <c r="I430" s="84" t="s">
        <v>37</v>
      </c>
      <c r="J430" s="84" t="s">
        <v>38</v>
      </c>
      <c r="K430" s="84" t="s">
        <v>190</v>
      </c>
      <c r="L430" s="84" t="s">
        <v>31</v>
      </c>
      <c r="M430" s="84" t="s">
        <v>28</v>
      </c>
      <c r="N430" s="84" t="s">
        <v>29</v>
      </c>
      <c r="O430" s="84" t="s">
        <v>235</v>
      </c>
      <c r="P430" s="84" t="s">
        <v>235</v>
      </c>
      <c r="Q430" s="84" t="s">
        <v>190</v>
      </c>
      <c r="R430" s="84" t="s">
        <v>203</v>
      </c>
      <c r="S430" s="84" t="s">
        <v>32</v>
      </c>
      <c r="T430" s="84" t="s">
        <v>190</v>
      </c>
      <c r="U430" s="84" t="s">
        <v>190</v>
      </c>
      <c r="V430" s="99" t="s">
        <v>226</v>
      </c>
      <c r="W430" s="89" t="s">
        <v>46</v>
      </c>
      <c r="X430" s="84" t="s">
        <v>190</v>
      </c>
      <c r="Y430" s="84"/>
    </row>
    <row r="431" spans="1:25" x14ac:dyDescent="0.45">
      <c r="A431" s="105">
        <v>45872</v>
      </c>
      <c r="B431" s="98" t="s">
        <v>160</v>
      </c>
      <c r="C431" s="85" t="s">
        <v>85</v>
      </c>
      <c r="D431" s="89" t="s">
        <v>82</v>
      </c>
      <c r="E431" s="84" t="s">
        <v>36</v>
      </c>
      <c r="F431" s="84" t="s">
        <v>204</v>
      </c>
      <c r="G431" s="84"/>
      <c r="H431" s="84" t="s">
        <v>53</v>
      </c>
      <c r="I431" s="84" t="s">
        <v>51</v>
      </c>
      <c r="J431" s="84" t="s">
        <v>52</v>
      </c>
      <c r="K431" s="84"/>
      <c r="L431" s="84" t="s">
        <v>25</v>
      </c>
      <c r="M431" s="84" t="s">
        <v>16</v>
      </c>
      <c r="N431" s="84" t="s">
        <v>18</v>
      </c>
      <c r="O431" s="84" t="s">
        <v>59</v>
      </c>
      <c r="P431" s="84" t="s">
        <v>239</v>
      </c>
      <c r="Q431" s="84"/>
      <c r="R431" s="84" t="s">
        <v>20</v>
      </c>
      <c r="S431" s="84" t="s">
        <v>47</v>
      </c>
      <c r="T431" s="84"/>
      <c r="U431" s="84"/>
      <c r="V431" s="84" t="s">
        <v>202</v>
      </c>
      <c r="W431" s="84" t="s">
        <v>89</v>
      </c>
      <c r="X431" s="84"/>
      <c r="Y431" s="84"/>
    </row>
    <row r="432" spans="1:25" ht="28.5" x14ac:dyDescent="0.45">
      <c r="A432" s="105">
        <v>45873</v>
      </c>
      <c r="B432" s="98" t="s">
        <v>4</v>
      </c>
      <c r="C432" s="85" t="s">
        <v>76</v>
      </c>
      <c r="D432" s="86" t="s">
        <v>81</v>
      </c>
      <c r="E432" s="84"/>
      <c r="F432" s="84" t="s">
        <v>31</v>
      </c>
      <c r="G432" s="84"/>
      <c r="H432" s="84" t="s">
        <v>14</v>
      </c>
      <c r="I432" s="84" t="s">
        <v>12</v>
      </c>
      <c r="J432" s="84" t="s">
        <v>11</v>
      </c>
      <c r="K432" s="84"/>
      <c r="L432" s="84" t="s">
        <v>15</v>
      </c>
      <c r="M432" s="84" t="s">
        <v>253</v>
      </c>
      <c r="N432" s="84" t="s">
        <v>29</v>
      </c>
      <c r="O432" s="84" t="s">
        <v>45</v>
      </c>
      <c r="P432" s="84" t="s">
        <v>34</v>
      </c>
      <c r="Q432" s="84"/>
      <c r="R432" s="84" t="s">
        <v>19</v>
      </c>
      <c r="S432" s="84" t="s">
        <v>74</v>
      </c>
      <c r="T432" s="84"/>
      <c r="U432" s="84"/>
      <c r="V432" s="84" t="s">
        <v>35</v>
      </c>
      <c r="W432" s="84" t="s">
        <v>48</v>
      </c>
      <c r="X432" s="84"/>
      <c r="Y432" s="84"/>
    </row>
    <row r="433" spans="1:25" x14ac:dyDescent="0.45">
      <c r="A433" s="105">
        <v>45873</v>
      </c>
      <c r="B433" s="98" t="s">
        <v>160</v>
      </c>
      <c r="C433" s="85" t="s">
        <v>83</v>
      </c>
      <c r="D433" s="86" t="s">
        <v>88</v>
      </c>
      <c r="E433" s="84" t="s">
        <v>30</v>
      </c>
      <c r="F433" s="84" t="s">
        <v>36</v>
      </c>
      <c r="G433" s="84"/>
      <c r="H433" s="84" t="s">
        <v>38</v>
      </c>
      <c r="I433" s="84" t="s">
        <v>37</v>
      </c>
      <c r="J433" s="84" t="s">
        <v>24</v>
      </c>
      <c r="K433" s="84"/>
      <c r="L433" s="84" t="s">
        <v>25</v>
      </c>
      <c r="M433" s="84" t="s">
        <v>16</v>
      </c>
      <c r="N433" s="84" t="s">
        <v>18</v>
      </c>
      <c r="O433" s="84" t="s">
        <v>50</v>
      </c>
      <c r="P433" s="84" t="s">
        <v>203</v>
      </c>
      <c r="Q433" s="84"/>
      <c r="R433" s="84" t="s">
        <v>22</v>
      </c>
      <c r="S433" s="84" t="s">
        <v>59</v>
      </c>
      <c r="T433" s="84"/>
      <c r="U433" s="84"/>
      <c r="V433" s="84" t="s">
        <v>46</v>
      </c>
      <c r="W433" s="84" t="s">
        <v>32</v>
      </c>
      <c r="X433" s="84"/>
      <c r="Y433" s="84"/>
    </row>
    <row r="434" spans="1:25" x14ac:dyDescent="0.45">
      <c r="A434" s="105">
        <v>45874</v>
      </c>
      <c r="B434" s="98" t="s">
        <v>4</v>
      </c>
      <c r="C434" s="85" t="s">
        <v>79</v>
      </c>
      <c r="D434" s="86" t="s">
        <v>81</v>
      </c>
      <c r="E434" s="84" t="s">
        <v>14</v>
      </c>
      <c r="F434" s="84" t="s">
        <v>39</v>
      </c>
      <c r="G434" s="84" t="s">
        <v>23</v>
      </c>
      <c r="H434" s="84" t="s">
        <v>65</v>
      </c>
      <c r="I434" s="84" t="s">
        <v>55</v>
      </c>
      <c r="J434" s="84" t="s">
        <v>66</v>
      </c>
      <c r="K434" s="84"/>
      <c r="L434" s="84" t="s">
        <v>52</v>
      </c>
      <c r="M434" s="84" t="s">
        <v>200</v>
      </c>
      <c r="N434" s="84" t="s">
        <v>70</v>
      </c>
      <c r="O434" s="84" t="s">
        <v>57</v>
      </c>
      <c r="P434" s="84" t="s">
        <v>250</v>
      </c>
      <c r="Q434" s="84"/>
      <c r="R434" s="84" t="s">
        <v>48</v>
      </c>
      <c r="S434" s="84" t="s">
        <v>236</v>
      </c>
      <c r="T434" s="84"/>
      <c r="U434" s="84"/>
      <c r="V434" s="84" t="s">
        <v>71</v>
      </c>
      <c r="W434" s="99" t="s">
        <v>73</v>
      </c>
      <c r="X434" s="84"/>
      <c r="Y434" s="84"/>
    </row>
    <row r="435" spans="1:25" ht="28.5" x14ac:dyDescent="0.45">
      <c r="A435" s="105">
        <v>45874</v>
      </c>
      <c r="B435" s="98" t="s">
        <v>160</v>
      </c>
      <c r="C435" s="100" t="s">
        <v>78</v>
      </c>
      <c r="D435" s="86" t="s">
        <v>76</v>
      </c>
      <c r="E435" s="84" t="s">
        <v>190</v>
      </c>
      <c r="F435" s="84" t="s">
        <v>30</v>
      </c>
      <c r="G435" s="84" t="s">
        <v>190</v>
      </c>
      <c r="H435" s="84" t="s">
        <v>24</v>
      </c>
      <c r="I435" s="84" t="s">
        <v>68</v>
      </c>
      <c r="J435" s="84" t="s">
        <v>12</v>
      </c>
      <c r="K435" s="84" t="s">
        <v>190</v>
      </c>
      <c r="L435" s="84" t="s">
        <v>15</v>
      </c>
      <c r="M435" s="84" t="s">
        <v>253</v>
      </c>
      <c r="N435" s="84" t="s">
        <v>29</v>
      </c>
      <c r="O435" s="84" t="s">
        <v>34</v>
      </c>
      <c r="P435" s="84" t="s">
        <v>215</v>
      </c>
      <c r="Q435" s="84" t="s">
        <v>190</v>
      </c>
      <c r="R435" s="84" t="s">
        <v>45</v>
      </c>
      <c r="S435" s="84" t="s">
        <v>22</v>
      </c>
      <c r="T435" s="84" t="s">
        <v>190</v>
      </c>
      <c r="U435" s="84" t="s">
        <v>190</v>
      </c>
      <c r="V435" s="84" t="s">
        <v>74</v>
      </c>
      <c r="W435" s="84" t="s">
        <v>32</v>
      </c>
      <c r="X435" s="84" t="s">
        <v>190</v>
      </c>
      <c r="Y435" s="84"/>
    </row>
    <row r="436" spans="1:25" x14ac:dyDescent="0.45">
      <c r="A436" s="105">
        <v>45875</v>
      </c>
      <c r="B436" s="98" t="s">
        <v>4</v>
      </c>
      <c r="C436" s="85" t="s">
        <v>85</v>
      </c>
      <c r="D436" s="89" t="s">
        <v>83</v>
      </c>
      <c r="E436" s="84" t="s">
        <v>39</v>
      </c>
      <c r="F436" s="84" t="s">
        <v>204</v>
      </c>
      <c r="G436" s="84"/>
      <c r="H436" s="84" t="s">
        <v>53</v>
      </c>
      <c r="I436" s="84" t="s">
        <v>55</v>
      </c>
      <c r="J436" s="84" t="s">
        <v>25</v>
      </c>
      <c r="K436" s="84"/>
      <c r="L436" s="84" t="s">
        <v>52</v>
      </c>
      <c r="M436" s="84" t="s">
        <v>71</v>
      </c>
      <c r="N436" s="84" t="s">
        <v>58</v>
      </c>
      <c r="O436" s="84" t="s">
        <v>57</v>
      </c>
      <c r="P436" s="84" t="s">
        <v>239</v>
      </c>
      <c r="Q436" s="84"/>
      <c r="R436" s="84" t="s">
        <v>47</v>
      </c>
      <c r="S436" s="84" t="s">
        <v>89</v>
      </c>
      <c r="T436" s="84"/>
      <c r="U436" s="84"/>
      <c r="V436" s="84" t="s">
        <v>202</v>
      </c>
      <c r="W436" s="84" t="s">
        <v>251</v>
      </c>
      <c r="X436" s="84"/>
      <c r="Y436" s="84"/>
    </row>
    <row r="437" spans="1:25" ht="28.5" x14ac:dyDescent="0.45">
      <c r="A437" s="105">
        <v>45875</v>
      </c>
      <c r="B437" s="98" t="s">
        <v>160</v>
      </c>
      <c r="C437" s="85" t="s">
        <v>81</v>
      </c>
      <c r="D437" s="86" t="s">
        <v>79</v>
      </c>
      <c r="E437" s="84"/>
      <c r="F437" s="84" t="s">
        <v>65</v>
      </c>
      <c r="G437" s="84"/>
      <c r="H437" s="84" t="s">
        <v>14</v>
      </c>
      <c r="I437" s="84" t="s">
        <v>15</v>
      </c>
      <c r="J437" s="84" t="s">
        <v>68</v>
      </c>
      <c r="K437" s="84"/>
      <c r="L437" s="84" t="s">
        <v>11</v>
      </c>
      <c r="M437" s="84" t="s">
        <v>253</v>
      </c>
      <c r="N437" s="84" t="s">
        <v>70</v>
      </c>
      <c r="O437" s="90" t="s">
        <v>45</v>
      </c>
      <c r="P437" s="84" t="s">
        <v>236</v>
      </c>
      <c r="Q437" s="84"/>
      <c r="R437" s="84" t="s">
        <v>19</v>
      </c>
      <c r="S437" s="84" t="s">
        <v>17</v>
      </c>
      <c r="T437" s="84"/>
      <c r="U437" s="84"/>
      <c r="V437" s="84" t="s">
        <v>48</v>
      </c>
      <c r="W437" s="84" t="s">
        <v>74</v>
      </c>
      <c r="X437" s="84" t="s">
        <v>73</v>
      </c>
      <c r="Y437" s="84"/>
    </row>
    <row r="438" spans="1:25" x14ac:dyDescent="0.45">
      <c r="A438" s="105">
        <v>45876</v>
      </c>
      <c r="B438" s="98" t="s">
        <v>4</v>
      </c>
      <c r="C438" s="85" t="s">
        <v>88</v>
      </c>
      <c r="D438" s="86" t="s">
        <v>83</v>
      </c>
      <c r="E438" s="84" t="s">
        <v>24</v>
      </c>
      <c r="F438" s="84" t="s">
        <v>53</v>
      </c>
      <c r="G438" s="84"/>
      <c r="H438" s="84" t="s">
        <v>38</v>
      </c>
      <c r="I438" s="84" t="s">
        <v>37</v>
      </c>
      <c r="J438" s="84" t="s">
        <v>36</v>
      </c>
      <c r="K438" s="84"/>
      <c r="L438" s="84" t="s">
        <v>25</v>
      </c>
      <c r="M438" s="84" t="s">
        <v>16</v>
      </c>
      <c r="N438" s="84" t="s">
        <v>58</v>
      </c>
      <c r="O438" s="84" t="s">
        <v>50</v>
      </c>
      <c r="P438" s="84" t="s">
        <v>239</v>
      </c>
      <c r="Q438" s="84"/>
      <c r="R438" s="84" t="s">
        <v>18</v>
      </c>
      <c r="S438" s="84" t="s">
        <v>59</v>
      </c>
      <c r="T438" s="84"/>
      <c r="U438" s="84"/>
      <c r="V438" s="84" t="s">
        <v>46</v>
      </c>
      <c r="W438" s="84" t="s">
        <v>89</v>
      </c>
      <c r="X438" s="84"/>
      <c r="Y438" s="84"/>
    </row>
    <row r="439" spans="1:25" x14ac:dyDescent="0.45">
      <c r="A439" s="105">
        <v>45876</v>
      </c>
      <c r="B439" s="98" t="s">
        <v>160</v>
      </c>
      <c r="C439" s="87" t="s">
        <v>85</v>
      </c>
      <c r="D439" s="86" t="s">
        <v>82</v>
      </c>
      <c r="E439" s="84"/>
      <c r="F439" s="84"/>
      <c r="G439" s="84"/>
      <c r="H439" s="84" t="s">
        <v>39</v>
      </c>
      <c r="I439" s="84" t="s">
        <v>204</v>
      </c>
      <c r="J439" s="84" t="s">
        <v>55</v>
      </c>
      <c r="K439" s="84"/>
      <c r="L439" s="84" t="s">
        <v>52</v>
      </c>
      <c r="M439" s="84" t="s">
        <v>71</v>
      </c>
      <c r="N439" s="84" t="s">
        <v>70</v>
      </c>
      <c r="O439" s="84" t="s">
        <v>231</v>
      </c>
      <c r="P439" s="84" t="s">
        <v>236</v>
      </c>
      <c r="Q439" s="84"/>
      <c r="R439" s="84" t="s">
        <v>47</v>
      </c>
      <c r="S439" s="84" t="s">
        <v>20</v>
      </c>
      <c r="T439" s="84"/>
      <c r="U439" s="84"/>
      <c r="V439" s="84" t="s">
        <v>202</v>
      </c>
      <c r="W439" s="84" t="s">
        <v>73</v>
      </c>
      <c r="X439" s="84"/>
      <c r="Y439" s="84"/>
    </row>
    <row r="440" spans="1:25" x14ac:dyDescent="0.45">
      <c r="A440" s="105">
        <v>45877</v>
      </c>
      <c r="B440" s="98" t="s">
        <v>4</v>
      </c>
      <c r="C440" s="85" t="s">
        <v>83</v>
      </c>
      <c r="D440" s="86" t="s">
        <v>79</v>
      </c>
      <c r="E440" s="84" t="s">
        <v>30</v>
      </c>
      <c r="F440" s="84" t="s">
        <v>68</v>
      </c>
      <c r="G440" s="84"/>
      <c r="H440" s="84" t="s">
        <v>24</v>
      </c>
      <c r="I440" s="84" t="s">
        <v>12</v>
      </c>
      <c r="J440" s="84" t="s">
        <v>37</v>
      </c>
      <c r="K440" s="84"/>
      <c r="L440" s="84" t="s">
        <v>256</v>
      </c>
      <c r="M440" s="84" t="s">
        <v>28</v>
      </c>
      <c r="N440" s="84" t="s">
        <v>18</v>
      </c>
      <c r="O440" s="84" t="s">
        <v>34</v>
      </c>
      <c r="P440" s="84" t="s">
        <v>32</v>
      </c>
      <c r="Q440" s="84"/>
      <c r="R440" s="84" t="s">
        <v>59</v>
      </c>
      <c r="S440" s="84" t="s">
        <v>203</v>
      </c>
      <c r="T440" s="84"/>
      <c r="U440" s="84"/>
      <c r="V440" s="84" t="s">
        <v>35</v>
      </c>
      <c r="W440" s="84" t="s">
        <v>45</v>
      </c>
      <c r="X440" s="84"/>
      <c r="Y440" s="84"/>
    </row>
    <row r="441" spans="1:25" x14ac:dyDescent="0.45">
      <c r="A441" s="105">
        <v>45877</v>
      </c>
      <c r="B441" s="98" t="s">
        <v>160</v>
      </c>
      <c r="C441" s="85" t="s">
        <v>88</v>
      </c>
      <c r="D441" s="86" t="s">
        <v>78</v>
      </c>
      <c r="E441" s="84"/>
      <c r="F441" s="84" t="s">
        <v>53</v>
      </c>
      <c r="G441" s="84"/>
      <c r="H441" s="84" t="s">
        <v>38</v>
      </c>
      <c r="I441" s="84" t="s">
        <v>51</v>
      </c>
      <c r="J441" s="84" t="s">
        <v>204</v>
      </c>
      <c r="K441" s="84"/>
      <c r="L441" s="84" t="s">
        <v>52</v>
      </c>
      <c r="M441" s="84" t="s">
        <v>16</v>
      </c>
      <c r="N441" s="84" t="s">
        <v>58</v>
      </c>
      <c r="O441" s="84" t="s">
        <v>50</v>
      </c>
      <c r="P441" s="84" t="s">
        <v>225</v>
      </c>
      <c r="Q441" s="84"/>
      <c r="R441" s="84" t="s">
        <v>47</v>
      </c>
      <c r="S441" s="84" t="s">
        <v>20</v>
      </c>
      <c r="T441" s="84"/>
      <c r="U441" s="84"/>
      <c r="V441" s="84" t="s">
        <v>202</v>
      </c>
      <c r="W441" s="84" t="s">
        <v>251</v>
      </c>
      <c r="X441" s="84"/>
      <c r="Y441" s="84"/>
    </row>
    <row r="442" spans="1:25" x14ac:dyDescent="0.45">
      <c r="A442" s="105">
        <v>45878</v>
      </c>
      <c r="B442" s="98" t="s">
        <v>4</v>
      </c>
      <c r="C442" s="85" t="s">
        <v>81</v>
      </c>
      <c r="D442" s="86" t="s">
        <v>15</v>
      </c>
      <c r="E442" s="84" t="s">
        <v>30</v>
      </c>
      <c r="F442" s="84" t="s">
        <v>68</v>
      </c>
      <c r="G442" s="84"/>
      <c r="H442" s="84" t="s">
        <v>39</v>
      </c>
      <c r="I442" s="84" t="s">
        <v>8</v>
      </c>
      <c r="J442" s="84" t="s">
        <v>11</v>
      </c>
      <c r="K442" s="84"/>
      <c r="L442" s="84" t="s">
        <v>256</v>
      </c>
      <c r="M442" s="84" t="s">
        <v>28</v>
      </c>
      <c r="N442" s="84" t="s">
        <v>29</v>
      </c>
      <c r="O442" s="84" t="s">
        <v>32</v>
      </c>
      <c r="P442" s="84" t="s">
        <v>19</v>
      </c>
      <c r="Q442" s="84"/>
      <c r="R442" s="84" t="s">
        <v>17</v>
      </c>
      <c r="S442" s="84" t="s">
        <v>45</v>
      </c>
      <c r="T442" s="84"/>
      <c r="U442" s="84"/>
      <c r="V442" s="84" t="s">
        <v>48</v>
      </c>
      <c r="W442" s="84" t="s">
        <v>74</v>
      </c>
      <c r="X442" s="84"/>
      <c r="Y442" s="84"/>
    </row>
    <row r="443" spans="1:25" x14ac:dyDescent="0.45">
      <c r="A443" s="105">
        <v>45878</v>
      </c>
      <c r="B443" s="98" t="s">
        <v>160</v>
      </c>
      <c r="C443" s="100"/>
      <c r="D443" s="86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</row>
    <row r="444" spans="1:25" ht="28.5" x14ac:dyDescent="0.45">
      <c r="A444" s="105">
        <v>45879</v>
      </c>
      <c r="B444" s="98" t="s">
        <v>4</v>
      </c>
      <c r="C444" s="87" t="s">
        <v>85</v>
      </c>
      <c r="D444" s="86" t="s">
        <v>82</v>
      </c>
      <c r="E444" s="84" t="s">
        <v>204</v>
      </c>
      <c r="F444" s="84" t="s">
        <v>68</v>
      </c>
      <c r="G444" s="84" t="s">
        <v>51</v>
      </c>
      <c r="H444" s="84" t="s">
        <v>8</v>
      </c>
      <c r="I444" s="84" t="s">
        <v>15</v>
      </c>
      <c r="J444" s="84" t="s">
        <v>39</v>
      </c>
      <c r="K444" s="84"/>
      <c r="L444" s="84" t="s">
        <v>66</v>
      </c>
      <c r="M444" s="84" t="s">
        <v>253</v>
      </c>
      <c r="N444" s="84" t="s">
        <v>70</v>
      </c>
      <c r="O444" s="84" t="s">
        <v>236</v>
      </c>
      <c r="P444" s="84" t="s">
        <v>202</v>
      </c>
      <c r="Q444" s="84"/>
      <c r="R444" s="84" t="s">
        <v>196</v>
      </c>
      <c r="S444" s="84" t="s">
        <v>207</v>
      </c>
      <c r="T444" s="84"/>
      <c r="U444" s="84"/>
      <c r="V444" s="84" t="s">
        <v>74</v>
      </c>
      <c r="W444" s="84" t="s">
        <v>19</v>
      </c>
      <c r="X444" s="84"/>
      <c r="Y444" s="84"/>
    </row>
    <row r="445" spans="1:25" x14ac:dyDescent="0.45">
      <c r="A445" s="105">
        <v>45879</v>
      </c>
      <c r="B445" s="98" t="s">
        <v>160</v>
      </c>
      <c r="C445" s="85" t="s">
        <v>79</v>
      </c>
      <c r="D445" s="86" t="s">
        <v>81</v>
      </c>
      <c r="E445" s="84" t="s">
        <v>30</v>
      </c>
      <c r="F445" s="84" t="s">
        <v>14</v>
      </c>
      <c r="G445" s="84"/>
      <c r="H445" s="84" t="s">
        <v>24</v>
      </c>
      <c r="I445" s="84" t="s">
        <v>12</v>
      </c>
      <c r="J445" s="84" t="s">
        <v>11</v>
      </c>
      <c r="K445" s="84"/>
      <c r="L445" s="84" t="s">
        <v>256</v>
      </c>
      <c r="M445" s="84" t="s">
        <v>28</v>
      </c>
      <c r="N445" s="84" t="s">
        <v>29</v>
      </c>
      <c r="O445" s="84" t="s">
        <v>34</v>
      </c>
      <c r="P445" s="84" t="s">
        <v>32</v>
      </c>
      <c r="Q445" s="84"/>
      <c r="R445" s="84" t="s">
        <v>45</v>
      </c>
      <c r="S445" s="84" t="s">
        <v>17</v>
      </c>
      <c r="T445" s="84"/>
      <c r="U445" s="84"/>
      <c r="V445" s="84" t="s">
        <v>35</v>
      </c>
      <c r="W445" s="84" t="s">
        <v>48</v>
      </c>
      <c r="X445" s="84"/>
      <c r="Y445" s="84"/>
    </row>
    <row r="446" spans="1:25" x14ac:dyDescent="0.45">
      <c r="A446" s="105">
        <v>45880</v>
      </c>
      <c r="B446" s="98" t="s">
        <v>4</v>
      </c>
      <c r="C446" s="85" t="s">
        <v>88</v>
      </c>
      <c r="D446" s="86" t="s">
        <v>83</v>
      </c>
      <c r="E446" s="84" t="s">
        <v>55</v>
      </c>
      <c r="F446" s="84" t="s">
        <v>204</v>
      </c>
      <c r="G446" s="84" t="s">
        <v>72</v>
      </c>
      <c r="H446" s="84" t="s">
        <v>53</v>
      </c>
      <c r="I446" s="84" t="s">
        <v>51</v>
      </c>
      <c r="J446" s="84" t="s">
        <v>66</v>
      </c>
      <c r="K446" s="84" t="s">
        <v>36</v>
      </c>
      <c r="L446" s="84" t="s">
        <v>52</v>
      </c>
      <c r="M446" s="84" t="s">
        <v>57</v>
      </c>
      <c r="N446" s="84" t="s">
        <v>58</v>
      </c>
      <c r="O446" s="84" t="s">
        <v>201</v>
      </c>
      <c r="P446" s="84" t="s">
        <v>236</v>
      </c>
      <c r="Q446" s="84"/>
      <c r="R446" s="84" t="s">
        <v>46</v>
      </c>
      <c r="S446" s="84" t="s">
        <v>47</v>
      </c>
      <c r="T446" s="84"/>
      <c r="U446" s="84"/>
      <c r="V446" s="84" t="s">
        <v>251</v>
      </c>
      <c r="W446" s="84" t="s">
        <v>20</v>
      </c>
      <c r="X446" s="84"/>
      <c r="Y446" s="84"/>
    </row>
    <row r="447" spans="1:25" ht="28.5" x14ac:dyDescent="0.45">
      <c r="A447" s="105">
        <v>45880</v>
      </c>
      <c r="B447" s="98" t="s">
        <v>160</v>
      </c>
      <c r="C447" s="85" t="s">
        <v>85</v>
      </c>
      <c r="D447" s="89" t="s">
        <v>82</v>
      </c>
      <c r="E447" s="84" t="s">
        <v>39</v>
      </c>
      <c r="F447" s="84" t="s">
        <v>8</v>
      </c>
      <c r="G447" s="84"/>
      <c r="H447" s="84" t="s">
        <v>14</v>
      </c>
      <c r="I447" s="84" t="s">
        <v>68</v>
      </c>
      <c r="J447" s="84" t="s">
        <v>15</v>
      </c>
      <c r="K447" s="84"/>
      <c r="L447" s="84" t="s">
        <v>11</v>
      </c>
      <c r="M447" s="84" t="s">
        <v>253</v>
      </c>
      <c r="N447" s="84" t="s">
        <v>70</v>
      </c>
      <c r="O447" s="84" t="s">
        <v>71</v>
      </c>
      <c r="P447" s="84" t="s">
        <v>45</v>
      </c>
      <c r="Q447" s="84"/>
      <c r="R447" s="84" t="s">
        <v>19</v>
      </c>
      <c r="S447" s="84" t="s">
        <v>17</v>
      </c>
      <c r="T447" s="84"/>
      <c r="U447" s="84"/>
      <c r="V447" s="84" t="s">
        <v>48</v>
      </c>
      <c r="W447" s="84" t="s">
        <v>74</v>
      </c>
      <c r="X447" s="84"/>
      <c r="Y447" s="84"/>
    </row>
    <row r="448" spans="1:25" x14ac:dyDescent="0.45">
      <c r="A448" s="105">
        <v>45881</v>
      </c>
      <c r="B448" s="98" t="s">
        <v>4</v>
      </c>
      <c r="C448" s="100" t="s">
        <v>76</v>
      </c>
      <c r="D448" s="86" t="s">
        <v>78</v>
      </c>
      <c r="E448" s="84" t="s">
        <v>190</v>
      </c>
      <c r="F448" s="84" t="s">
        <v>51</v>
      </c>
      <c r="G448" s="84" t="s">
        <v>190</v>
      </c>
      <c r="H448" s="84" t="s">
        <v>38</v>
      </c>
      <c r="I448" s="84" t="s">
        <v>37</v>
      </c>
      <c r="J448" s="84" t="s">
        <v>36</v>
      </c>
      <c r="K448" s="84" t="s">
        <v>190</v>
      </c>
      <c r="L448" s="84" t="s">
        <v>193</v>
      </c>
      <c r="M448" s="84" t="s">
        <v>16</v>
      </c>
      <c r="N448" s="82" t="s">
        <v>18</v>
      </c>
      <c r="O448" s="84" t="s">
        <v>50</v>
      </c>
      <c r="P448" s="102" t="s">
        <v>42</v>
      </c>
      <c r="Q448" s="84" t="s">
        <v>190</v>
      </c>
      <c r="R448" s="84" t="s">
        <v>59</v>
      </c>
      <c r="S448" s="84" t="s">
        <v>43</v>
      </c>
      <c r="T448" s="84" t="s">
        <v>190</v>
      </c>
      <c r="U448" s="84" t="s">
        <v>190</v>
      </c>
      <c r="V448" s="84" t="s">
        <v>46</v>
      </c>
      <c r="W448" s="84" t="s">
        <v>251</v>
      </c>
      <c r="X448" s="84" t="s">
        <v>89</v>
      </c>
      <c r="Y448" s="84"/>
    </row>
    <row r="449" spans="1:25" x14ac:dyDescent="0.45">
      <c r="A449" s="105">
        <v>45881</v>
      </c>
      <c r="B449" s="98" t="s">
        <v>160</v>
      </c>
      <c r="C449" s="85" t="s">
        <v>83</v>
      </c>
      <c r="D449" s="86" t="s">
        <v>88</v>
      </c>
      <c r="E449" s="84" t="s">
        <v>53</v>
      </c>
      <c r="F449" s="84" t="s">
        <v>204</v>
      </c>
      <c r="G449" s="84"/>
      <c r="H449" s="84" t="s">
        <v>39</v>
      </c>
      <c r="I449" s="84" t="s">
        <v>65</v>
      </c>
      <c r="J449" s="84" t="s">
        <v>55</v>
      </c>
      <c r="K449" s="84"/>
      <c r="L449" s="84" t="s">
        <v>66</v>
      </c>
      <c r="M449" s="84" t="s">
        <v>58</v>
      </c>
      <c r="N449" s="84" t="s">
        <v>70</v>
      </c>
      <c r="O449" s="84" t="s">
        <v>239</v>
      </c>
      <c r="P449" s="84" t="s">
        <v>236</v>
      </c>
      <c r="Q449" s="84" t="s">
        <v>57</v>
      </c>
      <c r="R449" s="84" t="s">
        <v>71</v>
      </c>
      <c r="S449" s="84" t="s">
        <v>201</v>
      </c>
      <c r="T449" s="84"/>
      <c r="U449" s="84"/>
      <c r="V449" s="84" t="s">
        <v>47</v>
      </c>
      <c r="W449" s="84" t="s">
        <v>20</v>
      </c>
      <c r="X449" s="84"/>
      <c r="Y449" s="84"/>
    </row>
    <row r="450" spans="1:25" x14ac:dyDescent="0.45">
      <c r="A450" s="105">
        <v>45882</v>
      </c>
      <c r="B450" s="98" t="s">
        <v>4</v>
      </c>
      <c r="C450" s="87" t="s">
        <v>79</v>
      </c>
      <c r="D450" s="86" t="s">
        <v>82</v>
      </c>
      <c r="E450" s="84"/>
      <c r="F450" s="84" t="s">
        <v>30</v>
      </c>
      <c r="G450" s="84"/>
      <c r="H450" s="84" t="s">
        <v>38</v>
      </c>
      <c r="I450" s="84" t="s">
        <v>12</v>
      </c>
      <c r="J450" s="84" t="s">
        <v>8</v>
      </c>
      <c r="K450" s="84"/>
      <c r="L450" s="84" t="s">
        <v>49</v>
      </c>
      <c r="M450" s="84" t="s">
        <v>16</v>
      </c>
      <c r="N450" s="84" t="s">
        <v>29</v>
      </c>
      <c r="O450" s="84" t="s">
        <v>59</v>
      </c>
      <c r="P450" s="106" t="s">
        <v>27</v>
      </c>
      <c r="Q450" s="84"/>
      <c r="R450" s="84" t="s">
        <v>89</v>
      </c>
      <c r="S450" s="84" t="s">
        <v>22</v>
      </c>
      <c r="T450" s="84"/>
      <c r="U450" s="84"/>
      <c r="V450" s="84" t="s">
        <v>32</v>
      </c>
      <c r="W450" s="84" t="s">
        <v>35</v>
      </c>
      <c r="X450" s="84"/>
      <c r="Y450" s="84"/>
    </row>
    <row r="451" spans="1:25" x14ac:dyDescent="0.45">
      <c r="A451" s="105">
        <v>45882</v>
      </c>
      <c r="B451" s="98" t="s">
        <v>160</v>
      </c>
      <c r="C451" s="85" t="s">
        <v>76</v>
      </c>
      <c r="D451" s="87" t="s">
        <v>88</v>
      </c>
      <c r="E451" s="84" t="s">
        <v>190</v>
      </c>
      <c r="F451" s="84" t="s">
        <v>193</v>
      </c>
      <c r="G451" s="84" t="s">
        <v>190</v>
      </c>
      <c r="H451" s="84" t="s">
        <v>53</v>
      </c>
      <c r="I451" s="84" t="s">
        <v>36</v>
      </c>
      <c r="J451" s="84" t="s">
        <v>37</v>
      </c>
      <c r="K451" s="84" t="s">
        <v>190</v>
      </c>
      <c r="L451" s="84" t="s">
        <v>204</v>
      </c>
      <c r="M451" s="84" t="s">
        <v>50</v>
      </c>
      <c r="N451" s="84" t="s">
        <v>58</v>
      </c>
      <c r="O451" s="84" t="s">
        <v>57</v>
      </c>
      <c r="P451" s="84" t="s">
        <v>239</v>
      </c>
      <c r="Q451" s="84" t="s">
        <v>190</v>
      </c>
      <c r="R451" s="84" t="s">
        <v>203</v>
      </c>
      <c r="S451" s="84" t="s">
        <v>201</v>
      </c>
      <c r="T451" s="84" t="s">
        <v>190</v>
      </c>
      <c r="U451" s="84" t="s">
        <v>190</v>
      </c>
      <c r="V451" s="84" t="s">
        <v>194</v>
      </c>
      <c r="W451" s="84" t="s">
        <v>47</v>
      </c>
      <c r="X451" s="84" t="s">
        <v>190</v>
      </c>
      <c r="Y451" s="84"/>
    </row>
    <row r="452" spans="1:25" x14ac:dyDescent="0.45">
      <c r="A452" s="105">
        <v>45883</v>
      </c>
      <c r="B452" s="98" t="s">
        <v>4</v>
      </c>
      <c r="C452" s="85" t="s">
        <v>82</v>
      </c>
      <c r="D452" s="89" t="s">
        <v>15</v>
      </c>
      <c r="E452" s="84"/>
      <c r="F452" s="84" t="s">
        <v>24</v>
      </c>
      <c r="G452" s="84"/>
      <c r="H452" s="84" t="s">
        <v>14</v>
      </c>
      <c r="I452" s="84" t="s">
        <v>55</v>
      </c>
      <c r="J452" s="84" t="s">
        <v>8</v>
      </c>
      <c r="K452" s="84"/>
      <c r="L452" s="84" t="s">
        <v>11</v>
      </c>
      <c r="M452" s="84" t="s">
        <v>28</v>
      </c>
      <c r="N452" s="84" t="s">
        <v>29</v>
      </c>
      <c r="O452" s="84" t="s">
        <v>227</v>
      </c>
      <c r="P452" s="84" t="s">
        <v>27</v>
      </c>
      <c r="Q452" s="84" t="s">
        <v>32</v>
      </c>
      <c r="R452" s="84" t="s">
        <v>44</v>
      </c>
      <c r="S452" s="84" t="s">
        <v>17</v>
      </c>
      <c r="T452" s="84"/>
      <c r="U452" s="84"/>
      <c r="V452" s="99" t="s">
        <v>48</v>
      </c>
      <c r="W452" s="84" t="s">
        <v>19</v>
      </c>
      <c r="X452" s="84" t="s">
        <v>74</v>
      </c>
      <c r="Y452" s="84"/>
    </row>
    <row r="453" spans="1:25" x14ac:dyDescent="0.45">
      <c r="A453" s="105">
        <v>45883</v>
      </c>
      <c r="B453" s="98" t="s">
        <v>160</v>
      </c>
      <c r="C453" s="85" t="s">
        <v>76</v>
      </c>
      <c r="D453" s="86" t="s">
        <v>51</v>
      </c>
      <c r="E453" s="84" t="s">
        <v>190</v>
      </c>
      <c r="F453" s="84" t="s">
        <v>30</v>
      </c>
      <c r="G453" s="84" t="s">
        <v>190</v>
      </c>
      <c r="H453" s="84" t="s">
        <v>38</v>
      </c>
      <c r="I453" s="84" t="s">
        <v>37</v>
      </c>
      <c r="J453" s="84" t="s">
        <v>12</v>
      </c>
      <c r="K453" s="84" t="s">
        <v>190</v>
      </c>
      <c r="L453" s="84" t="s">
        <v>193</v>
      </c>
      <c r="M453" s="84" t="s">
        <v>16</v>
      </c>
      <c r="N453" s="84" t="s">
        <v>42</v>
      </c>
      <c r="O453" s="84" t="s">
        <v>50</v>
      </c>
      <c r="P453" s="84" t="s">
        <v>34</v>
      </c>
      <c r="Q453" s="84" t="s">
        <v>190</v>
      </c>
      <c r="R453" s="84" t="s">
        <v>43</v>
      </c>
      <c r="S453" s="84" t="s">
        <v>22</v>
      </c>
      <c r="T453" s="84" t="s">
        <v>190</v>
      </c>
      <c r="U453" s="84" t="s">
        <v>190</v>
      </c>
      <c r="V453" s="84" t="s">
        <v>35</v>
      </c>
      <c r="W453" s="84" t="s">
        <v>194</v>
      </c>
      <c r="X453" s="84" t="s">
        <v>190</v>
      </c>
      <c r="Y453" s="84"/>
    </row>
    <row r="454" spans="1:25" x14ac:dyDescent="0.45">
      <c r="A454" s="105">
        <v>45884</v>
      </c>
      <c r="B454" s="98" t="s">
        <v>4</v>
      </c>
      <c r="C454" s="85" t="s">
        <v>83</v>
      </c>
      <c r="D454" s="86" t="s">
        <v>23</v>
      </c>
      <c r="E454" s="84"/>
      <c r="F454" s="84" t="s">
        <v>39</v>
      </c>
      <c r="G454" s="84" t="s">
        <v>72</v>
      </c>
      <c r="H454" s="84" t="s">
        <v>65</v>
      </c>
      <c r="I454" s="84" t="s">
        <v>15</v>
      </c>
      <c r="J454" s="84" t="s">
        <v>53</v>
      </c>
      <c r="K454" s="84"/>
      <c r="L454" s="84" t="s">
        <v>66</v>
      </c>
      <c r="M454" s="84" t="s">
        <v>17</v>
      </c>
      <c r="N454" s="84" t="s">
        <v>70</v>
      </c>
      <c r="O454" s="84" t="s">
        <v>239</v>
      </c>
      <c r="P454" s="84" t="s">
        <v>48</v>
      </c>
      <c r="Q454" s="84"/>
      <c r="R454" s="84" t="s">
        <v>236</v>
      </c>
      <c r="S454" s="84" t="s">
        <v>207</v>
      </c>
      <c r="T454" s="84"/>
      <c r="U454" s="84"/>
      <c r="V454" s="84" t="s">
        <v>47</v>
      </c>
      <c r="W454" s="84" t="s">
        <v>20</v>
      </c>
      <c r="X454" s="84"/>
      <c r="Y454" s="84"/>
    </row>
    <row r="455" spans="1:25" ht="28.5" x14ac:dyDescent="0.45">
      <c r="A455" s="105">
        <v>45884</v>
      </c>
      <c r="B455" s="98" t="s">
        <v>160</v>
      </c>
      <c r="C455" s="85" t="s">
        <v>82</v>
      </c>
      <c r="D455" s="86" t="s">
        <v>88</v>
      </c>
      <c r="E455" s="84" t="s">
        <v>8</v>
      </c>
      <c r="F455" s="84" t="s">
        <v>30</v>
      </c>
      <c r="G455" s="84"/>
      <c r="H455" s="84" t="s">
        <v>24</v>
      </c>
      <c r="I455" s="84" t="s">
        <v>12</v>
      </c>
      <c r="J455" s="84" t="s">
        <v>68</v>
      </c>
      <c r="K455" s="84"/>
      <c r="L455" s="84" t="s">
        <v>14</v>
      </c>
      <c r="M455" s="84" t="s">
        <v>253</v>
      </c>
      <c r="N455" s="84" t="s">
        <v>29</v>
      </c>
      <c r="O455" s="84" t="s">
        <v>191</v>
      </c>
      <c r="P455" s="84" t="s">
        <v>45</v>
      </c>
      <c r="Q455" s="84"/>
      <c r="R455" s="84" t="s">
        <v>22</v>
      </c>
      <c r="S455" s="84" t="s">
        <v>19</v>
      </c>
      <c r="T455" s="84"/>
      <c r="U455" s="84"/>
      <c r="V455" s="84" t="s">
        <v>35</v>
      </c>
      <c r="W455" s="84" t="s">
        <v>44</v>
      </c>
      <c r="X455" s="84"/>
      <c r="Y455" s="84"/>
    </row>
    <row r="456" spans="1:25" x14ac:dyDescent="0.45">
      <c r="A456" s="105">
        <v>45885</v>
      </c>
      <c r="B456" s="98" t="s">
        <v>4</v>
      </c>
      <c r="C456" s="85" t="s">
        <v>76</v>
      </c>
      <c r="D456" s="86" t="s">
        <v>79</v>
      </c>
      <c r="E456" s="84" t="s">
        <v>204</v>
      </c>
      <c r="F456" s="84" t="s">
        <v>36</v>
      </c>
      <c r="G456" s="84" t="s">
        <v>55</v>
      </c>
      <c r="H456" s="84" t="s">
        <v>53</v>
      </c>
      <c r="I456" s="84" t="s">
        <v>51</v>
      </c>
      <c r="J456" s="84" t="s">
        <v>52</v>
      </c>
      <c r="K456" s="84"/>
      <c r="L456" s="107" t="s">
        <v>255</v>
      </c>
      <c r="M456" s="84" t="s">
        <v>57</v>
      </c>
      <c r="N456" s="84" t="s">
        <v>58</v>
      </c>
      <c r="O456" s="84" t="s">
        <v>239</v>
      </c>
      <c r="P456" s="84" t="s">
        <v>20</v>
      </c>
      <c r="Q456" s="84"/>
      <c r="R456" s="84" t="s">
        <v>47</v>
      </c>
      <c r="S456" s="84" t="s">
        <v>201</v>
      </c>
      <c r="T456" s="84"/>
      <c r="U456" s="84"/>
      <c r="V456" s="84" t="s">
        <v>89</v>
      </c>
      <c r="W456" s="84" t="s">
        <v>251</v>
      </c>
      <c r="X456" s="84" t="s">
        <v>73</v>
      </c>
      <c r="Y456" s="84"/>
    </row>
    <row r="457" spans="1:25" ht="28.5" x14ac:dyDescent="0.45">
      <c r="A457" s="105">
        <v>45885</v>
      </c>
      <c r="B457" s="98" t="s">
        <v>160</v>
      </c>
      <c r="C457" s="85" t="s">
        <v>88</v>
      </c>
      <c r="D457" s="86" t="s">
        <v>83</v>
      </c>
      <c r="E457" s="84" t="s">
        <v>39</v>
      </c>
      <c r="F457" s="84" t="s">
        <v>65</v>
      </c>
      <c r="G457" s="84" t="s">
        <v>14</v>
      </c>
      <c r="H457" s="84" t="s">
        <v>8</v>
      </c>
      <c r="I457" s="84" t="s">
        <v>68</v>
      </c>
      <c r="J457" s="84" t="s">
        <v>66</v>
      </c>
      <c r="K457" s="84"/>
      <c r="L457" s="84" t="s">
        <v>11</v>
      </c>
      <c r="M457" s="84" t="s">
        <v>253</v>
      </c>
      <c r="N457" s="84" t="s">
        <v>70</v>
      </c>
      <c r="O457" s="84" t="s">
        <v>236</v>
      </c>
      <c r="P457" s="84" t="s">
        <v>48</v>
      </c>
      <c r="Q457" s="84"/>
      <c r="R457" s="84" t="s">
        <v>17</v>
      </c>
      <c r="S457" s="84" t="s">
        <v>19</v>
      </c>
      <c r="T457" s="84"/>
      <c r="U457" s="84"/>
      <c r="V457" s="84" t="s">
        <v>44</v>
      </c>
      <c r="W457" s="84" t="s">
        <v>45</v>
      </c>
      <c r="X457" s="84"/>
      <c r="Y457" s="84"/>
    </row>
    <row r="458" spans="1:25" x14ac:dyDescent="0.45">
      <c r="A458" s="105">
        <v>45886</v>
      </c>
      <c r="B458" s="98" t="s">
        <v>4</v>
      </c>
      <c r="C458" s="85" t="s">
        <v>81</v>
      </c>
      <c r="D458" s="86" t="s">
        <v>51</v>
      </c>
      <c r="E458" s="84" t="s">
        <v>30</v>
      </c>
      <c r="F458" s="84" t="s">
        <v>12</v>
      </c>
      <c r="G458" s="84" t="s">
        <v>204</v>
      </c>
      <c r="H458" s="84" t="s">
        <v>38</v>
      </c>
      <c r="I458" s="84" t="s">
        <v>37</v>
      </c>
      <c r="J458" s="84" t="s">
        <v>52</v>
      </c>
      <c r="K458" s="84"/>
      <c r="L458" s="84" t="s">
        <v>193</v>
      </c>
      <c r="M458" s="84" t="s">
        <v>58</v>
      </c>
      <c r="N458" s="84" t="s">
        <v>42</v>
      </c>
      <c r="O458" s="84" t="s">
        <v>50</v>
      </c>
      <c r="P458" s="84" t="s">
        <v>59</v>
      </c>
      <c r="Q458" s="84"/>
      <c r="R458" s="84" t="s">
        <v>43</v>
      </c>
      <c r="S458" s="84" t="s">
        <v>201</v>
      </c>
      <c r="T458" s="84"/>
      <c r="U458" s="84"/>
      <c r="V458" s="84" t="s">
        <v>46</v>
      </c>
      <c r="W458" s="84" t="s">
        <v>89</v>
      </c>
      <c r="X458" s="84"/>
      <c r="Y458" s="84"/>
    </row>
    <row r="459" spans="1:25" x14ac:dyDescent="0.45">
      <c r="A459" s="105">
        <v>45886</v>
      </c>
      <c r="B459" s="98" t="s">
        <v>160</v>
      </c>
      <c r="C459" s="85" t="s">
        <v>79</v>
      </c>
      <c r="D459" s="87" t="s">
        <v>76</v>
      </c>
      <c r="E459" s="84" t="s">
        <v>39</v>
      </c>
      <c r="F459" s="84" t="s">
        <v>53</v>
      </c>
      <c r="G459" s="84" t="s">
        <v>55</v>
      </c>
      <c r="H459" s="84" t="s">
        <v>65</v>
      </c>
      <c r="I459" s="84" t="s">
        <v>36</v>
      </c>
      <c r="J459" s="84" t="s">
        <v>66</v>
      </c>
      <c r="K459" s="84"/>
      <c r="L459" s="107" t="s">
        <v>255</v>
      </c>
      <c r="M459" s="84" t="s">
        <v>57</v>
      </c>
      <c r="N459" s="84" t="s">
        <v>70</v>
      </c>
      <c r="O459" s="84" t="s">
        <v>20</v>
      </c>
      <c r="P459" s="84" t="s">
        <v>239</v>
      </c>
      <c r="Q459" s="84"/>
      <c r="R459" s="84" t="s">
        <v>236</v>
      </c>
      <c r="S459" s="84" t="s">
        <v>47</v>
      </c>
      <c r="T459" s="84"/>
      <c r="U459" s="84"/>
      <c r="V459" s="84" t="s">
        <v>251</v>
      </c>
      <c r="W459" s="84" t="s">
        <v>73</v>
      </c>
      <c r="X459" s="84"/>
      <c r="Y459" s="84"/>
    </row>
    <row r="460" spans="1:25" x14ac:dyDescent="0.45">
      <c r="A460" s="105">
        <v>45887</v>
      </c>
      <c r="B460" s="98" t="s">
        <v>4</v>
      </c>
      <c r="C460" s="85" t="s">
        <v>85</v>
      </c>
      <c r="D460" s="89" t="s">
        <v>82</v>
      </c>
      <c r="E460" s="84"/>
      <c r="F460" s="84" t="s">
        <v>68</v>
      </c>
      <c r="G460" s="84"/>
      <c r="H460" s="84" t="s">
        <v>24</v>
      </c>
      <c r="I460" s="84" t="s">
        <v>12</v>
      </c>
      <c r="J460" s="84" t="s">
        <v>31</v>
      </c>
      <c r="K460" s="84"/>
      <c r="L460" s="84" t="s">
        <v>193</v>
      </c>
      <c r="M460" s="84" t="s">
        <v>28</v>
      </c>
      <c r="N460" s="84" t="s">
        <v>29</v>
      </c>
      <c r="O460" s="84" t="s">
        <v>50</v>
      </c>
      <c r="P460" s="84" t="s">
        <v>27</v>
      </c>
      <c r="Q460" s="84"/>
      <c r="R460" s="84" t="s">
        <v>43</v>
      </c>
      <c r="S460" s="84" t="s">
        <v>59</v>
      </c>
      <c r="T460" s="84"/>
      <c r="U460" s="84"/>
      <c r="V460" s="84" t="s">
        <v>32</v>
      </c>
      <c r="W460" s="84" t="s">
        <v>35</v>
      </c>
      <c r="X460" s="84"/>
      <c r="Y460" s="84"/>
    </row>
    <row r="461" spans="1:25" x14ac:dyDescent="0.45">
      <c r="A461" s="105">
        <v>45887</v>
      </c>
      <c r="B461" s="98" t="s">
        <v>160</v>
      </c>
      <c r="C461" s="85" t="s">
        <v>79</v>
      </c>
      <c r="D461" s="86" t="s">
        <v>81</v>
      </c>
      <c r="E461" s="84"/>
      <c r="F461" s="84" t="s">
        <v>36</v>
      </c>
      <c r="G461" s="84"/>
      <c r="H461" s="84" t="s">
        <v>53</v>
      </c>
      <c r="I461" s="84" t="s">
        <v>204</v>
      </c>
      <c r="J461" s="84" t="s">
        <v>51</v>
      </c>
      <c r="K461" s="84"/>
      <c r="L461" s="84" t="s">
        <v>38</v>
      </c>
      <c r="M461" s="84" t="s">
        <v>57</v>
      </c>
      <c r="N461" s="84" t="s">
        <v>58</v>
      </c>
      <c r="O461" s="84" t="s">
        <v>201</v>
      </c>
      <c r="P461" s="84" t="s">
        <v>239</v>
      </c>
      <c r="Q461" s="84"/>
      <c r="R461" s="84" t="s">
        <v>202</v>
      </c>
      <c r="S461" s="84" t="s">
        <v>47</v>
      </c>
      <c r="T461" s="84"/>
      <c r="U461" s="84"/>
      <c r="V461" s="84" t="s">
        <v>251</v>
      </c>
      <c r="W461" s="84" t="s">
        <v>20</v>
      </c>
      <c r="X461" s="84" t="s">
        <v>46</v>
      </c>
      <c r="Y461" s="84"/>
    </row>
    <row r="462" spans="1:25" ht="28.5" x14ac:dyDescent="0.45">
      <c r="A462" s="105">
        <v>45888</v>
      </c>
      <c r="B462" s="98" t="s">
        <v>4</v>
      </c>
      <c r="C462" s="85" t="s">
        <v>88</v>
      </c>
      <c r="D462" s="87" t="s">
        <v>83</v>
      </c>
      <c r="E462" s="84" t="s">
        <v>31</v>
      </c>
      <c r="F462" s="84" t="s">
        <v>8</v>
      </c>
      <c r="G462" s="84"/>
      <c r="H462" s="84" t="s">
        <v>14</v>
      </c>
      <c r="I462" s="84" t="s">
        <v>68</v>
      </c>
      <c r="J462" s="84" t="s">
        <v>15</v>
      </c>
      <c r="K462" s="84"/>
      <c r="L462" s="84" t="s">
        <v>11</v>
      </c>
      <c r="M462" s="84" t="s">
        <v>253</v>
      </c>
      <c r="N462" s="84" t="s">
        <v>29</v>
      </c>
      <c r="O462" s="84" t="s">
        <v>45</v>
      </c>
      <c r="P462" s="84" t="s">
        <v>27</v>
      </c>
      <c r="Q462" s="84"/>
      <c r="R462" s="84" t="s">
        <v>48</v>
      </c>
      <c r="S462" s="84" t="s">
        <v>45</v>
      </c>
      <c r="T462" s="84"/>
      <c r="U462" s="84"/>
      <c r="V462" s="84" t="s">
        <v>35</v>
      </c>
      <c r="W462" s="84" t="s">
        <v>192</v>
      </c>
      <c r="X462" s="84"/>
      <c r="Y462" s="84"/>
    </row>
    <row r="463" spans="1:25" x14ac:dyDescent="0.45">
      <c r="A463" s="105">
        <v>45888</v>
      </c>
      <c r="B463" s="98" t="s">
        <v>160</v>
      </c>
      <c r="C463" s="85" t="s">
        <v>85</v>
      </c>
      <c r="D463" s="89" t="s">
        <v>82</v>
      </c>
      <c r="E463" s="84"/>
      <c r="F463" s="84" t="s">
        <v>24</v>
      </c>
      <c r="G463" s="84"/>
      <c r="H463" s="84" t="s">
        <v>38</v>
      </c>
      <c r="I463" s="84" t="s">
        <v>55</v>
      </c>
      <c r="J463" s="84" t="s">
        <v>193</v>
      </c>
      <c r="K463" s="84"/>
      <c r="L463" s="84" t="s">
        <v>49</v>
      </c>
      <c r="M463" s="84" t="s">
        <v>16</v>
      </c>
      <c r="N463" s="84" t="s">
        <v>42</v>
      </c>
      <c r="O463" s="84" t="s">
        <v>50</v>
      </c>
      <c r="P463" s="84" t="s">
        <v>59</v>
      </c>
      <c r="Q463" s="84"/>
      <c r="R463" s="84" t="s">
        <v>32</v>
      </c>
      <c r="S463" s="84" t="s">
        <v>43</v>
      </c>
      <c r="T463" s="84"/>
      <c r="U463" s="84"/>
      <c r="V463" s="84" t="s">
        <v>34</v>
      </c>
      <c r="W463" s="84" t="s">
        <v>46</v>
      </c>
      <c r="X463" s="84"/>
      <c r="Y463" s="84"/>
    </row>
    <row r="464" spans="1:25" x14ac:dyDescent="0.45">
      <c r="A464" s="105">
        <v>45889</v>
      </c>
      <c r="B464" s="98" t="s">
        <v>4</v>
      </c>
      <c r="C464" s="85" t="s">
        <v>76</v>
      </c>
      <c r="D464" s="87" t="s">
        <v>78</v>
      </c>
      <c r="E464" s="84" t="s">
        <v>23</v>
      </c>
      <c r="F464" s="84" t="s">
        <v>68</v>
      </c>
      <c r="G464" s="84" t="s">
        <v>14</v>
      </c>
      <c r="H464" s="84" t="s">
        <v>39</v>
      </c>
      <c r="I464" s="84" t="s">
        <v>65</v>
      </c>
      <c r="J464" s="84" t="s">
        <v>66</v>
      </c>
      <c r="K464" s="84" t="s">
        <v>190</v>
      </c>
      <c r="L464" s="84" t="s">
        <v>255</v>
      </c>
      <c r="M464" s="84" t="s">
        <v>28</v>
      </c>
      <c r="N464" s="84" t="s">
        <v>70</v>
      </c>
      <c r="O464" s="84" t="s">
        <v>236</v>
      </c>
      <c r="P464" s="84" t="s">
        <v>58</v>
      </c>
      <c r="Q464" s="84" t="s">
        <v>190</v>
      </c>
      <c r="R464" s="84" t="s">
        <v>45</v>
      </c>
      <c r="S464" s="84" t="s">
        <v>207</v>
      </c>
      <c r="T464" s="84" t="s">
        <v>190</v>
      </c>
      <c r="U464" s="84" t="s">
        <v>190</v>
      </c>
      <c r="V464" s="99" t="s">
        <v>48</v>
      </c>
      <c r="W464" s="84" t="s">
        <v>73</v>
      </c>
      <c r="X464" s="84" t="s">
        <v>190</v>
      </c>
      <c r="Y464" s="84"/>
    </row>
    <row r="465" spans="1:25" ht="28.5" x14ac:dyDescent="0.45">
      <c r="A465" s="105">
        <v>45889</v>
      </c>
      <c r="B465" s="98" t="s">
        <v>160</v>
      </c>
      <c r="C465" s="85" t="s">
        <v>83</v>
      </c>
      <c r="D465" s="86" t="s">
        <v>88</v>
      </c>
      <c r="E465" s="84" t="s">
        <v>30</v>
      </c>
      <c r="F465" s="84" t="s">
        <v>31</v>
      </c>
      <c r="G465" s="84"/>
      <c r="H465" s="84" t="s">
        <v>24</v>
      </c>
      <c r="I465" s="84" t="s">
        <v>15</v>
      </c>
      <c r="J465" s="84" t="s">
        <v>8</v>
      </c>
      <c r="K465" s="84"/>
      <c r="L465" s="84" t="s">
        <v>11</v>
      </c>
      <c r="M465" s="84" t="s">
        <v>253</v>
      </c>
      <c r="N465" s="84" t="s">
        <v>29</v>
      </c>
      <c r="O465" s="84" t="s">
        <v>19</v>
      </c>
      <c r="P465" s="84" t="s">
        <v>27</v>
      </c>
      <c r="Q465" s="84"/>
      <c r="R465" s="84" t="s">
        <v>32</v>
      </c>
      <c r="S465" s="84" t="s">
        <v>22</v>
      </c>
      <c r="T465" s="84"/>
      <c r="U465" s="84"/>
      <c r="V465" s="84" t="s">
        <v>35</v>
      </c>
      <c r="W465" s="84" t="s">
        <v>34</v>
      </c>
      <c r="X465" s="84"/>
      <c r="Y465" s="84"/>
    </row>
    <row r="466" spans="1:25" x14ac:dyDescent="0.45">
      <c r="A466" s="105">
        <v>45890</v>
      </c>
      <c r="B466" s="98" t="s">
        <v>4</v>
      </c>
      <c r="C466" s="85" t="s">
        <v>79</v>
      </c>
      <c r="D466" s="86" t="s">
        <v>81</v>
      </c>
      <c r="E466" s="84" t="s">
        <v>39</v>
      </c>
      <c r="F466" s="84" t="s">
        <v>204</v>
      </c>
      <c r="G466" s="84"/>
      <c r="H466" s="84" t="s">
        <v>53</v>
      </c>
      <c r="I466" s="84" t="s">
        <v>55</v>
      </c>
      <c r="J466" s="84" t="s">
        <v>51</v>
      </c>
      <c r="K466" s="84"/>
      <c r="L466" s="84" t="s">
        <v>66</v>
      </c>
      <c r="M466" s="84" t="s">
        <v>56</v>
      </c>
      <c r="N466" s="84" t="s">
        <v>58</v>
      </c>
      <c r="O466" s="84" t="s">
        <v>201</v>
      </c>
      <c r="P466" s="84" t="s">
        <v>239</v>
      </c>
      <c r="Q466" s="84"/>
      <c r="R466" s="84" t="s">
        <v>47</v>
      </c>
      <c r="S466" s="84" t="s">
        <v>89</v>
      </c>
      <c r="T466" s="84"/>
      <c r="U466" s="84"/>
      <c r="V466" s="84" t="s">
        <v>202</v>
      </c>
      <c r="W466" s="84" t="s">
        <v>251</v>
      </c>
      <c r="X466" s="84" t="s">
        <v>20</v>
      </c>
      <c r="Y466" s="84"/>
    </row>
    <row r="467" spans="1:25" ht="28.5" x14ac:dyDescent="0.45">
      <c r="A467" s="105">
        <v>45890</v>
      </c>
      <c r="B467" s="98" t="s">
        <v>160</v>
      </c>
      <c r="C467" s="85" t="s">
        <v>78</v>
      </c>
      <c r="D467" s="87" t="s">
        <v>76</v>
      </c>
      <c r="E467" s="84" t="s">
        <v>65</v>
      </c>
      <c r="F467" s="103" t="s">
        <v>8</v>
      </c>
      <c r="G467" s="84" t="s">
        <v>190</v>
      </c>
      <c r="H467" s="84" t="s">
        <v>14</v>
      </c>
      <c r="I467" s="84" t="s">
        <v>15</v>
      </c>
      <c r="J467" s="84" t="s">
        <v>11</v>
      </c>
      <c r="K467" s="84" t="s">
        <v>190</v>
      </c>
      <c r="L467" s="84" t="s">
        <v>255</v>
      </c>
      <c r="M467" s="84" t="s">
        <v>253</v>
      </c>
      <c r="N467" s="84" t="s">
        <v>29</v>
      </c>
      <c r="O467" s="84" t="s">
        <v>236</v>
      </c>
      <c r="P467" s="84" t="s">
        <v>196</v>
      </c>
      <c r="Q467" s="84" t="s">
        <v>190</v>
      </c>
      <c r="R467" s="84" t="s">
        <v>45</v>
      </c>
      <c r="S467" s="103" t="s">
        <v>19</v>
      </c>
      <c r="T467" s="84" t="s">
        <v>190</v>
      </c>
      <c r="U467" s="84" t="s">
        <v>190</v>
      </c>
      <c r="V467" s="84" t="s">
        <v>73</v>
      </c>
      <c r="W467" s="84" t="s">
        <v>192</v>
      </c>
      <c r="X467" s="84" t="s">
        <v>190</v>
      </c>
      <c r="Y467" s="84"/>
    </row>
    <row r="468" spans="1:25" x14ac:dyDescent="0.45">
      <c r="A468" s="105">
        <v>45891</v>
      </c>
      <c r="B468" s="98" t="s">
        <v>4</v>
      </c>
      <c r="C468" s="89" t="s">
        <v>82</v>
      </c>
      <c r="D468" s="86" t="s">
        <v>85</v>
      </c>
      <c r="E468" s="84" t="s">
        <v>72</v>
      </c>
      <c r="F468" s="84" t="s">
        <v>31</v>
      </c>
      <c r="G468" s="84"/>
      <c r="H468" s="84" t="s">
        <v>38</v>
      </c>
      <c r="I468" s="84" t="s">
        <v>36</v>
      </c>
      <c r="J468" s="84" t="s">
        <v>193</v>
      </c>
      <c r="K468" s="84"/>
      <c r="L468" s="84" t="s">
        <v>49</v>
      </c>
      <c r="M468" s="84" t="s">
        <v>50</v>
      </c>
      <c r="N468" s="84" t="s">
        <v>58</v>
      </c>
      <c r="O468" s="84" t="s">
        <v>239</v>
      </c>
      <c r="P468" s="84" t="s">
        <v>59</v>
      </c>
      <c r="Q468" s="84"/>
      <c r="R468" s="84" t="s">
        <v>203</v>
      </c>
      <c r="S468" s="84" t="s">
        <v>89</v>
      </c>
      <c r="T468" s="84"/>
      <c r="U468" s="84"/>
      <c r="V468" s="84" t="s">
        <v>46</v>
      </c>
      <c r="W468" s="99" t="s">
        <v>202</v>
      </c>
      <c r="X468" s="84"/>
      <c r="Y468" s="84"/>
    </row>
    <row r="469" spans="1:25" x14ac:dyDescent="0.45">
      <c r="A469" s="105">
        <v>45891</v>
      </c>
      <c r="B469" s="98" t="s">
        <v>160</v>
      </c>
      <c r="C469" s="85" t="s">
        <v>79</v>
      </c>
      <c r="D469" s="86" t="s">
        <v>81</v>
      </c>
      <c r="E469" s="84" t="s">
        <v>55</v>
      </c>
      <c r="F469" s="84" t="s">
        <v>51</v>
      </c>
      <c r="G469" s="84"/>
      <c r="H469" s="84" t="s">
        <v>39</v>
      </c>
      <c r="I469" s="84" t="s">
        <v>204</v>
      </c>
      <c r="J469" s="84" t="s">
        <v>66</v>
      </c>
      <c r="K469" s="84"/>
      <c r="L469" s="84" t="s">
        <v>255</v>
      </c>
      <c r="M469" s="84" t="s">
        <v>73</v>
      </c>
      <c r="N469" s="84" t="s">
        <v>70</v>
      </c>
      <c r="O469" s="84" t="s">
        <v>202</v>
      </c>
      <c r="P469" s="84" t="s">
        <v>201</v>
      </c>
      <c r="Q469" s="84"/>
      <c r="R469" s="84" t="s">
        <v>47</v>
      </c>
      <c r="S469" s="84" t="s">
        <v>236</v>
      </c>
      <c r="T469" s="84"/>
      <c r="U469" s="84"/>
      <c r="V469" s="84" t="s">
        <v>251</v>
      </c>
      <c r="W469" s="84" t="s">
        <v>20</v>
      </c>
      <c r="X469" s="84"/>
      <c r="Y469" s="84"/>
    </row>
    <row r="470" spans="1:25" x14ac:dyDescent="0.45">
      <c r="A470" s="105">
        <v>45892</v>
      </c>
      <c r="B470" s="98" t="s">
        <v>4</v>
      </c>
      <c r="C470" s="85" t="s">
        <v>83</v>
      </c>
      <c r="D470" s="86"/>
      <c r="E470" s="84" t="s">
        <v>30</v>
      </c>
      <c r="F470" s="103" t="s">
        <v>8</v>
      </c>
      <c r="G470" s="84"/>
      <c r="H470" s="84" t="s">
        <v>24</v>
      </c>
      <c r="I470" s="84" t="s">
        <v>12</v>
      </c>
      <c r="J470" s="84" t="s">
        <v>15</v>
      </c>
      <c r="K470" s="84"/>
      <c r="L470" s="84" t="s">
        <v>31</v>
      </c>
      <c r="M470" s="84" t="s">
        <v>28</v>
      </c>
      <c r="N470" s="84" t="s">
        <v>29</v>
      </c>
      <c r="O470" s="90" t="s">
        <v>27</v>
      </c>
      <c r="P470" s="84" t="s">
        <v>59</v>
      </c>
      <c r="Q470" s="84"/>
      <c r="R470" s="84" t="s">
        <v>22</v>
      </c>
      <c r="S470" s="84" t="s">
        <v>89</v>
      </c>
      <c r="T470" s="84"/>
      <c r="U470" s="84"/>
      <c r="V470" s="84" t="s">
        <v>34</v>
      </c>
      <c r="W470" s="84" t="s">
        <v>46</v>
      </c>
      <c r="X470" s="84"/>
      <c r="Y470" s="84"/>
    </row>
    <row r="471" spans="1:25" x14ac:dyDescent="0.45">
      <c r="A471" s="105">
        <v>45892</v>
      </c>
      <c r="B471" s="98" t="s">
        <v>160</v>
      </c>
      <c r="C471" s="89" t="s">
        <v>85</v>
      </c>
      <c r="D471" s="84" t="s">
        <v>83</v>
      </c>
      <c r="E471" s="84"/>
      <c r="F471" s="84" t="s">
        <v>193</v>
      </c>
      <c r="G471" s="84"/>
      <c r="H471" s="84" t="s">
        <v>38</v>
      </c>
      <c r="I471" s="84" t="s">
        <v>36</v>
      </c>
      <c r="J471" s="84" t="s">
        <v>51</v>
      </c>
      <c r="K471" s="84"/>
      <c r="L471" s="84" t="s">
        <v>49</v>
      </c>
      <c r="M471" s="84" t="s">
        <v>16</v>
      </c>
      <c r="N471" s="84" t="s">
        <v>214</v>
      </c>
      <c r="O471" s="84" t="s">
        <v>57</v>
      </c>
      <c r="P471" s="99" t="s">
        <v>239</v>
      </c>
      <c r="Q471" s="84"/>
      <c r="R471" s="84" t="s">
        <v>203</v>
      </c>
      <c r="S471" s="84" t="s">
        <v>201</v>
      </c>
      <c r="T471" s="84"/>
      <c r="U471" s="84"/>
      <c r="V471" s="84" t="s">
        <v>20</v>
      </c>
      <c r="W471" s="84" t="s">
        <v>251</v>
      </c>
      <c r="X471" s="84"/>
      <c r="Y471" s="84"/>
    </row>
    <row r="472" spans="1:25" ht="28.5" x14ac:dyDescent="0.45">
      <c r="A472" s="105">
        <v>45893</v>
      </c>
      <c r="B472" s="98" t="s">
        <v>4</v>
      </c>
      <c r="C472" s="85" t="s">
        <v>76</v>
      </c>
      <c r="D472" s="86" t="s">
        <v>78</v>
      </c>
      <c r="E472" s="84" t="s">
        <v>8</v>
      </c>
      <c r="F472" s="103" t="s">
        <v>65</v>
      </c>
      <c r="G472" s="84" t="s">
        <v>24</v>
      </c>
      <c r="H472" s="84" t="s">
        <v>190</v>
      </c>
      <c r="I472" s="84" t="s">
        <v>15</v>
      </c>
      <c r="J472" s="84" t="s">
        <v>11</v>
      </c>
      <c r="K472" s="84" t="s">
        <v>190</v>
      </c>
      <c r="L472" s="84" t="s">
        <v>256</v>
      </c>
      <c r="M472" s="84" t="s">
        <v>253</v>
      </c>
      <c r="N472" s="84" t="s">
        <v>17</v>
      </c>
      <c r="O472" s="84" t="s">
        <v>227</v>
      </c>
      <c r="P472" s="84" t="s">
        <v>27</v>
      </c>
      <c r="Q472" s="84" t="s">
        <v>190</v>
      </c>
      <c r="R472" s="84" t="s">
        <v>19</v>
      </c>
      <c r="S472" s="103" t="s">
        <v>32</v>
      </c>
      <c r="T472" s="84" t="s">
        <v>190</v>
      </c>
      <c r="U472" s="84" t="s">
        <v>190</v>
      </c>
      <c r="V472" s="84" t="s">
        <v>48</v>
      </c>
      <c r="W472" s="84" t="s">
        <v>45</v>
      </c>
      <c r="X472" s="84" t="s">
        <v>190</v>
      </c>
      <c r="Y472" s="84"/>
    </row>
    <row r="473" spans="1:25" x14ac:dyDescent="0.45">
      <c r="A473" s="105">
        <v>45893</v>
      </c>
      <c r="B473" s="98" t="s">
        <v>160</v>
      </c>
      <c r="C473" s="85" t="s">
        <v>88</v>
      </c>
      <c r="D473" s="89" t="s">
        <v>83</v>
      </c>
      <c r="E473" s="84"/>
      <c r="F473" s="84" t="s">
        <v>30</v>
      </c>
      <c r="G473" s="84"/>
      <c r="H473" s="84" t="s">
        <v>38</v>
      </c>
      <c r="I473" s="84" t="s">
        <v>12</v>
      </c>
      <c r="J473" s="84" t="s">
        <v>31</v>
      </c>
      <c r="K473" s="84"/>
      <c r="L473" s="58" t="s">
        <v>49</v>
      </c>
      <c r="M473" s="84" t="s">
        <v>16</v>
      </c>
      <c r="N473" s="84" t="s">
        <v>29</v>
      </c>
      <c r="O473" s="84" t="s">
        <v>50</v>
      </c>
      <c r="P473" s="84" t="s">
        <v>59</v>
      </c>
      <c r="Q473" s="84"/>
      <c r="R473" s="84" t="s">
        <v>22</v>
      </c>
      <c r="S473" s="84" t="s">
        <v>46</v>
      </c>
      <c r="T473" s="84"/>
      <c r="U473" s="84"/>
      <c r="V473" s="84" t="s">
        <v>35</v>
      </c>
      <c r="W473" s="84" t="s">
        <v>34</v>
      </c>
      <c r="X473" s="90"/>
      <c r="Y473" s="90"/>
    </row>
    <row r="474" spans="1:25" ht="28.5" x14ac:dyDescent="0.45">
      <c r="A474" s="105">
        <v>45894</v>
      </c>
      <c r="B474" s="98" t="s">
        <v>4</v>
      </c>
      <c r="C474" s="85" t="s">
        <v>81</v>
      </c>
      <c r="D474" s="86" t="s">
        <v>79</v>
      </c>
      <c r="E474" s="84" t="s">
        <v>15</v>
      </c>
      <c r="F474" s="103" t="s">
        <v>39</v>
      </c>
      <c r="G474" s="84" t="s">
        <v>8</v>
      </c>
      <c r="H474" s="84" t="s">
        <v>65</v>
      </c>
      <c r="I474" s="84" t="s">
        <v>55</v>
      </c>
      <c r="J474" s="84" t="s">
        <v>11</v>
      </c>
      <c r="K474" s="84"/>
      <c r="L474" s="84" t="s">
        <v>255</v>
      </c>
      <c r="M474" s="84" t="s">
        <v>253</v>
      </c>
      <c r="N474" s="84" t="s">
        <v>251</v>
      </c>
      <c r="O474" s="84" t="s">
        <v>236</v>
      </c>
      <c r="P474" s="84" t="s">
        <v>19</v>
      </c>
      <c r="Q474" s="84"/>
      <c r="R474" s="84" t="s">
        <v>17</v>
      </c>
      <c r="S474" s="93" t="s">
        <v>45</v>
      </c>
      <c r="T474" s="84"/>
      <c r="U474" s="84"/>
      <c r="V474" s="84" t="s">
        <v>73</v>
      </c>
      <c r="W474" s="84" t="s">
        <v>71</v>
      </c>
      <c r="X474" s="84"/>
      <c r="Y474" s="84"/>
    </row>
    <row r="475" spans="1:25" x14ac:dyDescent="0.45">
      <c r="A475" s="105">
        <v>45894</v>
      </c>
      <c r="B475" s="98" t="s">
        <v>160</v>
      </c>
      <c r="C475" s="85" t="s">
        <v>78</v>
      </c>
      <c r="D475" s="86" t="s">
        <v>76</v>
      </c>
      <c r="E475" s="84" t="s">
        <v>68</v>
      </c>
      <c r="F475" s="84" t="s">
        <v>14</v>
      </c>
      <c r="G475" s="84" t="s">
        <v>30</v>
      </c>
      <c r="H475" s="84" t="s">
        <v>24</v>
      </c>
      <c r="I475" s="84" t="s">
        <v>12</v>
      </c>
      <c r="J475" s="84" t="s">
        <v>31</v>
      </c>
      <c r="K475" s="84" t="s">
        <v>190</v>
      </c>
      <c r="L475" s="84" t="s">
        <v>256</v>
      </c>
      <c r="M475" s="84" t="s">
        <v>28</v>
      </c>
      <c r="N475" s="84" t="s">
        <v>57</v>
      </c>
      <c r="O475" s="84" t="s">
        <v>27</v>
      </c>
      <c r="P475" s="84" t="s">
        <v>34</v>
      </c>
      <c r="Q475" s="84" t="s">
        <v>190</v>
      </c>
      <c r="R475" s="84" t="s">
        <v>32</v>
      </c>
      <c r="S475" s="84" t="s">
        <v>22</v>
      </c>
      <c r="T475" s="84" t="s">
        <v>190</v>
      </c>
      <c r="U475" s="84" t="s">
        <v>190</v>
      </c>
      <c r="V475" s="84" t="s">
        <v>35</v>
      </c>
      <c r="W475" s="84" t="s">
        <v>48</v>
      </c>
      <c r="X475" s="84" t="s">
        <v>190</v>
      </c>
      <c r="Y475" s="84"/>
    </row>
    <row r="476" spans="1:25" x14ac:dyDescent="0.45">
      <c r="A476" s="105">
        <v>45895</v>
      </c>
      <c r="B476" s="98" t="s">
        <v>4</v>
      </c>
      <c r="C476" s="89" t="s">
        <v>82</v>
      </c>
      <c r="D476" s="86" t="s">
        <v>85</v>
      </c>
      <c r="E476" s="84" t="s">
        <v>72</v>
      </c>
      <c r="F476" s="84" t="s">
        <v>55</v>
      </c>
      <c r="G476" s="84"/>
      <c r="H476" s="84" t="s">
        <v>53</v>
      </c>
      <c r="I476" s="84" t="s">
        <v>51</v>
      </c>
      <c r="J476" s="84" t="s">
        <v>52</v>
      </c>
      <c r="K476" s="84"/>
      <c r="L476" s="84" t="s">
        <v>255</v>
      </c>
      <c r="M476" s="84" t="s">
        <v>56</v>
      </c>
      <c r="N476" s="84" t="s">
        <v>58</v>
      </c>
      <c r="O476" s="84" t="s">
        <v>201</v>
      </c>
      <c r="P476" s="84" t="s">
        <v>239</v>
      </c>
      <c r="Q476" s="84"/>
      <c r="R476" s="84" t="s">
        <v>20</v>
      </c>
      <c r="S476" s="84" t="s">
        <v>89</v>
      </c>
      <c r="T476" s="84"/>
      <c r="U476" s="84"/>
      <c r="V476" s="84" t="s">
        <v>47</v>
      </c>
      <c r="W476" s="84" t="s">
        <v>50</v>
      </c>
      <c r="X476" s="84"/>
      <c r="Y476" s="84"/>
    </row>
    <row r="477" spans="1:25" ht="28.5" x14ac:dyDescent="0.45">
      <c r="A477" s="105">
        <v>45895</v>
      </c>
      <c r="B477" s="98" t="s">
        <v>160</v>
      </c>
      <c r="C477" s="85" t="s">
        <v>79</v>
      </c>
      <c r="D477" s="86" t="s">
        <v>81</v>
      </c>
      <c r="E477" s="84" t="s">
        <v>8</v>
      </c>
      <c r="F477" s="84" t="s">
        <v>15</v>
      </c>
      <c r="G477" s="84" t="s">
        <v>65</v>
      </c>
      <c r="H477" s="84" t="s">
        <v>14</v>
      </c>
      <c r="I477" s="84" t="s">
        <v>68</v>
      </c>
      <c r="J477" s="84" t="s">
        <v>39</v>
      </c>
      <c r="K477" s="84"/>
      <c r="L477" s="84" t="s">
        <v>66</v>
      </c>
      <c r="M477" s="84" t="s">
        <v>253</v>
      </c>
      <c r="N477" s="84" t="s">
        <v>70</v>
      </c>
      <c r="O477" s="84" t="s">
        <v>236</v>
      </c>
      <c r="P477" s="84" t="s">
        <v>45</v>
      </c>
      <c r="Q477" s="84"/>
      <c r="R477" s="84" t="s">
        <v>17</v>
      </c>
      <c r="S477" s="84" t="s">
        <v>196</v>
      </c>
      <c r="T477" s="84"/>
      <c r="U477" s="84"/>
      <c r="V477" s="84" t="s">
        <v>19</v>
      </c>
      <c r="W477" s="84" t="s">
        <v>48</v>
      </c>
      <c r="X477" s="84"/>
      <c r="Y477" s="84"/>
    </row>
    <row r="478" spans="1:25" x14ac:dyDescent="0.45">
      <c r="A478" s="105">
        <v>45896</v>
      </c>
      <c r="B478" s="98" t="s">
        <v>4</v>
      </c>
      <c r="C478" s="85" t="s">
        <v>83</v>
      </c>
      <c r="D478" s="86" t="s">
        <v>76</v>
      </c>
      <c r="E478" s="84" t="s">
        <v>51</v>
      </c>
      <c r="F478" s="84" t="s">
        <v>204</v>
      </c>
      <c r="G478" s="84" t="s">
        <v>190</v>
      </c>
      <c r="H478" s="84" t="s">
        <v>38</v>
      </c>
      <c r="I478" s="84" t="s">
        <v>36</v>
      </c>
      <c r="J478" s="84" t="s">
        <v>193</v>
      </c>
      <c r="K478" s="84" t="s">
        <v>190</v>
      </c>
      <c r="L478" s="84" t="s">
        <v>52</v>
      </c>
      <c r="M478" s="84" t="s">
        <v>57</v>
      </c>
      <c r="N478" s="84" t="s">
        <v>18</v>
      </c>
      <c r="O478" s="84" t="s">
        <v>46</v>
      </c>
      <c r="P478" s="84" t="s">
        <v>59</v>
      </c>
      <c r="Q478" s="84" t="s">
        <v>190</v>
      </c>
      <c r="R478" s="84" t="s">
        <v>43</v>
      </c>
      <c r="S478" s="94" t="s">
        <v>231</v>
      </c>
      <c r="T478" s="84" t="s">
        <v>190</v>
      </c>
      <c r="U478" s="84" t="s">
        <v>190</v>
      </c>
      <c r="V478" s="84" t="s">
        <v>304</v>
      </c>
      <c r="W478" s="99" t="s">
        <v>47</v>
      </c>
      <c r="X478" s="84" t="s">
        <v>190</v>
      </c>
      <c r="Y478" s="84"/>
    </row>
    <row r="479" spans="1:25" x14ac:dyDescent="0.45">
      <c r="A479" s="105">
        <v>45896</v>
      </c>
      <c r="B479" s="98" t="s">
        <v>160</v>
      </c>
      <c r="C479" s="85" t="s">
        <v>85</v>
      </c>
      <c r="D479" s="89" t="s">
        <v>82</v>
      </c>
      <c r="E479" s="84" t="s">
        <v>53</v>
      </c>
      <c r="F479" s="84" t="s">
        <v>65</v>
      </c>
      <c r="G479" s="84"/>
      <c r="H479" s="84" t="s">
        <v>39</v>
      </c>
      <c r="I479" s="84" t="s">
        <v>55</v>
      </c>
      <c r="J479" s="84" t="s">
        <v>66</v>
      </c>
      <c r="K479" s="84"/>
      <c r="L479" s="84" t="s">
        <v>255</v>
      </c>
      <c r="M479" s="84" t="s">
        <v>70</v>
      </c>
      <c r="N479" s="84" t="s">
        <v>58</v>
      </c>
      <c r="O479" s="84" t="s">
        <v>236</v>
      </c>
      <c r="P479" s="84" t="s">
        <v>239</v>
      </c>
      <c r="Q479" s="84"/>
      <c r="R479" s="84" t="s">
        <v>20</v>
      </c>
      <c r="S479" s="84" t="s">
        <v>201</v>
      </c>
      <c r="T479" s="84"/>
      <c r="U479" s="84"/>
      <c r="V479" s="84" t="s">
        <v>202</v>
      </c>
      <c r="W479" s="84" t="s">
        <v>73</v>
      </c>
      <c r="X479" s="84"/>
      <c r="Y479" s="84"/>
    </row>
    <row r="480" spans="1:25" x14ac:dyDescent="0.45">
      <c r="A480" s="105">
        <v>45897</v>
      </c>
      <c r="B480" s="98" t="s">
        <v>4</v>
      </c>
      <c r="C480" s="85" t="s">
        <v>86</v>
      </c>
      <c r="D480" s="87" t="s">
        <v>81</v>
      </c>
      <c r="E480" s="84" t="s">
        <v>30</v>
      </c>
      <c r="F480" s="84" t="s">
        <v>38</v>
      </c>
      <c r="G480" s="84"/>
      <c r="H480" s="84" t="s">
        <v>24</v>
      </c>
      <c r="I480" s="84" t="s">
        <v>14</v>
      </c>
      <c r="J480" s="84" t="s">
        <v>31</v>
      </c>
      <c r="K480" s="84"/>
      <c r="L480" s="84" t="s">
        <v>256</v>
      </c>
      <c r="M480" s="84" t="s">
        <v>28</v>
      </c>
      <c r="N480" s="84" t="s">
        <v>29</v>
      </c>
      <c r="O480" s="84" t="s">
        <v>27</v>
      </c>
      <c r="P480" s="84" t="s">
        <v>34</v>
      </c>
      <c r="Q480" s="84"/>
      <c r="R480" s="84" t="s">
        <v>22</v>
      </c>
      <c r="S480" s="84" t="s">
        <v>43</v>
      </c>
      <c r="T480" s="84"/>
      <c r="U480" s="84"/>
      <c r="V480" s="84" t="s">
        <v>35</v>
      </c>
      <c r="W480" s="84" t="s">
        <v>32</v>
      </c>
      <c r="X480" s="84"/>
      <c r="Y480" s="84"/>
    </row>
    <row r="481" spans="1:25" x14ac:dyDescent="0.45">
      <c r="A481" s="105">
        <v>45897</v>
      </c>
      <c r="B481" s="98" t="s">
        <v>160</v>
      </c>
      <c r="C481" s="85" t="s">
        <v>78</v>
      </c>
      <c r="D481" s="86" t="s">
        <v>82</v>
      </c>
      <c r="E481" s="84" t="s">
        <v>51</v>
      </c>
      <c r="F481" s="84" t="s">
        <v>36</v>
      </c>
      <c r="G481" s="84"/>
      <c r="H481" s="84" t="s">
        <v>53</v>
      </c>
      <c r="I481" s="84" t="s">
        <v>204</v>
      </c>
      <c r="J481" s="84" t="s">
        <v>193</v>
      </c>
      <c r="K481" s="84"/>
      <c r="L481" s="84" t="s">
        <v>52</v>
      </c>
      <c r="M481" s="84" t="s">
        <v>56</v>
      </c>
      <c r="N481" s="84" t="s">
        <v>58</v>
      </c>
      <c r="O481" s="84" t="s">
        <v>201</v>
      </c>
      <c r="P481" s="84" t="s">
        <v>59</v>
      </c>
      <c r="Q481" s="84"/>
      <c r="R481" s="84" t="s">
        <v>46</v>
      </c>
      <c r="S481" s="84" t="s">
        <v>20</v>
      </c>
      <c r="T481" s="84"/>
      <c r="U481" s="84"/>
      <c r="V481" s="84" t="s">
        <v>47</v>
      </c>
      <c r="W481" s="99" t="s">
        <v>202</v>
      </c>
      <c r="X481" s="84"/>
      <c r="Y481" s="84"/>
    </row>
    <row r="482" spans="1:25" ht="28.5" x14ac:dyDescent="0.45">
      <c r="A482" s="105">
        <v>45898</v>
      </c>
      <c r="B482" s="98" t="s">
        <v>4</v>
      </c>
      <c r="C482" s="85" t="s">
        <v>79</v>
      </c>
      <c r="D482" s="86" t="s">
        <v>81</v>
      </c>
      <c r="E482" s="84" t="s">
        <v>24</v>
      </c>
      <c r="F482" s="84" t="s">
        <v>15</v>
      </c>
      <c r="G482" s="84"/>
      <c r="H482" s="84" t="s">
        <v>14</v>
      </c>
      <c r="I482" s="84" t="s">
        <v>68</v>
      </c>
      <c r="J482" s="84" t="s">
        <v>8</v>
      </c>
      <c r="K482" s="84"/>
      <c r="L482" s="84" t="s">
        <v>256</v>
      </c>
      <c r="M482" s="84" t="s">
        <v>253</v>
      </c>
      <c r="N482" s="84" t="s">
        <v>17</v>
      </c>
      <c r="O482" s="84" t="s">
        <v>73</v>
      </c>
      <c r="P482" s="84" t="s">
        <v>235</v>
      </c>
      <c r="Q482" s="84"/>
      <c r="R482" s="93" t="s">
        <v>45</v>
      </c>
      <c r="S482" s="84" t="s">
        <v>32</v>
      </c>
      <c r="T482" s="84"/>
      <c r="U482" s="84"/>
      <c r="V482" s="84" t="s">
        <v>48</v>
      </c>
      <c r="W482" s="84" t="s">
        <v>35</v>
      </c>
      <c r="X482" s="84"/>
      <c r="Y482" s="84"/>
    </row>
    <row r="483" spans="1:25" x14ac:dyDescent="0.45">
      <c r="A483" s="105">
        <v>45898</v>
      </c>
      <c r="B483" s="98" t="s">
        <v>160</v>
      </c>
      <c r="C483" s="85" t="s">
        <v>78</v>
      </c>
      <c r="D483" s="87" t="s">
        <v>88</v>
      </c>
      <c r="E483" s="84" t="s">
        <v>31</v>
      </c>
      <c r="F483" s="84" t="s">
        <v>30</v>
      </c>
      <c r="G483" s="84"/>
      <c r="H483" s="84" t="s">
        <v>38</v>
      </c>
      <c r="I483" s="84" t="s">
        <v>51</v>
      </c>
      <c r="J483" s="84" t="s">
        <v>193</v>
      </c>
      <c r="K483" s="84"/>
      <c r="L483" s="84" t="s">
        <v>49</v>
      </c>
      <c r="M483" s="84" t="s">
        <v>16</v>
      </c>
      <c r="N483" s="84" t="s">
        <v>29</v>
      </c>
      <c r="O483" s="84" t="s">
        <v>27</v>
      </c>
      <c r="P483" s="84" t="s">
        <v>59</v>
      </c>
      <c r="Q483" s="84"/>
      <c r="R483" s="84" t="s">
        <v>46</v>
      </c>
      <c r="S483" s="84" t="s">
        <v>22</v>
      </c>
      <c r="T483" s="84"/>
      <c r="U483" s="84"/>
      <c r="V483" s="84" t="s">
        <v>34</v>
      </c>
      <c r="W483" s="99" t="s">
        <v>194</v>
      </c>
      <c r="X483" s="84"/>
      <c r="Y483" s="84"/>
    </row>
    <row r="484" spans="1:25" ht="28.5" x14ac:dyDescent="0.45">
      <c r="A484" s="105">
        <v>45899</v>
      </c>
      <c r="B484" s="98" t="s">
        <v>4</v>
      </c>
      <c r="C484" s="89" t="s">
        <v>82</v>
      </c>
      <c r="D484" s="86" t="s">
        <v>15</v>
      </c>
      <c r="E484" s="84" t="s">
        <v>53</v>
      </c>
      <c r="F484" s="84" t="s">
        <v>39</v>
      </c>
      <c r="G484" s="84"/>
      <c r="H484" s="84" t="s">
        <v>65</v>
      </c>
      <c r="I484" s="84" t="s">
        <v>55</v>
      </c>
      <c r="J484" s="84" t="s">
        <v>66</v>
      </c>
      <c r="K484" s="84"/>
      <c r="L484" s="84" t="s">
        <v>255</v>
      </c>
      <c r="M484" s="84" t="s">
        <v>253</v>
      </c>
      <c r="N484" s="84" t="s">
        <v>70</v>
      </c>
      <c r="O484" s="84" t="s">
        <v>236</v>
      </c>
      <c r="P484" s="84" t="s">
        <v>71</v>
      </c>
      <c r="Q484" s="84"/>
      <c r="R484" s="84" t="s">
        <v>17</v>
      </c>
      <c r="S484" s="84" t="s">
        <v>45</v>
      </c>
      <c r="T484" s="84"/>
      <c r="U484" s="84"/>
      <c r="V484" s="84" t="s">
        <v>48</v>
      </c>
      <c r="W484" s="88" t="s">
        <v>73</v>
      </c>
      <c r="X484" s="84"/>
      <c r="Y484" s="84"/>
    </row>
    <row r="485" spans="1:25" x14ac:dyDescent="0.45">
      <c r="A485" s="105">
        <v>45899</v>
      </c>
      <c r="B485" s="98" t="s">
        <v>160</v>
      </c>
      <c r="C485" s="85" t="s">
        <v>81</v>
      </c>
      <c r="D485" s="86" t="s">
        <v>79</v>
      </c>
      <c r="E485" s="84"/>
      <c r="F485" s="84" t="s">
        <v>30</v>
      </c>
      <c r="G485" s="84"/>
      <c r="H485" s="84" t="s">
        <v>14</v>
      </c>
      <c r="I485" s="84" t="s">
        <v>8</v>
      </c>
      <c r="J485" s="84" t="s">
        <v>31</v>
      </c>
      <c r="K485" s="84"/>
      <c r="L485" s="84" t="s">
        <v>204</v>
      </c>
      <c r="M485" s="84" t="s">
        <v>28</v>
      </c>
      <c r="N485" s="84" t="s">
        <v>29</v>
      </c>
      <c r="O485" s="84" t="s">
        <v>27</v>
      </c>
      <c r="P485" s="84" t="s">
        <v>44</v>
      </c>
      <c r="Q485" s="84"/>
      <c r="R485" s="84" t="s">
        <v>19</v>
      </c>
      <c r="S485" s="84" t="s">
        <v>22</v>
      </c>
      <c r="T485" s="84"/>
      <c r="U485" s="84"/>
      <c r="V485" s="84" t="s">
        <v>35</v>
      </c>
      <c r="W485" s="84" t="s">
        <v>34</v>
      </c>
      <c r="X485" s="84"/>
      <c r="Y485" s="84"/>
    </row>
    <row r="486" spans="1:25" x14ac:dyDescent="0.45">
      <c r="A486" s="105">
        <v>45900</v>
      </c>
      <c r="B486" s="98" t="s">
        <v>4</v>
      </c>
      <c r="C486" s="85" t="s">
        <v>83</v>
      </c>
      <c r="D486" s="86" t="s">
        <v>78</v>
      </c>
      <c r="E486" s="84" t="s">
        <v>193</v>
      </c>
      <c r="F486" s="84" t="s">
        <v>51</v>
      </c>
      <c r="G486" s="84" t="s">
        <v>72</v>
      </c>
      <c r="H486" s="84" t="s">
        <v>53</v>
      </c>
      <c r="I486" s="84" t="s">
        <v>36</v>
      </c>
      <c r="J486" s="84" t="s">
        <v>66</v>
      </c>
      <c r="K486" s="84"/>
      <c r="L486" s="84" t="s">
        <v>49</v>
      </c>
      <c r="M486" s="84" t="s">
        <v>56</v>
      </c>
      <c r="N486" s="84" t="s">
        <v>58</v>
      </c>
      <c r="O486" s="84" t="s">
        <v>225</v>
      </c>
      <c r="P486" s="84" t="s">
        <v>20</v>
      </c>
      <c r="Q486" s="84"/>
      <c r="R486" s="84" t="s">
        <v>89</v>
      </c>
      <c r="S486" s="84" t="s">
        <v>196</v>
      </c>
      <c r="T486" s="84"/>
      <c r="U486" s="84"/>
      <c r="V486" s="84" t="s">
        <v>47</v>
      </c>
      <c r="W486" s="84" t="s">
        <v>202</v>
      </c>
      <c r="X486" s="84"/>
      <c r="Y486" s="84"/>
    </row>
    <row r="487" spans="1:25" ht="28.5" x14ac:dyDescent="0.45">
      <c r="A487" s="105">
        <v>45900</v>
      </c>
      <c r="B487" s="98" t="s">
        <v>160</v>
      </c>
      <c r="C487" s="85" t="s">
        <v>82</v>
      </c>
      <c r="D487" s="86" t="s">
        <v>88</v>
      </c>
      <c r="E487" s="84"/>
      <c r="F487" s="84" t="s">
        <v>65</v>
      </c>
      <c r="G487" s="84"/>
      <c r="H487" s="84" t="s">
        <v>14</v>
      </c>
      <c r="I487" s="84" t="s">
        <v>8</v>
      </c>
      <c r="J487" s="84" t="s">
        <v>55</v>
      </c>
      <c r="K487" s="84"/>
      <c r="L487" s="84" t="s">
        <v>255</v>
      </c>
      <c r="M487" s="84" t="s">
        <v>253</v>
      </c>
      <c r="N487" s="84" t="s">
        <v>70</v>
      </c>
      <c r="O487" s="84" t="s">
        <v>45</v>
      </c>
      <c r="P487" s="84" t="s">
        <v>236</v>
      </c>
      <c r="Q487" s="84"/>
      <c r="R487" s="84" t="s">
        <v>19</v>
      </c>
      <c r="S487" s="84" t="s">
        <v>17</v>
      </c>
      <c r="T487" s="84"/>
      <c r="U487" s="84"/>
      <c r="V487" s="84" t="s">
        <v>73</v>
      </c>
      <c r="W487" s="84" t="s">
        <v>35</v>
      </c>
      <c r="X487" s="84"/>
      <c r="Y487" s="84"/>
    </row>
    <row r="488" spans="1:25" x14ac:dyDescent="0.45">
      <c r="A488" s="105">
        <v>45901</v>
      </c>
      <c r="B488" s="96" t="s">
        <v>4</v>
      </c>
      <c r="C488" s="81" t="s">
        <v>76</v>
      </c>
      <c r="D488" s="81" t="s">
        <v>78</v>
      </c>
      <c r="E488" s="83" t="s">
        <v>193</v>
      </c>
      <c r="F488" s="83"/>
      <c r="G488" s="83"/>
      <c r="H488" s="83" t="s">
        <v>38</v>
      </c>
      <c r="I488" s="83" t="s">
        <v>204</v>
      </c>
      <c r="J488" s="83" t="s">
        <v>52</v>
      </c>
      <c r="K488" s="83"/>
      <c r="L488" s="83" t="s">
        <v>49</v>
      </c>
      <c r="M488" s="84" t="s">
        <v>16</v>
      </c>
      <c r="N488" s="83" t="s">
        <v>58</v>
      </c>
      <c r="O488" s="83" t="s">
        <v>20</v>
      </c>
      <c r="P488" s="83" t="s">
        <v>59</v>
      </c>
      <c r="Q488" s="83"/>
      <c r="R488" s="83" t="s">
        <v>43</v>
      </c>
      <c r="S488" s="83" t="s">
        <v>18</v>
      </c>
      <c r="T488" s="83"/>
      <c r="U488" s="83"/>
      <c r="V488" s="83" t="s">
        <v>46</v>
      </c>
      <c r="W488" s="83" t="s">
        <v>50</v>
      </c>
      <c r="X488" s="83"/>
    </row>
    <row r="489" spans="1:25" x14ac:dyDescent="0.45">
      <c r="A489" s="105">
        <v>45901</v>
      </c>
      <c r="B489" s="98" t="s">
        <v>160</v>
      </c>
      <c r="C489" s="84" t="s">
        <v>83</v>
      </c>
      <c r="D489" s="86" t="s">
        <v>88</v>
      </c>
      <c r="E489" s="84" t="s">
        <v>36</v>
      </c>
      <c r="F489" s="84" t="s">
        <v>55</v>
      </c>
      <c r="G489" s="84"/>
      <c r="H489" s="84" t="s">
        <v>53</v>
      </c>
      <c r="I489" s="84" t="s">
        <v>65</v>
      </c>
      <c r="J489" s="84" t="s">
        <v>66</v>
      </c>
      <c r="K489" s="84"/>
      <c r="L489" s="84" t="s">
        <v>255</v>
      </c>
      <c r="M489" s="84" t="s">
        <v>56</v>
      </c>
      <c r="N489" s="84" t="s">
        <v>70</v>
      </c>
      <c r="O489" s="84" t="s">
        <v>236</v>
      </c>
      <c r="P489" s="84" t="s">
        <v>239</v>
      </c>
      <c r="Q489" s="84" t="s">
        <v>71</v>
      </c>
      <c r="R489" s="84" t="s">
        <v>201</v>
      </c>
      <c r="S489" s="84" t="s">
        <v>18</v>
      </c>
      <c r="T489" s="84"/>
      <c r="U489" s="84"/>
      <c r="V489" s="84" t="s">
        <v>47</v>
      </c>
      <c r="W489" s="84" t="s">
        <v>73</v>
      </c>
      <c r="X489" s="84" t="s">
        <v>47</v>
      </c>
    </row>
    <row r="490" spans="1:25" x14ac:dyDescent="0.45">
      <c r="A490" s="105">
        <v>45902</v>
      </c>
      <c r="B490" s="98" t="s">
        <v>4</v>
      </c>
      <c r="C490" s="87" t="s">
        <v>81</v>
      </c>
      <c r="D490" s="86" t="s">
        <v>82</v>
      </c>
      <c r="F490" s="84" t="s">
        <v>30</v>
      </c>
      <c r="G490" s="84"/>
      <c r="H490" s="84" t="s">
        <v>24</v>
      </c>
      <c r="I490" s="84"/>
      <c r="J490" s="84" t="s">
        <v>193</v>
      </c>
      <c r="K490" s="84"/>
      <c r="L490" s="84" t="s">
        <v>256</v>
      </c>
      <c r="M490" s="84" t="s">
        <v>28</v>
      </c>
      <c r="N490" s="93" t="s">
        <v>29</v>
      </c>
      <c r="O490" s="84" t="s">
        <v>19</v>
      </c>
      <c r="P490" s="84" t="s">
        <v>27</v>
      </c>
      <c r="Q490" s="84"/>
      <c r="R490" s="84" t="s">
        <v>22</v>
      </c>
      <c r="S490" s="84" t="s">
        <v>43</v>
      </c>
      <c r="T490" s="84"/>
      <c r="U490" s="84"/>
      <c r="V490" s="84" t="s">
        <v>35</v>
      </c>
      <c r="W490" s="84" t="s">
        <v>50</v>
      </c>
      <c r="X490" s="84"/>
    </row>
    <row r="491" spans="1:25" x14ac:dyDescent="0.45">
      <c r="A491" s="105">
        <v>45902</v>
      </c>
      <c r="B491" s="98" t="s">
        <v>160</v>
      </c>
      <c r="C491" s="81" t="s">
        <v>78</v>
      </c>
      <c r="D491" s="86" t="s">
        <v>76</v>
      </c>
      <c r="E491" s="84" t="s">
        <v>38</v>
      </c>
      <c r="F491" s="84" t="s">
        <v>36</v>
      </c>
      <c r="G491" s="84" t="s">
        <v>190</v>
      </c>
      <c r="H491" s="84" t="s">
        <v>53</v>
      </c>
      <c r="I491" s="84" t="s">
        <v>204</v>
      </c>
      <c r="J491" s="84" t="s">
        <v>51</v>
      </c>
      <c r="K491" s="84" t="s">
        <v>190</v>
      </c>
      <c r="L491" s="84" t="s">
        <v>52</v>
      </c>
      <c r="M491" s="84" t="s">
        <v>57</v>
      </c>
      <c r="N491" s="84" t="s">
        <v>74</v>
      </c>
      <c r="O491" s="84" t="s">
        <v>59</v>
      </c>
      <c r="P491" s="84" t="s">
        <v>46</v>
      </c>
      <c r="Q491" s="84" t="s">
        <v>190</v>
      </c>
      <c r="R491" s="84" t="s">
        <v>201</v>
      </c>
      <c r="S491" s="84" t="s">
        <v>18</v>
      </c>
      <c r="T491" s="84" t="s">
        <v>190</v>
      </c>
      <c r="U491" s="84" t="s">
        <v>190</v>
      </c>
      <c r="V491" s="84" t="s">
        <v>202</v>
      </c>
      <c r="W491" s="99" t="s">
        <v>194</v>
      </c>
      <c r="X491" s="84" t="s">
        <v>190</v>
      </c>
    </row>
    <row r="492" spans="1:25" ht="28.5" x14ac:dyDescent="0.45">
      <c r="A492" s="105">
        <v>45903</v>
      </c>
      <c r="B492" s="98" t="s">
        <v>4</v>
      </c>
      <c r="C492" s="85" t="s">
        <v>85</v>
      </c>
      <c r="D492" s="86" t="s">
        <v>88</v>
      </c>
      <c r="E492" s="84" t="s">
        <v>31</v>
      </c>
      <c r="F492" s="84" t="s">
        <v>30</v>
      </c>
      <c r="G492" s="84"/>
      <c r="H492" s="84" t="s">
        <v>14</v>
      </c>
      <c r="I492" s="84" t="s">
        <v>8</v>
      </c>
      <c r="J492" s="84" t="s">
        <v>15</v>
      </c>
      <c r="K492" s="84"/>
      <c r="L492" s="84" t="s">
        <v>256</v>
      </c>
      <c r="M492" s="84" t="s">
        <v>253</v>
      </c>
      <c r="N492" s="84"/>
      <c r="O492" s="84" t="s">
        <v>27</v>
      </c>
      <c r="P492" s="84" t="s">
        <v>34</v>
      </c>
      <c r="Q492" s="84"/>
      <c r="R492" s="84" t="s">
        <v>44</v>
      </c>
      <c r="S492" s="84" t="s">
        <v>19</v>
      </c>
      <c r="T492" s="84"/>
      <c r="U492" s="84"/>
      <c r="V492" s="99" t="s">
        <v>48</v>
      </c>
      <c r="W492" s="89" t="s">
        <v>45</v>
      </c>
      <c r="X492" s="84"/>
    </row>
    <row r="493" spans="1:25" x14ac:dyDescent="0.45">
      <c r="A493" s="105">
        <v>45903</v>
      </c>
      <c r="B493" s="98" t="s">
        <v>160</v>
      </c>
      <c r="C493" s="85" t="s">
        <v>81</v>
      </c>
      <c r="D493" s="89" t="s">
        <v>76</v>
      </c>
      <c r="E493" s="84" t="s">
        <v>190</v>
      </c>
      <c r="F493" s="84" t="s">
        <v>24</v>
      </c>
      <c r="G493" s="84" t="s">
        <v>190</v>
      </c>
      <c r="H493" s="84" t="s">
        <v>37</v>
      </c>
      <c r="I493" s="84" t="s">
        <v>25</v>
      </c>
      <c r="J493" s="84" t="s">
        <v>193</v>
      </c>
      <c r="K493" s="84" t="s">
        <v>190</v>
      </c>
      <c r="L493" s="84" t="s">
        <v>49</v>
      </c>
      <c r="M493" s="84" t="s">
        <v>16</v>
      </c>
      <c r="N493" s="84" t="s">
        <v>18</v>
      </c>
      <c r="O493" s="84" t="s">
        <v>46</v>
      </c>
      <c r="P493" s="84" t="s">
        <v>59</v>
      </c>
      <c r="Q493" s="84" t="s">
        <v>190</v>
      </c>
      <c r="R493" s="84" t="s">
        <v>22</v>
      </c>
      <c r="S493" s="84" t="s">
        <v>43</v>
      </c>
      <c r="T493" s="84" t="s">
        <v>190</v>
      </c>
      <c r="U493" s="84" t="s">
        <v>190</v>
      </c>
      <c r="V493" s="84" t="s">
        <v>50</v>
      </c>
      <c r="W493" s="84" t="s">
        <v>35</v>
      </c>
      <c r="X493" s="84" t="s">
        <v>190</v>
      </c>
    </row>
    <row r="494" spans="1:25" ht="28.5" x14ac:dyDescent="0.45">
      <c r="A494" s="105">
        <v>45904</v>
      </c>
      <c r="B494" s="98" t="s">
        <v>4</v>
      </c>
      <c r="C494" s="85" t="s">
        <v>83</v>
      </c>
      <c r="D494" s="86" t="s">
        <v>86</v>
      </c>
      <c r="E494" s="84"/>
      <c r="F494" s="84" t="s">
        <v>15</v>
      </c>
      <c r="G494" s="84"/>
      <c r="H494" s="84" t="s">
        <v>14</v>
      </c>
      <c r="I494" s="84" t="s">
        <v>65</v>
      </c>
      <c r="J494" s="84" t="s">
        <v>66</v>
      </c>
      <c r="K494" s="84"/>
      <c r="L494" s="84" t="s">
        <v>255</v>
      </c>
      <c r="M494" s="84" t="s">
        <v>253</v>
      </c>
      <c r="N494" s="84" t="s">
        <v>70</v>
      </c>
      <c r="O494" s="84" t="s">
        <v>236</v>
      </c>
      <c r="P494" s="84" t="s">
        <v>235</v>
      </c>
      <c r="Q494" s="84"/>
      <c r="R494" s="84" t="s">
        <v>44</v>
      </c>
      <c r="S494" s="84" t="s">
        <v>196</v>
      </c>
      <c r="T494" s="84"/>
      <c r="U494" s="84"/>
      <c r="V494" s="84" t="s">
        <v>321</v>
      </c>
      <c r="W494" s="84" t="s">
        <v>213</v>
      </c>
      <c r="X494" s="84" t="s">
        <v>71</v>
      </c>
    </row>
    <row r="495" spans="1:25" x14ac:dyDescent="0.45">
      <c r="A495" s="105">
        <v>45904</v>
      </c>
      <c r="B495" s="98" t="s">
        <v>160</v>
      </c>
      <c r="C495" s="85" t="s">
        <v>85</v>
      </c>
      <c r="D495" s="86" t="s">
        <v>82</v>
      </c>
      <c r="E495" s="84"/>
      <c r="F495" s="84" t="s">
        <v>31</v>
      </c>
      <c r="G495" s="84"/>
      <c r="H495" s="84" t="s">
        <v>24</v>
      </c>
      <c r="I495" s="84" t="s">
        <v>12</v>
      </c>
      <c r="J495" s="84" t="s">
        <v>8</v>
      </c>
      <c r="K495" s="84"/>
      <c r="L495" s="84" t="s">
        <v>256</v>
      </c>
      <c r="M495" s="84" t="s">
        <v>28</v>
      </c>
      <c r="N495" s="84" t="s">
        <v>29</v>
      </c>
      <c r="O495" s="84" t="s">
        <v>27</v>
      </c>
      <c r="P495" s="84" t="s">
        <v>34</v>
      </c>
      <c r="Q495" s="84"/>
      <c r="R495" s="84" t="s">
        <v>45</v>
      </c>
      <c r="S495" s="84" t="s">
        <v>22</v>
      </c>
      <c r="T495" s="84"/>
      <c r="U495" s="84"/>
      <c r="V495" s="84" t="s">
        <v>35</v>
      </c>
      <c r="W495" s="84" t="s">
        <v>48</v>
      </c>
      <c r="X495" s="84"/>
    </row>
    <row r="496" spans="1:25" x14ac:dyDescent="0.45">
      <c r="A496" s="105">
        <v>45905</v>
      </c>
      <c r="B496" s="98" t="s">
        <v>4</v>
      </c>
      <c r="C496" s="85" t="s">
        <v>78</v>
      </c>
      <c r="D496" s="86" t="s">
        <v>86</v>
      </c>
      <c r="E496" s="84" t="s">
        <v>36</v>
      </c>
      <c r="F496" s="84" t="s">
        <v>39</v>
      </c>
      <c r="G496" s="84" t="s">
        <v>72</v>
      </c>
      <c r="H496" s="84" t="s">
        <v>204</v>
      </c>
      <c r="I496" s="84" t="s">
        <v>53</v>
      </c>
      <c r="J496" s="84" t="s">
        <v>65</v>
      </c>
      <c r="K496" s="84"/>
      <c r="L496" s="84" t="s">
        <v>52</v>
      </c>
      <c r="M496" s="84" t="s">
        <v>57</v>
      </c>
      <c r="N496" s="84" t="s">
        <v>58</v>
      </c>
      <c r="O496" s="84" t="s">
        <v>201</v>
      </c>
      <c r="P496" s="84" t="s">
        <v>59</v>
      </c>
      <c r="Q496" s="84"/>
      <c r="R496" s="84" t="s">
        <v>236</v>
      </c>
      <c r="S496" s="84" t="s">
        <v>196</v>
      </c>
      <c r="T496" s="84"/>
      <c r="U496" s="84"/>
      <c r="V496" s="84" t="s">
        <v>251</v>
      </c>
      <c r="W496" s="99" t="s">
        <v>202</v>
      </c>
      <c r="X496" s="84"/>
    </row>
    <row r="497" spans="1:24" ht="28.5" x14ac:dyDescent="0.45">
      <c r="A497" s="105">
        <v>45905</v>
      </c>
      <c r="B497" s="98" t="s">
        <v>160</v>
      </c>
      <c r="C497" s="100" t="s">
        <v>88</v>
      </c>
      <c r="D497" s="86" t="s">
        <v>83</v>
      </c>
      <c r="E497" s="84"/>
      <c r="F497" s="84" t="s">
        <v>68</v>
      </c>
      <c r="G497" s="84"/>
      <c r="H497" s="84" t="s">
        <v>14</v>
      </c>
      <c r="I497" s="84" t="s">
        <v>8</v>
      </c>
      <c r="J497" s="84" t="s">
        <v>66</v>
      </c>
      <c r="K497" s="84"/>
      <c r="L497" s="84" t="s">
        <v>255</v>
      </c>
      <c r="M497" s="84" t="s">
        <v>253</v>
      </c>
      <c r="N497" s="84" t="s">
        <v>70</v>
      </c>
      <c r="O497" s="84" t="s">
        <v>235</v>
      </c>
      <c r="P497" s="84" t="s">
        <v>71</v>
      </c>
      <c r="Q497" s="84"/>
      <c r="R497" s="84" t="s">
        <v>44</v>
      </c>
      <c r="S497" s="84" t="s">
        <v>207</v>
      </c>
      <c r="T497" s="84"/>
      <c r="U497" s="84"/>
      <c r="V497" s="84" t="s">
        <v>73</v>
      </c>
      <c r="W497" s="84" t="s">
        <v>192</v>
      </c>
      <c r="X497" s="84"/>
    </row>
    <row r="498" spans="1:24" x14ac:dyDescent="0.45">
      <c r="A498" s="105">
        <v>45906</v>
      </c>
      <c r="B498" s="98" t="s">
        <v>4</v>
      </c>
      <c r="C498" s="85" t="s">
        <v>79</v>
      </c>
      <c r="D498" s="89" t="s">
        <v>81</v>
      </c>
      <c r="E498" s="84" t="s">
        <v>38</v>
      </c>
      <c r="F498" s="84" t="s">
        <v>193</v>
      </c>
      <c r="G498" s="84" t="s">
        <v>72</v>
      </c>
      <c r="H498" s="84" t="s">
        <v>37</v>
      </c>
      <c r="I498" s="84" t="s">
        <v>51</v>
      </c>
      <c r="J498" s="84" t="s">
        <v>36</v>
      </c>
      <c r="K498" s="84"/>
      <c r="L498" s="84" t="s">
        <v>49</v>
      </c>
      <c r="M498" s="84" t="s">
        <v>34</v>
      </c>
      <c r="N498" s="84" t="s">
        <v>42</v>
      </c>
      <c r="O498" s="84" t="s">
        <v>50</v>
      </c>
      <c r="P498" s="84" t="s">
        <v>59</v>
      </c>
      <c r="Q498" s="84"/>
      <c r="R498" s="84" t="s">
        <v>43</v>
      </c>
      <c r="S498" s="84" t="s">
        <v>46</v>
      </c>
      <c r="T498" s="84"/>
      <c r="U498" s="84"/>
      <c r="V498" s="84" t="s">
        <v>202</v>
      </c>
      <c r="W498" s="84" t="s">
        <v>35</v>
      </c>
      <c r="X498" s="84"/>
    </row>
    <row r="499" spans="1:24" x14ac:dyDescent="0.45">
      <c r="A499" s="105">
        <v>45906</v>
      </c>
      <c r="B499" s="98" t="s">
        <v>160</v>
      </c>
      <c r="C499" s="85" t="s">
        <v>78</v>
      </c>
      <c r="D499" s="86" t="s">
        <v>83</v>
      </c>
      <c r="E499" s="84" t="s">
        <v>53</v>
      </c>
      <c r="F499" s="84" t="s">
        <v>204</v>
      </c>
      <c r="G499" s="84"/>
      <c r="H499" s="84" t="s">
        <v>39</v>
      </c>
      <c r="I499" s="84" t="s">
        <v>65</v>
      </c>
      <c r="J499" s="84" t="s">
        <v>52</v>
      </c>
      <c r="K499" s="84"/>
      <c r="L499" s="84" t="s">
        <v>66</v>
      </c>
      <c r="M499" s="84" t="s">
        <v>212</v>
      </c>
      <c r="N499" s="84" t="s">
        <v>58</v>
      </c>
      <c r="O499" s="90" t="s">
        <v>196</v>
      </c>
      <c r="P499" s="84" t="s">
        <v>57</v>
      </c>
      <c r="Q499" s="84"/>
      <c r="R499" s="84" t="s">
        <v>73</v>
      </c>
      <c r="S499" s="84" t="s">
        <v>201</v>
      </c>
      <c r="T499" s="84"/>
      <c r="U499" s="84"/>
      <c r="V499" s="84" t="s">
        <v>251</v>
      </c>
      <c r="W499" s="84" t="s">
        <v>47</v>
      </c>
      <c r="X499" s="84"/>
    </row>
    <row r="500" spans="1:24" x14ac:dyDescent="0.45">
      <c r="A500" s="105">
        <v>45907</v>
      </c>
      <c r="B500" s="98" t="s">
        <v>4</v>
      </c>
      <c r="C500" s="85" t="s">
        <v>85</v>
      </c>
      <c r="D500" s="86" t="s">
        <v>82</v>
      </c>
      <c r="E500" s="84" t="s">
        <v>31</v>
      </c>
      <c r="F500" s="84" t="s">
        <v>30</v>
      </c>
      <c r="G500" s="84"/>
      <c r="H500" s="84" t="s">
        <v>24</v>
      </c>
      <c r="I500" s="84" t="s">
        <v>12</v>
      </c>
      <c r="J500" s="84" t="s">
        <v>38</v>
      </c>
      <c r="K500" s="84"/>
      <c r="L500" s="84" t="s">
        <v>256</v>
      </c>
      <c r="M500" s="84" t="s">
        <v>28</v>
      </c>
      <c r="N500" s="84" t="s">
        <v>29</v>
      </c>
      <c r="O500" s="84" t="s">
        <v>59</v>
      </c>
      <c r="P500" s="84" t="s">
        <v>34</v>
      </c>
      <c r="Q500" s="84"/>
      <c r="R500" s="84" t="s">
        <v>18</v>
      </c>
      <c r="S500" s="84" t="s">
        <v>22</v>
      </c>
      <c r="T500" s="84"/>
      <c r="U500" s="84"/>
      <c r="V500" s="84" t="s">
        <v>35</v>
      </c>
      <c r="W500" s="84" t="s">
        <v>46</v>
      </c>
      <c r="X500" s="84" t="s">
        <v>50</v>
      </c>
    </row>
    <row r="501" spans="1:24" x14ac:dyDescent="0.45">
      <c r="A501" s="105">
        <v>45907</v>
      </c>
      <c r="B501" s="98" t="s">
        <v>160</v>
      </c>
      <c r="C501" s="87" t="s">
        <v>81</v>
      </c>
      <c r="D501" s="86" t="s">
        <v>51</v>
      </c>
      <c r="E501" s="84"/>
      <c r="F501" s="84" t="s">
        <v>193</v>
      </c>
      <c r="G501" s="84"/>
      <c r="H501" s="84" t="s">
        <v>204</v>
      </c>
      <c r="I501" s="84" t="s">
        <v>37</v>
      </c>
      <c r="J501" s="84" t="s">
        <v>52</v>
      </c>
      <c r="K501" s="84"/>
      <c r="L501" s="84" t="s">
        <v>49</v>
      </c>
      <c r="M501" s="84" t="s">
        <v>212</v>
      </c>
      <c r="N501" s="84" t="s">
        <v>58</v>
      </c>
      <c r="O501" s="84" t="s">
        <v>42</v>
      </c>
      <c r="P501" s="84" t="s">
        <v>57</v>
      </c>
      <c r="Q501" s="84"/>
      <c r="R501" s="84" t="s">
        <v>43</v>
      </c>
      <c r="S501" s="84" t="s">
        <v>201</v>
      </c>
      <c r="T501" s="84"/>
      <c r="U501" s="84"/>
      <c r="V501" s="84" t="s">
        <v>202</v>
      </c>
      <c r="W501" s="84" t="s">
        <v>251</v>
      </c>
      <c r="X501" s="84"/>
    </row>
    <row r="502" spans="1:24" x14ac:dyDescent="0.45">
      <c r="A502" s="105">
        <v>45908</v>
      </c>
      <c r="B502" s="98" t="s">
        <v>4</v>
      </c>
      <c r="C502" s="85" t="s">
        <v>83</v>
      </c>
      <c r="D502" s="86" t="s">
        <v>78</v>
      </c>
      <c r="E502" s="84" t="s">
        <v>24</v>
      </c>
      <c r="F502" s="84" t="s">
        <v>39</v>
      </c>
      <c r="G502" s="84"/>
      <c r="H502" s="84" t="s">
        <v>14</v>
      </c>
      <c r="I502" s="84" t="s">
        <v>15</v>
      </c>
      <c r="J502" s="84" t="s">
        <v>12</v>
      </c>
      <c r="K502" s="84"/>
      <c r="L502" s="84" t="s">
        <v>256</v>
      </c>
      <c r="M502" s="84" t="s">
        <v>28</v>
      </c>
      <c r="N502" s="84" t="s">
        <v>29</v>
      </c>
      <c r="O502" s="84" t="s">
        <v>34</v>
      </c>
      <c r="P502" s="84" t="s">
        <v>27</v>
      </c>
      <c r="Q502" s="84"/>
      <c r="R502" s="84" t="s">
        <v>17</v>
      </c>
      <c r="S502" s="84" t="s">
        <v>45</v>
      </c>
      <c r="T502" s="84"/>
      <c r="U502" s="84"/>
      <c r="V502" s="84" t="s">
        <v>48</v>
      </c>
      <c r="W502" s="84" t="s">
        <v>44</v>
      </c>
      <c r="X502" s="84"/>
    </row>
    <row r="503" spans="1:24" x14ac:dyDescent="0.45">
      <c r="A503" s="105">
        <v>45908</v>
      </c>
      <c r="B503" s="98" t="s">
        <v>160</v>
      </c>
      <c r="C503" s="85" t="s">
        <v>88</v>
      </c>
      <c r="D503" s="86" t="s">
        <v>81</v>
      </c>
      <c r="E503" s="84" t="s">
        <v>31</v>
      </c>
      <c r="F503" s="84" t="s">
        <v>38</v>
      </c>
      <c r="G503" s="84" t="s">
        <v>30</v>
      </c>
      <c r="H503" s="84" t="s">
        <v>37</v>
      </c>
      <c r="I503" s="84" t="s">
        <v>25</v>
      </c>
      <c r="J503" s="84" t="s">
        <v>193</v>
      </c>
      <c r="K503" s="84"/>
      <c r="L503" s="84" t="s">
        <v>49</v>
      </c>
      <c r="M503" s="84" t="s">
        <v>16</v>
      </c>
      <c r="N503" s="84" t="s">
        <v>42</v>
      </c>
      <c r="O503" s="84" t="s">
        <v>22</v>
      </c>
      <c r="P503" s="84" t="s">
        <v>59</v>
      </c>
      <c r="Q503" s="84"/>
      <c r="R503" s="84" t="s">
        <v>43</v>
      </c>
      <c r="S503" s="84" t="s">
        <v>18</v>
      </c>
      <c r="T503" s="84"/>
      <c r="U503" s="84"/>
      <c r="V503" s="84" t="s">
        <v>46</v>
      </c>
      <c r="W503" s="84" t="s">
        <v>35</v>
      </c>
      <c r="X503" s="84" t="s">
        <v>50</v>
      </c>
    </row>
    <row r="504" spans="1:24" ht="28.5" x14ac:dyDescent="0.45">
      <c r="A504" s="105">
        <v>45909</v>
      </c>
      <c r="B504" s="98" t="s">
        <v>4</v>
      </c>
      <c r="C504" s="85" t="s">
        <v>76</v>
      </c>
      <c r="D504" s="86" t="s">
        <v>23</v>
      </c>
      <c r="E504" s="84"/>
      <c r="F504" s="84" t="s">
        <v>65</v>
      </c>
      <c r="G504" s="84" t="s">
        <v>72</v>
      </c>
      <c r="H504" s="84" t="s">
        <v>39</v>
      </c>
      <c r="I504" s="84" t="s">
        <v>15</v>
      </c>
      <c r="J504" s="84" t="s">
        <v>66</v>
      </c>
      <c r="K504" s="84"/>
      <c r="L504" s="84" t="s">
        <v>255</v>
      </c>
      <c r="M504" s="84" t="s">
        <v>253</v>
      </c>
      <c r="N504" s="84" t="s">
        <v>70</v>
      </c>
      <c r="O504" s="84" t="s">
        <v>58</v>
      </c>
      <c r="P504" s="84" t="s">
        <v>48</v>
      </c>
      <c r="Q504" s="84"/>
      <c r="R504" s="84" t="s">
        <v>71</v>
      </c>
      <c r="S504" s="84" t="s">
        <v>236</v>
      </c>
      <c r="T504" s="84"/>
      <c r="U504" s="84"/>
      <c r="V504" s="84" t="s">
        <v>47</v>
      </c>
      <c r="W504" s="84" t="s">
        <v>202</v>
      </c>
      <c r="X504" s="84"/>
    </row>
    <row r="505" spans="1:24" x14ac:dyDescent="0.45">
      <c r="A505" s="105">
        <v>45909</v>
      </c>
      <c r="B505" s="98" t="s">
        <v>160</v>
      </c>
      <c r="C505" s="100" t="s">
        <v>88</v>
      </c>
      <c r="D505" s="86" t="s">
        <v>83</v>
      </c>
      <c r="E505" s="84" t="s">
        <v>30</v>
      </c>
      <c r="F505" s="84" t="s">
        <v>68</v>
      </c>
      <c r="G505" s="84"/>
      <c r="H505" s="84" t="s">
        <v>14</v>
      </c>
      <c r="I505" s="84" t="s">
        <v>12</v>
      </c>
      <c r="J505" s="84" t="s">
        <v>31</v>
      </c>
      <c r="K505" s="84"/>
      <c r="L505" s="84" t="s">
        <v>256</v>
      </c>
      <c r="M505" s="84" t="s">
        <v>208</v>
      </c>
      <c r="N505" s="84" t="s">
        <v>29</v>
      </c>
      <c r="O505" s="84" t="s">
        <v>27</v>
      </c>
      <c r="P505" s="84" t="s">
        <v>34</v>
      </c>
      <c r="Q505" s="84"/>
      <c r="R505" s="84" t="s">
        <v>17</v>
      </c>
      <c r="S505" s="84" t="s">
        <v>22</v>
      </c>
      <c r="T505" s="84"/>
      <c r="U505" s="84"/>
      <c r="V505" s="84" t="s">
        <v>35</v>
      </c>
      <c r="W505" s="84" t="s">
        <v>44</v>
      </c>
      <c r="X505" s="84"/>
    </row>
    <row r="506" spans="1:24" x14ac:dyDescent="0.45">
      <c r="A506" s="105">
        <v>45910</v>
      </c>
      <c r="B506" s="98" t="s">
        <v>4</v>
      </c>
      <c r="C506" s="87" t="s">
        <v>85</v>
      </c>
      <c r="D506" s="86" t="s">
        <v>51</v>
      </c>
      <c r="E506" s="84" t="s">
        <v>55</v>
      </c>
      <c r="F506" s="84" t="s">
        <v>36</v>
      </c>
      <c r="G506" s="84"/>
      <c r="H506" s="84" t="s">
        <v>53</v>
      </c>
      <c r="I506" s="84" t="s">
        <v>204</v>
      </c>
      <c r="J506" s="84" t="s">
        <v>52</v>
      </c>
      <c r="K506" s="84"/>
      <c r="L506" s="84" t="s">
        <v>255</v>
      </c>
      <c r="M506" s="84" t="s">
        <v>56</v>
      </c>
      <c r="N506" s="84" t="s">
        <v>57</v>
      </c>
      <c r="O506" s="84" t="s">
        <v>218</v>
      </c>
      <c r="P506" s="84" t="s">
        <v>196</v>
      </c>
      <c r="Q506" s="84"/>
      <c r="R506" s="84" t="s">
        <v>201</v>
      </c>
      <c r="S506" s="84" t="s">
        <v>221</v>
      </c>
      <c r="T506" s="84"/>
      <c r="U506" s="84"/>
      <c r="V506" s="84" t="s">
        <v>202</v>
      </c>
      <c r="W506" s="84" t="s">
        <v>251</v>
      </c>
      <c r="X506" s="84"/>
    </row>
    <row r="507" spans="1:24" ht="28.5" x14ac:dyDescent="0.45">
      <c r="A507" s="105">
        <v>45910</v>
      </c>
      <c r="B507" s="98" t="s">
        <v>160</v>
      </c>
      <c r="C507" s="85" t="s">
        <v>76</v>
      </c>
      <c r="D507" s="86" t="s">
        <v>190</v>
      </c>
      <c r="E507" s="84" t="s">
        <v>190</v>
      </c>
      <c r="F507" s="84" t="s">
        <v>193</v>
      </c>
      <c r="G507" s="84" t="s">
        <v>190</v>
      </c>
      <c r="H507" s="84" t="s">
        <v>39</v>
      </c>
      <c r="I507" s="84" t="s">
        <v>65</v>
      </c>
      <c r="J507" s="84" t="s">
        <v>68</v>
      </c>
      <c r="K507" s="84" t="s">
        <v>190</v>
      </c>
      <c r="L507" s="84" t="s">
        <v>66</v>
      </c>
      <c r="M507" s="84" t="s">
        <v>253</v>
      </c>
      <c r="N507" s="84" t="s">
        <v>70</v>
      </c>
      <c r="O507" s="84" t="s">
        <v>71</v>
      </c>
      <c r="P507" s="84" t="s">
        <v>236</v>
      </c>
      <c r="Q507" s="84" t="s">
        <v>190</v>
      </c>
      <c r="R507" s="84" t="s">
        <v>48</v>
      </c>
      <c r="S507" s="84" t="s">
        <v>17</v>
      </c>
      <c r="T507" s="84" t="s">
        <v>190</v>
      </c>
      <c r="U507" s="84" t="s">
        <v>190</v>
      </c>
      <c r="V507" s="84" t="s">
        <v>44</v>
      </c>
      <c r="W507" s="84" t="s">
        <v>202</v>
      </c>
      <c r="X507" s="84" t="s">
        <v>190</v>
      </c>
    </row>
    <row r="508" spans="1:24" x14ac:dyDescent="0.45">
      <c r="A508" s="105">
        <v>45911</v>
      </c>
      <c r="B508" s="98" t="s">
        <v>4</v>
      </c>
      <c r="C508" s="85" t="s">
        <v>85</v>
      </c>
      <c r="D508" s="86" t="s">
        <v>82</v>
      </c>
      <c r="E508" s="84" t="s">
        <v>72</v>
      </c>
      <c r="F508" s="84" t="s">
        <v>38</v>
      </c>
      <c r="G508" s="84"/>
      <c r="H508" s="84" t="s">
        <v>37</v>
      </c>
      <c r="I508" s="84" t="s">
        <v>53</v>
      </c>
      <c r="J508" s="84" t="s">
        <v>52</v>
      </c>
      <c r="K508" s="84"/>
      <c r="L508" s="84" t="s">
        <v>49</v>
      </c>
      <c r="M508" s="84" t="s">
        <v>16</v>
      </c>
      <c r="N508" s="84" t="s">
        <v>42</v>
      </c>
      <c r="O508" s="84" t="s">
        <v>57</v>
      </c>
      <c r="P508" s="84" t="s">
        <v>59</v>
      </c>
      <c r="Q508" s="84"/>
      <c r="R508" s="84" t="s">
        <v>201</v>
      </c>
      <c r="S508" s="84" t="s">
        <v>18</v>
      </c>
      <c r="T508" s="84"/>
      <c r="U508" s="84"/>
      <c r="V508" s="84" t="s">
        <v>46</v>
      </c>
      <c r="W508" s="84" t="s">
        <v>43</v>
      </c>
      <c r="X508" s="84" t="s">
        <v>50</v>
      </c>
    </row>
    <row r="509" spans="1:24" x14ac:dyDescent="0.45">
      <c r="A509" s="105">
        <v>45911</v>
      </c>
      <c r="B509" s="98" t="s">
        <v>160</v>
      </c>
      <c r="C509" s="85" t="s">
        <v>81</v>
      </c>
      <c r="D509" s="89" t="s">
        <v>51</v>
      </c>
      <c r="E509" s="84" t="s">
        <v>55</v>
      </c>
      <c r="F509" s="84" t="s">
        <v>204</v>
      </c>
      <c r="G509" s="84" t="s">
        <v>36</v>
      </c>
      <c r="H509" s="84" t="s">
        <v>39</v>
      </c>
      <c r="I509" s="84" t="s">
        <v>65</v>
      </c>
      <c r="J509" s="84" t="s">
        <v>66</v>
      </c>
      <c r="K509" s="84"/>
      <c r="L509" s="84" t="s">
        <v>255</v>
      </c>
      <c r="M509" s="84" t="s">
        <v>56</v>
      </c>
      <c r="N509" s="84" t="s">
        <v>70</v>
      </c>
      <c r="O509" s="84" t="s">
        <v>58</v>
      </c>
      <c r="P509" s="84" t="s">
        <v>71</v>
      </c>
      <c r="Q509" s="84"/>
      <c r="R509" s="84" t="s">
        <v>236</v>
      </c>
      <c r="S509" s="84" t="s">
        <v>202</v>
      </c>
      <c r="T509" s="84"/>
      <c r="U509" s="84"/>
      <c r="V509" s="84" t="s">
        <v>47</v>
      </c>
      <c r="W509" s="84" t="s">
        <v>251</v>
      </c>
      <c r="X509" s="84"/>
    </row>
    <row r="510" spans="1:24" x14ac:dyDescent="0.45">
      <c r="A510" s="105">
        <v>45912</v>
      </c>
      <c r="B510" s="98" t="s">
        <v>4</v>
      </c>
      <c r="C510" s="100" t="s">
        <v>88</v>
      </c>
      <c r="D510" s="86" t="s">
        <v>86</v>
      </c>
      <c r="E510" s="84" t="s">
        <v>24</v>
      </c>
      <c r="F510" s="84" t="s">
        <v>30</v>
      </c>
      <c r="G510" s="84"/>
      <c r="H510" s="84" t="s">
        <v>37</v>
      </c>
      <c r="I510" s="84" t="s">
        <v>12</v>
      </c>
      <c r="J510" s="84" t="s">
        <v>31</v>
      </c>
      <c r="K510" s="84"/>
      <c r="L510" s="84" t="s">
        <v>256</v>
      </c>
      <c r="M510" s="84" t="s">
        <v>28</v>
      </c>
      <c r="N510" s="84" t="s">
        <v>42</v>
      </c>
      <c r="O510" s="84" t="s">
        <v>43</v>
      </c>
      <c r="P510" s="102" t="s">
        <v>34</v>
      </c>
      <c r="Q510" s="84"/>
      <c r="R510" s="84" t="s">
        <v>191</v>
      </c>
      <c r="S510" s="84" t="s">
        <v>203</v>
      </c>
      <c r="T510" s="84"/>
      <c r="U510" s="84"/>
      <c r="V510" s="84" t="s">
        <v>222</v>
      </c>
      <c r="W510" s="84" t="s">
        <v>46</v>
      </c>
      <c r="X510" s="84"/>
    </row>
    <row r="511" spans="1:24" x14ac:dyDescent="0.45">
      <c r="A511" s="105">
        <v>45912</v>
      </c>
      <c r="B511" s="98" t="s">
        <v>160</v>
      </c>
      <c r="C511" s="85" t="s">
        <v>82</v>
      </c>
      <c r="D511" s="86" t="s">
        <v>85</v>
      </c>
      <c r="E511" s="84" t="s">
        <v>193</v>
      </c>
      <c r="F511" s="84" t="s">
        <v>204</v>
      </c>
      <c r="G511" s="84"/>
      <c r="H511" s="84" t="s">
        <v>38</v>
      </c>
      <c r="I511" s="84" t="s">
        <v>53</v>
      </c>
      <c r="J511" s="84" t="s">
        <v>51</v>
      </c>
      <c r="K511" s="84"/>
      <c r="L511" s="84" t="s">
        <v>52</v>
      </c>
      <c r="M511" s="84" t="s">
        <v>56</v>
      </c>
      <c r="N511" s="93" t="s">
        <v>303</v>
      </c>
      <c r="O511" s="93" t="s">
        <v>306</v>
      </c>
      <c r="P511" s="84" t="s">
        <v>59</v>
      </c>
      <c r="Q511" s="84"/>
      <c r="R511" s="84" t="s">
        <v>201</v>
      </c>
      <c r="S511" s="84" t="s">
        <v>18</v>
      </c>
      <c r="T511" s="84"/>
      <c r="U511" s="84"/>
      <c r="V511" s="84" t="s">
        <v>202</v>
      </c>
      <c r="W511" s="84" t="s">
        <v>251</v>
      </c>
      <c r="X511" s="84" t="s">
        <v>50</v>
      </c>
    </row>
    <row r="512" spans="1:24" ht="28.5" x14ac:dyDescent="0.45">
      <c r="A512" s="105">
        <v>45913</v>
      </c>
      <c r="B512" s="98" t="s">
        <v>4</v>
      </c>
      <c r="C512" s="87" t="s">
        <v>86</v>
      </c>
      <c r="D512" s="86" t="s">
        <v>79</v>
      </c>
      <c r="E512" s="84" t="s">
        <v>23</v>
      </c>
      <c r="F512" s="84" t="s">
        <v>31</v>
      </c>
      <c r="G512" s="84"/>
      <c r="H512" s="84" t="s">
        <v>12</v>
      </c>
      <c r="I512" s="84" t="s">
        <v>8</v>
      </c>
      <c r="J512" s="84" t="s">
        <v>15</v>
      </c>
      <c r="K512" s="84"/>
      <c r="L512" s="84" t="s">
        <v>256</v>
      </c>
      <c r="M512" s="84" t="s">
        <v>253</v>
      </c>
      <c r="N512" s="84" t="s">
        <v>29</v>
      </c>
      <c r="O512" s="84" t="s">
        <v>22</v>
      </c>
      <c r="P512" s="106" t="s">
        <v>48</v>
      </c>
      <c r="Q512" s="84"/>
      <c r="R512" s="84" t="s">
        <v>227</v>
      </c>
      <c r="S512" s="84" t="s">
        <v>196</v>
      </c>
      <c r="T512" s="84"/>
      <c r="U512" s="84"/>
      <c r="V512" s="84" t="s">
        <v>35</v>
      </c>
      <c r="W512" s="84" t="s">
        <v>45</v>
      </c>
      <c r="X512" s="84"/>
    </row>
    <row r="513" spans="1:24" x14ac:dyDescent="0.45">
      <c r="A513" s="105">
        <v>45913</v>
      </c>
      <c r="B513" s="98" t="s">
        <v>160</v>
      </c>
      <c r="C513" s="85" t="s">
        <v>83</v>
      </c>
      <c r="D513" s="87" t="s">
        <v>88</v>
      </c>
      <c r="E513" s="84"/>
      <c r="F513" s="84" t="s">
        <v>30</v>
      </c>
      <c r="G513" s="84"/>
      <c r="H513" s="85" t="s">
        <v>76</v>
      </c>
      <c r="I513" s="84" t="s">
        <v>37</v>
      </c>
      <c r="J513" s="84" t="s">
        <v>38</v>
      </c>
      <c r="K513" s="84"/>
      <c r="L513" s="84" t="s">
        <v>49</v>
      </c>
      <c r="M513" s="84" t="s">
        <v>16</v>
      </c>
      <c r="N513" s="84" t="s">
        <v>42</v>
      </c>
      <c r="O513" s="84" t="s">
        <v>50</v>
      </c>
      <c r="P513" s="84" t="s">
        <v>59</v>
      </c>
      <c r="Q513" s="84"/>
      <c r="R513" s="84" t="s">
        <v>46</v>
      </c>
      <c r="S513" s="84" t="s">
        <v>18</v>
      </c>
      <c r="T513" s="84"/>
      <c r="U513" s="84"/>
      <c r="V513" s="84" t="s">
        <v>34</v>
      </c>
      <c r="W513" s="84" t="s">
        <v>222</v>
      </c>
      <c r="X513" s="84"/>
    </row>
    <row r="514" spans="1:24" x14ac:dyDescent="0.45">
      <c r="A514" s="105">
        <v>45914</v>
      </c>
      <c r="B514" s="98" t="s">
        <v>4</v>
      </c>
      <c r="C514" s="85" t="s">
        <v>79</v>
      </c>
      <c r="D514" s="89" t="s">
        <v>82</v>
      </c>
      <c r="E514" s="84" t="s">
        <v>39</v>
      </c>
      <c r="F514" s="84" t="s">
        <v>36</v>
      </c>
      <c r="G514" s="84"/>
      <c r="H514" s="84" t="s">
        <v>14</v>
      </c>
      <c r="I514" s="84" t="s">
        <v>65</v>
      </c>
      <c r="J514" s="84" t="s">
        <v>66</v>
      </c>
      <c r="K514" s="84"/>
      <c r="L514" s="84" t="s">
        <v>255</v>
      </c>
      <c r="M514" s="84" t="s">
        <v>57</v>
      </c>
      <c r="N514" s="84" t="s">
        <v>70</v>
      </c>
      <c r="O514" s="84" t="s">
        <v>236</v>
      </c>
      <c r="P514" s="84" t="s">
        <v>207</v>
      </c>
      <c r="Q514" s="84"/>
      <c r="R514" s="84" t="s">
        <v>71</v>
      </c>
      <c r="S514" s="84" t="s">
        <v>59</v>
      </c>
      <c r="T514" s="84"/>
      <c r="U514" s="84"/>
      <c r="V514" s="99" t="s">
        <v>47</v>
      </c>
      <c r="W514" s="84" t="s">
        <v>73</v>
      </c>
      <c r="X514" s="84"/>
    </row>
    <row r="515" spans="1:24" ht="28.5" x14ac:dyDescent="0.45">
      <c r="A515" s="105">
        <v>45914</v>
      </c>
      <c r="B515" s="98" t="s">
        <v>160</v>
      </c>
      <c r="C515" s="85" t="s">
        <v>76</v>
      </c>
      <c r="D515" s="86" t="s">
        <v>81</v>
      </c>
      <c r="E515" s="84" t="s">
        <v>30</v>
      </c>
      <c r="F515" s="84" t="s">
        <v>31</v>
      </c>
      <c r="G515" s="84" t="s">
        <v>190</v>
      </c>
      <c r="H515" s="84" t="s">
        <v>8</v>
      </c>
      <c r="I515" s="84" t="s">
        <v>12</v>
      </c>
      <c r="J515" s="84" t="s">
        <v>15</v>
      </c>
      <c r="K515" s="84" t="s">
        <v>190</v>
      </c>
      <c r="L515" s="84" t="s">
        <v>256</v>
      </c>
      <c r="M515" s="84" t="s">
        <v>253</v>
      </c>
      <c r="N515" s="84" t="s">
        <v>29</v>
      </c>
      <c r="O515" s="84" t="s">
        <v>48</v>
      </c>
      <c r="P515" s="84" t="s">
        <v>34</v>
      </c>
      <c r="Q515" s="84" t="s">
        <v>190</v>
      </c>
      <c r="R515" s="84" t="s">
        <v>17</v>
      </c>
      <c r="S515" s="84" t="s">
        <v>22</v>
      </c>
      <c r="T515" s="84" t="s">
        <v>190</v>
      </c>
      <c r="U515" s="84" t="s">
        <v>190</v>
      </c>
      <c r="V515" s="84" t="s">
        <v>35</v>
      </c>
      <c r="W515" s="84" t="s">
        <v>44</v>
      </c>
      <c r="X515" s="84" t="s">
        <v>190</v>
      </c>
    </row>
    <row r="516" spans="1:24" x14ac:dyDescent="0.45">
      <c r="A516" s="105">
        <v>45915</v>
      </c>
      <c r="B516" s="98" t="s">
        <v>4</v>
      </c>
      <c r="C516" s="85" t="s">
        <v>85</v>
      </c>
      <c r="D516" s="86" t="s">
        <v>82</v>
      </c>
      <c r="E516" s="84" t="s">
        <v>51</v>
      </c>
      <c r="F516" s="84" t="s">
        <v>204</v>
      </c>
      <c r="G516" s="84"/>
      <c r="H516" s="84" t="s">
        <v>53</v>
      </c>
      <c r="I516" s="84" t="s">
        <v>65</v>
      </c>
      <c r="J516" s="84" t="s">
        <v>52</v>
      </c>
      <c r="K516" s="84"/>
      <c r="L516" s="84" t="s">
        <v>66</v>
      </c>
      <c r="M516" s="91" t="s">
        <v>56</v>
      </c>
      <c r="N516" s="93" t="s">
        <v>303</v>
      </c>
      <c r="O516" s="84" t="s">
        <v>57</v>
      </c>
      <c r="P516" s="84" t="s">
        <v>239</v>
      </c>
      <c r="Q516" s="84" t="s">
        <v>70</v>
      </c>
      <c r="R516" s="84" t="s">
        <v>202</v>
      </c>
      <c r="S516" s="84" t="s">
        <v>201</v>
      </c>
      <c r="T516" s="84"/>
      <c r="U516" s="84"/>
      <c r="V516" s="84" t="s">
        <v>89</v>
      </c>
      <c r="W516" s="84" t="s">
        <v>71</v>
      </c>
      <c r="X516" s="84" t="s">
        <v>251</v>
      </c>
    </row>
    <row r="517" spans="1:24" ht="28.5" x14ac:dyDescent="0.45">
      <c r="A517" s="105">
        <v>45915</v>
      </c>
      <c r="B517" s="98" t="s">
        <v>160</v>
      </c>
      <c r="C517" s="85" t="s">
        <v>79</v>
      </c>
      <c r="D517" s="86" t="s">
        <v>81</v>
      </c>
      <c r="E517" s="84" t="s">
        <v>55</v>
      </c>
      <c r="F517" s="84" t="s">
        <v>39</v>
      </c>
      <c r="G517" s="84"/>
      <c r="H517" s="84" t="s">
        <v>14</v>
      </c>
      <c r="I517" s="84" t="s">
        <v>8</v>
      </c>
      <c r="J517" s="84" t="s">
        <v>15</v>
      </c>
      <c r="K517" s="84"/>
      <c r="L517" s="84" t="s">
        <v>68</v>
      </c>
      <c r="M517" s="84" t="s">
        <v>253</v>
      </c>
      <c r="N517" s="84" t="s">
        <v>17</v>
      </c>
      <c r="O517" s="84" t="s">
        <v>73</v>
      </c>
      <c r="P517" s="84" t="s">
        <v>48</v>
      </c>
      <c r="Q517" s="84"/>
      <c r="R517" s="84" t="s">
        <v>19</v>
      </c>
      <c r="S517" s="84" t="s">
        <v>207</v>
      </c>
      <c r="T517" s="84"/>
      <c r="U517" s="84"/>
      <c r="V517" s="84" t="s">
        <v>44</v>
      </c>
      <c r="W517" s="84" t="s">
        <v>47</v>
      </c>
      <c r="X517" s="84"/>
    </row>
    <row r="518" spans="1:24" x14ac:dyDescent="0.45">
      <c r="A518" s="105">
        <v>45916</v>
      </c>
      <c r="B518" s="98" t="s">
        <v>4</v>
      </c>
      <c r="C518" s="85" t="s">
        <v>88</v>
      </c>
      <c r="D518" s="86" t="s">
        <v>86</v>
      </c>
      <c r="E518" s="84" t="s">
        <v>204</v>
      </c>
      <c r="F518" s="84" t="s">
        <v>193</v>
      </c>
      <c r="G518" s="84" t="s">
        <v>72</v>
      </c>
      <c r="H518" s="84" t="s">
        <v>38</v>
      </c>
      <c r="I518" s="84" t="s">
        <v>51</v>
      </c>
      <c r="J518" s="84" t="s">
        <v>52</v>
      </c>
      <c r="K518" s="84"/>
      <c r="L518" s="107" t="s">
        <v>49</v>
      </c>
      <c r="M518" s="84" t="s">
        <v>16</v>
      </c>
      <c r="N518" s="84" t="s">
        <v>42</v>
      </c>
      <c r="O518" s="84" t="s">
        <v>58</v>
      </c>
      <c r="P518" s="84" t="s">
        <v>59</v>
      </c>
      <c r="Q518" s="84"/>
      <c r="R518" s="84" t="s">
        <v>18</v>
      </c>
      <c r="S518" s="84" t="s">
        <v>43</v>
      </c>
      <c r="T518" s="84"/>
      <c r="U518" s="84"/>
      <c r="V518" s="84" t="s">
        <v>50</v>
      </c>
      <c r="W518" s="84" t="s">
        <v>89</v>
      </c>
      <c r="X518" s="84"/>
    </row>
    <row r="519" spans="1:24" x14ac:dyDescent="0.45">
      <c r="A519" s="105">
        <v>45916</v>
      </c>
      <c r="B519" s="98" t="s">
        <v>160</v>
      </c>
      <c r="C519" s="85" t="s">
        <v>85</v>
      </c>
      <c r="D519" s="86" t="s">
        <v>82</v>
      </c>
      <c r="E519" s="84" t="s">
        <v>53</v>
      </c>
      <c r="F519" s="84" t="s">
        <v>55</v>
      </c>
      <c r="G519" s="84"/>
      <c r="H519" s="84" t="s">
        <v>39</v>
      </c>
      <c r="I519" s="84" t="s">
        <v>65</v>
      </c>
      <c r="J519" s="84" t="s">
        <v>66</v>
      </c>
      <c r="K519" s="84"/>
      <c r="L519" s="84" t="s">
        <v>255</v>
      </c>
      <c r="M519" s="84" t="s">
        <v>70</v>
      </c>
      <c r="N519" s="93" t="s">
        <v>303</v>
      </c>
      <c r="O519" s="84" t="s">
        <v>236</v>
      </c>
      <c r="P519" s="84" t="s">
        <v>239</v>
      </c>
      <c r="Q519" s="84" t="s">
        <v>57</v>
      </c>
      <c r="R519" s="84" t="s">
        <v>71</v>
      </c>
      <c r="S519" s="84" t="s">
        <v>201</v>
      </c>
      <c r="T519" s="84"/>
      <c r="U519" s="84"/>
      <c r="V519" s="84" t="s">
        <v>202</v>
      </c>
      <c r="W519" s="84" t="s">
        <v>47</v>
      </c>
      <c r="X519" s="84" t="s">
        <v>73</v>
      </c>
    </row>
    <row r="520" spans="1:24" x14ac:dyDescent="0.45">
      <c r="A520" s="105">
        <v>45917</v>
      </c>
      <c r="B520" s="98" t="s">
        <v>4</v>
      </c>
      <c r="C520" s="85" t="s">
        <v>76</v>
      </c>
      <c r="D520" s="86" t="s">
        <v>78</v>
      </c>
      <c r="E520" s="84" t="s">
        <v>190</v>
      </c>
      <c r="F520" s="84" t="s">
        <v>30</v>
      </c>
      <c r="G520" s="84" t="s">
        <v>190</v>
      </c>
      <c r="H520" s="84" t="s">
        <v>24</v>
      </c>
      <c r="I520" s="84" t="s">
        <v>12</v>
      </c>
      <c r="J520" s="84" t="s">
        <v>31</v>
      </c>
      <c r="K520" s="84" t="s">
        <v>190</v>
      </c>
      <c r="L520" s="84" t="s">
        <v>193</v>
      </c>
      <c r="M520" s="84" t="s">
        <v>16</v>
      </c>
      <c r="N520" s="84" t="s">
        <v>29</v>
      </c>
      <c r="O520" s="84"/>
      <c r="P520" s="84" t="s">
        <v>46</v>
      </c>
      <c r="Q520" s="84" t="s">
        <v>43</v>
      </c>
      <c r="R520" s="84" t="s">
        <v>59</v>
      </c>
      <c r="S520" s="84" t="s">
        <v>22</v>
      </c>
      <c r="T520" s="84" t="s">
        <v>190</v>
      </c>
      <c r="U520" s="84" t="s">
        <v>190</v>
      </c>
      <c r="V520" s="84" t="s">
        <v>35</v>
      </c>
      <c r="W520" s="84" t="s">
        <v>50</v>
      </c>
      <c r="X520" s="84" t="s">
        <v>34</v>
      </c>
    </row>
    <row r="521" spans="1:24" x14ac:dyDescent="0.45">
      <c r="A521" s="105">
        <v>45917</v>
      </c>
      <c r="B521" s="98" t="s">
        <v>160</v>
      </c>
      <c r="C521" s="85" t="s">
        <v>83</v>
      </c>
      <c r="D521" s="87" t="s">
        <v>88</v>
      </c>
      <c r="E521" s="84" t="s">
        <v>51</v>
      </c>
      <c r="F521" s="84" t="s">
        <v>204</v>
      </c>
      <c r="G521" s="84"/>
      <c r="H521" s="84" t="s">
        <v>37</v>
      </c>
      <c r="I521" s="84" t="s">
        <v>53</v>
      </c>
      <c r="J521" s="84" t="s">
        <v>52</v>
      </c>
      <c r="K521" s="84"/>
      <c r="L521" s="107" t="s">
        <v>49</v>
      </c>
      <c r="M521" s="84" t="s">
        <v>56</v>
      </c>
      <c r="N521" s="93" t="s">
        <v>303</v>
      </c>
      <c r="O521" s="84" t="s">
        <v>57</v>
      </c>
      <c r="P521" s="84" t="s">
        <v>239</v>
      </c>
      <c r="Q521" s="84"/>
      <c r="R521" s="84" t="s">
        <v>18</v>
      </c>
      <c r="S521" s="84" t="s">
        <v>201</v>
      </c>
      <c r="T521" s="84"/>
      <c r="U521" s="84"/>
      <c r="V521" s="84" t="s">
        <v>202</v>
      </c>
      <c r="W521" s="84" t="s">
        <v>89</v>
      </c>
      <c r="X521" s="84"/>
    </row>
    <row r="522" spans="1:24" x14ac:dyDescent="0.45">
      <c r="A522" s="105">
        <v>45918</v>
      </c>
      <c r="B522" s="98" t="s">
        <v>4</v>
      </c>
      <c r="C522" s="85" t="s">
        <v>79</v>
      </c>
      <c r="D522" s="89" t="s">
        <v>81</v>
      </c>
      <c r="E522" s="84" t="s">
        <v>30</v>
      </c>
      <c r="F522" s="84" t="s">
        <v>8</v>
      </c>
      <c r="G522" s="84"/>
      <c r="H522" s="84" t="s">
        <v>14</v>
      </c>
      <c r="I522" s="84" t="s">
        <v>15</v>
      </c>
      <c r="J522" s="84" t="s">
        <v>31</v>
      </c>
      <c r="K522" s="84"/>
      <c r="L522" s="84" t="s">
        <v>256</v>
      </c>
      <c r="M522" s="84" t="s">
        <v>208</v>
      </c>
      <c r="N522" s="84" t="s">
        <v>29</v>
      </c>
      <c r="O522" s="84" t="s">
        <v>34</v>
      </c>
      <c r="P522" s="84" t="s">
        <v>207</v>
      </c>
      <c r="Q522" s="84"/>
      <c r="R522" s="84" t="s">
        <v>19</v>
      </c>
      <c r="S522" s="84" t="s">
        <v>17</v>
      </c>
      <c r="T522" s="84"/>
      <c r="U522" s="84"/>
      <c r="V522" s="84" t="s">
        <v>44</v>
      </c>
      <c r="W522" s="84" t="s">
        <v>35</v>
      </c>
      <c r="X522" s="84" t="s">
        <v>48</v>
      </c>
    </row>
    <row r="523" spans="1:24" x14ac:dyDescent="0.45">
      <c r="A523" s="105">
        <v>45918</v>
      </c>
      <c r="B523" s="98" t="s">
        <v>160</v>
      </c>
      <c r="C523" s="85" t="s">
        <v>78</v>
      </c>
      <c r="D523" s="86" t="s">
        <v>76</v>
      </c>
      <c r="E523" s="84" t="s">
        <v>24</v>
      </c>
      <c r="F523" s="84" t="s">
        <v>12</v>
      </c>
      <c r="G523" s="84" t="s">
        <v>190</v>
      </c>
      <c r="H523" s="84" t="s">
        <v>37</v>
      </c>
      <c r="I523" s="84" t="s">
        <v>25</v>
      </c>
      <c r="J523" s="84" t="s">
        <v>193</v>
      </c>
      <c r="K523" s="84" t="s">
        <v>190</v>
      </c>
      <c r="L523" s="84" t="s">
        <v>49</v>
      </c>
      <c r="M523" s="84" t="s">
        <v>16</v>
      </c>
      <c r="N523" s="84" t="s">
        <v>42</v>
      </c>
      <c r="O523" s="84" t="s">
        <v>59</v>
      </c>
      <c r="P523" s="84" t="s">
        <v>322</v>
      </c>
      <c r="Q523" s="84" t="s">
        <v>190</v>
      </c>
      <c r="R523" s="84" t="s">
        <v>18</v>
      </c>
      <c r="S523" s="84" t="s">
        <v>22</v>
      </c>
      <c r="T523" s="84" t="s">
        <v>190</v>
      </c>
      <c r="U523" s="84" t="s">
        <v>190</v>
      </c>
      <c r="V523" s="84" t="s">
        <v>46</v>
      </c>
      <c r="W523" s="84" t="s">
        <v>50</v>
      </c>
      <c r="X523" s="84" t="s">
        <v>43</v>
      </c>
    </row>
    <row r="524" spans="1:24" x14ac:dyDescent="0.45">
      <c r="A524" s="105">
        <v>45919</v>
      </c>
      <c r="B524" s="98" t="s">
        <v>4</v>
      </c>
      <c r="C524" s="85" t="s">
        <v>85</v>
      </c>
      <c r="D524" s="87" t="s">
        <v>81</v>
      </c>
      <c r="E524" s="84" t="s">
        <v>8</v>
      </c>
      <c r="F524" s="84" t="s">
        <v>55</v>
      </c>
      <c r="G524" s="84" t="s">
        <v>72</v>
      </c>
      <c r="H524" s="84" t="s">
        <v>39</v>
      </c>
      <c r="I524" s="84" t="s">
        <v>65</v>
      </c>
      <c r="J524" s="84" t="s">
        <v>66</v>
      </c>
      <c r="K524" s="84"/>
      <c r="L524" s="84" t="s">
        <v>255</v>
      </c>
      <c r="M524" s="84" t="s">
        <v>73</v>
      </c>
      <c r="N524" s="84" t="s">
        <v>70</v>
      </c>
      <c r="O524" s="84" t="s">
        <v>196</v>
      </c>
      <c r="P524" s="84" t="s">
        <v>57</v>
      </c>
      <c r="Q524" s="84"/>
      <c r="R524" s="84" t="s">
        <v>236</v>
      </c>
      <c r="S524" s="84" t="s">
        <v>19</v>
      </c>
      <c r="T524" s="84"/>
      <c r="U524" s="84"/>
      <c r="V524" s="84" t="s">
        <v>47</v>
      </c>
      <c r="W524" s="84" t="s">
        <v>251</v>
      </c>
      <c r="X524" s="84" t="s">
        <v>71</v>
      </c>
    </row>
    <row r="525" spans="1:24" x14ac:dyDescent="0.45">
      <c r="A525" s="105">
        <v>45919</v>
      </c>
      <c r="B525" s="98" t="s">
        <v>160</v>
      </c>
      <c r="C525" s="85" t="s">
        <v>79</v>
      </c>
      <c r="D525" s="89" t="s">
        <v>78</v>
      </c>
      <c r="E525" s="84" t="s">
        <v>15</v>
      </c>
      <c r="F525" s="84" t="s">
        <v>30</v>
      </c>
      <c r="G525" s="84" t="s">
        <v>14</v>
      </c>
      <c r="H525" s="84" t="s">
        <v>24</v>
      </c>
      <c r="I525" s="84" t="s">
        <v>12</v>
      </c>
      <c r="J525" s="84" t="s">
        <v>31</v>
      </c>
      <c r="K525" s="84"/>
      <c r="L525" s="84" t="s">
        <v>256</v>
      </c>
      <c r="M525" s="84" t="s">
        <v>28</v>
      </c>
      <c r="N525" s="84" t="s">
        <v>17</v>
      </c>
      <c r="O525" s="84" t="s">
        <v>207</v>
      </c>
      <c r="P525" s="84" t="s">
        <v>34</v>
      </c>
      <c r="Q525" s="84"/>
      <c r="R525" s="84" t="s">
        <v>227</v>
      </c>
      <c r="S525" s="84" t="s">
        <v>22</v>
      </c>
      <c r="T525" s="84"/>
      <c r="U525" s="84"/>
      <c r="V525" s="84" t="s">
        <v>44</v>
      </c>
      <c r="W525" s="84" t="s">
        <v>35</v>
      </c>
      <c r="X525" s="84"/>
    </row>
    <row r="526" spans="1:24" x14ac:dyDescent="0.45">
      <c r="A526" s="105">
        <v>45920</v>
      </c>
      <c r="B526" s="98" t="s">
        <v>4</v>
      </c>
      <c r="C526" s="85" t="s">
        <v>88</v>
      </c>
      <c r="D526" s="87" t="s">
        <v>76</v>
      </c>
      <c r="E526" s="84" t="s">
        <v>36</v>
      </c>
      <c r="F526" s="84" t="s">
        <v>204</v>
      </c>
      <c r="G526" s="84" t="s">
        <v>72</v>
      </c>
      <c r="H526" s="84" t="s">
        <v>39</v>
      </c>
      <c r="I526" s="84" t="s">
        <v>53</v>
      </c>
      <c r="J526" s="84" t="s">
        <v>51</v>
      </c>
      <c r="K526" s="84"/>
      <c r="L526" s="84" t="s">
        <v>52</v>
      </c>
      <c r="M526" s="84" t="s">
        <v>56</v>
      </c>
      <c r="N526" s="93" t="s">
        <v>303</v>
      </c>
      <c r="O526" s="84" t="s">
        <v>71</v>
      </c>
      <c r="P526" s="84" t="s">
        <v>239</v>
      </c>
      <c r="Q526" s="84"/>
      <c r="R526" s="84" t="s">
        <v>89</v>
      </c>
      <c r="S526" s="84" t="s">
        <v>20</v>
      </c>
      <c r="T526" s="84"/>
      <c r="U526" s="84"/>
      <c r="V526" s="99" t="s">
        <v>47</v>
      </c>
      <c r="W526" s="84" t="s">
        <v>202</v>
      </c>
      <c r="X526" s="84" t="s">
        <v>251</v>
      </c>
    </row>
    <row r="527" spans="1:24" x14ac:dyDescent="0.45">
      <c r="A527" s="105">
        <v>45920</v>
      </c>
      <c r="B527" s="98" t="s">
        <v>160</v>
      </c>
      <c r="C527" s="85" t="s">
        <v>83</v>
      </c>
      <c r="D527" s="86" t="s">
        <v>15</v>
      </c>
      <c r="E527" s="84" t="s">
        <v>68</v>
      </c>
      <c r="F527" s="84" t="s">
        <v>55</v>
      </c>
      <c r="G527" s="84"/>
      <c r="H527" s="84" t="s">
        <v>14</v>
      </c>
      <c r="I527" s="84" t="s">
        <v>65</v>
      </c>
      <c r="J527" s="84" t="s">
        <v>66</v>
      </c>
      <c r="K527" s="84"/>
      <c r="L527" s="84" t="s">
        <v>255</v>
      </c>
      <c r="M527" s="84" t="s">
        <v>205</v>
      </c>
      <c r="N527" s="84" t="s">
        <v>70</v>
      </c>
      <c r="O527" s="84" t="s">
        <v>218</v>
      </c>
      <c r="P527" s="84" t="s">
        <v>196</v>
      </c>
      <c r="Q527" s="84"/>
      <c r="R527" s="84" t="s">
        <v>19</v>
      </c>
      <c r="S527" s="84" t="s">
        <v>236</v>
      </c>
      <c r="T527" s="84"/>
      <c r="U527" s="84"/>
      <c r="V527" s="84" t="s">
        <v>73</v>
      </c>
      <c r="W527" s="84" t="s">
        <v>323</v>
      </c>
      <c r="X527" s="84" t="s">
        <v>44</v>
      </c>
    </row>
    <row r="528" spans="1:24" x14ac:dyDescent="0.45">
      <c r="A528" s="105">
        <v>45921</v>
      </c>
      <c r="B528" s="98" t="s">
        <v>4</v>
      </c>
      <c r="C528" s="85" t="s">
        <v>76</v>
      </c>
      <c r="D528" s="86" t="s">
        <v>78</v>
      </c>
      <c r="E528" s="84" t="s">
        <v>24</v>
      </c>
      <c r="F528" s="84" t="s">
        <v>30</v>
      </c>
      <c r="G528" s="84" t="s">
        <v>72</v>
      </c>
      <c r="H528" s="84" t="s">
        <v>37</v>
      </c>
      <c r="I528" s="84" t="s">
        <v>36</v>
      </c>
      <c r="J528" s="84" t="s">
        <v>193</v>
      </c>
      <c r="K528" s="84"/>
      <c r="L528" s="84" t="s">
        <v>52</v>
      </c>
      <c r="M528" s="84" t="s">
        <v>16</v>
      </c>
      <c r="N528" s="84" t="s">
        <v>42</v>
      </c>
      <c r="O528" s="84" t="s">
        <v>239</v>
      </c>
      <c r="P528" s="84" t="s">
        <v>322</v>
      </c>
      <c r="Q528" s="84"/>
      <c r="R528" s="84" t="s">
        <v>59</v>
      </c>
      <c r="S528" s="84" t="s">
        <v>18</v>
      </c>
      <c r="T528" s="84" t="s">
        <v>89</v>
      </c>
      <c r="U528" s="84"/>
      <c r="V528" s="84" t="s">
        <v>46</v>
      </c>
      <c r="W528" s="84" t="s">
        <v>50</v>
      </c>
      <c r="X528" s="84" t="s">
        <v>251</v>
      </c>
    </row>
    <row r="529" spans="1:24" x14ac:dyDescent="0.45">
      <c r="A529" s="105">
        <v>45921</v>
      </c>
      <c r="B529" s="98" t="s">
        <v>160</v>
      </c>
      <c r="C529" s="85" t="s">
        <v>88</v>
      </c>
      <c r="D529" s="87" t="s">
        <v>83</v>
      </c>
      <c r="E529" s="84" t="s">
        <v>55</v>
      </c>
      <c r="F529" s="103" t="s">
        <v>204</v>
      </c>
      <c r="G529" s="84" t="s">
        <v>53</v>
      </c>
      <c r="H529" s="84" t="s">
        <v>39</v>
      </c>
      <c r="I529" s="84" t="s">
        <v>65</v>
      </c>
      <c r="J529" s="84" t="s">
        <v>66</v>
      </c>
      <c r="K529" s="84"/>
      <c r="L529" s="84" t="s">
        <v>255</v>
      </c>
      <c r="M529" s="84" t="s">
        <v>58</v>
      </c>
      <c r="N529" s="84" t="s">
        <v>70</v>
      </c>
      <c r="O529" s="84" t="s">
        <v>236</v>
      </c>
      <c r="P529" s="84" t="s">
        <v>57</v>
      </c>
      <c r="Q529" s="84"/>
      <c r="R529" s="84" t="s">
        <v>20</v>
      </c>
      <c r="S529" s="103" t="s">
        <v>73</v>
      </c>
      <c r="T529" s="84"/>
      <c r="U529" s="84"/>
      <c r="V529" s="84" t="s">
        <v>47</v>
      </c>
      <c r="W529" s="84" t="s">
        <v>202</v>
      </c>
      <c r="X529" s="84" t="s">
        <v>71</v>
      </c>
    </row>
    <row r="530" spans="1:24" x14ac:dyDescent="0.45">
      <c r="A530" s="105">
        <v>45922</v>
      </c>
      <c r="B530" s="98" t="s">
        <v>4</v>
      </c>
      <c r="C530" s="89" t="s">
        <v>79</v>
      </c>
      <c r="D530" s="86"/>
      <c r="E530" s="84" t="s">
        <v>30</v>
      </c>
      <c r="F530" s="84" t="s">
        <v>24</v>
      </c>
      <c r="G530" s="84"/>
      <c r="H530" s="84" t="s">
        <v>37</v>
      </c>
      <c r="I530" s="84" t="s">
        <v>25</v>
      </c>
      <c r="J530" s="84" t="s">
        <v>31</v>
      </c>
      <c r="K530" s="84"/>
      <c r="L530" s="84" t="s">
        <v>3251</v>
      </c>
      <c r="M530" s="84" t="s">
        <v>16</v>
      </c>
      <c r="N530" s="84" t="s">
        <v>29</v>
      </c>
      <c r="O530" s="84" t="s">
        <v>27</v>
      </c>
      <c r="P530" s="84" t="s">
        <v>34</v>
      </c>
      <c r="Q530" s="84"/>
      <c r="R530" s="84" t="s">
        <v>18</v>
      </c>
      <c r="S530" s="84" t="s">
        <v>22</v>
      </c>
      <c r="T530" s="84"/>
      <c r="U530" s="84"/>
      <c r="V530" s="84" t="s">
        <v>35</v>
      </c>
      <c r="W530" s="99" t="s">
        <v>46</v>
      </c>
      <c r="X530" s="84" t="s">
        <v>50</v>
      </c>
    </row>
    <row r="531" spans="1:24" x14ac:dyDescent="0.45">
      <c r="A531" s="105">
        <v>45922</v>
      </c>
      <c r="B531" s="98" t="s">
        <v>160</v>
      </c>
      <c r="C531" s="85" t="s">
        <v>78</v>
      </c>
      <c r="D531" s="86" t="s">
        <v>76</v>
      </c>
      <c r="E531" s="84" t="s">
        <v>51</v>
      </c>
      <c r="F531" s="84" t="s">
        <v>36</v>
      </c>
      <c r="G531" s="84" t="s">
        <v>190</v>
      </c>
      <c r="H531" s="84" t="s">
        <v>204</v>
      </c>
      <c r="I531" s="84" t="s">
        <v>53</v>
      </c>
      <c r="J531" s="84" t="s">
        <v>193</v>
      </c>
      <c r="K531" s="84" t="s">
        <v>190</v>
      </c>
      <c r="L531" s="84" t="s">
        <v>52</v>
      </c>
      <c r="M531" s="84" t="s">
        <v>56</v>
      </c>
      <c r="N531" s="84" t="s">
        <v>67</v>
      </c>
      <c r="O531" s="84" t="s">
        <v>322</v>
      </c>
      <c r="P531" s="84" t="s">
        <v>239</v>
      </c>
      <c r="Q531" s="84" t="s">
        <v>57</v>
      </c>
      <c r="R531" s="84" t="s">
        <v>20</v>
      </c>
      <c r="S531" s="84" t="s">
        <v>59</v>
      </c>
      <c r="T531" s="84" t="s">
        <v>190</v>
      </c>
      <c r="U531" s="84" t="s">
        <v>190</v>
      </c>
      <c r="V531" s="84" t="s">
        <v>202</v>
      </c>
      <c r="W531" s="84" t="s">
        <v>89</v>
      </c>
      <c r="X531" s="84" t="s">
        <v>251</v>
      </c>
    </row>
    <row r="532" spans="1:24" ht="28.5" x14ac:dyDescent="0.45">
      <c r="A532" s="105">
        <v>45923</v>
      </c>
      <c r="B532" s="98" t="s">
        <v>4</v>
      </c>
      <c r="C532" s="85" t="s">
        <v>85</v>
      </c>
      <c r="D532" s="86" t="s">
        <v>82</v>
      </c>
      <c r="E532" s="84" t="s">
        <v>24</v>
      </c>
      <c r="F532" s="103" t="s">
        <v>15</v>
      </c>
      <c r="G532" s="84"/>
      <c r="H532" s="84" t="s">
        <v>14</v>
      </c>
      <c r="I532" s="84" t="s">
        <v>55</v>
      </c>
      <c r="J532" s="84" t="s">
        <v>11</v>
      </c>
      <c r="K532" s="84"/>
      <c r="L532" s="84" t="s">
        <v>3251</v>
      </c>
      <c r="M532" s="84" t="s">
        <v>253</v>
      </c>
      <c r="N532" s="84" t="s">
        <v>29</v>
      </c>
      <c r="O532" s="90" t="s">
        <v>19</v>
      </c>
      <c r="P532" s="84" t="s">
        <v>34</v>
      </c>
      <c r="Q532" s="84"/>
      <c r="R532" s="84" t="s">
        <v>22</v>
      </c>
      <c r="S532" s="84" t="s">
        <v>227</v>
      </c>
      <c r="T532" s="84"/>
      <c r="U532" s="84"/>
      <c r="V532" s="84" t="s">
        <v>48</v>
      </c>
      <c r="W532" s="84" t="s">
        <v>192</v>
      </c>
      <c r="X532" s="84" t="s">
        <v>44</v>
      </c>
    </row>
    <row r="533" spans="1:24" x14ac:dyDescent="0.45">
      <c r="A533" s="105">
        <v>45923</v>
      </c>
      <c r="B533" s="98" t="s">
        <v>160</v>
      </c>
      <c r="C533" s="89" t="s">
        <v>81</v>
      </c>
      <c r="D533" s="84" t="s">
        <v>79</v>
      </c>
      <c r="E533" s="84" t="s">
        <v>38</v>
      </c>
      <c r="F533" s="84" t="s">
        <v>30</v>
      </c>
      <c r="G533" s="84"/>
      <c r="H533" s="84" t="s">
        <v>37</v>
      </c>
      <c r="I533" s="84" t="s">
        <v>25</v>
      </c>
      <c r="J533" s="84" t="s">
        <v>193</v>
      </c>
      <c r="K533" s="84"/>
      <c r="L533" s="84" t="s">
        <v>31</v>
      </c>
      <c r="M533" s="84" t="s">
        <v>16</v>
      </c>
      <c r="N533" s="84" t="s">
        <v>42</v>
      </c>
      <c r="O533" s="84" t="s">
        <v>27</v>
      </c>
      <c r="P533" s="99" t="s">
        <v>322</v>
      </c>
      <c r="Q533" s="84"/>
      <c r="R533" s="84" t="s">
        <v>18</v>
      </c>
      <c r="S533" s="84" t="s">
        <v>203</v>
      </c>
      <c r="T533" s="84"/>
      <c r="U533" s="84"/>
      <c r="V533" s="84" t="s">
        <v>46</v>
      </c>
      <c r="W533" s="84" t="s">
        <v>50</v>
      </c>
      <c r="X533" s="84"/>
    </row>
    <row r="534" spans="1:24" ht="28.5" x14ac:dyDescent="0.45">
      <c r="A534" s="105">
        <v>45924</v>
      </c>
      <c r="B534" s="98" t="s">
        <v>4</v>
      </c>
      <c r="C534" s="85" t="s">
        <v>83</v>
      </c>
      <c r="D534" s="86" t="s">
        <v>86</v>
      </c>
      <c r="E534" s="84" t="s">
        <v>15</v>
      </c>
      <c r="F534" s="103" t="s">
        <v>55</v>
      </c>
      <c r="G534" s="84" t="s">
        <v>72</v>
      </c>
      <c r="H534" s="84" t="s">
        <v>39</v>
      </c>
      <c r="I534" s="84" t="s">
        <v>65</v>
      </c>
      <c r="J534" s="84" t="s">
        <v>66</v>
      </c>
      <c r="K534" s="84"/>
      <c r="L534" s="84" t="s">
        <v>255</v>
      </c>
      <c r="M534" s="84" t="s">
        <v>253</v>
      </c>
      <c r="N534" s="84" t="s">
        <v>70</v>
      </c>
      <c r="O534" s="84" t="s">
        <v>239</v>
      </c>
      <c r="P534" s="84" t="s">
        <v>236</v>
      </c>
      <c r="Q534" s="84"/>
      <c r="R534" s="84" t="s">
        <v>73</v>
      </c>
      <c r="S534" s="103" t="s">
        <v>221</v>
      </c>
      <c r="T534" s="84"/>
      <c r="U534" s="84"/>
      <c r="V534" s="84" t="s">
        <v>47</v>
      </c>
      <c r="W534" s="84" t="s">
        <v>71</v>
      </c>
      <c r="X534" s="84" t="s">
        <v>44</v>
      </c>
    </row>
    <row r="535" spans="1:24" x14ac:dyDescent="0.45">
      <c r="A535" s="105">
        <v>45924</v>
      </c>
      <c r="B535" s="98" t="s">
        <v>160</v>
      </c>
      <c r="C535" s="85" t="s">
        <v>85</v>
      </c>
      <c r="D535" s="89" t="s">
        <v>82</v>
      </c>
      <c r="E535" s="84" t="s">
        <v>14</v>
      </c>
      <c r="F535" s="84" t="s">
        <v>30</v>
      </c>
      <c r="G535" s="84" t="s">
        <v>31</v>
      </c>
      <c r="H535" s="84" t="s">
        <v>24</v>
      </c>
      <c r="I535" s="84" t="s">
        <v>68</v>
      </c>
      <c r="J535" s="84" t="s">
        <v>11</v>
      </c>
      <c r="K535" s="84"/>
      <c r="L535" s="84" t="s">
        <v>3251</v>
      </c>
      <c r="M535" s="84" t="s">
        <v>28</v>
      </c>
      <c r="N535" s="84" t="s">
        <v>29</v>
      </c>
      <c r="O535" s="84" t="s">
        <v>27</v>
      </c>
      <c r="P535" s="84" t="s">
        <v>34</v>
      </c>
      <c r="Q535" s="84"/>
      <c r="R535" s="84" t="s">
        <v>22</v>
      </c>
      <c r="S535" s="84" t="s">
        <v>207</v>
      </c>
      <c r="T535" s="84"/>
      <c r="U535" s="84"/>
      <c r="V535" s="84" t="s">
        <v>19</v>
      </c>
      <c r="W535" s="84" t="s">
        <v>213</v>
      </c>
      <c r="X535" s="90" t="s">
        <v>48</v>
      </c>
    </row>
    <row r="536" spans="1:24" x14ac:dyDescent="0.45">
      <c r="A536" s="105">
        <v>45925</v>
      </c>
      <c r="B536" s="98" t="s">
        <v>4</v>
      </c>
      <c r="C536" s="85" t="s">
        <v>88</v>
      </c>
      <c r="D536" s="86" t="s">
        <v>81</v>
      </c>
      <c r="E536" s="84"/>
      <c r="F536" s="103" t="s">
        <v>36</v>
      </c>
      <c r="G536" s="84" t="s">
        <v>23</v>
      </c>
      <c r="H536" s="84" t="s">
        <v>53</v>
      </c>
      <c r="I536" s="84" t="s">
        <v>65</v>
      </c>
      <c r="J536" s="84" t="s">
        <v>52</v>
      </c>
      <c r="K536" s="84"/>
      <c r="L536" s="84" t="s">
        <v>52</v>
      </c>
      <c r="M536" s="84" t="s">
        <v>56</v>
      </c>
      <c r="N536" s="84" t="s">
        <v>58</v>
      </c>
      <c r="O536" s="84" t="s">
        <v>73</v>
      </c>
      <c r="P536" s="84" t="s">
        <v>57</v>
      </c>
      <c r="Q536" s="84"/>
      <c r="R536" s="84" t="s">
        <v>20</v>
      </c>
      <c r="S536" s="84" t="s">
        <v>89</v>
      </c>
      <c r="T536" s="84"/>
      <c r="U536" s="84"/>
      <c r="V536" s="84" t="s">
        <v>251</v>
      </c>
      <c r="W536" s="84" t="s">
        <v>71</v>
      </c>
      <c r="X536" s="84" t="s">
        <v>202</v>
      </c>
    </row>
    <row r="537" spans="1:24" ht="28.5" x14ac:dyDescent="0.45">
      <c r="A537" s="105">
        <v>45925</v>
      </c>
      <c r="B537" s="98" t="s">
        <v>160</v>
      </c>
      <c r="C537" s="85" t="s">
        <v>83</v>
      </c>
      <c r="D537" s="86" t="s">
        <v>78</v>
      </c>
      <c r="E537" s="84" t="s">
        <v>68</v>
      </c>
      <c r="F537" s="84" t="s">
        <v>39</v>
      </c>
      <c r="G537" s="84" t="s">
        <v>190</v>
      </c>
      <c r="H537" s="84" t="s">
        <v>14</v>
      </c>
      <c r="I537" s="84" t="s">
        <v>8</v>
      </c>
      <c r="J537" s="84" t="s">
        <v>66</v>
      </c>
      <c r="K537" s="84"/>
      <c r="L537" s="84" t="s">
        <v>11</v>
      </c>
      <c r="M537" s="84" t="s">
        <v>253</v>
      </c>
      <c r="N537" s="84" t="s">
        <v>70</v>
      </c>
      <c r="O537" s="84" t="s">
        <v>236</v>
      </c>
      <c r="P537" s="84" t="s">
        <v>48</v>
      </c>
      <c r="Q537" s="84"/>
      <c r="R537" s="84" t="s">
        <v>243</v>
      </c>
      <c r="S537" s="84" t="s">
        <v>19</v>
      </c>
      <c r="T537" s="84"/>
      <c r="U537" s="84"/>
      <c r="V537" s="84" t="s">
        <v>47</v>
      </c>
      <c r="W537" s="84" t="s">
        <v>44</v>
      </c>
      <c r="X537" s="84"/>
    </row>
    <row r="538" spans="1:24" x14ac:dyDescent="0.45">
      <c r="A538" s="105">
        <v>45926</v>
      </c>
      <c r="B538" s="98" t="s">
        <v>4</v>
      </c>
      <c r="C538" s="89" t="s">
        <v>79</v>
      </c>
      <c r="D538" s="86" t="s">
        <v>81</v>
      </c>
      <c r="E538" s="84"/>
      <c r="F538" s="84" t="s">
        <v>53</v>
      </c>
      <c r="G538" s="84"/>
      <c r="H538" s="84" t="s">
        <v>37</v>
      </c>
      <c r="I538" s="84" t="s">
        <v>36</v>
      </c>
      <c r="J538" s="84" t="s">
        <v>193</v>
      </c>
      <c r="K538" s="84"/>
      <c r="L538" s="84" t="s">
        <v>25</v>
      </c>
      <c r="M538" s="84" t="s">
        <v>16</v>
      </c>
      <c r="N538" s="84" t="s">
        <v>67</v>
      </c>
      <c r="O538" s="84" t="s">
        <v>57</v>
      </c>
      <c r="P538" s="84" t="s">
        <v>322</v>
      </c>
      <c r="Q538" s="84"/>
      <c r="R538" s="84" t="s">
        <v>59</v>
      </c>
      <c r="S538" s="84" t="s">
        <v>201</v>
      </c>
      <c r="T538" s="84"/>
      <c r="U538" s="84"/>
      <c r="V538" s="84" t="s">
        <v>46</v>
      </c>
      <c r="W538" s="84" t="s">
        <v>251</v>
      </c>
      <c r="X538" s="84" t="s">
        <v>20</v>
      </c>
    </row>
    <row r="539" spans="1:24" x14ac:dyDescent="0.45">
      <c r="A539" s="105">
        <v>45926</v>
      </c>
      <c r="B539" s="98" t="s">
        <v>160</v>
      </c>
      <c r="C539" s="85" t="s">
        <v>78</v>
      </c>
      <c r="D539" s="86" t="s">
        <v>88</v>
      </c>
      <c r="E539" s="84"/>
      <c r="F539" s="84" t="s">
        <v>55</v>
      </c>
      <c r="G539" s="84"/>
      <c r="H539" s="84" t="s">
        <v>204</v>
      </c>
      <c r="I539" s="84" t="s">
        <v>51</v>
      </c>
      <c r="J539" s="84" t="s">
        <v>52</v>
      </c>
      <c r="K539" s="84"/>
      <c r="L539" s="84" t="s">
        <v>66</v>
      </c>
      <c r="M539" s="84" t="s">
        <v>56</v>
      </c>
      <c r="N539" s="84" t="s">
        <v>58</v>
      </c>
      <c r="O539" s="84" t="s">
        <v>236</v>
      </c>
      <c r="P539" s="84" t="s">
        <v>239</v>
      </c>
      <c r="Q539" s="84"/>
      <c r="R539" s="84" t="s">
        <v>73</v>
      </c>
      <c r="S539" s="84" t="s">
        <v>196</v>
      </c>
      <c r="T539" s="84"/>
      <c r="U539" s="84"/>
      <c r="V539" s="84" t="s">
        <v>47</v>
      </c>
      <c r="W539" s="84" t="s">
        <v>71</v>
      </c>
      <c r="X539" s="84"/>
    </row>
    <row r="540" spans="1:24" x14ac:dyDescent="0.45">
      <c r="A540" s="105">
        <v>45927</v>
      </c>
      <c r="B540" s="98" t="s">
        <v>4</v>
      </c>
      <c r="C540" s="85" t="s">
        <v>82</v>
      </c>
      <c r="D540" s="86" t="s">
        <v>85</v>
      </c>
      <c r="E540" s="84"/>
      <c r="F540" s="84" t="s">
        <v>193</v>
      </c>
      <c r="G540" s="84"/>
      <c r="H540" s="84" t="s">
        <v>24</v>
      </c>
      <c r="I540" s="84" t="s">
        <v>22</v>
      </c>
      <c r="J540" s="84" t="s">
        <v>31</v>
      </c>
      <c r="K540" s="84"/>
      <c r="L540" s="84" t="s">
        <v>24</v>
      </c>
      <c r="M540" s="84" t="s">
        <v>28</v>
      </c>
      <c r="N540" s="84" t="s">
        <v>29</v>
      </c>
      <c r="O540" s="84" t="s">
        <v>57</v>
      </c>
      <c r="P540" s="84" t="s">
        <v>34</v>
      </c>
      <c r="Q540" s="84"/>
      <c r="R540" s="84" t="s">
        <v>30</v>
      </c>
      <c r="S540" s="94" t="s">
        <v>46</v>
      </c>
      <c r="T540" s="84"/>
      <c r="U540" s="84"/>
      <c r="V540" s="84" t="s">
        <v>35</v>
      </c>
      <c r="W540" s="99" t="s">
        <v>32</v>
      </c>
      <c r="X540" s="84"/>
    </row>
    <row r="541" spans="1:24" x14ac:dyDescent="0.45">
      <c r="A541" s="105">
        <v>45927</v>
      </c>
      <c r="B541" s="98" t="s">
        <v>160</v>
      </c>
      <c r="C541" s="85" t="s">
        <v>81</v>
      </c>
      <c r="D541" s="89" t="s">
        <v>79</v>
      </c>
      <c r="E541" s="84"/>
      <c r="F541" s="84" t="s">
        <v>51</v>
      </c>
      <c r="G541" s="84"/>
      <c r="H541" s="84" t="s">
        <v>204</v>
      </c>
      <c r="I541" s="84" t="s">
        <v>53</v>
      </c>
      <c r="J541" s="84" t="s">
        <v>36</v>
      </c>
      <c r="K541" s="84"/>
      <c r="L541" s="84" t="s">
        <v>52</v>
      </c>
      <c r="M541" s="84" t="s">
        <v>56</v>
      </c>
      <c r="N541" s="84" t="s">
        <v>67</v>
      </c>
      <c r="O541" s="84" t="s">
        <v>322</v>
      </c>
      <c r="P541" s="84" t="s">
        <v>239</v>
      </c>
      <c r="Q541" s="84"/>
      <c r="R541" s="84" t="s">
        <v>202</v>
      </c>
      <c r="S541" s="84" t="s">
        <v>201</v>
      </c>
      <c r="T541" s="84"/>
      <c r="U541" s="84"/>
      <c r="V541" s="84" t="s">
        <v>251</v>
      </c>
      <c r="W541" s="84" t="s">
        <v>50</v>
      </c>
      <c r="X541" s="84" t="s">
        <v>20</v>
      </c>
    </row>
    <row r="542" spans="1:24" ht="28.5" x14ac:dyDescent="0.45">
      <c r="A542" s="105">
        <v>45928</v>
      </c>
      <c r="B542" s="98" t="s">
        <v>4</v>
      </c>
      <c r="C542" s="85" t="s">
        <v>88</v>
      </c>
      <c r="D542" s="87" t="s">
        <v>86</v>
      </c>
      <c r="E542" s="84" t="s">
        <v>23</v>
      </c>
      <c r="F542" s="84" t="s">
        <v>68</v>
      </c>
      <c r="G542" s="84"/>
      <c r="H542" s="84" t="s">
        <v>14</v>
      </c>
      <c r="I542" s="84" t="s">
        <v>8</v>
      </c>
      <c r="J542" s="84" t="s">
        <v>15</v>
      </c>
      <c r="K542" s="84"/>
      <c r="L542" s="84" t="s">
        <v>3251</v>
      </c>
      <c r="M542" s="84" t="s">
        <v>253</v>
      </c>
      <c r="N542" s="84" t="s">
        <v>29</v>
      </c>
      <c r="O542" s="84" t="s">
        <v>32</v>
      </c>
      <c r="P542" s="84" t="s">
        <v>191</v>
      </c>
      <c r="Q542" s="84"/>
      <c r="R542" s="84" t="s">
        <v>207</v>
      </c>
      <c r="S542" s="84" t="s">
        <v>19</v>
      </c>
      <c r="T542" s="84"/>
      <c r="U542" s="84"/>
      <c r="V542" s="84" t="s">
        <v>44</v>
      </c>
      <c r="W542" s="84" t="s">
        <v>73</v>
      </c>
      <c r="X542" s="84"/>
    </row>
    <row r="543" spans="1:24" x14ac:dyDescent="0.45">
      <c r="A543" s="105">
        <v>45928</v>
      </c>
      <c r="B543" s="98" t="s">
        <v>160</v>
      </c>
      <c r="C543" s="85" t="s">
        <v>85</v>
      </c>
      <c r="D543" s="86" t="s">
        <v>82</v>
      </c>
      <c r="E543" s="84" t="s">
        <v>24</v>
      </c>
      <c r="F543" s="84" t="s">
        <v>30</v>
      </c>
      <c r="G543" s="84"/>
      <c r="H543" s="84" t="s">
        <v>38</v>
      </c>
      <c r="I543" s="84" t="s">
        <v>37</v>
      </c>
      <c r="J543" s="84" t="s">
        <v>193</v>
      </c>
      <c r="K543" s="84"/>
      <c r="L543" s="84" t="s">
        <v>49</v>
      </c>
      <c r="M543" s="84" t="s">
        <v>16</v>
      </c>
      <c r="N543" s="84" t="s">
        <v>42</v>
      </c>
      <c r="O543" s="84" t="s">
        <v>50</v>
      </c>
      <c r="P543" s="84" t="s">
        <v>27</v>
      </c>
      <c r="Q543" s="84"/>
      <c r="R543" s="84" t="s">
        <v>22</v>
      </c>
      <c r="S543" s="84" t="s">
        <v>46</v>
      </c>
      <c r="T543" s="84"/>
      <c r="U543" s="84"/>
      <c r="V543" s="84" t="s">
        <v>35</v>
      </c>
      <c r="W543" s="99" t="s">
        <v>34</v>
      </c>
      <c r="X543" s="84"/>
    </row>
    <row r="544" spans="1:24" x14ac:dyDescent="0.45">
      <c r="A544" s="105">
        <v>45929</v>
      </c>
      <c r="B544" s="98" t="s">
        <v>4</v>
      </c>
      <c r="C544" s="85" t="s">
        <v>76</v>
      </c>
      <c r="D544" s="86" t="s">
        <v>83</v>
      </c>
      <c r="E544" s="84" t="s">
        <v>190</v>
      </c>
      <c r="F544" s="84" t="s">
        <v>55</v>
      </c>
      <c r="G544" s="84" t="s">
        <v>72</v>
      </c>
      <c r="H544" s="84" t="s">
        <v>39</v>
      </c>
      <c r="I544" s="84" t="s">
        <v>65</v>
      </c>
      <c r="J544" s="84" t="s">
        <v>14</v>
      </c>
      <c r="K544" s="84" t="s">
        <v>190</v>
      </c>
      <c r="L544" s="84" t="s">
        <v>255</v>
      </c>
      <c r="M544" s="84" t="s">
        <v>28</v>
      </c>
      <c r="N544" s="84" t="s">
        <v>70</v>
      </c>
      <c r="O544" s="84" t="s">
        <v>236</v>
      </c>
      <c r="P544" s="84" t="s">
        <v>19</v>
      </c>
      <c r="Q544" s="84" t="s">
        <v>196</v>
      </c>
      <c r="R544" s="93" t="s">
        <v>73</v>
      </c>
      <c r="S544" s="84" t="s">
        <v>207</v>
      </c>
      <c r="T544" s="84" t="s">
        <v>190</v>
      </c>
      <c r="U544" s="84" t="s">
        <v>190</v>
      </c>
      <c r="V544" s="84" t="s">
        <v>47</v>
      </c>
      <c r="W544" s="84" t="s">
        <v>71</v>
      </c>
      <c r="X544" s="84" t="s">
        <v>190</v>
      </c>
    </row>
    <row r="545" spans="1:24" ht="28.5" x14ac:dyDescent="0.45">
      <c r="A545" s="105">
        <v>45929</v>
      </c>
      <c r="B545" s="98" t="s">
        <v>160</v>
      </c>
      <c r="C545" s="85" t="s">
        <v>88</v>
      </c>
      <c r="D545" s="87" t="s">
        <v>78</v>
      </c>
      <c r="E545" s="84"/>
      <c r="F545" s="84" t="s">
        <v>30</v>
      </c>
      <c r="G545" s="84"/>
      <c r="H545" s="84" t="s">
        <v>24</v>
      </c>
      <c r="I545" s="84" t="s">
        <v>15</v>
      </c>
      <c r="J545" s="84" t="s">
        <v>31</v>
      </c>
      <c r="K545" s="84"/>
      <c r="L545" s="84" t="s">
        <v>3251</v>
      </c>
      <c r="M545" s="84" t="s">
        <v>253</v>
      </c>
      <c r="N545" s="84" t="s">
        <v>29</v>
      </c>
      <c r="O545" s="84" t="s">
        <v>27</v>
      </c>
      <c r="P545" s="84" t="s">
        <v>34</v>
      </c>
      <c r="Q545" s="84"/>
      <c r="R545" s="84" t="s">
        <v>22</v>
      </c>
      <c r="S545" s="84" t="s">
        <v>32</v>
      </c>
      <c r="T545" s="84"/>
      <c r="U545" s="84"/>
      <c r="V545" s="84" t="s">
        <v>35</v>
      </c>
      <c r="W545" s="99" t="s">
        <v>44</v>
      </c>
      <c r="X545" s="84"/>
    </row>
    <row r="546" spans="1:24" x14ac:dyDescent="0.45">
      <c r="A546" s="105">
        <v>45930</v>
      </c>
      <c r="B546" s="98" t="s">
        <v>4</v>
      </c>
      <c r="C546" s="89" t="s">
        <v>79</v>
      </c>
      <c r="D546" s="86" t="s">
        <v>81</v>
      </c>
      <c r="E546" s="84"/>
      <c r="F546" s="84"/>
      <c r="G546" s="84" t="s">
        <v>72</v>
      </c>
      <c r="H546" s="84" t="s">
        <v>51</v>
      </c>
      <c r="I546" s="84" t="s">
        <v>23</v>
      </c>
      <c r="J546" s="84" t="s">
        <v>52</v>
      </c>
      <c r="K546" s="84"/>
      <c r="L546" s="84" t="s">
        <v>66</v>
      </c>
      <c r="M546" s="84" t="s">
        <v>56</v>
      </c>
      <c r="N546" s="84" t="s">
        <v>57</v>
      </c>
      <c r="O546" s="84" t="s">
        <v>239</v>
      </c>
      <c r="P546" s="84" t="s">
        <v>201</v>
      </c>
      <c r="Q546" s="84"/>
      <c r="R546" s="84" t="s">
        <v>20</v>
      </c>
      <c r="S546" s="84" t="s">
        <v>202</v>
      </c>
      <c r="T546" s="84"/>
      <c r="U546" s="84"/>
      <c r="V546" s="84" t="s">
        <v>47</v>
      </c>
      <c r="W546" s="88" t="s">
        <v>89</v>
      </c>
      <c r="X546" s="84" t="s">
        <v>251</v>
      </c>
    </row>
    <row r="547" spans="1:24" x14ac:dyDescent="0.45">
      <c r="A547" s="105">
        <v>45930</v>
      </c>
      <c r="B547" s="98" t="s">
        <v>160</v>
      </c>
      <c r="C547" s="85" t="s">
        <v>78</v>
      </c>
      <c r="D547" s="86" t="s">
        <v>76</v>
      </c>
      <c r="E547" s="84" t="s">
        <v>65</v>
      </c>
      <c r="F547" s="84" t="s">
        <v>14</v>
      </c>
      <c r="G547" s="84" t="s">
        <v>190</v>
      </c>
      <c r="H547" s="84" t="s">
        <v>39</v>
      </c>
      <c r="I547" s="84" t="s">
        <v>15</v>
      </c>
      <c r="J547" s="84" t="s">
        <v>8</v>
      </c>
      <c r="K547" s="84" t="s">
        <v>190</v>
      </c>
      <c r="L547" s="84" t="s">
        <v>55</v>
      </c>
      <c r="M547" s="84" t="s">
        <v>73</v>
      </c>
      <c r="N547" s="84" t="s">
        <v>70</v>
      </c>
      <c r="O547" s="84" t="s">
        <v>238</v>
      </c>
      <c r="P547" s="84" t="s">
        <v>19</v>
      </c>
      <c r="Q547" s="84" t="s">
        <v>190</v>
      </c>
      <c r="R547" s="84" t="s">
        <v>236</v>
      </c>
      <c r="S547" s="84" t="s">
        <v>196</v>
      </c>
      <c r="T547" s="84" t="s">
        <v>190</v>
      </c>
      <c r="U547" s="84" t="s">
        <v>190</v>
      </c>
      <c r="V547" s="84" t="s">
        <v>44</v>
      </c>
      <c r="W547" s="84" t="s">
        <v>71</v>
      </c>
      <c r="X547" s="84" t="s">
        <v>190</v>
      </c>
    </row>
    <row r="548" spans="1:24" x14ac:dyDescent="0.45">
      <c r="A548" s="104">
        <v>45931</v>
      </c>
      <c r="B548" s="96" t="s">
        <v>4</v>
      </c>
      <c r="C548" s="85" t="s">
        <v>85</v>
      </c>
      <c r="D548" s="86" t="s">
        <v>82</v>
      </c>
      <c r="E548" s="84" t="s">
        <v>193</v>
      </c>
      <c r="F548" s="84" t="s">
        <v>38</v>
      </c>
      <c r="G548" s="84"/>
      <c r="H548" s="84" t="s">
        <v>37</v>
      </c>
      <c r="I548" s="84" t="s">
        <v>36</v>
      </c>
      <c r="J548" s="84" t="s">
        <v>52</v>
      </c>
      <c r="K548" s="84"/>
      <c r="L548" s="84" t="s">
        <v>49</v>
      </c>
      <c r="M548" s="84" t="s">
        <v>50</v>
      </c>
      <c r="N548" s="84" t="s">
        <v>67</v>
      </c>
      <c r="O548" s="84" t="s">
        <v>57</v>
      </c>
      <c r="P548" s="84" t="s">
        <v>203</v>
      </c>
      <c r="Q548" s="84"/>
      <c r="R548" s="84" t="s">
        <v>202</v>
      </c>
      <c r="S548" s="84" t="s">
        <v>89</v>
      </c>
      <c r="T548" s="84"/>
      <c r="U548" s="84"/>
      <c r="V548" s="84" t="s">
        <v>20</v>
      </c>
      <c r="W548" s="84" t="s">
        <v>46</v>
      </c>
      <c r="X548" s="84" t="s">
        <v>251</v>
      </c>
    </row>
    <row r="549" spans="1:24" x14ac:dyDescent="0.45">
      <c r="A549" s="105">
        <v>45931</v>
      </c>
      <c r="B549" s="98" t="s">
        <v>160</v>
      </c>
      <c r="C549" s="86" t="s">
        <v>81</v>
      </c>
      <c r="D549" s="86" t="s">
        <v>79</v>
      </c>
      <c r="E549" s="84" t="s">
        <v>53</v>
      </c>
      <c r="F549" s="84" t="s">
        <v>51</v>
      </c>
      <c r="G549" s="84" t="s">
        <v>72</v>
      </c>
      <c r="H549" s="84" t="s">
        <v>39</v>
      </c>
      <c r="I549" s="84" t="s">
        <v>55</v>
      </c>
      <c r="J549" s="84" t="s">
        <v>66</v>
      </c>
      <c r="K549" s="84"/>
      <c r="L549" s="84" t="s">
        <v>255</v>
      </c>
      <c r="M549" s="84" t="s">
        <v>56</v>
      </c>
      <c r="N549" s="84" t="s">
        <v>70</v>
      </c>
      <c r="O549" s="84" t="s">
        <v>201</v>
      </c>
      <c r="P549" s="84" t="s">
        <v>218</v>
      </c>
      <c r="Q549" s="84" t="s">
        <v>239</v>
      </c>
      <c r="R549" s="84" t="s">
        <v>73</v>
      </c>
      <c r="S549" s="84" t="s">
        <v>236</v>
      </c>
      <c r="T549" s="84"/>
      <c r="U549" s="84"/>
      <c r="V549" s="84" t="s">
        <v>321</v>
      </c>
      <c r="W549" s="84" t="s">
        <v>47</v>
      </c>
      <c r="X549" s="84" t="s">
        <v>71</v>
      </c>
    </row>
    <row r="550" spans="1:24" x14ac:dyDescent="0.45">
      <c r="A550" s="105">
        <v>45932</v>
      </c>
      <c r="B550" s="98" t="s">
        <v>4</v>
      </c>
      <c r="C550" s="87" t="s">
        <v>88</v>
      </c>
      <c r="D550" s="86" t="s">
        <v>86</v>
      </c>
      <c r="E550" t="s">
        <v>30</v>
      </c>
      <c r="F550" s="84" t="s">
        <v>31</v>
      </c>
      <c r="G550" s="84" t="s">
        <v>24</v>
      </c>
      <c r="H550" s="84" t="s">
        <v>25</v>
      </c>
      <c r="I550" s="84" t="s">
        <v>37</v>
      </c>
      <c r="J550" s="84" t="s">
        <v>38</v>
      </c>
      <c r="K550" s="84"/>
      <c r="L550" s="84" t="s">
        <v>3251</v>
      </c>
      <c r="M550" s="84" t="s">
        <v>42</v>
      </c>
      <c r="N550" s="93" t="s">
        <v>29</v>
      </c>
      <c r="O550" s="84" t="s">
        <v>27</v>
      </c>
      <c r="P550" s="84" t="s">
        <v>34</v>
      </c>
      <c r="Q550" s="84"/>
      <c r="R550" s="84" t="s">
        <v>43</v>
      </c>
      <c r="S550" s="84" t="s">
        <v>46</v>
      </c>
      <c r="T550" s="84"/>
      <c r="U550" s="84"/>
      <c r="V550" s="84" t="s">
        <v>35</v>
      </c>
      <c r="W550" s="84" t="s">
        <v>50</v>
      </c>
      <c r="X550" s="84" t="s">
        <v>32</v>
      </c>
    </row>
    <row r="551" spans="1:24" x14ac:dyDescent="0.45">
      <c r="A551" s="105">
        <v>45932</v>
      </c>
      <c r="B551" s="98" t="s">
        <v>160</v>
      </c>
      <c r="C551" s="81" t="s">
        <v>82</v>
      </c>
      <c r="D551" s="86" t="s">
        <v>79</v>
      </c>
      <c r="E551" s="84" t="s">
        <v>193</v>
      </c>
      <c r="F551" s="84" t="s">
        <v>204</v>
      </c>
      <c r="G551" s="84" t="s">
        <v>36</v>
      </c>
      <c r="H551" s="84" t="s">
        <v>53</v>
      </c>
      <c r="I551" s="84" t="s">
        <v>51</v>
      </c>
      <c r="J551" s="84" t="s">
        <v>52</v>
      </c>
      <c r="K551" s="84"/>
      <c r="L551" s="84" t="s">
        <v>49</v>
      </c>
      <c r="M551" s="84" t="s">
        <v>56</v>
      </c>
      <c r="N551" s="84" t="s">
        <v>67</v>
      </c>
      <c r="O551" s="84" t="s">
        <v>57</v>
      </c>
      <c r="P551" s="84" t="s">
        <v>201</v>
      </c>
      <c r="Q551" s="84"/>
      <c r="R551" s="84" t="s">
        <v>20</v>
      </c>
      <c r="S551" s="84" t="s">
        <v>89</v>
      </c>
      <c r="T551" s="84"/>
      <c r="U551" s="84"/>
      <c r="V551" s="84" t="s">
        <v>202</v>
      </c>
      <c r="W551" s="99" t="s">
        <v>251</v>
      </c>
      <c r="X551" s="84"/>
    </row>
    <row r="552" spans="1:24" ht="28.5" x14ac:dyDescent="0.45">
      <c r="A552" s="105">
        <v>45933</v>
      </c>
      <c r="B552" s="98" t="s">
        <v>4</v>
      </c>
      <c r="C552" s="85" t="s">
        <v>78</v>
      </c>
      <c r="D552" s="86" t="s">
        <v>86</v>
      </c>
      <c r="E552" s="84" t="s">
        <v>15</v>
      </c>
      <c r="F552" s="84" t="s">
        <v>30</v>
      </c>
      <c r="G552" s="84" t="s">
        <v>31</v>
      </c>
      <c r="H552" s="84" t="s">
        <v>8</v>
      </c>
      <c r="I552" s="84" t="s">
        <v>14</v>
      </c>
      <c r="J552" s="84" t="s">
        <v>11</v>
      </c>
      <c r="K552" s="84" t="s">
        <v>190</v>
      </c>
      <c r="L552" s="84" t="s">
        <v>3251</v>
      </c>
      <c r="M552" s="84" t="s">
        <v>253</v>
      </c>
      <c r="N552" s="84" t="s">
        <v>3252</v>
      </c>
      <c r="O552" s="84" t="s">
        <v>27</v>
      </c>
      <c r="P552" s="84" t="s">
        <v>239</v>
      </c>
      <c r="Q552" s="84" t="s">
        <v>190</v>
      </c>
      <c r="R552" s="84" t="s">
        <v>45</v>
      </c>
      <c r="S552" s="84" t="s">
        <v>22</v>
      </c>
      <c r="T552" s="84" t="s">
        <v>190</v>
      </c>
      <c r="U552" s="84" t="s">
        <v>190</v>
      </c>
      <c r="V552" s="99" t="s">
        <v>35</v>
      </c>
      <c r="W552" s="89" t="s">
        <v>19</v>
      </c>
      <c r="X552" s="84" t="s">
        <v>190</v>
      </c>
    </row>
    <row r="553" spans="1:24" x14ac:dyDescent="0.45">
      <c r="A553" s="105">
        <v>45933</v>
      </c>
      <c r="B553" s="98" t="s">
        <v>160</v>
      </c>
      <c r="C553" s="85" t="s">
        <v>83</v>
      </c>
      <c r="D553" s="89" t="s">
        <v>88</v>
      </c>
      <c r="E553" s="84"/>
      <c r="F553" s="84" t="s">
        <v>25</v>
      </c>
      <c r="G553" s="84"/>
      <c r="H553" s="84" t="s">
        <v>37</v>
      </c>
      <c r="I553" s="84" t="s">
        <v>36</v>
      </c>
      <c r="J553" s="84" t="s">
        <v>193</v>
      </c>
      <c r="K553" s="84"/>
      <c r="L553" s="84" t="s">
        <v>49</v>
      </c>
      <c r="M553" s="84" t="s">
        <v>16</v>
      </c>
      <c r="N553" s="84" t="s">
        <v>42</v>
      </c>
      <c r="O553" s="84" t="s">
        <v>34</v>
      </c>
      <c r="P553" s="84" t="s">
        <v>191</v>
      </c>
      <c r="Q553" s="84"/>
      <c r="R553" s="84" t="s">
        <v>18</v>
      </c>
      <c r="S553" s="84" t="s">
        <v>43</v>
      </c>
      <c r="T553" s="84"/>
      <c r="U553" s="84"/>
      <c r="V553" s="84" t="s">
        <v>50</v>
      </c>
      <c r="W553" s="84" t="s">
        <v>226</v>
      </c>
      <c r="X553" s="84"/>
    </row>
    <row r="554" spans="1:24" x14ac:dyDescent="0.45">
      <c r="A554" s="105">
        <v>45934</v>
      </c>
      <c r="B554" s="98" t="s">
        <v>4</v>
      </c>
      <c r="C554" s="85" t="s">
        <v>79</v>
      </c>
      <c r="D554" s="86" t="s">
        <v>86</v>
      </c>
      <c r="E554" s="84" t="s">
        <v>190</v>
      </c>
      <c r="F554" s="84" t="s">
        <v>190</v>
      </c>
      <c r="G554" s="84" t="s">
        <v>72</v>
      </c>
      <c r="H554" s="84" t="s">
        <v>39</v>
      </c>
      <c r="I554" s="84" t="s">
        <v>65</v>
      </c>
      <c r="J554" s="84" t="s">
        <v>66</v>
      </c>
      <c r="K554" s="84" t="s">
        <v>190</v>
      </c>
      <c r="L554" s="84" t="s">
        <v>52</v>
      </c>
      <c r="M554" s="84" t="s">
        <v>73</v>
      </c>
      <c r="N554" s="84" t="s">
        <v>70</v>
      </c>
      <c r="O554" s="84" t="s">
        <v>57</v>
      </c>
      <c r="P554" s="84" t="s">
        <v>218</v>
      </c>
      <c r="Q554" s="84" t="s">
        <v>190</v>
      </c>
      <c r="R554" s="84" t="s">
        <v>236</v>
      </c>
      <c r="S554" s="84" t="s">
        <v>71</v>
      </c>
      <c r="T554" s="84" t="s">
        <v>190</v>
      </c>
      <c r="U554" s="84" t="s">
        <v>190</v>
      </c>
      <c r="V554" s="84" t="s">
        <v>47</v>
      </c>
      <c r="W554" s="84" t="s">
        <v>251</v>
      </c>
      <c r="X554" s="84" t="s">
        <v>190</v>
      </c>
    </row>
    <row r="555" spans="1:24" x14ac:dyDescent="0.45">
      <c r="A555" s="105">
        <v>45934</v>
      </c>
      <c r="B555" s="98" t="s">
        <v>160</v>
      </c>
      <c r="C555" s="85" t="s">
        <v>78</v>
      </c>
      <c r="D555" s="86" t="s">
        <v>81</v>
      </c>
      <c r="E555" s="84" t="s">
        <v>14</v>
      </c>
      <c r="F555" s="84" t="s">
        <v>8</v>
      </c>
      <c r="G555" s="84"/>
      <c r="H555" s="84" t="s">
        <v>24</v>
      </c>
      <c r="I555" s="84" t="s">
        <v>15</v>
      </c>
      <c r="J555" s="84" t="s">
        <v>11</v>
      </c>
      <c r="K555" s="84"/>
      <c r="L555" s="84" t="s">
        <v>3251</v>
      </c>
      <c r="M555" s="84" t="s">
        <v>28</v>
      </c>
      <c r="N555" s="84" t="s">
        <v>17</v>
      </c>
      <c r="O555" s="84" t="s">
        <v>27</v>
      </c>
      <c r="P555" s="84" t="s">
        <v>34</v>
      </c>
      <c r="Q555" s="84"/>
      <c r="R555" s="84" t="s">
        <v>45</v>
      </c>
      <c r="S555" s="84" t="s">
        <v>207</v>
      </c>
      <c r="T555" s="84"/>
      <c r="U555" s="84"/>
      <c r="V555" s="84" t="s">
        <v>35</v>
      </c>
      <c r="W555" s="84" t="s">
        <v>213</v>
      </c>
      <c r="X555" s="84"/>
    </row>
    <row r="556" spans="1:24" x14ac:dyDescent="0.45">
      <c r="A556" s="105">
        <v>45935</v>
      </c>
      <c r="B556" s="98" t="s">
        <v>4</v>
      </c>
      <c r="C556" s="85" t="s">
        <v>85</v>
      </c>
      <c r="D556" s="86" t="s">
        <v>83</v>
      </c>
      <c r="E556" s="84" t="s">
        <v>65</v>
      </c>
      <c r="F556" s="84" t="s">
        <v>39</v>
      </c>
      <c r="G556" s="84"/>
      <c r="H556" s="84" t="s">
        <v>53</v>
      </c>
      <c r="I556" s="84" t="s">
        <v>204</v>
      </c>
      <c r="J556" s="84" t="s">
        <v>52</v>
      </c>
      <c r="K556" s="84"/>
      <c r="L556" s="84" t="s">
        <v>255</v>
      </c>
      <c r="M556" s="84" t="s">
        <v>56</v>
      </c>
      <c r="N556" s="84" t="s">
        <v>67</v>
      </c>
      <c r="O556" s="84" t="s">
        <v>57</v>
      </c>
      <c r="P556" s="84" t="s">
        <v>70</v>
      </c>
      <c r="Q556" s="84"/>
      <c r="R556" s="84" t="s">
        <v>201</v>
      </c>
      <c r="S556" s="84" t="s">
        <v>221</v>
      </c>
      <c r="T556" s="84"/>
      <c r="U556" s="84"/>
      <c r="V556" s="84" t="s">
        <v>251</v>
      </c>
      <c r="W556" s="99" t="s">
        <v>89</v>
      </c>
      <c r="X556" s="84" t="s">
        <v>20</v>
      </c>
    </row>
    <row r="557" spans="1:24" ht="28.5" x14ac:dyDescent="0.45">
      <c r="A557" s="105">
        <v>45935</v>
      </c>
      <c r="B557" s="98" t="s">
        <v>160</v>
      </c>
      <c r="C557" s="100" t="s">
        <v>81</v>
      </c>
      <c r="D557" s="86" t="s">
        <v>79</v>
      </c>
      <c r="E557" s="84" t="s">
        <v>15</v>
      </c>
      <c r="F557" s="84" t="s">
        <v>55</v>
      </c>
      <c r="G557" s="84" t="s">
        <v>72</v>
      </c>
      <c r="H557" s="84" t="s">
        <v>8</v>
      </c>
      <c r="I557" s="84" t="s">
        <v>14</v>
      </c>
      <c r="J557" s="84" t="s">
        <v>66</v>
      </c>
      <c r="K557" s="84"/>
      <c r="L557" s="84" t="s">
        <v>11</v>
      </c>
      <c r="M557" s="84" t="s">
        <v>253</v>
      </c>
      <c r="N557" s="84" t="s">
        <v>58</v>
      </c>
      <c r="O557" s="84" t="s">
        <v>196</v>
      </c>
      <c r="P557" s="84" t="s">
        <v>45</v>
      </c>
      <c r="Q557" s="84"/>
      <c r="R557" s="84" t="s">
        <v>19</v>
      </c>
      <c r="S557" s="84" t="s">
        <v>207</v>
      </c>
      <c r="T557" s="84"/>
      <c r="U557" s="84"/>
      <c r="V557" s="84" t="s">
        <v>73</v>
      </c>
      <c r="W557" s="84" t="s">
        <v>71</v>
      </c>
      <c r="X557" s="84"/>
    </row>
    <row r="558" spans="1:24" x14ac:dyDescent="0.45">
      <c r="A558" s="105">
        <v>45936</v>
      </c>
      <c r="B558" s="98" t="s">
        <v>4</v>
      </c>
      <c r="C558" s="85" t="s">
        <v>83</v>
      </c>
      <c r="D558" s="89" t="s">
        <v>86</v>
      </c>
      <c r="E558" s="84" t="s">
        <v>51</v>
      </c>
      <c r="F558" s="84" t="s">
        <v>38</v>
      </c>
      <c r="G558" s="84" t="s">
        <v>190</v>
      </c>
      <c r="H558" s="84" t="s">
        <v>25</v>
      </c>
      <c r="I558" s="84" t="s">
        <v>36</v>
      </c>
      <c r="J558" s="84" t="s">
        <v>37</v>
      </c>
      <c r="K558" s="84" t="s">
        <v>190</v>
      </c>
      <c r="L558" s="84" t="s">
        <v>193</v>
      </c>
      <c r="M558" s="84" t="s">
        <v>16</v>
      </c>
      <c r="N558" s="84" t="s">
        <v>42</v>
      </c>
      <c r="O558" s="84" t="s">
        <v>50</v>
      </c>
      <c r="P558" s="84" t="s">
        <v>231</v>
      </c>
      <c r="Q558" s="84" t="s">
        <v>190</v>
      </c>
      <c r="R558" s="84" t="s">
        <v>43</v>
      </c>
      <c r="S558" s="84" t="s">
        <v>89</v>
      </c>
      <c r="T558" s="84" t="s">
        <v>190</v>
      </c>
      <c r="U558" s="84" t="s">
        <v>190</v>
      </c>
      <c r="V558" s="84" t="s">
        <v>20</v>
      </c>
      <c r="W558" s="84" t="s">
        <v>194</v>
      </c>
      <c r="X558" s="84" t="s">
        <v>190</v>
      </c>
    </row>
    <row r="559" spans="1:24" x14ac:dyDescent="0.45">
      <c r="A559" s="105">
        <v>45936</v>
      </c>
      <c r="B559" s="98" t="s">
        <v>160</v>
      </c>
      <c r="C559" s="85" t="s">
        <v>82</v>
      </c>
      <c r="D559" s="84" t="s">
        <v>65</v>
      </c>
      <c r="E559" s="84" t="s">
        <v>53</v>
      </c>
      <c r="F559" s="84" t="s">
        <v>204</v>
      </c>
      <c r="G559" s="84"/>
      <c r="H559" s="84" t="s">
        <v>39</v>
      </c>
      <c r="I559" s="84" t="s">
        <v>55</v>
      </c>
      <c r="J559" s="84" t="s">
        <v>52</v>
      </c>
      <c r="K559" s="84"/>
      <c r="L559" s="84" t="s">
        <v>66</v>
      </c>
      <c r="M559" s="84" t="s">
        <v>70</v>
      </c>
      <c r="N559" s="84" t="s">
        <v>67</v>
      </c>
      <c r="O559" s="90" t="s">
        <v>57</v>
      </c>
      <c r="P559" s="84" t="s">
        <v>201</v>
      </c>
      <c r="Q559" s="84"/>
      <c r="R559" s="84" t="s">
        <v>202</v>
      </c>
      <c r="S559" s="84" t="s">
        <v>73</v>
      </c>
      <c r="T559" s="84"/>
      <c r="U559" s="84"/>
      <c r="V559" s="84" t="s">
        <v>251</v>
      </c>
      <c r="W559" s="84" t="s">
        <v>321</v>
      </c>
      <c r="X559" s="84"/>
    </row>
    <row r="560" spans="1:24" x14ac:dyDescent="0.45">
      <c r="A560" s="105">
        <v>45937</v>
      </c>
      <c r="B560" s="98" t="s">
        <v>4</v>
      </c>
      <c r="C560" s="85" t="s">
        <v>76</v>
      </c>
      <c r="D560" s="86" t="s">
        <v>78</v>
      </c>
      <c r="E560" s="84" t="s">
        <v>190</v>
      </c>
      <c r="F560" s="84" t="s">
        <v>38</v>
      </c>
      <c r="G560" s="84" t="s">
        <v>30</v>
      </c>
      <c r="H560" s="84" t="s">
        <v>24</v>
      </c>
      <c r="I560" s="84" t="s">
        <v>23</v>
      </c>
      <c r="J560" s="84" t="s">
        <v>37</v>
      </c>
      <c r="K560" s="84" t="s">
        <v>190</v>
      </c>
      <c r="L560" s="84" t="s">
        <v>3251</v>
      </c>
      <c r="M560" s="84" t="s">
        <v>16</v>
      </c>
      <c r="N560" s="84" t="s">
        <v>18</v>
      </c>
      <c r="O560" s="84" t="s">
        <v>27</v>
      </c>
      <c r="P560" s="84" t="s">
        <v>42</v>
      </c>
      <c r="Q560" s="84" t="s">
        <v>190</v>
      </c>
      <c r="R560" s="84" t="s">
        <v>203</v>
      </c>
      <c r="S560" s="84" t="s">
        <v>22</v>
      </c>
      <c r="T560" s="84" t="s">
        <v>190</v>
      </c>
      <c r="U560" s="84" t="s">
        <v>190</v>
      </c>
      <c r="V560" s="84" t="s">
        <v>34</v>
      </c>
      <c r="W560" s="84" t="s">
        <v>46</v>
      </c>
      <c r="X560" s="84" t="s">
        <v>32</v>
      </c>
    </row>
    <row r="561" spans="1:24" x14ac:dyDescent="0.45">
      <c r="A561" s="105">
        <v>45937</v>
      </c>
      <c r="B561" s="98" t="s">
        <v>160</v>
      </c>
      <c r="C561" s="87" t="s">
        <v>83</v>
      </c>
      <c r="D561" s="86" t="s">
        <v>36</v>
      </c>
      <c r="E561" s="84" t="s">
        <v>53</v>
      </c>
      <c r="F561" s="84" t="s">
        <v>25</v>
      </c>
      <c r="G561" s="84"/>
      <c r="H561" s="84" t="s">
        <v>51</v>
      </c>
      <c r="I561" s="84" t="s">
        <v>204</v>
      </c>
      <c r="J561" s="84" t="s">
        <v>193</v>
      </c>
      <c r="K561" s="84"/>
      <c r="L561" s="84" t="s">
        <v>52</v>
      </c>
      <c r="M561" s="84" t="s">
        <v>56</v>
      </c>
      <c r="N561" s="84" t="s">
        <v>67</v>
      </c>
      <c r="O561" s="84" t="s">
        <v>201</v>
      </c>
      <c r="P561" s="84" t="s">
        <v>57</v>
      </c>
      <c r="Q561" s="84"/>
      <c r="R561" s="84" t="s">
        <v>20</v>
      </c>
      <c r="S561" s="84" t="s">
        <v>89</v>
      </c>
      <c r="T561" s="84"/>
      <c r="U561" s="84"/>
      <c r="V561" s="84" t="s">
        <v>251</v>
      </c>
      <c r="W561" s="84" t="s">
        <v>202</v>
      </c>
      <c r="X561" s="84" t="s">
        <v>43</v>
      </c>
    </row>
    <row r="562" spans="1:24" ht="28.5" x14ac:dyDescent="0.45">
      <c r="A562" s="105">
        <v>45938</v>
      </c>
      <c r="B562" s="98" t="s">
        <v>4</v>
      </c>
      <c r="C562" s="85" t="s">
        <v>81</v>
      </c>
      <c r="D562" s="86" t="s">
        <v>85</v>
      </c>
      <c r="E562" s="84" t="s">
        <v>24</v>
      </c>
      <c r="F562" s="84" t="s">
        <v>15</v>
      </c>
      <c r="G562" s="84"/>
      <c r="H562" s="84" t="s">
        <v>14</v>
      </c>
      <c r="I562" s="84" t="s">
        <v>8</v>
      </c>
      <c r="J562" s="84" t="s">
        <v>11</v>
      </c>
      <c r="K562" s="84"/>
      <c r="L562" s="84" t="s">
        <v>3251</v>
      </c>
      <c r="M562" s="84" t="s">
        <v>253</v>
      </c>
      <c r="N562" s="84" t="s">
        <v>17</v>
      </c>
      <c r="O562" s="84" t="s">
        <v>215</v>
      </c>
      <c r="P562" s="84" t="s">
        <v>27</v>
      </c>
      <c r="Q562" s="84"/>
      <c r="R562" s="84" t="s">
        <v>19</v>
      </c>
      <c r="S562" s="84" t="s">
        <v>207</v>
      </c>
      <c r="T562" s="84"/>
      <c r="U562" s="84"/>
      <c r="V562" s="84" t="s">
        <v>45</v>
      </c>
      <c r="W562" s="84" t="s">
        <v>230</v>
      </c>
      <c r="X562" s="84" t="s">
        <v>32</v>
      </c>
    </row>
    <row r="563" spans="1:24" x14ac:dyDescent="0.45">
      <c r="A563" s="105">
        <v>45938</v>
      </c>
      <c r="B563" s="98" t="s">
        <v>160</v>
      </c>
      <c r="C563" s="85" t="s">
        <v>78</v>
      </c>
      <c r="D563" s="86" t="s">
        <v>76</v>
      </c>
      <c r="E563" s="84" t="s">
        <v>30</v>
      </c>
      <c r="F563" s="84" t="s">
        <v>23</v>
      </c>
      <c r="G563" s="84" t="s">
        <v>38</v>
      </c>
      <c r="H563" s="84" t="s">
        <v>25</v>
      </c>
      <c r="I563" s="84" t="s">
        <v>36</v>
      </c>
      <c r="J563" s="84" t="s">
        <v>31</v>
      </c>
      <c r="K563" s="84" t="s">
        <v>190</v>
      </c>
      <c r="L563" s="84" t="s">
        <v>37</v>
      </c>
      <c r="M563" s="84" t="s">
        <v>16</v>
      </c>
      <c r="N563" s="84" t="s">
        <v>42</v>
      </c>
      <c r="O563" s="84" t="s">
        <v>50</v>
      </c>
      <c r="P563" s="84" t="s">
        <v>43</v>
      </c>
      <c r="Q563" s="84" t="s">
        <v>190</v>
      </c>
      <c r="R563" s="84" t="s">
        <v>22</v>
      </c>
      <c r="S563" s="84" t="s">
        <v>18</v>
      </c>
      <c r="T563" s="84" t="s">
        <v>190</v>
      </c>
      <c r="U563" s="84" t="s">
        <v>190</v>
      </c>
      <c r="V563" s="84" t="s">
        <v>35</v>
      </c>
      <c r="W563" s="84" t="s">
        <v>46</v>
      </c>
      <c r="X563" s="84" t="s">
        <v>34</v>
      </c>
    </row>
    <row r="564" spans="1:24" x14ac:dyDescent="0.45">
      <c r="A564" s="105">
        <v>45939</v>
      </c>
      <c r="B564" s="98" t="s">
        <v>4</v>
      </c>
      <c r="C564" s="85" t="s">
        <v>85</v>
      </c>
      <c r="D564" s="86" t="s">
        <v>82</v>
      </c>
      <c r="E564" s="84" t="s">
        <v>72</v>
      </c>
      <c r="F564" s="84" t="s">
        <v>15</v>
      </c>
      <c r="G564" s="84"/>
      <c r="H564" s="84" t="s">
        <v>65</v>
      </c>
      <c r="I564" s="84" t="s">
        <v>55</v>
      </c>
      <c r="J564" s="84" t="s">
        <v>39</v>
      </c>
      <c r="K564" s="84"/>
      <c r="L564" s="84" t="s">
        <v>66</v>
      </c>
      <c r="M564" s="84" t="s">
        <v>19</v>
      </c>
      <c r="N564" s="84" t="s">
        <v>70</v>
      </c>
      <c r="O564" s="84" t="s">
        <v>239</v>
      </c>
      <c r="P564" s="84" t="s">
        <v>236</v>
      </c>
      <c r="Q564" s="84"/>
      <c r="R564" s="84" t="s">
        <v>196</v>
      </c>
      <c r="S564" s="84" t="s">
        <v>202</v>
      </c>
      <c r="T564" s="84"/>
      <c r="U564" s="84"/>
      <c r="V564" s="84" t="s">
        <v>47</v>
      </c>
      <c r="W564" s="84" t="s">
        <v>71</v>
      </c>
      <c r="X564" s="84" t="s">
        <v>45</v>
      </c>
    </row>
    <row r="565" spans="1:24" ht="28.5" x14ac:dyDescent="0.45">
      <c r="A565" s="105">
        <v>45939</v>
      </c>
      <c r="B565" s="98" t="s">
        <v>160</v>
      </c>
      <c r="C565" s="100" t="s">
        <v>81</v>
      </c>
      <c r="D565" s="86" t="s">
        <v>78</v>
      </c>
      <c r="E565" s="84" t="s">
        <v>30</v>
      </c>
      <c r="F565" s="84" t="s">
        <v>8</v>
      </c>
      <c r="G565" s="84"/>
      <c r="H565" s="84" t="s">
        <v>14</v>
      </c>
      <c r="I565" s="84" t="s">
        <v>23</v>
      </c>
      <c r="J565" s="84" t="s">
        <v>24</v>
      </c>
      <c r="K565" s="84"/>
      <c r="L565" s="84" t="s">
        <v>3251</v>
      </c>
      <c r="M565" s="84" t="s">
        <v>253</v>
      </c>
      <c r="N565" s="84" t="s">
        <v>17</v>
      </c>
      <c r="O565" s="84" t="s">
        <v>27</v>
      </c>
      <c r="P565" s="84" t="s">
        <v>238</v>
      </c>
      <c r="Q565" s="84"/>
      <c r="R565" s="84" t="s">
        <v>22</v>
      </c>
      <c r="S565" s="84" t="s">
        <v>207</v>
      </c>
      <c r="T565" s="84"/>
      <c r="U565" s="84"/>
      <c r="V565" s="84" t="s">
        <v>32</v>
      </c>
      <c r="W565" s="84" t="s">
        <v>34</v>
      </c>
      <c r="X565" s="84" t="s">
        <v>35</v>
      </c>
    </row>
    <row r="566" spans="1:24" x14ac:dyDescent="0.45">
      <c r="A566" s="105">
        <v>45940</v>
      </c>
      <c r="B566" s="98" t="s">
        <v>4</v>
      </c>
      <c r="C566" s="87" t="s">
        <v>83</v>
      </c>
      <c r="D566" s="86" t="s">
        <v>51</v>
      </c>
      <c r="E566" s="84" t="s">
        <v>25</v>
      </c>
      <c r="F566" s="84" t="s">
        <v>55</v>
      </c>
      <c r="G566" s="84" t="s">
        <v>72</v>
      </c>
      <c r="H566" s="84" t="s">
        <v>204</v>
      </c>
      <c r="I566" s="84" t="s">
        <v>36</v>
      </c>
      <c r="J566" s="84" t="s">
        <v>52</v>
      </c>
      <c r="K566" s="84"/>
      <c r="L566" s="84" t="s">
        <v>255</v>
      </c>
      <c r="M566" s="84" t="s">
        <v>58</v>
      </c>
      <c r="N566" s="84" t="s">
        <v>67</v>
      </c>
      <c r="O566" s="84" t="s">
        <v>57</v>
      </c>
      <c r="P566" s="84" t="s">
        <v>201</v>
      </c>
      <c r="Q566" s="84"/>
      <c r="R566" s="84" t="s">
        <v>20</v>
      </c>
      <c r="S566" s="84" t="s">
        <v>89</v>
      </c>
      <c r="T566" s="84"/>
      <c r="U566" s="84"/>
      <c r="V566" s="84" t="s">
        <v>321</v>
      </c>
      <c r="W566" s="84" t="s">
        <v>71</v>
      </c>
      <c r="X566" s="84" t="s">
        <v>47</v>
      </c>
    </row>
    <row r="567" spans="1:24" ht="28.5" x14ac:dyDescent="0.45">
      <c r="A567" s="105">
        <v>45940</v>
      </c>
      <c r="B567" s="98" t="s">
        <v>160</v>
      </c>
      <c r="C567" s="85" t="s">
        <v>82</v>
      </c>
      <c r="D567" s="86" t="s">
        <v>85</v>
      </c>
      <c r="E567" s="84"/>
      <c r="F567" s="84" t="s">
        <v>15</v>
      </c>
      <c r="G567" s="84"/>
      <c r="H567" s="84" t="s">
        <v>8</v>
      </c>
      <c r="I567" s="84" t="s">
        <v>14</v>
      </c>
      <c r="J567" s="84" t="s">
        <v>68</v>
      </c>
      <c r="K567" s="84"/>
      <c r="L567" s="84" t="s">
        <v>66</v>
      </c>
      <c r="M567" s="84" t="s">
        <v>253</v>
      </c>
      <c r="N567" s="84" t="s">
        <v>70</v>
      </c>
      <c r="O567" s="84" t="s">
        <v>235</v>
      </c>
      <c r="P567" s="84" t="s">
        <v>239</v>
      </c>
      <c r="Q567" s="84"/>
      <c r="R567" s="84" t="s">
        <v>236</v>
      </c>
      <c r="S567" s="84" t="s">
        <v>221</v>
      </c>
      <c r="T567" s="84"/>
      <c r="U567" s="84"/>
      <c r="V567" s="84" t="s">
        <v>19</v>
      </c>
      <c r="W567" s="84" t="s">
        <v>196</v>
      </c>
      <c r="X567" s="84"/>
    </row>
    <row r="568" spans="1:24" x14ac:dyDescent="0.45">
      <c r="A568" s="105">
        <v>45941</v>
      </c>
      <c r="B568" s="98" t="s">
        <v>4</v>
      </c>
      <c r="C568" s="85" t="s">
        <v>78</v>
      </c>
      <c r="D568" s="86" t="s">
        <v>76</v>
      </c>
      <c r="E568" s="84" t="s">
        <v>38</v>
      </c>
      <c r="F568" s="84" t="s">
        <v>193</v>
      </c>
      <c r="G568" s="84" t="s">
        <v>190</v>
      </c>
      <c r="H568" s="84" t="s">
        <v>25</v>
      </c>
      <c r="I568" s="84" t="s">
        <v>36</v>
      </c>
      <c r="J568" s="84" t="s">
        <v>37</v>
      </c>
      <c r="K568" s="84" t="s">
        <v>190</v>
      </c>
      <c r="L568" s="84" t="s">
        <v>49</v>
      </c>
      <c r="M568" s="84" t="s">
        <v>56</v>
      </c>
      <c r="N568" s="84" t="s">
        <v>18</v>
      </c>
      <c r="O568" s="84" t="s">
        <v>50</v>
      </c>
      <c r="P568" s="84" t="s">
        <v>322</v>
      </c>
      <c r="Q568" s="84" t="s">
        <v>190</v>
      </c>
      <c r="R568" s="84" t="s">
        <v>43</v>
      </c>
      <c r="S568" s="84" t="s">
        <v>89</v>
      </c>
      <c r="T568" s="84" t="s">
        <v>190</v>
      </c>
      <c r="U568" s="84" t="s">
        <v>190</v>
      </c>
      <c r="V568" s="84" t="s">
        <v>251</v>
      </c>
      <c r="W568" s="84" t="s">
        <v>46</v>
      </c>
      <c r="X568" s="84" t="s">
        <v>190</v>
      </c>
    </row>
    <row r="569" spans="1:24" x14ac:dyDescent="0.45">
      <c r="A569" s="105">
        <v>45941</v>
      </c>
      <c r="B569" s="98" t="s">
        <v>160</v>
      </c>
      <c r="C569" s="85" t="s">
        <v>83</v>
      </c>
      <c r="D569" s="89" t="s">
        <v>65</v>
      </c>
      <c r="E569" s="84" t="s">
        <v>204</v>
      </c>
      <c r="F569" s="84" t="s">
        <v>72</v>
      </c>
      <c r="G569" s="84"/>
      <c r="H569" s="84" t="s">
        <v>39</v>
      </c>
      <c r="I569" s="84" t="s">
        <v>51</v>
      </c>
      <c r="J569" s="84" t="s">
        <v>52</v>
      </c>
      <c r="K569" s="84"/>
      <c r="L569" s="84" t="s">
        <v>66</v>
      </c>
      <c r="M569" s="84" t="s">
        <v>58</v>
      </c>
      <c r="N569" s="84" t="s">
        <v>70</v>
      </c>
      <c r="O569" s="84" t="s">
        <v>239</v>
      </c>
      <c r="P569" s="84" t="s">
        <v>20</v>
      </c>
      <c r="Q569" s="84" t="s">
        <v>218</v>
      </c>
      <c r="R569" s="84" t="s">
        <v>236</v>
      </c>
      <c r="S569" s="84" t="s">
        <v>247</v>
      </c>
      <c r="T569" s="84"/>
      <c r="U569" s="84"/>
      <c r="V569" s="84" t="s">
        <v>321</v>
      </c>
      <c r="W569" s="84" t="s">
        <v>202</v>
      </c>
      <c r="X569" s="84" t="s">
        <v>47</v>
      </c>
    </row>
    <row r="570" spans="1:24" x14ac:dyDescent="0.45">
      <c r="A570" s="105">
        <v>45942</v>
      </c>
      <c r="B570" s="98" t="s">
        <v>4</v>
      </c>
      <c r="C570" s="100" t="s">
        <v>76</v>
      </c>
      <c r="D570" s="86" t="s">
        <v>82</v>
      </c>
      <c r="E570" s="84" t="s">
        <v>30</v>
      </c>
      <c r="F570" s="84" t="s">
        <v>31</v>
      </c>
      <c r="G570" s="84" t="s">
        <v>190</v>
      </c>
      <c r="H570" s="84" t="s">
        <v>24</v>
      </c>
      <c r="I570" s="84" t="s">
        <v>25</v>
      </c>
      <c r="J570" s="84" t="s">
        <v>193</v>
      </c>
      <c r="K570" s="84" t="s">
        <v>190</v>
      </c>
      <c r="L570" s="84" t="s">
        <v>3251</v>
      </c>
      <c r="M570" s="84" t="s">
        <v>16</v>
      </c>
      <c r="N570" s="84" t="s">
        <v>42</v>
      </c>
      <c r="O570" s="84" t="s">
        <v>27</v>
      </c>
      <c r="P570" s="102" t="s">
        <v>46</v>
      </c>
      <c r="Q570" s="84" t="s">
        <v>322</v>
      </c>
      <c r="R570" s="84" t="s">
        <v>43</v>
      </c>
      <c r="S570" s="84" t="s">
        <v>22</v>
      </c>
      <c r="T570" s="84" t="s">
        <v>190</v>
      </c>
      <c r="U570" s="84" t="s">
        <v>190</v>
      </c>
      <c r="V570" s="84" t="s">
        <v>35</v>
      </c>
      <c r="W570" s="84" t="s">
        <v>50</v>
      </c>
      <c r="X570" s="84" t="s">
        <v>32</v>
      </c>
    </row>
    <row r="571" spans="1:24" x14ac:dyDescent="0.45">
      <c r="A571" s="105">
        <v>45942</v>
      </c>
      <c r="B571" s="98" t="s">
        <v>160</v>
      </c>
      <c r="C571" s="85" t="s">
        <v>79</v>
      </c>
      <c r="D571" s="86" t="s">
        <v>78</v>
      </c>
      <c r="E571" s="84" t="s">
        <v>204</v>
      </c>
      <c r="F571" s="84" t="s">
        <v>38</v>
      </c>
      <c r="G571" s="84"/>
      <c r="H571" s="84" t="s">
        <v>51</v>
      </c>
      <c r="I571" s="84" t="s">
        <v>37</v>
      </c>
      <c r="J571" s="84" t="s">
        <v>52</v>
      </c>
      <c r="K571" s="84"/>
      <c r="L571" s="84" t="s">
        <v>255</v>
      </c>
      <c r="M571" s="84" t="s">
        <v>56</v>
      </c>
      <c r="N571" s="93" t="s">
        <v>67</v>
      </c>
      <c r="O571" s="93" t="s">
        <v>20</v>
      </c>
      <c r="P571" s="84" t="s">
        <v>57</v>
      </c>
      <c r="Q571" s="84"/>
      <c r="R571" s="84" t="s">
        <v>58</v>
      </c>
      <c r="S571" s="84" t="s">
        <v>18</v>
      </c>
      <c r="T571" s="84"/>
      <c r="U571" s="84"/>
      <c r="V571" s="84" t="s">
        <v>89</v>
      </c>
      <c r="W571" s="84" t="s">
        <v>251</v>
      </c>
      <c r="X571" s="84"/>
    </row>
    <row r="572" spans="1:24" ht="28.5" x14ac:dyDescent="0.45">
      <c r="A572" s="105">
        <v>45943</v>
      </c>
      <c r="B572" s="98" t="s">
        <v>4</v>
      </c>
      <c r="C572" s="87" t="s">
        <v>85</v>
      </c>
      <c r="D572" s="86" t="s">
        <v>82</v>
      </c>
      <c r="E572" s="84" t="s">
        <v>8</v>
      </c>
      <c r="F572" s="84" t="s">
        <v>24</v>
      </c>
      <c r="G572" s="84" t="s">
        <v>23</v>
      </c>
      <c r="H572" s="84" t="s">
        <v>14</v>
      </c>
      <c r="I572" s="84" t="s">
        <v>15</v>
      </c>
      <c r="J572" s="84" t="s">
        <v>11</v>
      </c>
      <c r="K572" s="84"/>
      <c r="L572" s="84" t="s">
        <v>3251</v>
      </c>
      <c r="M572" s="84" t="s">
        <v>253</v>
      </c>
      <c r="N572" s="84" t="s">
        <v>42</v>
      </c>
      <c r="O572" s="84" t="s">
        <v>27</v>
      </c>
      <c r="P572" s="106" t="s">
        <v>191</v>
      </c>
      <c r="Q572" s="84"/>
      <c r="R572" s="84" t="s">
        <v>236</v>
      </c>
      <c r="S572" s="84" t="s">
        <v>22</v>
      </c>
      <c r="T572" s="84"/>
      <c r="U572" s="84"/>
      <c r="V572" s="84" t="s">
        <v>19</v>
      </c>
      <c r="W572" s="84" t="s">
        <v>45</v>
      </c>
      <c r="X572" s="84" t="s">
        <v>32</v>
      </c>
    </row>
    <row r="573" spans="1:24" x14ac:dyDescent="0.45">
      <c r="A573" s="105">
        <v>45943</v>
      </c>
      <c r="B573" s="98" t="s">
        <v>160</v>
      </c>
      <c r="C573" s="85" t="s">
        <v>81</v>
      </c>
      <c r="D573" s="87" t="s">
        <v>79</v>
      </c>
      <c r="E573" s="84" t="s">
        <v>193</v>
      </c>
      <c r="F573" s="84" t="s">
        <v>38</v>
      </c>
      <c r="G573" s="84" t="s">
        <v>30</v>
      </c>
      <c r="H573" s="84" t="s">
        <v>37</v>
      </c>
      <c r="I573" s="84" t="s">
        <v>25</v>
      </c>
      <c r="J573" s="84" t="s">
        <v>31</v>
      </c>
      <c r="K573" s="84"/>
      <c r="L573" s="84" t="s">
        <v>49</v>
      </c>
      <c r="M573" s="84" t="s">
        <v>16</v>
      </c>
      <c r="N573" s="84" t="s">
        <v>18</v>
      </c>
      <c r="O573" s="84" t="s">
        <v>34</v>
      </c>
      <c r="P573" s="84" t="s">
        <v>322</v>
      </c>
      <c r="Q573" s="84"/>
      <c r="R573" s="84" t="s">
        <v>59</v>
      </c>
      <c r="S573" s="84" t="s">
        <v>227</v>
      </c>
      <c r="T573" s="84"/>
      <c r="U573" s="84"/>
      <c r="V573" s="84" t="s">
        <v>50</v>
      </c>
      <c r="W573" s="84" t="s">
        <v>43</v>
      </c>
      <c r="X573" s="84"/>
    </row>
    <row r="574" spans="1:24" x14ac:dyDescent="0.45">
      <c r="A574" s="105">
        <v>45944</v>
      </c>
      <c r="B574" s="98" t="s">
        <v>4</v>
      </c>
      <c r="C574" s="85" t="s">
        <v>88</v>
      </c>
      <c r="D574" s="89" t="s">
        <v>65</v>
      </c>
      <c r="E574" s="84" t="s">
        <v>65</v>
      </c>
      <c r="F574" s="84" t="s">
        <v>14</v>
      </c>
      <c r="G574" s="84" t="s">
        <v>72</v>
      </c>
      <c r="H574" s="84" t="s">
        <v>8</v>
      </c>
      <c r="I574" s="84" t="s">
        <v>55</v>
      </c>
      <c r="J574" s="84" t="s">
        <v>39</v>
      </c>
      <c r="K574" s="84"/>
      <c r="L574" s="84" t="s">
        <v>66</v>
      </c>
      <c r="M574" s="84" t="s">
        <v>73</v>
      </c>
      <c r="N574" s="84" t="s">
        <v>70</v>
      </c>
      <c r="O574" s="84" t="s">
        <v>239</v>
      </c>
      <c r="P574" s="84" t="s">
        <v>57</v>
      </c>
      <c r="Q574" s="84"/>
      <c r="R574" s="84" t="s">
        <v>236</v>
      </c>
      <c r="S574" s="84" t="s">
        <v>207</v>
      </c>
      <c r="T574" s="84"/>
      <c r="U574" s="84"/>
      <c r="V574" s="99" t="s">
        <v>321</v>
      </c>
      <c r="W574" s="84" t="s">
        <v>71</v>
      </c>
      <c r="X574" s="84" t="s">
        <v>47</v>
      </c>
    </row>
    <row r="575" spans="1:24" ht="28.5" x14ac:dyDescent="0.45">
      <c r="A575" s="105">
        <v>45944</v>
      </c>
      <c r="B575" s="98" t="s">
        <v>160</v>
      </c>
      <c r="C575" s="85" t="s">
        <v>85</v>
      </c>
      <c r="D575" s="86" t="s">
        <v>82</v>
      </c>
      <c r="E575" s="84" t="s">
        <v>68</v>
      </c>
      <c r="F575" s="84" t="s">
        <v>30</v>
      </c>
      <c r="G575" s="84"/>
      <c r="H575" s="84" t="s">
        <v>24</v>
      </c>
      <c r="I575" s="84" t="s">
        <v>23</v>
      </c>
      <c r="J575" s="84" t="s">
        <v>11</v>
      </c>
      <c r="K575" s="84"/>
      <c r="L575" s="84" t="s">
        <v>3251</v>
      </c>
      <c r="M575" s="84" t="s">
        <v>253</v>
      </c>
      <c r="N575" s="84" t="s">
        <v>17</v>
      </c>
      <c r="O575" s="84" t="s">
        <v>27</v>
      </c>
      <c r="P575" s="84" t="s">
        <v>34</v>
      </c>
      <c r="Q575" s="84" t="s">
        <v>35</v>
      </c>
      <c r="R575" s="84" t="s">
        <v>19</v>
      </c>
      <c r="S575" s="84" t="s">
        <v>22</v>
      </c>
      <c r="T575" s="84"/>
      <c r="U575" s="84"/>
      <c r="V575" s="84" t="s">
        <v>32</v>
      </c>
      <c r="W575" s="84" t="s">
        <v>45</v>
      </c>
      <c r="X575" s="84"/>
    </row>
    <row r="576" spans="1:24" x14ac:dyDescent="0.45">
      <c r="A576" s="105">
        <v>45945</v>
      </c>
      <c r="B576" s="98" t="s">
        <v>4</v>
      </c>
      <c r="C576" s="85" t="s">
        <v>76</v>
      </c>
      <c r="D576" s="86" t="s">
        <v>88</v>
      </c>
      <c r="E576" s="84" t="s">
        <v>55</v>
      </c>
      <c r="F576" s="84" t="s">
        <v>65</v>
      </c>
      <c r="G576" s="84"/>
      <c r="H576" s="84" t="s">
        <v>51</v>
      </c>
      <c r="I576" s="84" t="s">
        <v>53</v>
      </c>
      <c r="J576" s="84" t="s">
        <v>52</v>
      </c>
      <c r="K576" s="84"/>
      <c r="L576" s="84" t="s">
        <v>66</v>
      </c>
      <c r="M576" s="91" t="s">
        <v>56</v>
      </c>
      <c r="N576" s="93" t="s">
        <v>67</v>
      </c>
      <c r="O576" s="84" t="s">
        <v>57</v>
      </c>
      <c r="P576" s="84" t="s">
        <v>20</v>
      </c>
      <c r="Q576" s="84"/>
      <c r="R576" s="84" t="s">
        <v>73</v>
      </c>
      <c r="S576" s="84" t="s">
        <v>58</v>
      </c>
      <c r="T576" s="84"/>
      <c r="U576" s="84"/>
      <c r="V576" s="84" t="s">
        <v>71</v>
      </c>
      <c r="W576" s="84" t="s">
        <v>251</v>
      </c>
      <c r="X576" s="84"/>
    </row>
    <row r="577" spans="1:24" ht="28.5" x14ac:dyDescent="0.45">
      <c r="A577" s="105">
        <v>45945</v>
      </c>
      <c r="B577" s="98" t="s">
        <v>160</v>
      </c>
      <c r="C577" s="85" t="s">
        <v>83</v>
      </c>
      <c r="D577" s="86" t="s">
        <v>78</v>
      </c>
      <c r="E577" s="84" t="s">
        <v>72</v>
      </c>
      <c r="F577" s="84" t="s">
        <v>39</v>
      </c>
      <c r="G577" s="84"/>
      <c r="H577" s="84" t="s">
        <v>14</v>
      </c>
      <c r="I577" s="84" t="s">
        <v>8</v>
      </c>
      <c r="J577" s="84" t="s">
        <v>68</v>
      </c>
      <c r="K577" s="84"/>
      <c r="L577" s="84" t="s">
        <v>11</v>
      </c>
      <c r="M577" s="84" t="s">
        <v>253</v>
      </c>
      <c r="N577" s="84" t="s">
        <v>70</v>
      </c>
      <c r="O577" s="84" t="s">
        <v>236</v>
      </c>
      <c r="P577" s="84" t="s">
        <v>239</v>
      </c>
      <c r="Q577" s="84"/>
      <c r="R577" s="84" t="s">
        <v>19</v>
      </c>
      <c r="S577" s="84" t="s">
        <v>207</v>
      </c>
      <c r="T577" s="84"/>
      <c r="U577" s="84"/>
      <c r="V577" s="84" t="s">
        <v>47</v>
      </c>
      <c r="W577" s="84" t="s">
        <v>45</v>
      </c>
      <c r="X577" s="84"/>
    </row>
    <row r="578" spans="1:24" x14ac:dyDescent="0.45">
      <c r="A578" s="105">
        <v>45946</v>
      </c>
      <c r="B578" s="98" t="s">
        <v>4</v>
      </c>
      <c r="C578" s="85" t="s">
        <v>81</v>
      </c>
      <c r="D578" s="86" t="s">
        <v>79</v>
      </c>
      <c r="E578" s="84" t="s">
        <v>38</v>
      </c>
      <c r="F578" s="84" t="s">
        <v>204</v>
      </c>
      <c r="G578" s="84"/>
      <c r="H578" s="84" t="s">
        <v>37</v>
      </c>
      <c r="I578" s="84" t="s">
        <v>36</v>
      </c>
      <c r="J578" s="84" t="s">
        <v>52</v>
      </c>
      <c r="K578" s="84"/>
      <c r="L578" s="107" t="s">
        <v>49</v>
      </c>
      <c r="M578" s="84" t="s">
        <v>16</v>
      </c>
      <c r="N578" s="84" t="s">
        <v>42</v>
      </c>
      <c r="O578" s="84" t="s">
        <v>20</v>
      </c>
      <c r="P578" s="84" t="s">
        <v>322</v>
      </c>
      <c r="Q578" s="84"/>
      <c r="R578" s="84" t="s">
        <v>59</v>
      </c>
      <c r="S578" s="84" t="s">
        <v>231</v>
      </c>
      <c r="T578" s="84"/>
      <c r="U578" s="84"/>
      <c r="V578" s="84" t="s">
        <v>46</v>
      </c>
      <c r="W578" s="84" t="s">
        <v>18</v>
      </c>
      <c r="X578" s="84" t="s">
        <v>43</v>
      </c>
    </row>
    <row r="579" spans="1:24" x14ac:dyDescent="0.45">
      <c r="A579" s="105">
        <v>45946</v>
      </c>
      <c r="B579" s="98" t="s">
        <v>160</v>
      </c>
      <c r="C579" s="85" t="s">
        <v>78</v>
      </c>
      <c r="D579" s="86" t="s">
        <v>76</v>
      </c>
      <c r="E579" s="84" t="s">
        <v>65</v>
      </c>
      <c r="F579" s="84" t="s">
        <v>51</v>
      </c>
      <c r="G579" s="84" t="s">
        <v>72</v>
      </c>
      <c r="H579" s="84" t="s">
        <v>39</v>
      </c>
      <c r="I579" s="84" t="s">
        <v>55</v>
      </c>
      <c r="J579" s="84" t="s">
        <v>53</v>
      </c>
      <c r="K579" s="84"/>
      <c r="L579" s="84" t="s">
        <v>255</v>
      </c>
      <c r="M579" s="84" t="s">
        <v>56</v>
      </c>
      <c r="N579" s="84" t="s">
        <v>70</v>
      </c>
      <c r="O579" s="84" t="s">
        <v>73</v>
      </c>
      <c r="P579" s="84" t="s">
        <v>57</v>
      </c>
      <c r="Q579" s="84" t="s">
        <v>47</v>
      </c>
      <c r="R579" s="84" t="s">
        <v>236</v>
      </c>
      <c r="S579" s="84" t="s">
        <v>47</v>
      </c>
      <c r="T579" s="84"/>
      <c r="U579" s="84"/>
      <c r="V579" s="84" t="s">
        <v>321</v>
      </c>
      <c r="W579" s="84" t="s">
        <v>251</v>
      </c>
      <c r="X579" s="84" t="s">
        <v>71</v>
      </c>
    </row>
    <row r="580" spans="1:24" x14ac:dyDescent="0.45">
      <c r="A580" s="105">
        <v>45947</v>
      </c>
      <c r="B580" s="98" t="s">
        <v>4</v>
      </c>
      <c r="C580" s="85" t="s">
        <v>79</v>
      </c>
      <c r="D580" s="86" t="s">
        <v>83</v>
      </c>
      <c r="E580" s="84" t="s">
        <v>12</v>
      </c>
      <c r="F580" s="84" t="s">
        <v>38</v>
      </c>
      <c r="G580" s="84" t="s">
        <v>193</v>
      </c>
      <c r="H580" s="84" t="s">
        <v>24</v>
      </c>
      <c r="I580" s="84" t="s">
        <v>23</v>
      </c>
      <c r="J580" s="84" t="s">
        <v>36</v>
      </c>
      <c r="K580" s="84"/>
      <c r="L580" s="84" t="s">
        <v>49</v>
      </c>
      <c r="M580" s="84" t="s">
        <v>16</v>
      </c>
      <c r="N580" s="84" t="s">
        <v>42</v>
      </c>
      <c r="O580" s="84" t="s">
        <v>27</v>
      </c>
      <c r="P580" s="84" t="s">
        <v>34</v>
      </c>
      <c r="Q580" s="84"/>
      <c r="R580" s="84" t="s">
        <v>59</v>
      </c>
      <c r="S580" s="84" t="s">
        <v>18</v>
      </c>
      <c r="T580" s="84"/>
      <c r="U580" s="84"/>
      <c r="V580" s="84" t="s">
        <v>43</v>
      </c>
      <c r="W580" s="84" t="s">
        <v>32</v>
      </c>
      <c r="X580" s="84"/>
    </row>
    <row r="581" spans="1:24" x14ac:dyDescent="0.45">
      <c r="A581" s="105">
        <v>45947</v>
      </c>
      <c r="B581" s="98" t="s">
        <v>160</v>
      </c>
      <c r="C581" s="85" t="s">
        <v>81</v>
      </c>
      <c r="D581" s="87" t="s">
        <v>85</v>
      </c>
      <c r="E581" s="84" t="s">
        <v>53</v>
      </c>
      <c r="F581" s="84" t="s">
        <v>204</v>
      </c>
      <c r="G581" s="84" t="s">
        <v>25</v>
      </c>
      <c r="H581" s="84" t="s">
        <v>37</v>
      </c>
      <c r="I581" s="84" t="s">
        <v>51</v>
      </c>
      <c r="J581" s="84" t="s">
        <v>52</v>
      </c>
      <c r="K581" s="84"/>
      <c r="L581" s="107" t="s">
        <v>255</v>
      </c>
      <c r="M581" s="84" t="s">
        <v>56</v>
      </c>
      <c r="N581" s="93" t="s">
        <v>3253</v>
      </c>
      <c r="O581" s="84" t="s">
        <v>202</v>
      </c>
      <c r="P581" s="84" t="s">
        <v>322</v>
      </c>
      <c r="Q581" s="84"/>
      <c r="R581" s="84" t="s">
        <v>20</v>
      </c>
      <c r="S581" s="84" t="s">
        <v>46</v>
      </c>
      <c r="T581" s="84"/>
      <c r="U581" s="84"/>
      <c r="V581" s="84" t="s">
        <v>251</v>
      </c>
      <c r="W581" s="84" t="s">
        <v>226</v>
      </c>
      <c r="X581" s="84"/>
    </row>
    <row r="582" spans="1:24" x14ac:dyDescent="0.45">
      <c r="A582" s="105">
        <v>45948</v>
      </c>
      <c r="B582" s="98" t="s">
        <v>4</v>
      </c>
      <c r="C582" s="85" t="s">
        <v>76</v>
      </c>
      <c r="D582" s="89" t="s">
        <v>79</v>
      </c>
      <c r="E582" s="84" t="s">
        <v>31</v>
      </c>
      <c r="F582" s="84" t="s">
        <v>23</v>
      </c>
      <c r="G582" s="84"/>
      <c r="H582" s="84" t="s">
        <v>68</v>
      </c>
      <c r="I582" s="84" t="s">
        <v>14</v>
      </c>
      <c r="J582" s="84" t="s">
        <v>15</v>
      </c>
      <c r="K582" s="84"/>
      <c r="L582" s="84" t="s">
        <v>11</v>
      </c>
      <c r="M582" s="84" t="s">
        <v>45</v>
      </c>
      <c r="N582" s="84" t="s">
        <v>17</v>
      </c>
      <c r="O582" s="84" t="s">
        <v>27</v>
      </c>
      <c r="P582" s="84" t="s">
        <v>239</v>
      </c>
      <c r="Q582" s="84"/>
      <c r="R582" s="84" t="s">
        <v>19</v>
      </c>
      <c r="S582" s="84" t="s">
        <v>207</v>
      </c>
      <c r="T582" s="84"/>
      <c r="U582" s="84"/>
      <c r="V582" s="84" t="s">
        <v>222</v>
      </c>
      <c r="W582" s="84" t="s">
        <v>44</v>
      </c>
      <c r="X582" s="84"/>
    </row>
    <row r="583" spans="1:24" x14ac:dyDescent="0.45">
      <c r="A583" s="105">
        <v>45948</v>
      </c>
      <c r="B583" s="98" t="s">
        <v>160</v>
      </c>
      <c r="C583" s="85" t="s">
        <v>83</v>
      </c>
      <c r="D583" s="86" t="s">
        <v>36</v>
      </c>
      <c r="E583" s="84"/>
      <c r="F583" s="84" t="s">
        <v>38</v>
      </c>
      <c r="G583" s="84" t="s">
        <v>193</v>
      </c>
      <c r="H583" s="84" t="s">
        <v>25</v>
      </c>
      <c r="I583" s="84" t="s">
        <v>37</v>
      </c>
      <c r="J583" s="84" t="s">
        <v>12</v>
      </c>
      <c r="K583" s="84"/>
      <c r="L583" s="84" t="s">
        <v>49</v>
      </c>
      <c r="M583" s="84" t="s">
        <v>16</v>
      </c>
      <c r="N583" s="84" t="s">
        <v>219</v>
      </c>
      <c r="O583" s="84" t="s">
        <v>35</v>
      </c>
      <c r="P583" s="84" t="s">
        <v>322</v>
      </c>
      <c r="Q583" s="84"/>
      <c r="R583" s="84" t="s">
        <v>43</v>
      </c>
      <c r="S583" s="84" t="s">
        <v>22</v>
      </c>
      <c r="T583" s="84"/>
      <c r="U583" s="84"/>
      <c r="V583" s="84" t="s">
        <v>46</v>
      </c>
      <c r="W583" s="84" t="s">
        <v>32</v>
      </c>
      <c r="X583" s="84"/>
    </row>
    <row r="584" spans="1:24" x14ac:dyDescent="0.45">
      <c r="A584" s="105">
        <v>45949</v>
      </c>
      <c r="B584" s="98" t="s">
        <v>4</v>
      </c>
      <c r="C584" s="85" t="s">
        <v>78</v>
      </c>
      <c r="D584" s="87" t="s">
        <v>76</v>
      </c>
      <c r="E584" s="84" t="s">
        <v>190</v>
      </c>
      <c r="F584" s="84" t="s">
        <v>39</v>
      </c>
      <c r="G584" s="84" t="s">
        <v>190</v>
      </c>
      <c r="H584" s="84" t="s">
        <v>68</v>
      </c>
      <c r="I584" s="84" t="s">
        <v>55</v>
      </c>
      <c r="J584" s="84" t="s">
        <v>53</v>
      </c>
      <c r="K584" s="84" t="s">
        <v>190</v>
      </c>
      <c r="L584" s="84" t="s">
        <v>51</v>
      </c>
      <c r="M584" s="84" t="s">
        <v>208</v>
      </c>
      <c r="N584" s="84" t="s">
        <v>70</v>
      </c>
      <c r="O584" s="84" t="s">
        <v>236</v>
      </c>
      <c r="P584" s="84" t="s">
        <v>239</v>
      </c>
      <c r="Q584" s="84" t="s">
        <v>190</v>
      </c>
      <c r="R584" s="84" t="s">
        <v>45</v>
      </c>
      <c r="S584" s="84" t="s">
        <v>73</v>
      </c>
      <c r="T584" s="84" t="s">
        <v>190</v>
      </c>
      <c r="U584" s="84" t="s">
        <v>190</v>
      </c>
      <c r="V584" s="84" t="s">
        <v>44</v>
      </c>
      <c r="W584" s="84" t="s">
        <v>71</v>
      </c>
      <c r="X584" s="84" t="s">
        <v>190</v>
      </c>
    </row>
    <row r="585" spans="1:24" ht="28.5" x14ac:dyDescent="0.45">
      <c r="A585" s="105">
        <v>45949</v>
      </c>
      <c r="B585" s="98" t="s">
        <v>160</v>
      </c>
      <c r="C585" s="85" t="s">
        <v>88</v>
      </c>
      <c r="D585" s="89" t="s">
        <v>83</v>
      </c>
      <c r="E585" s="84"/>
      <c r="F585" s="84" t="s">
        <v>15</v>
      </c>
      <c r="G585" s="84"/>
      <c r="H585" s="84" t="s">
        <v>14</v>
      </c>
      <c r="I585" s="84" t="s">
        <v>23</v>
      </c>
      <c r="J585" s="84" t="s">
        <v>31</v>
      </c>
      <c r="K585" s="84"/>
      <c r="L585" s="84" t="s">
        <v>11</v>
      </c>
      <c r="M585" s="84" t="s">
        <v>253</v>
      </c>
      <c r="N585" s="84" t="s">
        <v>17</v>
      </c>
      <c r="O585" s="84" t="s">
        <v>27</v>
      </c>
      <c r="P585" s="84" t="s">
        <v>32</v>
      </c>
      <c r="Q585" s="84"/>
      <c r="R585" s="84" t="s">
        <v>22</v>
      </c>
      <c r="S585" s="84" t="s">
        <v>43</v>
      </c>
      <c r="T585" s="84"/>
      <c r="U585" s="84"/>
      <c r="V585" s="84" t="s">
        <v>35</v>
      </c>
      <c r="W585" s="84" t="s">
        <v>34</v>
      </c>
      <c r="X585" s="84"/>
    </row>
    <row r="586" spans="1:24" x14ac:dyDescent="0.45">
      <c r="A586" s="105">
        <v>45950</v>
      </c>
      <c r="B586" s="98" t="s">
        <v>4</v>
      </c>
      <c r="C586" s="85" t="s">
        <v>81</v>
      </c>
      <c r="D586" s="87" t="s">
        <v>79</v>
      </c>
      <c r="E586" s="84" t="s">
        <v>39</v>
      </c>
      <c r="F586" s="84" t="s">
        <v>25</v>
      </c>
      <c r="G586" s="84"/>
      <c r="H586" s="84" t="s">
        <v>51</v>
      </c>
      <c r="I586" s="84" t="s">
        <v>53</v>
      </c>
      <c r="J586" s="84" t="s">
        <v>52</v>
      </c>
      <c r="K586" s="84"/>
      <c r="L586" s="84" t="s">
        <v>49</v>
      </c>
      <c r="M586" s="84" t="s">
        <v>56</v>
      </c>
      <c r="N586" s="93" t="s">
        <v>58</v>
      </c>
      <c r="O586" s="84" t="s">
        <v>57</v>
      </c>
      <c r="P586" s="84" t="s">
        <v>71</v>
      </c>
      <c r="Q586" s="84"/>
      <c r="R586" s="84" t="s">
        <v>202</v>
      </c>
      <c r="S586" s="84" t="s">
        <v>89</v>
      </c>
      <c r="T586" s="84"/>
      <c r="U586" s="84"/>
      <c r="V586" s="99" t="s">
        <v>321</v>
      </c>
      <c r="W586" s="84" t="s">
        <v>251</v>
      </c>
      <c r="X586" s="84" t="s">
        <v>20</v>
      </c>
    </row>
    <row r="587" spans="1:24" ht="28.5" x14ac:dyDescent="0.45">
      <c r="A587" s="105">
        <v>45950</v>
      </c>
      <c r="B587" s="98" t="s">
        <v>160</v>
      </c>
      <c r="C587" s="85" t="s">
        <v>76</v>
      </c>
      <c r="D587" s="86" t="s">
        <v>78</v>
      </c>
      <c r="E587" s="84" t="s">
        <v>190</v>
      </c>
      <c r="F587" s="84" t="s">
        <v>55</v>
      </c>
      <c r="G587" s="84" t="s">
        <v>72</v>
      </c>
      <c r="H587" s="84" t="s">
        <v>68</v>
      </c>
      <c r="I587" s="84" t="s">
        <v>14</v>
      </c>
      <c r="J587" s="84" t="s">
        <v>15</v>
      </c>
      <c r="K587" s="84" t="s">
        <v>190</v>
      </c>
      <c r="L587" s="84" t="s">
        <v>11</v>
      </c>
      <c r="M587" s="84" t="s">
        <v>253</v>
      </c>
      <c r="N587" s="84" t="s">
        <v>70</v>
      </c>
      <c r="O587" s="84" t="s">
        <v>236</v>
      </c>
      <c r="P587" s="84" t="s">
        <v>239</v>
      </c>
      <c r="Q587" s="84" t="s">
        <v>190</v>
      </c>
      <c r="R587" s="84" t="s">
        <v>45</v>
      </c>
      <c r="S587" s="84" t="s">
        <v>19</v>
      </c>
      <c r="T587" s="84" t="s">
        <v>190</v>
      </c>
      <c r="U587" s="84" t="s">
        <v>190</v>
      </c>
      <c r="V587" s="84" t="s">
        <v>44</v>
      </c>
      <c r="W587" s="84" t="s">
        <v>48</v>
      </c>
      <c r="X587" s="84" t="s">
        <v>73</v>
      </c>
    </row>
    <row r="588" spans="1:24" x14ac:dyDescent="0.45">
      <c r="A588" s="105">
        <v>45951</v>
      </c>
      <c r="B588" s="98" t="s">
        <v>4</v>
      </c>
      <c r="C588" s="85" t="s">
        <v>79</v>
      </c>
      <c r="D588" s="86" t="s">
        <v>85</v>
      </c>
      <c r="E588" s="84" t="s">
        <v>38</v>
      </c>
      <c r="F588" s="84" t="s">
        <v>51</v>
      </c>
      <c r="G588" s="84" t="s">
        <v>36</v>
      </c>
      <c r="H588" s="84" t="s">
        <v>25</v>
      </c>
      <c r="I588" s="84" t="s">
        <v>37</v>
      </c>
      <c r="J588" s="84" t="s">
        <v>193</v>
      </c>
      <c r="K588" s="84"/>
      <c r="L588" s="84" t="s">
        <v>49</v>
      </c>
      <c r="M588" s="84" t="s">
        <v>16</v>
      </c>
      <c r="N588" s="84" t="s">
        <v>58</v>
      </c>
      <c r="O588" s="84" t="s">
        <v>57</v>
      </c>
      <c r="P588" s="84" t="s">
        <v>322</v>
      </c>
      <c r="Q588" s="84"/>
      <c r="R588" s="84" t="s">
        <v>89</v>
      </c>
      <c r="S588" s="84" t="s">
        <v>43</v>
      </c>
      <c r="T588" s="84"/>
      <c r="U588" s="84"/>
      <c r="V588" s="84" t="s">
        <v>59</v>
      </c>
      <c r="W588" s="84" t="s">
        <v>251</v>
      </c>
      <c r="X588" s="84" t="s">
        <v>46</v>
      </c>
    </row>
    <row r="589" spans="1:24" x14ac:dyDescent="0.45">
      <c r="A589" s="105">
        <v>45951</v>
      </c>
      <c r="B589" s="98" t="s">
        <v>160</v>
      </c>
      <c r="C589" s="85" t="s">
        <v>81</v>
      </c>
      <c r="D589" s="87" t="s">
        <v>65</v>
      </c>
      <c r="E589" s="84" t="s">
        <v>204</v>
      </c>
      <c r="F589" s="103" t="s">
        <v>72</v>
      </c>
      <c r="G589" s="84"/>
      <c r="H589" s="84" t="s">
        <v>39</v>
      </c>
      <c r="I589" s="84" t="s">
        <v>55</v>
      </c>
      <c r="J589" s="84" t="s">
        <v>53</v>
      </c>
      <c r="K589" s="84"/>
      <c r="L589" s="84" t="s">
        <v>49</v>
      </c>
      <c r="M589" s="84" t="s">
        <v>56</v>
      </c>
      <c r="N589" s="84" t="s">
        <v>70</v>
      </c>
      <c r="O589" s="84" t="s">
        <v>236</v>
      </c>
      <c r="P589" s="84" t="s">
        <v>71</v>
      </c>
      <c r="Q589" s="84" t="s">
        <v>239</v>
      </c>
      <c r="R589" s="84" t="s">
        <v>73</v>
      </c>
      <c r="S589" s="103" t="s">
        <v>202</v>
      </c>
      <c r="T589" s="84"/>
      <c r="U589" s="84"/>
      <c r="V589" s="84" t="s">
        <v>20</v>
      </c>
      <c r="W589" s="84" t="s">
        <v>321</v>
      </c>
      <c r="X589" s="84"/>
    </row>
    <row r="590" spans="1:24" x14ac:dyDescent="0.45">
      <c r="A590" s="105">
        <v>45952</v>
      </c>
      <c r="B590" s="98" t="s">
        <v>4</v>
      </c>
      <c r="C590" s="89" t="s">
        <v>88</v>
      </c>
      <c r="D590" s="86" t="s">
        <v>83</v>
      </c>
      <c r="E590" s="84" t="s">
        <v>12</v>
      </c>
      <c r="F590" s="84"/>
      <c r="G590" s="84"/>
      <c r="H590" s="84" t="s">
        <v>25</v>
      </c>
      <c r="I590" s="84" t="s">
        <v>23</v>
      </c>
      <c r="J590" s="84" t="s">
        <v>37</v>
      </c>
      <c r="K590" s="84"/>
      <c r="L590" s="84" t="s">
        <v>49</v>
      </c>
      <c r="M590" s="84" t="s">
        <v>18</v>
      </c>
      <c r="N590" s="84" t="s">
        <v>42</v>
      </c>
      <c r="O590" s="84" t="s">
        <v>27</v>
      </c>
      <c r="P590" s="84" t="s">
        <v>322</v>
      </c>
      <c r="Q590" s="84"/>
      <c r="R590" s="84" t="s">
        <v>203</v>
      </c>
      <c r="S590" s="84" t="s">
        <v>46</v>
      </c>
      <c r="T590" s="84"/>
      <c r="U590" s="84"/>
      <c r="V590" s="84" t="s">
        <v>35</v>
      </c>
      <c r="W590" s="99" t="s">
        <v>32</v>
      </c>
      <c r="X590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E088-CA4E-4E46-8360-EB7A3E05145F}">
  <sheetPr codeName="Sheet5"/>
  <dimension ref="A1:P183"/>
  <sheetViews>
    <sheetView workbookViewId="0">
      <selection activeCell="G124" sqref="G124:O174"/>
    </sheetView>
  </sheetViews>
  <sheetFormatPr defaultRowHeight="14.25" x14ac:dyDescent="0.45"/>
  <cols>
    <col min="1" max="1" width="12.59765625" customWidth="1"/>
    <col min="2" max="2" width="5.3984375" bestFit="1" customWidth="1"/>
    <col min="3" max="3" width="21.73046875" bestFit="1" customWidth="1"/>
    <col min="4" max="4" width="36.265625" bestFit="1" customWidth="1"/>
    <col min="5" max="5" width="27.73046875" bestFit="1" customWidth="1"/>
    <col min="6" max="6" width="13.59765625" bestFit="1" customWidth="1"/>
    <col min="7" max="7" width="29.86328125" bestFit="1" customWidth="1"/>
    <col min="8" max="8" width="23.86328125" bestFit="1" customWidth="1"/>
    <col min="9" max="9" width="25.73046875" bestFit="1" customWidth="1"/>
    <col min="10" max="10" width="38.59765625" bestFit="1" customWidth="1"/>
    <col min="11" max="11" width="32.265625" bestFit="1" customWidth="1"/>
    <col min="12" max="12" width="34.73046875" bestFit="1" customWidth="1"/>
    <col min="13" max="13" width="25.73046875" bestFit="1" customWidth="1"/>
    <col min="14" max="14" width="21.73046875" bestFit="1" customWidth="1"/>
    <col min="15" max="15" width="28.265625" bestFit="1" customWidth="1"/>
  </cols>
  <sheetData>
    <row r="1" spans="1:16" x14ac:dyDescent="0.45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257</v>
      </c>
    </row>
    <row r="2" spans="1:16" x14ac:dyDescent="0.45">
      <c r="A2" s="5">
        <v>45809</v>
      </c>
      <c r="B2" s="4" t="s">
        <v>4</v>
      </c>
      <c r="C2" s="4" t="s">
        <v>92</v>
      </c>
      <c r="D2" s="4" t="s">
        <v>139</v>
      </c>
      <c r="E2" s="4" t="s">
        <v>102</v>
      </c>
      <c r="F2" s="4"/>
      <c r="G2" s="4" t="s">
        <v>93</v>
      </c>
      <c r="H2" s="4" t="s">
        <v>131</v>
      </c>
      <c r="I2" s="4" t="s">
        <v>106</v>
      </c>
      <c r="J2" s="4" t="s">
        <v>138</v>
      </c>
      <c r="K2" s="4" t="s">
        <v>140</v>
      </c>
      <c r="L2" s="4" t="s">
        <v>128</v>
      </c>
      <c r="M2" s="4" t="s">
        <v>110</v>
      </c>
      <c r="N2" s="4" t="s">
        <v>90</v>
      </c>
      <c r="O2" s="4" t="s">
        <v>127</v>
      </c>
    </row>
    <row r="3" spans="1:16" ht="14.65" thickBot="1" x14ac:dyDescent="0.5">
      <c r="A3" s="5">
        <v>45809</v>
      </c>
      <c r="B3" s="4" t="s">
        <v>160</v>
      </c>
      <c r="C3" s="6" t="s">
        <v>97</v>
      </c>
      <c r="D3" s="7" t="s">
        <v>116</v>
      </c>
      <c r="E3" s="8" t="s">
        <v>115</v>
      </c>
      <c r="F3" s="8"/>
      <c r="G3" s="7" t="s">
        <v>111</v>
      </c>
      <c r="H3" s="8" t="s">
        <v>103</v>
      </c>
      <c r="I3" s="7" t="s">
        <v>107</v>
      </c>
      <c r="J3" s="7" t="s">
        <v>133</v>
      </c>
      <c r="K3" s="7" t="s">
        <v>121</v>
      </c>
      <c r="L3" s="8" t="s">
        <v>120</v>
      </c>
      <c r="M3" s="7" t="s">
        <v>119</v>
      </c>
      <c r="N3" s="7" t="s">
        <v>101</v>
      </c>
      <c r="O3" s="7" t="s">
        <v>130</v>
      </c>
    </row>
    <row r="4" spans="1:16" x14ac:dyDescent="0.45">
      <c r="A4" s="5">
        <v>45810</v>
      </c>
      <c r="B4" s="4" t="s">
        <v>4</v>
      </c>
      <c r="C4" s="9" t="s">
        <v>90</v>
      </c>
      <c r="D4" s="9" t="s">
        <v>113</v>
      </c>
      <c r="E4" s="9" t="s">
        <v>118</v>
      </c>
      <c r="F4" s="9"/>
      <c r="G4" s="10" t="s">
        <v>161</v>
      </c>
      <c r="H4" s="10" t="s">
        <v>136</v>
      </c>
      <c r="I4" s="10" t="s">
        <v>109</v>
      </c>
      <c r="J4" s="10" t="s">
        <v>137</v>
      </c>
      <c r="K4" s="10" t="s">
        <v>94</v>
      </c>
      <c r="L4" s="10" t="s">
        <v>126</v>
      </c>
      <c r="M4" s="10" t="s">
        <v>131</v>
      </c>
      <c r="N4" s="10" t="s">
        <v>94</v>
      </c>
      <c r="O4" s="10" t="s">
        <v>127</v>
      </c>
    </row>
    <row r="5" spans="1:16" x14ac:dyDescent="0.45">
      <c r="A5" s="5">
        <v>45810</v>
      </c>
      <c r="B5" s="4" t="s">
        <v>160</v>
      </c>
      <c r="C5" s="10" t="s">
        <v>92</v>
      </c>
      <c r="D5" s="10" t="s">
        <v>102</v>
      </c>
      <c r="E5" s="9" t="s">
        <v>115</v>
      </c>
      <c r="F5" s="9"/>
      <c r="G5" s="10" t="s">
        <v>110</v>
      </c>
      <c r="H5" s="10" t="s">
        <v>139</v>
      </c>
      <c r="I5" s="10" t="s">
        <v>106</v>
      </c>
      <c r="J5" s="10" t="s">
        <v>140</v>
      </c>
      <c r="K5" s="10" t="s">
        <v>120</v>
      </c>
      <c r="L5" s="10" t="s">
        <v>119</v>
      </c>
      <c r="M5" s="10" t="s">
        <v>128</v>
      </c>
      <c r="N5" s="10" t="s">
        <v>93</v>
      </c>
      <c r="O5" s="10" t="s">
        <v>129</v>
      </c>
    </row>
    <row r="6" spans="1:16" x14ac:dyDescent="0.45">
      <c r="A6" s="5">
        <v>45811</v>
      </c>
      <c r="B6" s="4" t="s">
        <v>4</v>
      </c>
      <c r="C6" s="11" t="s">
        <v>111</v>
      </c>
      <c r="D6" s="10" t="s">
        <v>122</v>
      </c>
      <c r="E6" s="9" t="s">
        <v>113</v>
      </c>
      <c r="F6" s="9"/>
      <c r="G6" s="10" t="s">
        <v>104</v>
      </c>
      <c r="H6" s="10" t="s">
        <v>112</v>
      </c>
      <c r="I6" s="10" t="s">
        <v>108</v>
      </c>
      <c r="J6" s="10" t="s">
        <v>124</v>
      </c>
      <c r="K6" s="10" t="s">
        <v>123</v>
      </c>
      <c r="L6" s="10" t="s">
        <v>125</v>
      </c>
      <c r="M6" s="10" t="s">
        <v>135</v>
      </c>
      <c r="N6" s="10" t="s">
        <v>94</v>
      </c>
      <c r="O6" s="10" t="s">
        <v>138</v>
      </c>
    </row>
    <row r="7" spans="1:16" x14ac:dyDescent="0.45">
      <c r="A7" s="5">
        <v>45811</v>
      </c>
      <c r="B7" s="4" t="s">
        <v>160</v>
      </c>
      <c r="C7" s="12" t="s">
        <v>161</v>
      </c>
      <c r="D7" s="12" t="s">
        <v>139</v>
      </c>
      <c r="E7" s="13" t="s">
        <v>109</v>
      </c>
      <c r="F7" s="13"/>
      <c r="G7" s="12" t="s">
        <v>131</v>
      </c>
      <c r="H7" s="12" t="s">
        <v>105</v>
      </c>
      <c r="I7" s="12" t="s">
        <v>118</v>
      </c>
      <c r="J7" s="12" t="s">
        <v>137</v>
      </c>
      <c r="K7" s="12" t="s">
        <v>140</v>
      </c>
      <c r="L7" s="12" t="s">
        <v>128</v>
      </c>
      <c r="M7" s="12" t="s">
        <v>126</v>
      </c>
      <c r="N7" s="12" t="s">
        <v>95</v>
      </c>
      <c r="O7" s="12" t="s">
        <v>127</v>
      </c>
    </row>
    <row r="8" spans="1:16" x14ac:dyDescent="0.45">
      <c r="A8" s="5">
        <v>45812</v>
      </c>
      <c r="B8" s="4" t="s">
        <v>4</v>
      </c>
      <c r="C8" s="12" t="s">
        <v>101</v>
      </c>
      <c r="D8" s="12" t="s">
        <v>116</v>
      </c>
      <c r="E8" s="13" t="s">
        <v>112</v>
      </c>
      <c r="F8" s="13"/>
      <c r="G8" s="14" t="s">
        <v>111</v>
      </c>
      <c r="H8" s="14" t="s">
        <v>103</v>
      </c>
      <c r="I8" s="14" t="s">
        <v>107</v>
      </c>
      <c r="J8" s="12" t="s">
        <v>124</v>
      </c>
      <c r="K8" s="12" t="s">
        <v>121</v>
      </c>
      <c r="L8" s="10" t="s">
        <v>125</v>
      </c>
      <c r="M8" s="10" t="s">
        <v>123</v>
      </c>
      <c r="N8" s="14" t="s">
        <v>99</v>
      </c>
      <c r="O8" s="14" t="s">
        <v>130</v>
      </c>
    </row>
    <row r="9" spans="1:16" x14ac:dyDescent="0.45">
      <c r="A9" s="5">
        <v>45812</v>
      </c>
      <c r="B9" s="4" t="s">
        <v>160</v>
      </c>
      <c r="C9" s="12" t="s">
        <v>97</v>
      </c>
      <c r="D9" s="12" t="s">
        <v>113</v>
      </c>
      <c r="E9" s="13" t="s">
        <v>117</v>
      </c>
      <c r="F9" s="13"/>
      <c r="G9" s="12" t="s">
        <v>104</v>
      </c>
      <c r="H9" s="12" t="s">
        <v>118</v>
      </c>
      <c r="I9" s="12" t="s">
        <v>109</v>
      </c>
      <c r="J9" s="12" t="s">
        <v>137</v>
      </c>
      <c r="K9" s="12" t="s">
        <v>126</v>
      </c>
      <c r="L9" s="12" t="s">
        <v>122</v>
      </c>
      <c r="M9" s="10" t="s">
        <v>102</v>
      </c>
      <c r="N9" s="12" t="s">
        <v>100</v>
      </c>
      <c r="O9" s="12" t="s">
        <v>136</v>
      </c>
    </row>
    <row r="10" spans="1:16" ht="14.65" thickBot="1" x14ac:dyDescent="0.5">
      <c r="A10" s="5">
        <v>45813</v>
      </c>
      <c r="B10" s="4" t="s">
        <v>4</v>
      </c>
      <c r="C10" s="10" t="s">
        <v>92</v>
      </c>
      <c r="D10" s="10" t="s">
        <v>110</v>
      </c>
      <c r="E10" s="9" t="s">
        <v>115</v>
      </c>
      <c r="F10" s="9"/>
      <c r="G10" s="4"/>
      <c r="H10" s="12" t="s">
        <v>103</v>
      </c>
      <c r="I10" s="10" t="s">
        <v>116</v>
      </c>
      <c r="J10" s="7" t="s">
        <v>121</v>
      </c>
      <c r="K10" s="7" t="s">
        <v>120</v>
      </c>
      <c r="L10" s="7" t="s">
        <v>119</v>
      </c>
      <c r="M10" s="4"/>
      <c r="N10" s="15" t="s">
        <v>93</v>
      </c>
      <c r="O10" s="15" t="s">
        <v>132</v>
      </c>
    </row>
    <row r="11" spans="1:16" x14ac:dyDescent="0.45">
      <c r="A11" s="5">
        <v>45813</v>
      </c>
      <c r="B11" s="4" t="s">
        <v>160</v>
      </c>
      <c r="C11" s="12" t="s">
        <v>100</v>
      </c>
      <c r="D11" s="12" t="s">
        <v>112</v>
      </c>
      <c r="E11" s="13" t="s">
        <v>111</v>
      </c>
      <c r="F11" s="13"/>
      <c r="G11" s="12" t="s">
        <v>101</v>
      </c>
      <c r="H11" s="12" t="s">
        <v>117</v>
      </c>
      <c r="I11" s="12" t="s">
        <v>108</v>
      </c>
      <c r="J11" s="12" t="s">
        <v>122</v>
      </c>
      <c r="K11" s="12" t="s">
        <v>123</v>
      </c>
      <c r="L11" s="12" t="s">
        <v>125</v>
      </c>
      <c r="M11" s="12" t="s">
        <v>124</v>
      </c>
      <c r="N11" s="12" t="s">
        <v>99</v>
      </c>
      <c r="O11" s="12" t="s">
        <v>130</v>
      </c>
    </row>
    <row r="12" spans="1:16" x14ac:dyDescent="0.45">
      <c r="A12" s="5">
        <v>45814</v>
      </c>
      <c r="B12" s="4" t="s">
        <v>4</v>
      </c>
      <c r="C12" s="12" t="s">
        <v>93</v>
      </c>
      <c r="D12" s="12" t="s">
        <v>139</v>
      </c>
      <c r="E12" s="12" t="s">
        <v>110</v>
      </c>
      <c r="F12" s="12"/>
      <c r="G12" s="14" t="s">
        <v>161</v>
      </c>
      <c r="H12" s="14" t="s">
        <v>105</v>
      </c>
      <c r="I12" s="14" t="s">
        <v>131</v>
      </c>
      <c r="J12" s="12" t="s">
        <v>128</v>
      </c>
      <c r="K12" s="12" t="s">
        <v>140</v>
      </c>
      <c r="L12" s="10" t="s">
        <v>102</v>
      </c>
      <c r="M12" s="16"/>
      <c r="N12" s="14" t="s">
        <v>94</v>
      </c>
      <c r="O12" s="14" t="s">
        <v>127</v>
      </c>
    </row>
    <row r="13" spans="1:16" ht="14.65" thickBot="1" x14ac:dyDescent="0.5">
      <c r="A13" s="5">
        <v>45814</v>
      </c>
      <c r="B13" s="4" t="s">
        <v>160</v>
      </c>
      <c r="C13" s="12" t="s">
        <v>111</v>
      </c>
      <c r="D13" s="12" t="s">
        <v>116</v>
      </c>
      <c r="E13" s="13" t="s">
        <v>132</v>
      </c>
      <c r="F13" s="13"/>
      <c r="G13" s="4"/>
      <c r="H13" s="17" t="s">
        <v>103</v>
      </c>
      <c r="I13" s="17" t="s">
        <v>107</v>
      </c>
      <c r="J13" s="12" t="s">
        <v>133</v>
      </c>
      <c r="K13" s="12" t="s">
        <v>121</v>
      </c>
      <c r="L13" s="12" t="s">
        <v>119</v>
      </c>
      <c r="M13" s="13" t="s">
        <v>129</v>
      </c>
      <c r="N13" s="18" t="s">
        <v>92</v>
      </c>
      <c r="O13" s="18" t="s">
        <v>130</v>
      </c>
    </row>
    <row r="14" spans="1:16" ht="14.65" thickBot="1" x14ac:dyDescent="0.5">
      <c r="A14" s="5">
        <v>45815</v>
      </c>
      <c r="B14" s="4" t="s">
        <v>4</v>
      </c>
      <c r="C14" s="12" t="s">
        <v>97</v>
      </c>
      <c r="D14" s="12" t="s">
        <v>136</v>
      </c>
      <c r="E14" s="13" t="s">
        <v>131</v>
      </c>
      <c r="F14" s="13"/>
      <c r="G14" s="14" t="s">
        <v>161</v>
      </c>
      <c r="H14" s="14" t="s">
        <v>104</v>
      </c>
      <c r="I14" s="14" t="s">
        <v>109</v>
      </c>
      <c r="J14" s="12" t="s">
        <v>137</v>
      </c>
      <c r="K14" s="12" t="s">
        <v>140</v>
      </c>
      <c r="L14" s="12" t="s">
        <v>139</v>
      </c>
      <c r="M14" s="4"/>
      <c r="N14" s="19" t="s">
        <v>99</v>
      </c>
      <c r="O14" s="19" t="s">
        <v>124</v>
      </c>
    </row>
    <row r="15" spans="1:16" ht="14.65" thickBot="1" x14ac:dyDescent="0.5">
      <c r="A15" s="5">
        <v>45815</v>
      </c>
      <c r="B15" s="4" t="s">
        <v>160</v>
      </c>
      <c r="C15" s="12" t="s">
        <v>92</v>
      </c>
      <c r="D15" s="12" t="s">
        <v>115</v>
      </c>
      <c r="E15" s="12" t="s">
        <v>132</v>
      </c>
      <c r="F15" s="12"/>
      <c r="G15" s="12" t="s">
        <v>94</v>
      </c>
      <c r="H15" s="12" t="s">
        <v>102</v>
      </c>
      <c r="I15" s="12" t="s">
        <v>105</v>
      </c>
      <c r="J15" s="12" t="s">
        <v>120</v>
      </c>
      <c r="K15" s="12" t="s">
        <v>110</v>
      </c>
      <c r="L15" s="12" t="s">
        <v>119</v>
      </c>
      <c r="M15" s="4"/>
      <c r="N15" s="20" t="s">
        <v>95</v>
      </c>
      <c r="O15" s="20" t="s">
        <v>129</v>
      </c>
    </row>
    <row r="16" spans="1:16" ht="14.65" thickBot="1" x14ac:dyDescent="0.5">
      <c r="A16" s="5">
        <v>45816</v>
      </c>
      <c r="B16" s="4" t="s">
        <v>4</v>
      </c>
      <c r="C16" s="12" t="s">
        <v>104</v>
      </c>
      <c r="D16" s="12" t="s">
        <v>112</v>
      </c>
      <c r="E16" s="12" t="s">
        <v>118</v>
      </c>
      <c r="F16" s="12"/>
      <c r="G16" s="14" t="s">
        <v>101</v>
      </c>
      <c r="H16" s="14" t="s">
        <v>126</v>
      </c>
      <c r="I16" s="14" t="s">
        <v>108</v>
      </c>
      <c r="J16" s="12" t="s">
        <v>124</v>
      </c>
      <c r="K16" s="12" t="s">
        <v>123</v>
      </c>
      <c r="L16" s="12" t="s">
        <v>122</v>
      </c>
      <c r="M16" s="4"/>
      <c r="N16" s="21" t="s">
        <v>99</v>
      </c>
      <c r="O16" s="21" t="s">
        <v>125</v>
      </c>
    </row>
    <row r="17" spans="1:15" ht="14.65" thickBot="1" x14ac:dyDescent="0.5">
      <c r="A17" s="5">
        <v>45816</v>
      </c>
      <c r="B17" s="4" t="s">
        <v>160</v>
      </c>
      <c r="C17" s="18" t="s">
        <v>97</v>
      </c>
      <c r="D17" s="18" t="s">
        <v>139</v>
      </c>
      <c r="E17" s="18" t="s">
        <v>113</v>
      </c>
      <c r="F17" s="18" t="s">
        <v>136</v>
      </c>
      <c r="G17" s="10" t="s">
        <v>131</v>
      </c>
      <c r="H17" s="10" t="s">
        <v>105</v>
      </c>
      <c r="I17" s="10" t="s">
        <v>109</v>
      </c>
      <c r="J17" s="10" t="s">
        <v>137</v>
      </c>
      <c r="K17" s="10" t="s">
        <v>135</v>
      </c>
      <c r="L17" s="10" t="s">
        <v>140</v>
      </c>
      <c r="M17" s="10" t="s">
        <v>128</v>
      </c>
      <c r="N17" s="10" t="s">
        <v>95</v>
      </c>
      <c r="O17" s="10" t="s">
        <v>127</v>
      </c>
    </row>
    <row r="18" spans="1:15" ht="14.65" thickBot="1" x14ac:dyDescent="0.5">
      <c r="A18" s="5">
        <v>45817</v>
      </c>
      <c r="B18" s="4" t="s">
        <v>4</v>
      </c>
      <c r="C18" s="18" t="s">
        <v>92</v>
      </c>
      <c r="D18" s="18" t="s">
        <v>116</v>
      </c>
      <c r="E18" s="22" t="s">
        <v>112</v>
      </c>
      <c r="F18" s="23"/>
      <c r="G18" s="4"/>
      <c r="H18" s="14" t="s">
        <v>103</v>
      </c>
      <c r="I18" s="14" t="s">
        <v>107</v>
      </c>
      <c r="J18" s="12" t="s">
        <v>123</v>
      </c>
      <c r="K18" s="12" t="s">
        <v>121</v>
      </c>
      <c r="L18" s="12" t="s">
        <v>133</v>
      </c>
      <c r="M18" s="12" t="s">
        <v>122</v>
      </c>
      <c r="N18" s="14" t="s">
        <v>93</v>
      </c>
      <c r="O18" s="14" t="s">
        <v>130</v>
      </c>
    </row>
    <row r="19" spans="1:15" x14ac:dyDescent="0.45">
      <c r="A19" s="5">
        <v>45817</v>
      </c>
      <c r="B19" s="4" t="s">
        <v>160</v>
      </c>
      <c r="C19" s="12" t="s">
        <v>101</v>
      </c>
      <c r="D19" s="12" t="s">
        <v>113</v>
      </c>
      <c r="E19" s="13" t="s">
        <v>118</v>
      </c>
      <c r="F19" s="12"/>
      <c r="G19" s="12" t="s">
        <v>104</v>
      </c>
      <c r="H19" s="12" t="s">
        <v>117</v>
      </c>
      <c r="I19" s="12" t="s">
        <v>109</v>
      </c>
      <c r="J19" s="12" t="s">
        <v>137</v>
      </c>
      <c r="K19" s="12" t="s">
        <v>126</v>
      </c>
      <c r="L19" s="12" t="s">
        <v>135</v>
      </c>
      <c r="M19" s="12" t="s">
        <v>125</v>
      </c>
      <c r="N19" s="12" t="s">
        <v>99</v>
      </c>
      <c r="O19" s="12" t="s">
        <v>136</v>
      </c>
    </row>
    <row r="20" spans="1:15" ht="14.65" thickBot="1" x14ac:dyDescent="0.5">
      <c r="A20" s="5">
        <v>45818</v>
      </c>
      <c r="B20" s="4" t="s">
        <v>4</v>
      </c>
      <c r="C20" s="20" t="s">
        <v>95</v>
      </c>
      <c r="D20" s="20" t="s">
        <v>110</v>
      </c>
      <c r="E20" s="22" t="s">
        <v>116</v>
      </c>
      <c r="F20" s="4"/>
      <c r="G20" s="14" t="s">
        <v>161</v>
      </c>
      <c r="H20" s="14" t="s">
        <v>102</v>
      </c>
      <c r="I20" s="14" t="s">
        <v>115</v>
      </c>
      <c r="J20" s="12" t="s">
        <v>129</v>
      </c>
      <c r="K20" s="12" t="s">
        <v>120</v>
      </c>
      <c r="L20" s="12" t="s">
        <v>119</v>
      </c>
      <c r="M20" s="12" t="s">
        <v>133</v>
      </c>
      <c r="N20" s="14" t="s">
        <v>94</v>
      </c>
      <c r="O20" s="14" t="s">
        <v>132</v>
      </c>
    </row>
    <row r="21" spans="1:15" ht="14.65" thickBot="1" x14ac:dyDescent="0.5">
      <c r="A21" s="5">
        <v>45818</v>
      </c>
      <c r="B21" s="4" t="s">
        <v>160</v>
      </c>
      <c r="C21" s="12" t="s">
        <v>92</v>
      </c>
      <c r="D21" s="12" t="s">
        <v>112</v>
      </c>
      <c r="E21" s="13" t="s">
        <v>122</v>
      </c>
      <c r="F21" s="12"/>
      <c r="G21" s="12" t="s">
        <v>111</v>
      </c>
      <c r="H21" s="12" t="s">
        <v>117</v>
      </c>
      <c r="I21" s="12" t="s">
        <v>108</v>
      </c>
      <c r="J21" s="12" t="s">
        <v>124</v>
      </c>
      <c r="K21" s="12" t="s">
        <v>125</v>
      </c>
      <c r="L21" s="24" t="s">
        <v>121</v>
      </c>
      <c r="M21" s="4"/>
      <c r="N21" s="12" t="s">
        <v>93</v>
      </c>
      <c r="O21" s="12" t="s">
        <v>130</v>
      </c>
    </row>
    <row r="22" spans="1:15" ht="14.65" thickBot="1" x14ac:dyDescent="0.5">
      <c r="A22" s="5">
        <v>45819</v>
      </c>
      <c r="B22" s="4" t="s">
        <v>4</v>
      </c>
      <c r="C22" s="10" t="s">
        <v>97</v>
      </c>
      <c r="D22" s="10" t="s">
        <v>114</v>
      </c>
      <c r="E22" s="10" t="s">
        <v>115</v>
      </c>
      <c r="F22" s="4"/>
      <c r="G22" s="10" t="s">
        <v>131</v>
      </c>
      <c r="H22" s="10" t="s">
        <v>102</v>
      </c>
      <c r="I22" s="10" t="s">
        <v>132</v>
      </c>
      <c r="J22" s="10" t="s">
        <v>129</v>
      </c>
      <c r="K22" s="10" t="s">
        <v>140</v>
      </c>
      <c r="L22" s="10" t="s">
        <v>139</v>
      </c>
      <c r="M22" s="4"/>
      <c r="N22" s="25" t="s">
        <v>96</v>
      </c>
      <c r="O22" s="26" t="s">
        <v>127</v>
      </c>
    </row>
    <row r="23" spans="1:15" x14ac:dyDescent="0.45">
      <c r="A23" s="5">
        <v>45819</v>
      </c>
      <c r="B23" s="4" t="s">
        <v>160</v>
      </c>
      <c r="C23" s="14" t="s">
        <v>161</v>
      </c>
      <c r="D23" s="14" t="s">
        <v>116</v>
      </c>
      <c r="E23" s="14" t="s">
        <v>106</v>
      </c>
      <c r="F23" s="4"/>
      <c r="G23" s="14" t="s">
        <v>111</v>
      </c>
      <c r="H23" s="14" t="s">
        <v>103</v>
      </c>
      <c r="I23" s="14" t="s">
        <v>107</v>
      </c>
      <c r="J23" s="14" t="s">
        <v>119</v>
      </c>
      <c r="K23" s="14" t="s">
        <v>121</v>
      </c>
      <c r="L23" s="14" t="s">
        <v>133</v>
      </c>
      <c r="M23" s="14" t="s">
        <v>120</v>
      </c>
      <c r="N23" s="14" t="s">
        <v>95</v>
      </c>
      <c r="O23" s="14" t="s">
        <v>130</v>
      </c>
    </row>
    <row r="24" spans="1:15" x14ac:dyDescent="0.45">
      <c r="A24" s="5">
        <v>45820</v>
      </c>
      <c r="B24" s="4" t="s">
        <v>4</v>
      </c>
      <c r="C24" s="4"/>
      <c r="D24" s="22" t="s">
        <v>113</v>
      </c>
      <c r="E24" s="6" t="s">
        <v>114</v>
      </c>
      <c r="F24" s="4"/>
      <c r="G24" s="10" t="s">
        <v>131</v>
      </c>
      <c r="H24" s="10" t="s">
        <v>118</v>
      </c>
      <c r="I24" s="10" t="s">
        <v>136</v>
      </c>
      <c r="J24" s="10" t="s">
        <v>137</v>
      </c>
      <c r="K24" s="10" t="s">
        <v>126</v>
      </c>
      <c r="L24" s="10" t="s">
        <v>135</v>
      </c>
      <c r="M24" s="10"/>
      <c r="N24" s="10" t="s">
        <v>96</v>
      </c>
      <c r="O24" s="10" t="s">
        <v>127</v>
      </c>
    </row>
    <row r="25" spans="1:15" ht="14.65" thickBot="1" x14ac:dyDescent="0.5">
      <c r="A25" s="5">
        <v>45820</v>
      </c>
      <c r="B25" s="4" t="s">
        <v>160</v>
      </c>
      <c r="C25" s="12" t="s">
        <v>161</v>
      </c>
      <c r="D25" s="12" t="s">
        <v>139</v>
      </c>
      <c r="E25" s="13" t="s">
        <v>115</v>
      </c>
      <c r="F25" s="4"/>
      <c r="G25" s="12" t="s">
        <v>100</v>
      </c>
      <c r="H25" s="12" t="s">
        <v>102</v>
      </c>
      <c r="I25" s="12" t="s">
        <v>106</v>
      </c>
      <c r="J25" s="12" t="s">
        <v>120</v>
      </c>
      <c r="K25" s="12" t="s">
        <v>140</v>
      </c>
      <c r="L25" s="12" t="s">
        <v>119</v>
      </c>
      <c r="M25" s="4"/>
      <c r="N25" s="20" t="s">
        <v>99</v>
      </c>
      <c r="O25" s="20" t="s">
        <v>129</v>
      </c>
    </row>
    <row r="26" spans="1:15" ht="14.65" thickBot="1" x14ac:dyDescent="0.5">
      <c r="A26" s="5">
        <v>45821</v>
      </c>
      <c r="B26" s="4" t="s">
        <v>4</v>
      </c>
      <c r="C26" s="4"/>
      <c r="D26" s="13" t="s">
        <v>112</v>
      </c>
      <c r="E26" s="13" t="s">
        <v>122</v>
      </c>
      <c r="F26" s="14"/>
      <c r="G26" s="14" t="s">
        <v>93</v>
      </c>
      <c r="H26" s="14" t="s">
        <v>117</v>
      </c>
      <c r="I26" s="14" t="s">
        <v>108</v>
      </c>
      <c r="J26" s="12" t="s">
        <v>137</v>
      </c>
      <c r="K26" s="12" t="s">
        <v>123</v>
      </c>
      <c r="L26" s="12" t="s">
        <v>124</v>
      </c>
      <c r="M26" s="4"/>
      <c r="N26" s="19" t="s">
        <v>92</v>
      </c>
      <c r="O26" s="19" t="s">
        <v>125</v>
      </c>
    </row>
    <row r="27" spans="1:15" ht="14.65" thickBot="1" x14ac:dyDescent="0.5">
      <c r="A27" s="5">
        <v>45821</v>
      </c>
      <c r="B27" s="4" t="s">
        <v>160</v>
      </c>
      <c r="C27" s="10" t="s">
        <v>101</v>
      </c>
      <c r="D27" s="10" t="s">
        <v>118</v>
      </c>
      <c r="E27" s="9" t="s">
        <v>132</v>
      </c>
      <c r="F27" s="10"/>
      <c r="G27" s="10" t="s">
        <v>100</v>
      </c>
      <c r="H27" s="10" t="s">
        <v>105</v>
      </c>
      <c r="I27" s="10" t="s">
        <v>109</v>
      </c>
      <c r="J27" s="10" t="s">
        <v>135</v>
      </c>
      <c r="K27" s="10" t="s">
        <v>140</v>
      </c>
      <c r="L27" s="10" t="s">
        <v>139</v>
      </c>
      <c r="M27" s="4"/>
      <c r="N27" s="27" t="s">
        <v>99</v>
      </c>
      <c r="O27" s="4"/>
    </row>
    <row r="28" spans="1:15" ht="14.65" thickBot="1" x14ac:dyDescent="0.5">
      <c r="A28" s="5">
        <v>45822</v>
      </c>
      <c r="B28" s="4" t="s">
        <v>4</v>
      </c>
      <c r="C28" s="10" t="s">
        <v>111</v>
      </c>
      <c r="D28" s="10" t="s">
        <v>112</v>
      </c>
      <c r="E28" s="28" t="s">
        <v>133</v>
      </c>
      <c r="F28" s="14"/>
      <c r="G28" s="10" t="s">
        <v>96</v>
      </c>
      <c r="H28" s="29" t="s">
        <v>122</v>
      </c>
      <c r="I28" s="10" t="s">
        <v>107</v>
      </c>
      <c r="J28" s="10" t="s">
        <v>124</v>
      </c>
      <c r="K28" s="10" t="s">
        <v>121</v>
      </c>
      <c r="L28" s="10" t="s">
        <v>119</v>
      </c>
      <c r="M28" s="4"/>
      <c r="N28" s="15" t="s">
        <v>95</v>
      </c>
      <c r="O28" s="15" t="s">
        <v>130</v>
      </c>
    </row>
    <row r="29" spans="1:15" ht="14.65" thickBot="1" x14ac:dyDescent="0.5">
      <c r="A29" s="5">
        <v>45822</v>
      </c>
      <c r="B29" s="4" t="s">
        <v>160</v>
      </c>
      <c r="C29" s="12" t="s">
        <v>101</v>
      </c>
      <c r="D29" s="12" t="s">
        <v>113</v>
      </c>
      <c r="E29" s="13" t="s">
        <v>118</v>
      </c>
      <c r="F29" s="14"/>
      <c r="G29" s="4"/>
      <c r="H29" s="10" t="s">
        <v>117</v>
      </c>
      <c r="I29" s="12" t="s">
        <v>109</v>
      </c>
      <c r="J29" s="12" t="s">
        <v>136</v>
      </c>
      <c r="K29" s="12" t="s">
        <v>126</v>
      </c>
      <c r="L29" s="12" t="s">
        <v>135</v>
      </c>
      <c r="M29" s="4"/>
      <c r="N29" s="20" t="s">
        <v>161</v>
      </c>
      <c r="O29" s="20" t="s">
        <v>125</v>
      </c>
    </row>
    <row r="30" spans="1:15" ht="14.65" thickBot="1" x14ac:dyDescent="0.5">
      <c r="A30" s="5">
        <v>45823</v>
      </c>
      <c r="B30" s="4" t="s">
        <v>4</v>
      </c>
      <c r="C30" s="30" t="s">
        <v>99</v>
      </c>
      <c r="D30" s="31" t="s">
        <v>115</v>
      </c>
      <c r="E30" s="32" t="s">
        <v>132</v>
      </c>
      <c r="F30" s="14"/>
      <c r="G30" s="14" t="s">
        <v>110</v>
      </c>
      <c r="H30" s="14" t="s">
        <v>102</v>
      </c>
      <c r="I30" s="14" t="s">
        <v>106</v>
      </c>
      <c r="J30" s="14" t="s">
        <v>111</v>
      </c>
      <c r="K30" s="14" t="s">
        <v>120</v>
      </c>
      <c r="L30" s="14" t="s">
        <v>119</v>
      </c>
      <c r="M30" s="4"/>
      <c r="N30" s="30" t="s">
        <v>96</v>
      </c>
      <c r="O30" s="32" t="s">
        <v>130</v>
      </c>
    </row>
    <row r="31" spans="1:15" ht="14.65" thickBot="1" x14ac:dyDescent="0.5">
      <c r="A31" s="5">
        <v>45823</v>
      </c>
      <c r="B31" s="4" t="s">
        <v>160</v>
      </c>
      <c r="C31" s="33" t="s">
        <v>94</v>
      </c>
      <c r="D31" s="34" t="s">
        <v>113</v>
      </c>
      <c r="E31" s="35" t="s">
        <v>126</v>
      </c>
      <c r="F31" s="14"/>
      <c r="G31" s="10" t="s">
        <v>161</v>
      </c>
      <c r="H31" s="10" t="s">
        <v>112</v>
      </c>
      <c r="I31" s="10" t="s">
        <v>107</v>
      </c>
      <c r="J31" s="10" t="s">
        <v>121</v>
      </c>
      <c r="K31" s="10" t="s">
        <v>133</v>
      </c>
      <c r="L31" s="10" t="s">
        <v>122</v>
      </c>
      <c r="M31" s="4"/>
      <c r="N31" s="33" t="s">
        <v>95</v>
      </c>
      <c r="O31" s="36" t="s">
        <v>125</v>
      </c>
    </row>
    <row r="32" spans="1:15" ht="14.65" thickBot="1" x14ac:dyDescent="0.5">
      <c r="A32" s="5">
        <v>45824</v>
      </c>
      <c r="B32" s="4" t="s">
        <v>4</v>
      </c>
      <c r="C32" s="10" t="s">
        <v>92</v>
      </c>
      <c r="D32" s="10" t="s">
        <v>118</v>
      </c>
      <c r="E32" s="9" t="s">
        <v>106</v>
      </c>
      <c r="F32" s="14"/>
      <c r="G32" s="14" t="s">
        <v>100</v>
      </c>
      <c r="H32" s="14" t="s">
        <v>105</v>
      </c>
      <c r="I32" s="14" t="s">
        <v>102</v>
      </c>
      <c r="J32" s="14" t="s">
        <v>120</v>
      </c>
      <c r="K32" s="14" t="s">
        <v>138</v>
      </c>
      <c r="L32" s="14" t="s">
        <v>128</v>
      </c>
      <c r="M32" s="20"/>
      <c r="N32" s="15" t="s">
        <v>99</v>
      </c>
      <c r="O32" s="15" t="s">
        <v>139</v>
      </c>
    </row>
    <row r="33" spans="1:15" ht="14.65" thickBot="1" x14ac:dyDescent="0.5">
      <c r="A33" s="5">
        <v>45824</v>
      </c>
      <c r="B33" s="4" t="s">
        <v>160</v>
      </c>
      <c r="C33" s="10" t="s">
        <v>111</v>
      </c>
      <c r="D33" s="10" t="s">
        <v>132</v>
      </c>
      <c r="E33" s="9" t="s">
        <v>110</v>
      </c>
      <c r="F33" s="14"/>
      <c r="G33" s="20" t="s">
        <v>94</v>
      </c>
      <c r="H33" s="20" t="s">
        <v>103</v>
      </c>
      <c r="I33" s="20" t="s">
        <v>107</v>
      </c>
      <c r="J33" s="20" t="s">
        <v>133</v>
      </c>
      <c r="K33" s="20" t="s">
        <v>121</v>
      </c>
      <c r="L33" s="20" t="s">
        <v>119</v>
      </c>
      <c r="M33" s="20"/>
      <c r="N33" s="20" t="s">
        <v>96</v>
      </c>
      <c r="O33" s="20" t="s">
        <v>130</v>
      </c>
    </row>
    <row r="34" spans="1:15" ht="14.65" thickBot="1" x14ac:dyDescent="0.5">
      <c r="A34" s="5">
        <v>45825</v>
      </c>
      <c r="B34" s="4" t="s">
        <v>4</v>
      </c>
      <c r="C34" s="12" t="s">
        <v>131</v>
      </c>
      <c r="D34" s="12" t="s">
        <v>113</v>
      </c>
      <c r="E34" s="13" t="s">
        <v>105</v>
      </c>
      <c r="F34" s="14"/>
      <c r="G34" s="4" t="s">
        <v>93</v>
      </c>
      <c r="H34" s="4" t="s">
        <v>104</v>
      </c>
      <c r="I34" s="4" t="s">
        <v>109</v>
      </c>
      <c r="J34" s="4" t="s">
        <v>136</v>
      </c>
      <c r="K34" s="4" t="s">
        <v>126</v>
      </c>
      <c r="L34" s="4" t="s">
        <v>135</v>
      </c>
      <c r="M34" s="4" t="s">
        <v>127</v>
      </c>
      <c r="N34" s="21" t="s">
        <v>92</v>
      </c>
      <c r="O34" s="21" t="s">
        <v>118</v>
      </c>
    </row>
    <row r="35" spans="1:15" ht="14.65" thickBot="1" x14ac:dyDescent="0.5">
      <c r="A35" s="5">
        <v>45825</v>
      </c>
      <c r="B35" s="4" t="s">
        <v>160</v>
      </c>
      <c r="C35" s="9" t="s">
        <v>100</v>
      </c>
      <c r="D35" s="9" t="s">
        <v>114</v>
      </c>
      <c r="E35" s="9" t="s">
        <v>103</v>
      </c>
      <c r="F35" s="14"/>
      <c r="G35" s="10" t="s">
        <v>101</v>
      </c>
      <c r="H35" s="10" t="s">
        <v>102</v>
      </c>
      <c r="I35" s="10" t="s">
        <v>106</v>
      </c>
      <c r="J35" s="10" t="s">
        <v>138</v>
      </c>
      <c r="K35" s="10" t="s">
        <v>120</v>
      </c>
      <c r="L35" s="10" t="s">
        <v>128</v>
      </c>
      <c r="M35" s="4"/>
      <c r="N35" s="18" t="s">
        <v>99</v>
      </c>
      <c r="O35" s="18" t="s">
        <v>132</v>
      </c>
    </row>
    <row r="36" spans="1:15" ht="14.65" thickBot="1" x14ac:dyDescent="0.5">
      <c r="A36" s="5">
        <v>45826</v>
      </c>
      <c r="B36" s="4" t="s">
        <v>4</v>
      </c>
      <c r="C36" s="18" t="s">
        <v>95</v>
      </c>
      <c r="D36" s="18" t="s">
        <v>112</v>
      </c>
      <c r="E36" s="12" t="s">
        <v>104</v>
      </c>
      <c r="F36" s="14"/>
      <c r="G36" s="29" t="s">
        <v>161</v>
      </c>
      <c r="H36" s="29" t="s">
        <v>136</v>
      </c>
      <c r="I36" s="29" t="s">
        <v>108</v>
      </c>
      <c r="J36" s="29" t="s">
        <v>113</v>
      </c>
      <c r="K36" s="29" t="s">
        <v>137</v>
      </c>
      <c r="L36" s="29" t="s">
        <v>124</v>
      </c>
      <c r="M36" s="4"/>
      <c r="N36" s="21" t="s">
        <v>94</v>
      </c>
      <c r="O36" s="21" t="s">
        <v>134</v>
      </c>
    </row>
    <row r="37" spans="1:15" ht="14.65" thickBot="1" x14ac:dyDescent="0.5">
      <c r="A37" s="5">
        <v>45826</v>
      </c>
      <c r="B37" s="4" t="s">
        <v>160</v>
      </c>
      <c r="C37" s="18" t="s">
        <v>131</v>
      </c>
      <c r="D37" s="18" t="s">
        <v>114</v>
      </c>
      <c r="E37" s="12"/>
      <c r="F37" s="14"/>
      <c r="G37" s="17" t="s">
        <v>93</v>
      </c>
      <c r="H37" s="17" t="s">
        <v>105</v>
      </c>
      <c r="I37" s="17" t="s">
        <v>109</v>
      </c>
      <c r="J37" s="17" t="s">
        <v>135</v>
      </c>
      <c r="K37" s="17" t="s">
        <v>139</v>
      </c>
      <c r="L37" s="17" t="s">
        <v>138</v>
      </c>
      <c r="M37" s="4"/>
      <c r="N37" s="18" t="s">
        <v>92</v>
      </c>
      <c r="O37" s="18" t="s">
        <v>127</v>
      </c>
    </row>
    <row r="38" spans="1:15" ht="14.65" thickBot="1" x14ac:dyDescent="0.5">
      <c r="A38" s="5">
        <v>45827</v>
      </c>
      <c r="B38" s="4" t="s">
        <v>4</v>
      </c>
      <c r="C38" s="37" t="s">
        <v>97</v>
      </c>
      <c r="D38" s="38" t="s">
        <v>116</v>
      </c>
      <c r="E38" s="38" t="s">
        <v>133</v>
      </c>
      <c r="F38" s="39" t="s">
        <v>112</v>
      </c>
      <c r="G38" s="14" t="s">
        <v>111</v>
      </c>
      <c r="H38" s="14" t="s">
        <v>103</v>
      </c>
      <c r="I38" s="14" t="s">
        <v>108</v>
      </c>
      <c r="J38" s="14" t="s">
        <v>124</v>
      </c>
      <c r="K38" s="14" t="s">
        <v>125</v>
      </c>
      <c r="L38" s="14" t="s">
        <v>121</v>
      </c>
      <c r="M38" s="4"/>
      <c r="N38" s="25" t="s">
        <v>95</v>
      </c>
      <c r="O38" s="26" t="s">
        <v>134</v>
      </c>
    </row>
    <row r="39" spans="1:15" ht="27.4" thickBot="1" x14ac:dyDescent="0.5">
      <c r="A39" s="5">
        <v>45827</v>
      </c>
      <c r="B39" s="4" t="s">
        <v>160</v>
      </c>
      <c r="C39" s="25" t="s">
        <v>94</v>
      </c>
      <c r="D39" s="26" t="s">
        <v>113</v>
      </c>
      <c r="E39" s="26" t="s">
        <v>126</v>
      </c>
      <c r="F39" s="40" t="s">
        <v>118</v>
      </c>
      <c r="G39" s="14" t="s">
        <v>161</v>
      </c>
      <c r="H39" s="14" t="s">
        <v>104</v>
      </c>
      <c r="I39" s="14" t="s">
        <v>109</v>
      </c>
      <c r="J39" s="14" t="s">
        <v>137</v>
      </c>
      <c r="K39" s="14" t="s">
        <v>136</v>
      </c>
      <c r="L39" s="14" t="s">
        <v>135</v>
      </c>
      <c r="M39" s="14" t="s">
        <v>123</v>
      </c>
      <c r="N39" s="14" t="s">
        <v>95</v>
      </c>
      <c r="O39" s="14" t="s">
        <v>134</v>
      </c>
    </row>
    <row r="40" spans="1:15" ht="14.65" thickBot="1" x14ac:dyDescent="0.5">
      <c r="A40" s="5">
        <v>45828</v>
      </c>
      <c r="B40" s="4" t="s">
        <v>4</v>
      </c>
      <c r="C40" s="12" t="s">
        <v>101</v>
      </c>
      <c r="D40" s="12" t="s">
        <v>115</v>
      </c>
      <c r="E40" s="13" t="s">
        <v>132</v>
      </c>
      <c r="F40" s="4"/>
      <c r="G40" s="14" t="s">
        <v>93</v>
      </c>
      <c r="H40" s="14" t="s">
        <v>102</v>
      </c>
      <c r="I40" s="14" t="s">
        <v>106</v>
      </c>
      <c r="J40" s="18" t="s">
        <v>120</v>
      </c>
      <c r="K40" s="18" t="s">
        <v>121</v>
      </c>
      <c r="L40" s="18" t="s">
        <v>119</v>
      </c>
      <c r="M40" s="17" t="s">
        <v>133</v>
      </c>
      <c r="N40" s="21" t="s">
        <v>99</v>
      </c>
      <c r="O40" s="21" t="s">
        <v>130</v>
      </c>
    </row>
    <row r="41" spans="1:15" ht="14.65" thickBot="1" x14ac:dyDescent="0.5">
      <c r="A41" s="5">
        <v>45828</v>
      </c>
      <c r="B41" s="4" t="s">
        <v>160</v>
      </c>
      <c r="C41" s="12" t="s">
        <v>111</v>
      </c>
      <c r="D41" s="12" t="s">
        <v>112</v>
      </c>
      <c r="E41" s="13" t="s">
        <v>116</v>
      </c>
      <c r="F41" s="4"/>
      <c r="G41" s="12" t="s">
        <v>97</v>
      </c>
      <c r="H41" s="12" t="s">
        <v>103</v>
      </c>
      <c r="I41" s="12" t="s">
        <v>108</v>
      </c>
      <c r="J41" s="12" t="s">
        <v>123</v>
      </c>
      <c r="K41" s="12" t="s">
        <v>124</v>
      </c>
      <c r="L41" s="12" t="s">
        <v>122</v>
      </c>
      <c r="M41" s="4"/>
      <c r="N41" s="18" t="s">
        <v>96</v>
      </c>
      <c r="O41" s="18" t="s">
        <v>134</v>
      </c>
    </row>
    <row r="42" spans="1:15" ht="14.65" thickBot="1" x14ac:dyDescent="0.5">
      <c r="A42" s="5">
        <v>45829</v>
      </c>
      <c r="B42" s="4" t="s">
        <v>4</v>
      </c>
      <c r="C42" s="4"/>
      <c r="D42" s="10" t="s">
        <v>118</v>
      </c>
      <c r="E42" s="14"/>
      <c r="F42" s="4"/>
      <c r="G42" s="19" t="s">
        <v>131</v>
      </c>
      <c r="H42" s="19" t="s">
        <v>114</v>
      </c>
      <c r="I42" s="19" t="s">
        <v>106</v>
      </c>
      <c r="J42" s="20" t="s">
        <v>127</v>
      </c>
      <c r="K42" s="20" t="s">
        <v>120</v>
      </c>
      <c r="L42" s="41" t="s">
        <v>139</v>
      </c>
      <c r="M42" s="4"/>
      <c r="N42" s="19" t="s">
        <v>161</v>
      </c>
      <c r="O42" s="19" t="s">
        <v>132</v>
      </c>
    </row>
    <row r="43" spans="1:15" ht="14.65" thickBot="1" x14ac:dyDescent="0.5">
      <c r="A43" s="5">
        <v>45829</v>
      </c>
      <c r="B43" s="4" t="s">
        <v>160</v>
      </c>
      <c r="C43" s="10" t="s">
        <v>96</v>
      </c>
      <c r="D43" s="10" t="s">
        <v>111</v>
      </c>
      <c r="E43" s="10" t="s">
        <v>102</v>
      </c>
      <c r="F43" s="10" t="s">
        <v>115</v>
      </c>
      <c r="G43" s="10" t="s">
        <v>101</v>
      </c>
      <c r="H43" s="10" t="s">
        <v>103</v>
      </c>
      <c r="I43" s="10" t="s">
        <v>133</v>
      </c>
      <c r="J43" s="10" t="s">
        <v>121</v>
      </c>
      <c r="K43" s="10" t="s">
        <v>122</v>
      </c>
      <c r="L43" s="10" t="s">
        <v>119</v>
      </c>
      <c r="M43" s="4"/>
      <c r="N43" s="20" t="s">
        <v>99</v>
      </c>
      <c r="O43" s="20" t="s">
        <v>130</v>
      </c>
    </row>
    <row r="44" spans="1:15" ht="14.65" thickBot="1" x14ac:dyDescent="0.5">
      <c r="A44" s="5">
        <v>45830</v>
      </c>
      <c r="B44" s="4" t="s">
        <v>4</v>
      </c>
      <c r="C44" s="12" t="s">
        <v>95</v>
      </c>
      <c r="D44" s="12" t="s">
        <v>118</v>
      </c>
      <c r="E44" s="13" t="s">
        <v>113</v>
      </c>
      <c r="F44" s="4"/>
      <c r="G44" s="4"/>
      <c r="H44" s="10" t="s">
        <v>136</v>
      </c>
      <c r="I44" s="10" t="s">
        <v>109</v>
      </c>
      <c r="J44" s="10" t="s">
        <v>137</v>
      </c>
      <c r="K44" s="10" t="s">
        <v>135</v>
      </c>
      <c r="L44" s="10" t="s">
        <v>128</v>
      </c>
      <c r="M44" s="10" t="s">
        <v>139</v>
      </c>
      <c r="N44" s="19" t="s">
        <v>94</v>
      </c>
      <c r="O44" s="19" t="s">
        <v>127</v>
      </c>
    </row>
    <row r="45" spans="1:15" ht="14.65" thickBot="1" x14ac:dyDescent="0.5">
      <c r="A45" s="5">
        <v>45830</v>
      </c>
      <c r="B45" s="4" t="s">
        <v>160</v>
      </c>
      <c r="C45" s="10" t="s">
        <v>93</v>
      </c>
      <c r="D45" s="10" t="s">
        <v>115</v>
      </c>
      <c r="E45" s="10" t="s">
        <v>133</v>
      </c>
      <c r="F45" s="4"/>
      <c r="G45" s="10" t="s">
        <v>131</v>
      </c>
      <c r="H45" s="10" t="s">
        <v>114</v>
      </c>
      <c r="I45" s="10" t="s">
        <v>106</v>
      </c>
      <c r="J45" s="10" t="s">
        <v>140</v>
      </c>
      <c r="K45" s="10" t="s">
        <v>120</v>
      </c>
      <c r="L45" s="10" t="s">
        <v>119</v>
      </c>
      <c r="M45" s="4"/>
      <c r="N45" s="20" t="s">
        <v>92</v>
      </c>
      <c r="O45" s="20" t="s">
        <v>132</v>
      </c>
    </row>
    <row r="46" spans="1:15" ht="14.65" thickBot="1" x14ac:dyDescent="0.5">
      <c r="A46" s="5">
        <v>45831</v>
      </c>
      <c r="B46" s="4" t="s">
        <v>4</v>
      </c>
      <c r="C46" s="25" t="s">
        <v>96</v>
      </c>
      <c r="D46" s="40" t="s">
        <v>122</v>
      </c>
      <c r="E46" s="26" t="s">
        <v>112</v>
      </c>
      <c r="F46" s="4"/>
      <c r="G46" s="38" t="s">
        <v>101</v>
      </c>
      <c r="H46" s="39" t="s">
        <v>104</v>
      </c>
      <c r="I46" s="39" t="s">
        <v>108</v>
      </c>
      <c r="J46" s="14" t="s">
        <v>123</v>
      </c>
      <c r="K46" s="14" t="s">
        <v>125</v>
      </c>
      <c r="L46" s="14" t="s">
        <v>124</v>
      </c>
      <c r="M46" s="14" t="s">
        <v>137</v>
      </c>
      <c r="N46" s="14" t="s">
        <v>99</v>
      </c>
      <c r="O46" s="14" t="s">
        <v>134</v>
      </c>
    </row>
    <row r="47" spans="1:15" ht="14.65" thickBot="1" x14ac:dyDescent="0.5">
      <c r="A47" s="5">
        <v>45831</v>
      </c>
      <c r="B47" s="4" t="s">
        <v>160</v>
      </c>
      <c r="C47" s="25" t="s">
        <v>94</v>
      </c>
      <c r="D47" s="26" t="s">
        <v>114</v>
      </c>
      <c r="E47" s="40" t="s">
        <v>126</v>
      </c>
      <c r="F47" s="19"/>
      <c r="G47" s="26" t="s">
        <v>131</v>
      </c>
      <c r="H47" s="40" t="s">
        <v>113</v>
      </c>
      <c r="I47" s="26" t="s">
        <v>109</v>
      </c>
      <c r="J47" s="26" t="s">
        <v>128</v>
      </c>
      <c r="K47" s="26" t="s">
        <v>140</v>
      </c>
      <c r="L47" s="26" t="s">
        <v>139</v>
      </c>
      <c r="M47" s="26" t="s">
        <v>135</v>
      </c>
      <c r="N47" s="25" t="s">
        <v>95</v>
      </c>
      <c r="O47" s="26" t="s">
        <v>127</v>
      </c>
    </row>
    <row r="48" spans="1:15" ht="14.65" thickBot="1" x14ac:dyDescent="0.5">
      <c r="A48" s="5">
        <v>45832</v>
      </c>
      <c r="B48" s="4" t="s">
        <v>4</v>
      </c>
      <c r="C48" s="14" t="s">
        <v>111</v>
      </c>
      <c r="D48" t="s">
        <v>133</v>
      </c>
      <c r="E48" s="14" t="s">
        <v>112</v>
      </c>
      <c r="F48" s="19"/>
      <c r="G48" s="10" t="s">
        <v>101</v>
      </c>
      <c r="H48" s="10" t="s">
        <v>132</v>
      </c>
      <c r="I48" s="10" t="s">
        <v>107</v>
      </c>
      <c r="J48" s="10" t="s">
        <v>125</v>
      </c>
      <c r="K48" s="10" t="s">
        <v>121</v>
      </c>
      <c r="L48" s="10" t="s">
        <v>124</v>
      </c>
      <c r="M48" s="4"/>
      <c r="N48" s="21" t="s">
        <v>99</v>
      </c>
      <c r="O48" s="21" t="s">
        <v>130</v>
      </c>
    </row>
    <row r="49" spans="1:15" ht="14.65" thickBot="1" x14ac:dyDescent="0.5">
      <c r="A49" s="5">
        <v>45832</v>
      </c>
      <c r="B49" s="4" t="s">
        <v>160</v>
      </c>
      <c r="C49" s="10" t="s">
        <v>96</v>
      </c>
      <c r="D49" s="10" t="s">
        <v>113</v>
      </c>
      <c r="E49" s="10" t="s">
        <v>117</v>
      </c>
      <c r="F49" s="10" t="s">
        <v>122</v>
      </c>
      <c r="G49" s="10" t="s">
        <v>104</v>
      </c>
      <c r="H49" s="10" t="s">
        <v>126</v>
      </c>
      <c r="I49" s="10" t="s">
        <v>108</v>
      </c>
      <c r="J49" s="10" t="s">
        <v>102</v>
      </c>
      <c r="K49" s="10" t="s">
        <v>135</v>
      </c>
      <c r="L49" s="10" t="s">
        <v>123</v>
      </c>
      <c r="M49" s="4"/>
      <c r="N49" s="17" t="s">
        <v>95</v>
      </c>
      <c r="O49" s="17" t="s">
        <v>134</v>
      </c>
    </row>
    <row r="50" spans="1:15" ht="14.65" thickBot="1" x14ac:dyDescent="0.5">
      <c r="A50" s="5">
        <v>45833</v>
      </c>
      <c r="B50" s="4" t="s">
        <v>4</v>
      </c>
      <c r="C50" s="17" t="s">
        <v>92</v>
      </c>
      <c r="D50" s="17" t="s">
        <v>110</v>
      </c>
      <c r="E50" s="17" t="s">
        <v>115</v>
      </c>
      <c r="F50" s="17" t="s">
        <v>107</v>
      </c>
      <c r="G50" s="14" t="s">
        <v>93</v>
      </c>
      <c r="H50" s="14" t="s">
        <v>103</v>
      </c>
      <c r="I50" s="14" t="s">
        <v>106</v>
      </c>
      <c r="J50" s="12" t="s">
        <v>121</v>
      </c>
      <c r="K50" s="12" t="s">
        <v>119</v>
      </c>
      <c r="L50" s="12" t="s">
        <v>120</v>
      </c>
      <c r="M50" s="12" t="s">
        <v>133</v>
      </c>
      <c r="N50" s="21" t="s">
        <v>90</v>
      </c>
      <c r="O50" s="21" t="s">
        <v>130</v>
      </c>
    </row>
    <row r="51" spans="1:15" ht="14.65" thickBot="1" x14ac:dyDescent="0.5">
      <c r="A51" s="5">
        <v>45833</v>
      </c>
      <c r="B51" s="4" t="s">
        <v>160</v>
      </c>
      <c r="C51" s="10" t="s">
        <v>101</v>
      </c>
      <c r="D51" s="10" t="s">
        <v>112</v>
      </c>
      <c r="E51" s="9" t="s">
        <v>139</v>
      </c>
      <c r="F51" s="18"/>
      <c r="G51" s="10" t="s">
        <v>97</v>
      </c>
      <c r="H51" s="10" t="s">
        <v>117</v>
      </c>
      <c r="I51" s="10" t="s">
        <v>116</v>
      </c>
      <c r="J51" s="10" t="s">
        <v>141</v>
      </c>
      <c r="K51" s="10" t="s">
        <v>122</v>
      </c>
      <c r="L51" s="10" t="s">
        <v>124</v>
      </c>
      <c r="M51" s="21"/>
      <c r="N51" s="18" t="s">
        <v>99</v>
      </c>
      <c r="O51" s="18" t="s">
        <v>134</v>
      </c>
    </row>
    <row r="52" spans="1:15" ht="14.65" thickBot="1" x14ac:dyDescent="0.5">
      <c r="A52" s="5">
        <v>45834</v>
      </c>
      <c r="B52" s="4" t="s">
        <v>4</v>
      </c>
      <c r="C52" s="10" t="s">
        <v>90</v>
      </c>
      <c r="D52" s="10" t="s">
        <v>114</v>
      </c>
      <c r="E52" s="9" t="s">
        <v>119</v>
      </c>
      <c r="F52" s="4"/>
      <c r="G52" s="10" t="s">
        <v>161</v>
      </c>
      <c r="H52" s="10" t="s">
        <v>131</v>
      </c>
      <c r="I52" s="10" t="s">
        <v>115</v>
      </c>
      <c r="J52" s="10" t="s">
        <v>138</v>
      </c>
      <c r="K52" s="10" t="s">
        <v>140</v>
      </c>
      <c r="L52" s="10" t="s">
        <v>128</v>
      </c>
      <c r="M52" s="10" t="s">
        <v>110</v>
      </c>
      <c r="N52" s="21" t="s">
        <v>95</v>
      </c>
      <c r="O52" s="21" t="s">
        <v>127</v>
      </c>
    </row>
    <row r="53" spans="1:15" ht="14.65" thickBot="1" x14ac:dyDescent="0.5">
      <c r="A53" s="5">
        <v>45834</v>
      </c>
      <c r="B53" s="4" t="s">
        <v>160</v>
      </c>
      <c r="C53" s="18" t="s">
        <v>92</v>
      </c>
      <c r="D53" s="18" t="s">
        <v>116</v>
      </c>
      <c r="E53" s="22" t="s">
        <v>132</v>
      </c>
      <c r="F53" s="4"/>
      <c r="G53" s="10" t="s">
        <v>94</v>
      </c>
      <c r="H53" s="10" t="s">
        <v>103</v>
      </c>
      <c r="I53" s="10" t="s">
        <v>107</v>
      </c>
      <c r="J53" s="10" t="s">
        <v>120</v>
      </c>
      <c r="K53" s="10" t="s">
        <v>121</v>
      </c>
      <c r="L53" s="10" t="s">
        <v>111</v>
      </c>
      <c r="M53" s="4"/>
      <c r="N53" s="18" t="s">
        <v>93</v>
      </c>
      <c r="O53" s="18" t="s">
        <v>129</v>
      </c>
    </row>
    <row r="54" spans="1:15" ht="14.65" thickBot="1" x14ac:dyDescent="0.5">
      <c r="A54" s="5">
        <v>45835</v>
      </c>
      <c r="B54" s="4" t="s">
        <v>4</v>
      </c>
      <c r="C54" s="10" t="s">
        <v>97</v>
      </c>
      <c r="D54" s="10" t="s">
        <v>113</v>
      </c>
      <c r="E54" s="9" t="s">
        <v>126</v>
      </c>
      <c r="F54" s="4"/>
      <c r="G54" s="10" t="s">
        <v>104</v>
      </c>
      <c r="H54" s="10" t="s">
        <v>114</v>
      </c>
      <c r="I54" s="10" t="s">
        <v>109</v>
      </c>
      <c r="J54" s="10" t="s">
        <v>137</v>
      </c>
      <c r="K54" s="10" t="s">
        <v>135</v>
      </c>
      <c r="L54" s="10" t="s">
        <v>122</v>
      </c>
      <c r="M54" s="10" t="s">
        <v>131</v>
      </c>
      <c r="N54" s="19" t="s">
        <v>96</v>
      </c>
      <c r="O54" s="19" t="s">
        <v>138</v>
      </c>
    </row>
    <row r="55" spans="1:15" ht="14.65" thickBot="1" x14ac:dyDescent="0.5">
      <c r="A55" s="5">
        <v>45835</v>
      </c>
      <c r="B55" s="4" t="s">
        <v>160</v>
      </c>
      <c r="C55" s="10" t="s">
        <v>110</v>
      </c>
      <c r="D55" s="10" t="s">
        <v>132</v>
      </c>
      <c r="E55" s="9" t="s">
        <v>115</v>
      </c>
      <c r="F55" s="4"/>
      <c r="G55" s="7" t="s">
        <v>161</v>
      </c>
      <c r="H55" s="7" t="s">
        <v>103</v>
      </c>
      <c r="I55" s="7" t="s">
        <v>106</v>
      </c>
      <c r="J55" s="20" t="s">
        <v>129</v>
      </c>
      <c r="K55" s="20" t="s">
        <v>120</v>
      </c>
      <c r="L55" s="20" t="s">
        <v>128</v>
      </c>
      <c r="M55" s="20" t="s">
        <v>140</v>
      </c>
      <c r="N55" s="7" t="s">
        <v>94</v>
      </c>
      <c r="O55" s="7" t="s">
        <v>127</v>
      </c>
    </row>
    <row r="56" spans="1:15" ht="14.65" thickBot="1" x14ac:dyDescent="0.5">
      <c r="A56" s="5">
        <v>45836</v>
      </c>
      <c r="B56" s="4" t="s">
        <v>4</v>
      </c>
      <c r="C56" s="12" t="s">
        <v>101</v>
      </c>
      <c r="D56" s="12" t="s">
        <v>112</v>
      </c>
      <c r="E56" s="13" t="s">
        <v>122</v>
      </c>
      <c r="F56" s="26"/>
      <c r="G56" s="10" t="s">
        <v>100</v>
      </c>
      <c r="H56" s="10" t="s">
        <v>136</v>
      </c>
      <c r="I56" s="10" t="s">
        <v>108</v>
      </c>
      <c r="J56" s="9" t="s">
        <v>137</v>
      </c>
      <c r="K56" s="10" t="s">
        <v>125</v>
      </c>
      <c r="L56" s="10" t="s">
        <v>124</v>
      </c>
      <c r="M56" s="10" t="s">
        <v>104</v>
      </c>
      <c r="N56" s="19" t="s">
        <v>99</v>
      </c>
      <c r="O56" s="19" t="s">
        <v>134</v>
      </c>
    </row>
    <row r="57" spans="1:15" ht="14.65" thickBot="1" x14ac:dyDescent="0.5">
      <c r="A57" s="5">
        <v>45836</v>
      </c>
      <c r="B57" s="4" t="s">
        <v>160</v>
      </c>
      <c r="C57" s="4"/>
      <c r="D57" s="9" t="s">
        <v>113</v>
      </c>
      <c r="E57" s="9" t="s">
        <v>118</v>
      </c>
      <c r="F57" s="40"/>
      <c r="G57" s="20" t="s">
        <v>97</v>
      </c>
      <c r="H57" s="20" t="s">
        <v>114</v>
      </c>
      <c r="I57" s="14"/>
      <c r="J57" s="9" t="s">
        <v>138</v>
      </c>
      <c r="K57" s="9" t="s">
        <v>126</v>
      </c>
      <c r="L57" s="9" t="s">
        <v>131</v>
      </c>
      <c r="M57" s="4"/>
      <c r="N57" s="7" t="s">
        <v>96</v>
      </c>
      <c r="O57" s="7" t="s">
        <v>127</v>
      </c>
    </row>
    <row r="58" spans="1:15" ht="14.65" thickBot="1" x14ac:dyDescent="0.5">
      <c r="A58" s="5">
        <v>45837</v>
      </c>
      <c r="B58" s="4" t="s">
        <v>4</v>
      </c>
      <c r="C58" s="12" t="s">
        <v>92</v>
      </c>
      <c r="D58" s="12" t="s">
        <v>111</v>
      </c>
      <c r="E58" s="13" t="s">
        <v>116</v>
      </c>
      <c r="F58" s="26"/>
      <c r="G58" s="14" t="s">
        <v>93</v>
      </c>
      <c r="H58" s="14" t="s">
        <v>103</v>
      </c>
      <c r="I58" s="14" t="s">
        <v>107</v>
      </c>
      <c r="J58" s="12" t="s">
        <v>122</v>
      </c>
      <c r="K58" s="12" t="s">
        <v>130</v>
      </c>
      <c r="L58" s="12" t="s">
        <v>121</v>
      </c>
      <c r="M58" s="4"/>
      <c r="N58" s="21" t="s">
        <v>90</v>
      </c>
      <c r="O58" s="21" t="s">
        <v>124</v>
      </c>
    </row>
    <row r="59" spans="1:15" ht="14.65" thickBot="1" x14ac:dyDescent="0.5">
      <c r="A59" s="5">
        <v>45837</v>
      </c>
      <c r="B59" s="4" t="s">
        <v>160</v>
      </c>
      <c r="C59" s="12" t="s">
        <v>100</v>
      </c>
      <c r="D59" s="12" t="s">
        <v>113</v>
      </c>
      <c r="E59" s="13" t="s">
        <v>118</v>
      </c>
      <c r="F59" s="4"/>
      <c r="G59" s="18" t="s">
        <v>101</v>
      </c>
      <c r="H59" s="18" t="s">
        <v>117</v>
      </c>
      <c r="I59" s="18" t="s">
        <v>108</v>
      </c>
      <c r="J59" s="18" t="s">
        <v>125</v>
      </c>
      <c r="K59" s="18" t="s">
        <v>135</v>
      </c>
      <c r="L59" s="18" t="s">
        <v>126</v>
      </c>
      <c r="M59" s="4"/>
      <c r="N59" s="18" t="s">
        <v>99</v>
      </c>
      <c r="O59" s="18" t="s">
        <v>136</v>
      </c>
    </row>
    <row r="60" spans="1:15" x14ac:dyDescent="0.45">
      <c r="A60" s="5">
        <v>45838</v>
      </c>
      <c r="B60" s="4" t="s">
        <v>4</v>
      </c>
      <c r="C60" s="12" t="s">
        <v>95</v>
      </c>
      <c r="D60" s="12" t="s">
        <v>110</v>
      </c>
      <c r="E60" s="13" t="s">
        <v>115</v>
      </c>
      <c r="F60" s="4"/>
      <c r="G60" s="10" t="s">
        <v>161</v>
      </c>
      <c r="H60" s="10" t="s">
        <v>132</v>
      </c>
      <c r="I60" s="10" t="s">
        <v>106</v>
      </c>
      <c r="J60" s="10" t="s">
        <v>129</v>
      </c>
      <c r="K60" s="10" t="s">
        <v>120</v>
      </c>
      <c r="L60" s="10" t="s">
        <v>119</v>
      </c>
      <c r="M60" s="10" t="s">
        <v>121</v>
      </c>
      <c r="N60" s="10" t="s">
        <v>94</v>
      </c>
      <c r="O60" s="10" t="s">
        <v>130</v>
      </c>
    </row>
    <row r="61" spans="1:15" x14ac:dyDescent="0.45">
      <c r="A61" s="5">
        <v>45838</v>
      </c>
      <c r="B61" s="4" t="s">
        <v>160</v>
      </c>
      <c r="C61" s="12" t="s">
        <v>92</v>
      </c>
      <c r="D61" s="12" t="s">
        <v>112</v>
      </c>
      <c r="E61" s="13" t="s">
        <v>103</v>
      </c>
      <c r="F61" s="4"/>
      <c r="G61" s="12" t="s">
        <v>93</v>
      </c>
      <c r="H61" s="12" t="s">
        <v>117</v>
      </c>
      <c r="I61" s="12" t="s">
        <v>108</v>
      </c>
      <c r="J61" s="12" t="s">
        <v>124</v>
      </c>
      <c r="K61" s="12" t="s">
        <v>125</v>
      </c>
      <c r="L61" s="12" t="s">
        <v>122</v>
      </c>
      <c r="M61" s="12" t="s">
        <v>133</v>
      </c>
      <c r="N61" s="12" t="s">
        <v>90</v>
      </c>
      <c r="O61" s="12" t="s">
        <v>134</v>
      </c>
    </row>
    <row r="62" spans="1:15" x14ac:dyDescent="0.45">
      <c r="A62" s="5">
        <v>45870</v>
      </c>
      <c r="B62" s="4" t="s">
        <v>4</v>
      </c>
      <c r="C62" s="12" t="s">
        <v>95</v>
      </c>
      <c r="D62" s="12" t="s">
        <v>118</v>
      </c>
      <c r="E62" s="13" t="s">
        <v>131</v>
      </c>
      <c r="F62" s="14" t="s">
        <v>104</v>
      </c>
      <c r="G62" s="14" t="s">
        <v>136</v>
      </c>
      <c r="H62" s="14" t="s">
        <v>109</v>
      </c>
      <c r="I62" s="12" t="s">
        <v>137</v>
      </c>
      <c r="J62" s="12" t="s">
        <v>261</v>
      </c>
      <c r="K62" s="12" t="s">
        <v>126</v>
      </c>
      <c r="L62" s="24" t="s">
        <v>128</v>
      </c>
      <c r="M62" s="14" t="s">
        <v>94</v>
      </c>
      <c r="N62" s="14" t="s">
        <v>140</v>
      </c>
    </row>
    <row r="63" spans="1:15" x14ac:dyDescent="0.45">
      <c r="A63" s="5">
        <v>45870</v>
      </c>
      <c r="B63" s="4" t="s">
        <v>160</v>
      </c>
      <c r="C63" s="12" t="s">
        <v>92</v>
      </c>
      <c r="D63" s="12" t="s">
        <v>115</v>
      </c>
      <c r="E63" s="12" t="s">
        <v>132</v>
      </c>
      <c r="F63" s="12" t="s">
        <v>110</v>
      </c>
      <c r="G63" s="12" t="s">
        <v>105</v>
      </c>
      <c r="H63" s="12" t="s">
        <v>106</v>
      </c>
      <c r="I63" s="12" t="s">
        <v>120</v>
      </c>
      <c r="J63" s="12" t="s">
        <v>139</v>
      </c>
      <c r="K63" s="12" t="s">
        <v>119</v>
      </c>
      <c r="L63" s="12" t="s">
        <v>260</v>
      </c>
      <c r="M63" s="12" t="s">
        <v>93</v>
      </c>
      <c r="N63" s="12" t="s">
        <v>138</v>
      </c>
    </row>
    <row r="64" spans="1:15" x14ac:dyDescent="0.45">
      <c r="A64" s="5">
        <v>45871</v>
      </c>
      <c r="B64" s="4" t="s">
        <v>4</v>
      </c>
      <c r="C64" s="14" t="s">
        <v>97</v>
      </c>
      <c r="D64" s="14" t="s">
        <v>112</v>
      </c>
      <c r="E64" s="14" t="s">
        <v>118</v>
      </c>
      <c r="F64" s="14" t="s">
        <v>104</v>
      </c>
      <c r="G64" s="14" t="s">
        <v>117</v>
      </c>
      <c r="H64" s="14" t="s">
        <v>108</v>
      </c>
      <c r="I64" s="14" t="s">
        <v>123</v>
      </c>
      <c r="J64" s="14" t="s">
        <v>125</v>
      </c>
      <c r="K64" s="14" t="s">
        <v>122</v>
      </c>
      <c r="L64" s="14" t="s">
        <v>124</v>
      </c>
      <c r="M64" s="14" t="s">
        <v>96</v>
      </c>
      <c r="N64" s="14" t="s">
        <v>134</v>
      </c>
    </row>
    <row r="65" spans="1:14" x14ac:dyDescent="0.45">
      <c r="A65" s="5">
        <v>45871</v>
      </c>
      <c r="B65" s="4" t="s">
        <v>160</v>
      </c>
      <c r="C65" s="14" t="s">
        <v>262</v>
      </c>
      <c r="D65" s="14" t="s">
        <v>114</v>
      </c>
      <c r="E65" s="14" t="s">
        <v>126</v>
      </c>
      <c r="F65" s="14" t="s">
        <v>131</v>
      </c>
      <c r="G65" s="14" t="s">
        <v>105</v>
      </c>
      <c r="H65" s="14" t="s">
        <v>109</v>
      </c>
      <c r="I65" s="14" t="s">
        <v>139</v>
      </c>
      <c r="J65" s="14" t="s">
        <v>138</v>
      </c>
      <c r="K65" s="14" t="s">
        <v>140</v>
      </c>
      <c r="L65" s="14" t="s">
        <v>135</v>
      </c>
      <c r="M65" s="14" t="s">
        <v>95</v>
      </c>
      <c r="N65" s="14" t="s">
        <v>127</v>
      </c>
    </row>
    <row r="66" spans="1:14" ht="14.65" thickBot="1" x14ac:dyDescent="0.5">
      <c r="A66" s="5">
        <v>45872</v>
      </c>
      <c r="B66" s="4" t="s">
        <v>4</v>
      </c>
      <c r="C66" s="12" t="s">
        <v>101</v>
      </c>
      <c r="D66" s="12" t="s">
        <v>116</v>
      </c>
      <c r="E66" s="13" t="s">
        <v>117</v>
      </c>
      <c r="F66" s="14" t="s">
        <v>92</v>
      </c>
      <c r="G66" s="14" t="s">
        <v>111</v>
      </c>
      <c r="H66" s="14" t="s">
        <v>107</v>
      </c>
      <c r="I66" s="12" t="s">
        <v>125</v>
      </c>
      <c r="J66" s="12" t="s">
        <v>133</v>
      </c>
      <c r="K66" s="12" t="s">
        <v>124</v>
      </c>
      <c r="M66" s="21" t="s">
        <v>100</v>
      </c>
      <c r="N66" s="21" t="s">
        <v>134</v>
      </c>
    </row>
    <row r="67" spans="1:14" ht="14.65" thickBot="1" x14ac:dyDescent="0.5">
      <c r="A67" s="5">
        <v>45872</v>
      </c>
      <c r="B67" s="4" t="s">
        <v>160</v>
      </c>
      <c r="C67" s="12" t="s">
        <v>104</v>
      </c>
      <c r="D67" s="12" t="s">
        <v>118</v>
      </c>
      <c r="E67" s="12" t="s">
        <v>126</v>
      </c>
      <c r="F67" s="12" t="s">
        <v>263</v>
      </c>
      <c r="G67" s="12" t="s">
        <v>112</v>
      </c>
      <c r="H67" s="12" t="s">
        <v>109</v>
      </c>
      <c r="I67" s="12" t="s">
        <v>123</v>
      </c>
      <c r="J67" s="12" t="s">
        <v>261</v>
      </c>
      <c r="K67" s="12" t="s">
        <v>122</v>
      </c>
      <c r="L67" s="12"/>
      <c r="M67" s="18" t="s">
        <v>96</v>
      </c>
      <c r="N67" s="18" t="s">
        <v>136</v>
      </c>
    </row>
    <row r="68" spans="1:14" ht="14.65" thickBot="1" x14ac:dyDescent="0.5">
      <c r="A68" s="5">
        <v>45873</v>
      </c>
      <c r="B68" s="4" t="s">
        <v>4</v>
      </c>
      <c r="C68" s="12" t="s">
        <v>93</v>
      </c>
      <c r="D68" s="12" t="s">
        <v>110</v>
      </c>
      <c r="E68" s="13" t="s">
        <v>264</v>
      </c>
      <c r="F68" s="14" t="s">
        <v>265</v>
      </c>
      <c r="G68" s="14" t="s">
        <v>102</v>
      </c>
      <c r="H68" s="14" t="s">
        <v>106</v>
      </c>
      <c r="I68" s="12" t="s">
        <v>130</v>
      </c>
      <c r="J68" s="12" t="s">
        <v>120</v>
      </c>
      <c r="K68" s="12" t="s">
        <v>119</v>
      </c>
      <c r="L68" s="12" t="s">
        <v>260</v>
      </c>
      <c r="M68" s="21" t="s">
        <v>90</v>
      </c>
      <c r="N68" s="21" t="s">
        <v>132</v>
      </c>
    </row>
    <row r="69" spans="1:14" ht="14.65" thickBot="1" x14ac:dyDescent="0.5">
      <c r="A69" s="5">
        <v>45873</v>
      </c>
      <c r="B69" s="4" t="s">
        <v>160</v>
      </c>
      <c r="C69" s="12" t="s">
        <v>101</v>
      </c>
      <c r="D69" s="12" t="s">
        <v>112</v>
      </c>
      <c r="E69" s="13" t="s">
        <v>116</v>
      </c>
      <c r="F69" s="12" t="s">
        <v>111</v>
      </c>
      <c r="G69" s="12" t="s">
        <v>117</v>
      </c>
      <c r="H69" s="12" t="s">
        <v>108</v>
      </c>
      <c r="I69" s="12" t="s">
        <v>123</v>
      </c>
      <c r="J69" s="12" t="s">
        <v>125</v>
      </c>
      <c r="K69" s="12" t="s">
        <v>122</v>
      </c>
      <c r="L69" s="12" t="s">
        <v>124</v>
      </c>
      <c r="M69" s="18" t="s">
        <v>100</v>
      </c>
      <c r="N69" s="18" t="s">
        <v>134</v>
      </c>
    </row>
    <row r="70" spans="1:14" ht="14.65" thickBot="1" x14ac:dyDescent="0.5">
      <c r="A70" s="5">
        <v>45874</v>
      </c>
      <c r="B70" s="4" t="s">
        <v>4</v>
      </c>
      <c r="C70" s="12" t="s">
        <v>95</v>
      </c>
      <c r="D70" s="12" t="s">
        <v>139</v>
      </c>
      <c r="E70" s="13" t="s">
        <v>110</v>
      </c>
      <c r="F70" s="14" t="s">
        <v>131</v>
      </c>
      <c r="G70" s="14" t="s">
        <v>105</v>
      </c>
      <c r="H70" s="14" t="s">
        <v>102</v>
      </c>
      <c r="I70" s="12" t="s">
        <v>140</v>
      </c>
      <c r="J70" s="12" t="s">
        <v>138</v>
      </c>
      <c r="K70" s="12" t="s">
        <v>128</v>
      </c>
      <c r="L70" s="12" t="s">
        <v>106</v>
      </c>
      <c r="M70" s="21" t="s">
        <v>94</v>
      </c>
      <c r="N70" s="21" t="s">
        <v>127</v>
      </c>
    </row>
    <row r="71" spans="1:14" ht="14.65" thickBot="1" x14ac:dyDescent="0.5">
      <c r="A71" s="5">
        <v>45874</v>
      </c>
      <c r="B71" s="4" t="s">
        <v>160</v>
      </c>
      <c r="C71" s="12" t="s">
        <v>92</v>
      </c>
      <c r="D71" s="12" t="s">
        <v>116</v>
      </c>
      <c r="E71" s="13" t="s">
        <v>115</v>
      </c>
      <c r="F71" s="12" t="s">
        <v>93</v>
      </c>
      <c r="G71" s="12" t="s">
        <v>264</v>
      </c>
      <c r="H71" s="12" t="s">
        <v>107</v>
      </c>
      <c r="I71" s="12" t="s">
        <v>130</v>
      </c>
      <c r="J71" s="12" t="s">
        <v>119</v>
      </c>
      <c r="K71" s="12" t="s">
        <v>133</v>
      </c>
      <c r="L71" s="12" t="s">
        <v>111</v>
      </c>
      <c r="M71" s="18" t="s">
        <v>90</v>
      </c>
      <c r="N71" s="18" t="s">
        <v>260</v>
      </c>
    </row>
    <row r="72" spans="1:14" x14ac:dyDescent="0.45">
      <c r="A72" s="5">
        <v>45875</v>
      </c>
      <c r="B72" s="4" t="s">
        <v>4</v>
      </c>
      <c r="C72" s="14" t="s">
        <v>96</v>
      </c>
      <c r="D72" s="14" t="s">
        <v>118</v>
      </c>
      <c r="E72" s="14" t="s">
        <v>131</v>
      </c>
      <c r="F72" s="14" t="s">
        <v>97</v>
      </c>
      <c r="G72" s="14" t="s">
        <v>105</v>
      </c>
      <c r="H72" s="14" t="s">
        <v>109</v>
      </c>
      <c r="I72" s="14" t="s">
        <v>137</v>
      </c>
      <c r="J72" s="14" t="s">
        <v>135</v>
      </c>
      <c r="K72" s="14" t="s">
        <v>126</v>
      </c>
      <c r="L72" s="24" t="s">
        <v>139</v>
      </c>
      <c r="M72" s="14" t="s">
        <v>98</v>
      </c>
      <c r="N72" s="14" t="s">
        <v>140</v>
      </c>
    </row>
    <row r="73" spans="1:14" x14ac:dyDescent="0.45">
      <c r="A73" s="5">
        <v>45875</v>
      </c>
      <c r="B73" s="4" t="s">
        <v>160</v>
      </c>
      <c r="C73" s="14" t="s">
        <v>262</v>
      </c>
      <c r="D73" s="14" t="s">
        <v>132</v>
      </c>
      <c r="E73" s="14" t="s">
        <v>115</v>
      </c>
      <c r="F73" s="14" t="s">
        <v>110</v>
      </c>
      <c r="G73" s="14" t="s">
        <v>102</v>
      </c>
      <c r="H73" s="14" t="s">
        <v>106</v>
      </c>
      <c r="I73" s="14" t="s">
        <v>128</v>
      </c>
      <c r="J73" s="14" t="s">
        <v>119</v>
      </c>
      <c r="K73" s="14" t="s">
        <v>120</v>
      </c>
      <c r="L73" s="14" t="s">
        <v>138</v>
      </c>
      <c r="M73" s="14" t="s">
        <v>95</v>
      </c>
      <c r="N73" s="14" t="s">
        <v>129</v>
      </c>
    </row>
    <row r="74" spans="1:14" ht="14.65" thickBot="1" x14ac:dyDescent="0.5">
      <c r="A74" s="5">
        <v>45876</v>
      </c>
      <c r="B74" s="4" t="s">
        <v>4</v>
      </c>
      <c r="C74" s="12" t="s">
        <v>100</v>
      </c>
      <c r="D74" s="12" t="s">
        <v>112</v>
      </c>
      <c r="E74" s="13" t="s">
        <v>117</v>
      </c>
      <c r="F74" s="14" t="s">
        <v>266</v>
      </c>
      <c r="G74" s="14" t="s">
        <v>104</v>
      </c>
      <c r="H74" s="14" t="s">
        <v>108</v>
      </c>
      <c r="I74" s="12" t="s">
        <v>123</v>
      </c>
      <c r="J74" s="12" t="s">
        <v>124</v>
      </c>
      <c r="K74" s="12" t="s">
        <v>122</v>
      </c>
      <c r="L74" s="12" t="s">
        <v>125</v>
      </c>
      <c r="M74" s="19" t="s">
        <v>99</v>
      </c>
      <c r="N74" s="19" t="s">
        <v>134</v>
      </c>
    </row>
    <row r="75" spans="1:14" x14ac:dyDescent="0.45">
      <c r="A75" s="5">
        <v>45876</v>
      </c>
      <c r="B75" s="4" t="s">
        <v>160</v>
      </c>
      <c r="C75" s="12" t="s">
        <v>96</v>
      </c>
      <c r="D75" s="12" t="s">
        <v>114</v>
      </c>
      <c r="E75" s="13" t="s">
        <v>136</v>
      </c>
      <c r="F75" s="12" t="s">
        <v>263</v>
      </c>
      <c r="G75" s="12" t="s">
        <v>105</v>
      </c>
      <c r="H75" s="12" t="s">
        <v>109</v>
      </c>
      <c r="I75" s="12" t="s">
        <v>138</v>
      </c>
      <c r="J75" s="12" t="s">
        <v>140</v>
      </c>
      <c r="K75" s="12" t="s">
        <v>139</v>
      </c>
      <c r="L75" s="12" t="s">
        <v>261</v>
      </c>
      <c r="M75" s="12" t="s">
        <v>267</v>
      </c>
      <c r="N75" s="12" t="s">
        <v>127</v>
      </c>
    </row>
    <row r="76" spans="1:14" ht="14.65" thickBot="1" x14ac:dyDescent="0.5">
      <c r="A76" s="5">
        <v>45877</v>
      </c>
      <c r="B76" s="4" t="s">
        <v>4</v>
      </c>
      <c r="C76" s="12" t="s">
        <v>92</v>
      </c>
      <c r="D76" s="12" t="s">
        <v>116</v>
      </c>
      <c r="E76" s="13" t="s">
        <v>117</v>
      </c>
      <c r="F76" s="14" t="s">
        <v>93</v>
      </c>
      <c r="G76" s="14" t="s">
        <v>264</v>
      </c>
      <c r="H76" s="14" t="s">
        <v>107</v>
      </c>
      <c r="I76" s="12" t="s">
        <v>111</v>
      </c>
      <c r="J76" s="12" t="s">
        <v>121</v>
      </c>
      <c r="K76" s="12" t="s">
        <v>133</v>
      </c>
      <c r="M76" s="21" t="s">
        <v>90</v>
      </c>
      <c r="N76" s="21" t="s">
        <v>130</v>
      </c>
    </row>
    <row r="77" spans="1:14" x14ac:dyDescent="0.45">
      <c r="A77" s="5">
        <v>45877</v>
      </c>
      <c r="B77" s="4" t="s">
        <v>160</v>
      </c>
      <c r="C77" s="12" t="s">
        <v>100</v>
      </c>
      <c r="D77" s="12" t="s">
        <v>118</v>
      </c>
      <c r="E77" s="13" t="s">
        <v>108</v>
      </c>
      <c r="F77" s="12" t="s">
        <v>101</v>
      </c>
      <c r="G77" s="12" t="s">
        <v>136</v>
      </c>
      <c r="H77" s="12" t="s">
        <v>109</v>
      </c>
      <c r="I77" s="12" t="s">
        <v>137</v>
      </c>
      <c r="J77" s="12" t="s">
        <v>126</v>
      </c>
      <c r="K77" s="12" t="s">
        <v>122</v>
      </c>
      <c r="L77" s="12" t="s">
        <v>124</v>
      </c>
      <c r="M77" s="12" t="s">
        <v>99</v>
      </c>
      <c r="N77" s="12" t="s">
        <v>134</v>
      </c>
    </row>
    <row r="78" spans="1:14" x14ac:dyDescent="0.45">
      <c r="A78" s="5">
        <v>45878</v>
      </c>
      <c r="B78" s="4" t="s">
        <v>4</v>
      </c>
      <c r="C78" s="12" t="s">
        <v>263</v>
      </c>
      <c r="D78" s="12" t="s">
        <v>115</v>
      </c>
      <c r="E78" s="12" t="s">
        <v>116</v>
      </c>
      <c r="F78" s="14" t="s">
        <v>267</v>
      </c>
      <c r="G78" s="14" t="s">
        <v>102</v>
      </c>
      <c r="H78" s="14" t="s">
        <v>106</v>
      </c>
      <c r="I78" s="12" t="s">
        <v>133</v>
      </c>
      <c r="J78" s="12" t="s">
        <v>120</v>
      </c>
      <c r="K78" s="12" t="s">
        <v>119</v>
      </c>
      <c r="L78" s="24" t="s">
        <v>121</v>
      </c>
      <c r="M78" s="14" t="s">
        <v>94</v>
      </c>
      <c r="N78" s="14" t="s">
        <v>132</v>
      </c>
    </row>
    <row r="79" spans="1:14" x14ac:dyDescent="0.45">
      <c r="A79" s="5">
        <v>45878</v>
      </c>
      <c r="B79" s="4" t="s">
        <v>160</v>
      </c>
      <c r="C79" s="12" t="s">
        <v>99</v>
      </c>
      <c r="D79" s="12" t="s">
        <v>112</v>
      </c>
      <c r="E79" s="13" t="s">
        <v>107</v>
      </c>
      <c r="F79" s="12" t="s">
        <v>111</v>
      </c>
      <c r="G79" s="12" t="s">
        <v>117</v>
      </c>
      <c r="H79" s="12" t="s">
        <v>108</v>
      </c>
      <c r="I79" s="12" t="s">
        <v>124</v>
      </c>
      <c r="J79" s="12" t="s">
        <v>125</v>
      </c>
      <c r="K79" s="12" t="s">
        <v>122</v>
      </c>
      <c r="L79" s="24" t="s">
        <v>130</v>
      </c>
      <c r="M79" s="12" t="s">
        <v>92</v>
      </c>
      <c r="N79" s="12" t="s">
        <v>134</v>
      </c>
    </row>
    <row r="80" spans="1:14" ht="14.65" thickBot="1" x14ac:dyDescent="0.5">
      <c r="A80" s="5">
        <v>45879</v>
      </c>
      <c r="B80" s="4" t="s">
        <v>4</v>
      </c>
      <c r="C80" s="12" t="s">
        <v>263</v>
      </c>
      <c r="D80" s="12" t="s">
        <v>139</v>
      </c>
      <c r="E80" s="13" t="s">
        <v>115</v>
      </c>
      <c r="G80" s="14" t="s">
        <v>132</v>
      </c>
      <c r="H80" s="24" t="s">
        <v>118</v>
      </c>
      <c r="I80" s="66" t="s">
        <v>260</v>
      </c>
      <c r="J80" s="66" t="s">
        <v>138</v>
      </c>
      <c r="K80" s="20" t="s">
        <v>128</v>
      </c>
      <c r="L80" s="12"/>
      <c r="M80" s="27" t="s">
        <v>96</v>
      </c>
      <c r="N80" s="19" t="s">
        <v>127</v>
      </c>
    </row>
    <row r="81" spans="1:14" ht="14.65" thickBot="1" x14ac:dyDescent="0.5">
      <c r="A81" s="5">
        <v>45879</v>
      </c>
      <c r="B81" s="4" t="s">
        <v>160</v>
      </c>
      <c r="C81" s="12" t="s">
        <v>110</v>
      </c>
      <c r="D81" s="12" t="s">
        <v>102</v>
      </c>
      <c r="E81" s="13" t="s">
        <v>106</v>
      </c>
      <c r="F81" s="12" t="s">
        <v>111</v>
      </c>
      <c r="G81" s="12" t="s">
        <v>264</v>
      </c>
      <c r="H81" s="12" t="s">
        <v>107</v>
      </c>
      <c r="I81" s="12" t="s">
        <v>120</v>
      </c>
      <c r="J81" s="12" t="s">
        <v>121</v>
      </c>
      <c r="K81" s="12" t="s">
        <v>133</v>
      </c>
      <c r="L81" s="12" t="s">
        <v>119</v>
      </c>
      <c r="M81" s="20" t="s">
        <v>94</v>
      </c>
      <c r="N81" s="20" t="s">
        <v>130</v>
      </c>
    </row>
    <row r="82" spans="1:14" x14ac:dyDescent="0.45">
      <c r="A82" s="5">
        <v>45880</v>
      </c>
      <c r="B82" s="4" t="s">
        <v>4</v>
      </c>
      <c r="C82" s="12" t="s">
        <v>90</v>
      </c>
      <c r="D82" s="12" t="s">
        <v>118</v>
      </c>
      <c r="E82" s="13" t="s">
        <v>136</v>
      </c>
      <c r="F82" s="14" t="s">
        <v>267</v>
      </c>
      <c r="G82" s="14" t="s">
        <v>104</v>
      </c>
      <c r="H82" s="14" t="s">
        <v>109</v>
      </c>
      <c r="I82" s="12" t="s">
        <v>137</v>
      </c>
      <c r="J82" s="12" t="s">
        <v>261</v>
      </c>
      <c r="K82" s="12" t="s">
        <v>126</v>
      </c>
      <c r="L82" s="12" t="s">
        <v>138</v>
      </c>
      <c r="M82" s="14" t="s">
        <v>99</v>
      </c>
      <c r="N82" s="14" t="s">
        <v>127</v>
      </c>
    </row>
    <row r="83" spans="1:14" x14ac:dyDescent="0.45">
      <c r="A83" s="5">
        <v>45880</v>
      </c>
      <c r="B83" s="4" t="s">
        <v>160</v>
      </c>
      <c r="C83" s="12" t="s">
        <v>110</v>
      </c>
      <c r="D83" s="12" t="s">
        <v>114</v>
      </c>
      <c r="E83" s="13" t="s">
        <v>139</v>
      </c>
      <c r="F83" s="12" t="s">
        <v>100</v>
      </c>
      <c r="G83" s="12" t="s">
        <v>102</v>
      </c>
      <c r="H83" s="12" t="s">
        <v>106</v>
      </c>
      <c r="I83" s="12" t="s">
        <v>140</v>
      </c>
      <c r="J83" s="12" t="s">
        <v>120</v>
      </c>
      <c r="K83" s="12" t="s">
        <v>119</v>
      </c>
      <c r="L83" s="12" t="s">
        <v>128</v>
      </c>
      <c r="M83" s="12" t="s">
        <v>96</v>
      </c>
      <c r="N83" s="12" t="s">
        <v>260</v>
      </c>
    </row>
    <row r="84" spans="1:14" x14ac:dyDescent="0.45">
      <c r="A84" s="5">
        <v>45881</v>
      </c>
      <c r="B84" s="4" t="s">
        <v>4</v>
      </c>
      <c r="C84" s="12" t="s">
        <v>92</v>
      </c>
      <c r="D84" s="12" t="s">
        <v>112</v>
      </c>
      <c r="E84" s="12" t="s">
        <v>122</v>
      </c>
      <c r="F84" s="24" t="s">
        <v>111</v>
      </c>
      <c r="G84" s="14" t="s">
        <v>117</v>
      </c>
      <c r="H84" s="14" t="s">
        <v>108</v>
      </c>
      <c r="I84" s="12" t="s">
        <v>137</v>
      </c>
      <c r="J84" s="12" t="s">
        <v>124</v>
      </c>
      <c r="K84" s="12" t="s">
        <v>125</v>
      </c>
      <c r="L84" s="12" t="s">
        <v>261</v>
      </c>
      <c r="M84" s="14" t="s">
        <v>90</v>
      </c>
      <c r="N84" s="14" t="s">
        <v>134</v>
      </c>
    </row>
    <row r="85" spans="1:14" ht="27.4" thickBot="1" x14ac:dyDescent="0.5">
      <c r="A85" s="5">
        <v>45881</v>
      </c>
      <c r="B85" s="4" t="s">
        <v>160</v>
      </c>
      <c r="C85" s="12" t="s">
        <v>93</v>
      </c>
      <c r="D85" s="12" t="s">
        <v>114</v>
      </c>
      <c r="E85" s="13" t="s">
        <v>118</v>
      </c>
      <c r="F85" s="12"/>
      <c r="G85" s="18" t="s">
        <v>105</v>
      </c>
      <c r="H85" s="18" t="s">
        <v>268</v>
      </c>
      <c r="I85" s="12" t="s">
        <v>128</v>
      </c>
      <c r="J85" s="12" t="s">
        <v>140</v>
      </c>
      <c r="K85" s="12" t="s">
        <v>138</v>
      </c>
      <c r="L85" s="13" t="s">
        <v>269</v>
      </c>
      <c r="M85" s="12" t="s">
        <v>99</v>
      </c>
      <c r="N85" s="12" t="s">
        <v>127</v>
      </c>
    </row>
    <row r="86" spans="1:14" x14ac:dyDescent="0.45">
      <c r="A86" s="5">
        <v>45882</v>
      </c>
      <c r="B86" s="4" t="s">
        <v>4</v>
      </c>
      <c r="C86" s="12" t="s">
        <v>96</v>
      </c>
      <c r="D86" s="12" t="s">
        <v>116</v>
      </c>
      <c r="E86" s="13" t="s">
        <v>111</v>
      </c>
      <c r="F86" s="14" t="s">
        <v>95</v>
      </c>
      <c r="G86" s="14" t="s">
        <v>264</v>
      </c>
      <c r="H86" s="14" t="s">
        <v>107</v>
      </c>
      <c r="I86" s="12" t="s">
        <v>130</v>
      </c>
      <c r="J86" s="12" t="s">
        <v>121</v>
      </c>
      <c r="K86" s="12" t="s">
        <v>133</v>
      </c>
      <c r="L86" s="12" t="s">
        <v>124</v>
      </c>
      <c r="M86" s="14" t="s">
        <v>94</v>
      </c>
      <c r="N86" s="14" t="s">
        <v>134</v>
      </c>
    </row>
    <row r="87" spans="1:14" x14ac:dyDescent="0.45">
      <c r="A87" s="5">
        <v>45882</v>
      </c>
      <c r="B87" s="4" t="s">
        <v>160</v>
      </c>
      <c r="C87" s="12" t="s">
        <v>92</v>
      </c>
      <c r="D87" s="12" t="s">
        <v>118</v>
      </c>
      <c r="E87" s="13" t="s">
        <v>117</v>
      </c>
      <c r="F87" s="12" t="s">
        <v>93</v>
      </c>
      <c r="G87" s="12" t="s">
        <v>136</v>
      </c>
      <c r="H87" s="12" t="s">
        <v>108</v>
      </c>
      <c r="I87" s="12" t="s">
        <v>137</v>
      </c>
      <c r="J87" s="12" t="s">
        <v>261</v>
      </c>
      <c r="K87" s="12" t="s">
        <v>122</v>
      </c>
      <c r="L87" s="12" t="s">
        <v>126</v>
      </c>
      <c r="M87" s="12" t="s">
        <v>90</v>
      </c>
      <c r="N87" s="12" t="s">
        <v>125</v>
      </c>
    </row>
    <row r="88" spans="1:14" x14ac:dyDescent="0.45">
      <c r="A88" s="5">
        <v>45883</v>
      </c>
      <c r="B88" s="4" t="s">
        <v>4</v>
      </c>
      <c r="C88" s="14" t="s">
        <v>96</v>
      </c>
      <c r="D88" s="14" t="s">
        <v>115</v>
      </c>
      <c r="E88" s="24" t="s">
        <v>270</v>
      </c>
      <c r="F88" s="14" t="s">
        <v>99</v>
      </c>
      <c r="G88" s="14" t="s">
        <v>102</v>
      </c>
      <c r="H88" s="67" t="s">
        <v>106</v>
      </c>
      <c r="I88" s="14" t="s">
        <v>120</v>
      </c>
      <c r="J88" s="14" t="s">
        <v>119</v>
      </c>
      <c r="K88" s="24" t="s">
        <v>121</v>
      </c>
      <c r="L88" s="24" t="s">
        <v>271</v>
      </c>
      <c r="M88" s="14" t="s">
        <v>98</v>
      </c>
      <c r="N88" s="14" t="s">
        <v>129</v>
      </c>
    </row>
    <row r="89" spans="1:14" x14ac:dyDescent="0.45">
      <c r="A89" s="5">
        <v>45883</v>
      </c>
      <c r="B89" s="4" t="s">
        <v>160</v>
      </c>
      <c r="C89" s="14" t="s">
        <v>262</v>
      </c>
      <c r="D89" s="14" t="s">
        <v>112</v>
      </c>
      <c r="E89" s="14" t="s">
        <v>116</v>
      </c>
      <c r="F89" s="14" t="s">
        <v>111</v>
      </c>
      <c r="G89" s="14" t="s">
        <v>117</v>
      </c>
      <c r="H89" s="67" t="s">
        <v>108</v>
      </c>
      <c r="I89" s="14" t="s">
        <v>130</v>
      </c>
      <c r="J89" s="14" t="s">
        <v>125</v>
      </c>
      <c r="K89" s="14" t="s">
        <v>122</v>
      </c>
      <c r="L89" s="14" t="s">
        <v>124</v>
      </c>
      <c r="M89" s="14" t="s">
        <v>95</v>
      </c>
      <c r="N89" s="14" t="s">
        <v>134</v>
      </c>
    </row>
    <row r="90" spans="1:14" ht="14.65" thickBot="1" x14ac:dyDescent="0.5">
      <c r="A90" s="5">
        <v>45884</v>
      </c>
      <c r="B90" s="4" t="s">
        <v>4</v>
      </c>
      <c r="C90" s="12" t="s">
        <v>92</v>
      </c>
      <c r="D90" s="12" t="s">
        <v>114</v>
      </c>
      <c r="E90" s="68" t="s">
        <v>115</v>
      </c>
      <c r="F90" s="69" t="s">
        <v>131</v>
      </c>
      <c r="G90" s="69" t="s">
        <v>139</v>
      </c>
      <c r="H90" s="69" t="s">
        <v>106</v>
      </c>
      <c r="I90" s="12" t="s">
        <v>140</v>
      </c>
      <c r="J90" s="12" t="s">
        <v>128</v>
      </c>
      <c r="K90" s="12" t="s">
        <v>138</v>
      </c>
      <c r="L90" s="12" t="s">
        <v>119</v>
      </c>
      <c r="M90" s="21" t="s">
        <v>99</v>
      </c>
      <c r="N90" s="21" t="s">
        <v>127</v>
      </c>
    </row>
    <row r="91" spans="1:14" x14ac:dyDescent="0.45">
      <c r="A91" s="5">
        <v>45884</v>
      </c>
      <c r="B91" s="4" t="s">
        <v>160</v>
      </c>
      <c r="C91" s="12" t="s">
        <v>96</v>
      </c>
      <c r="D91" s="12" t="s">
        <v>116</v>
      </c>
      <c r="E91" s="67" t="s">
        <v>132</v>
      </c>
      <c r="F91" s="12" t="s">
        <v>263</v>
      </c>
      <c r="G91" s="12" t="s">
        <v>264</v>
      </c>
      <c r="H91" s="12" t="s">
        <v>107</v>
      </c>
      <c r="I91" s="12" t="s">
        <v>260</v>
      </c>
      <c r="J91" s="12" t="s">
        <v>121</v>
      </c>
      <c r="K91" s="12" t="s">
        <v>111</v>
      </c>
      <c r="L91" s="12" t="s">
        <v>110</v>
      </c>
      <c r="M91" s="12" t="s">
        <v>267</v>
      </c>
      <c r="N91" s="12" t="s">
        <v>130</v>
      </c>
    </row>
    <row r="92" spans="1:14" x14ac:dyDescent="0.45">
      <c r="A92" s="5">
        <v>45885</v>
      </c>
      <c r="B92" s="4" t="s">
        <v>4</v>
      </c>
      <c r="C92" s="12" t="s">
        <v>92</v>
      </c>
      <c r="D92" s="12" t="s">
        <v>118</v>
      </c>
      <c r="E92" s="13" t="s">
        <v>105</v>
      </c>
      <c r="F92" s="14" t="s">
        <v>93</v>
      </c>
      <c r="G92" s="14" t="s">
        <v>104</v>
      </c>
      <c r="H92" s="14" t="s">
        <v>109</v>
      </c>
      <c r="I92" s="24" t="s">
        <v>114</v>
      </c>
      <c r="J92" s="12" t="s">
        <v>272</v>
      </c>
      <c r="K92" s="12" t="s">
        <v>137</v>
      </c>
      <c r="L92" s="24" t="s">
        <v>127</v>
      </c>
      <c r="M92" s="14" t="s">
        <v>90</v>
      </c>
      <c r="N92" s="14" t="s">
        <v>131</v>
      </c>
    </row>
    <row r="93" spans="1:14" x14ac:dyDescent="0.45">
      <c r="A93" s="5">
        <v>45885</v>
      </c>
      <c r="B93" s="4" t="s">
        <v>160</v>
      </c>
      <c r="C93" s="12" t="s">
        <v>100</v>
      </c>
      <c r="D93" s="12" t="s">
        <v>139</v>
      </c>
      <c r="E93" s="13" t="s">
        <v>115</v>
      </c>
      <c r="F93" s="12" t="s">
        <v>110</v>
      </c>
      <c r="G93" s="12" t="s">
        <v>102</v>
      </c>
      <c r="H93" s="12" t="s">
        <v>106</v>
      </c>
      <c r="I93" s="12" t="s">
        <v>260</v>
      </c>
      <c r="J93" s="12" t="s">
        <v>120</v>
      </c>
      <c r="K93" s="12" t="s">
        <v>119</v>
      </c>
      <c r="L93" s="12" t="s">
        <v>138</v>
      </c>
      <c r="M93" s="12" t="s">
        <v>99</v>
      </c>
      <c r="N93" s="12" t="s">
        <v>132</v>
      </c>
    </row>
    <row r="94" spans="1:14" x14ac:dyDescent="0.45">
      <c r="A94" s="5">
        <v>45886</v>
      </c>
      <c r="B94" s="4" t="s">
        <v>4</v>
      </c>
      <c r="C94" s="12" t="s">
        <v>95</v>
      </c>
      <c r="D94" s="12" t="s">
        <v>112</v>
      </c>
      <c r="E94" s="13" t="s">
        <v>117</v>
      </c>
      <c r="F94" s="14" t="s">
        <v>263</v>
      </c>
      <c r="G94" s="14" t="s">
        <v>104</v>
      </c>
      <c r="H94" s="14" t="s">
        <v>108</v>
      </c>
      <c r="I94" s="12" t="s">
        <v>125</v>
      </c>
      <c r="J94" s="24" t="s">
        <v>124</v>
      </c>
      <c r="K94" s="12" t="s">
        <v>122</v>
      </c>
      <c r="L94" s="24" t="s">
        <v>126</v>
      </c>
      <c r="M94" s="14" t="s">
        <v>94</v>
      </c>
      <c r="N94" s="14" t="s">
        <v>134</v>
      </c>
    </row>
    <row r="95" spans="1:14" ht="14.65" thickBot="1" x14ac:dyDescent="0.5">
      <c r="A95" s="5">
        <v>45886</v>
      </c>
      <c r="B95" s="4" t="s">
        <v>160</v>
      </c>
      <c r="C95" s="12" t="s">
        <v>92</v>
      </c>
      <c r="D95" s="12" t="s">
        <v>114</v>
      </c>
      <c r="E95" s="13" t="s">
        <v>113</v>
      </c>
      <c r="F95" s="12" t="s">
        <v>93</v>
      </c>
      <c r="G95" s="12" t="s">
        <v>105</v>
      </c>
      <c r="H95" s="12" t="s">
        <v>131</v>
      </c>
      <c r="I95" s="12" t="s">
        <v>138</v>
      </c>
      <c r="J95" s="12" t="s">
        <v>139</v>
      </c>
      <c r="K95" s="12" t="s">
        <v>128</v>
      </c>
      <c r="L95" s="12" t="s">
        <v>140</v>
      </c>
      <c r="M95" s="12" t="s">
        <v>90</v>
      </c>
      <c r="N95" s="12" t="s">
        <v>127</v>
      </c>
    </row>
    <row r="96" spans="1:14" ht="14.65" thickBot="1" x14ac:dyDescent="0.5">
      <c r="A96" s="5">
        <v>45887</v>
      </c>
      <c r="B96" s="4" t="s">
        <v>4</v>
      </c>
      <c r="C96" s="14" t="s">
        <v>96</v>
      </c>
      <c r="D96" s="14" t="s">
        <v>116</v>
      </c>
      <c r="E96" s="14" t="s">
        <v>108</v>
      </c>
      <c r="F96" s="14" t="s">
        <v>97</v>
      </c>
      <c r="G96" s="14" t="s">
        <v>112</v>
      </c>
      <c r="H96" s="14" t="s">
        <v>107</v>
      </c>
      <c r="I96" s="14" t="s">
        <v>133</v>
      </c>
      <c r="J96" s="14" t="s">
        <v>121</v>
      </c>
      <c r="K96" s="14" t="s">
        <v>122</v>
      </c>
      <c r="M96" s="25" t="s">
        <v>98</v>
      </c>
      <c r="N96" s="26" t="s">
        <v>134</v>
      </c>
    </row>
    <row r="97" spans="1:14" ht="14.65" thickBot="1" x14ac:dyDescent="0.5">
      <c r="A97" s="5">
        <v>45887</v>
      </c>
      <c r="B97" s="4" t="s">
        <v>160</v>
      </c>
      <c r="C97" s="14" t="s">
        <v>262</v>
      </c>
      <c r="D97" s="14" t="s">
        <v>113</v>
      </c>
      <c r="E97" s="14" t="s">
        <v>117</v>
      </c>
      <c r="F97" s="14" t="s">
        <v>104</v>
      </c>
      <c r="G97" s="14" t="s">
        <v>118</v>
      </c>
      <c r="H97" s="14" t="s">
        <v>109</v>
      </c>
      <c r="I97" s="14" t="s">
        <v>137</v>
      </c>
      <c r="J97" s="14" t="s">
        <v>125</v>
      </c>
      <c r="K97" s="14" t="s">
        <v>123</v>
      </c>
      <c r="M97" s="25" t="s">
        <v>95</v>
      </c>
      <c r="N97" s="26" t="s">
        <v>124</v>
      </c>
    </row>
    <row r="98" spans="1:14" x14ac:dyDescent="0.45">
      <c r="A98" s="5">
        <v>45888</v>
      </c>
      <c r="B98" s="4" t="s">
        <v>4</v>
      </c>
      <c r="C98" s="61" t="s">
        <v>100</v>
      </c>
      <c r="D98" s="61" t="s">
        <v>110</v>
      </c>
      <c r="E98" s="61" t="s">
        <v>115</v>
      </c>
      <c r="F98" s="62" t="s">
        <v>101</v>
      </c>
      <c r="G98" s="62" t="s">
        <v>102</v>
      </c>
      <c r="H98" s="62" t="s">
        <v>106</v>
      </c>
      <c r="I98" s="61" t="s">
        <v>260</v>
      </c>
      <c r="J98" s="70" t="s">
        <v>133</v>
      </c>
      <c r="K98" s="61" t="s">
        <v>119</v>
      </c>
      <c r="L98" s="70" t="s">
        <v>130</v>
      </c>
      <c r="M98" s="62" t="s">
        <v>99</v>
      </c>
      <c r="N98" s="62" t="s">
        <v>132</v>
      </c>
    </row>
    <row r="99" spans="1:14" x14ac:dyDescent="0.45">
      <c r="A99" s="5">
        <v>45888</v>
      </c>
      <c r="B99" s="4" t="s">
        <v>160</v>
      </c>
      <c r="C99" s="61" t="s">
        <v>96</v>
      </c>
      <c r="D99" s="61" t="s">
        <v>112</v>
      </c>
      <c r="E99" s="61" t="s">
        <v>116</v>
      </c>
      <c r="F99" s="61" t="s">
        <v>263</v>
      </c>
      <c r="G99" s="61" t="s">
        <v>117</v>
      </c>
      <c r="H99" s="61" t="s">
        <v>108</v>
      </c>
      <c r="I99" s="61" t="s">
        <v>123</v>
      </c>
      <c r="J99" s="61" t="s">
        <v>125</v>
      </c>
      <c r="K99" s="61" t="s">
        <v>122</v>
      </c>
      <c r="L99" s="61" t="s">
        <v>124</v>
      </c>
      <c r="M99" s="61" t="s">
        <v>267</v>
      </c>
      <c r="N99" s="61" t="s">
        <v>134</v>
      </c>
    </row>
    <row r="100" spans="1:14" x14ac:dyDescent="0.45">
      <c r="A100" s="5">
        <v>45889</v>
      </c>
      <c r="B100" s="4" t="s">
        <v>4</v>
      </c>
      <c r="C100" s="12" t="s">
        <v>95</v>
      </c>
      <c r="D100" s="12" t="s">
        <v>114</v>
      </c>
      <c r="E100" s="13" t="s">
        <v>139</v>
      </c>
      <c r="F100" s="14" t="s">
        <v>93</v>
      </c>
      <c r="G100" s="14" t="s">
        <v>131</v>
      </c>
      <c r="H100" s="14" t="s">
        <v>102</v>
      </c>
      <c r="I100" s="12" t="s">
        <v>120</v>
      </c>
      <c r="J100" s="12" t="s">
        <v>128</v>
      </c>
      <c r="K100" s="12" t="s">
        <v>140</v>
      </c>
      <c r="L100" s="12" t="s">
        <v>110</v>
      </c>
      <c r="M100" s="14" t="s">
        <v>90</v>
      </c>
      <c r="N100" s="14" t="s">
        <v>127</v>
      </c>
    </row>
    <row r="101" spans="1:14" x14ac:dyDescent="0.45">
      <c r="A101" s="5">
        <v>45889</v>
      </c>
      <c r="B101" s="4" t="s">
        <v>160</v>
      </c>
      <c r="C101" s="12" t="s">
        <v>100</v>
      </c>
      <c r="D101" s="12" t="s">
        <v>111</v>
      </c>
      <c r="E101" s="13" t="s">
        <v>115</v>
      </c>
      <c r="F101" s="12" t="s">
        <v>266</v>
      </c>
      <c r="G101" s="12" t="s">
        <v>264</v>
      </c>
      <c r="H101" s="12" t="s">
        <v>107</v>
      </c>
      <c r="I101" s="12" t="s">
        <v>106</v>
      </c>
      <c r="J101" s="12" t="s">
        <v>121</v>
      </c>
      <c r="K101" s="12" t="s">
        <v>133</v>
      </c>
      <c r="L101" s="12" t="s">
        <v>260</v>
      </c>
      <c r="M101" s="12" t="s">
        <v>99</v>
      </c>
      <c r="N101" s="12" t="s">
        <v>130</v>
      </c>
    </row>
    <row r="102" spans="1:14" ht="15" x14ac:dyDescent="0.45">
      <c r="A102" s="5">
        <v>45890</v>
      </c>
      <c r="B102" s="4" t="s">
        <v>4</v>
      </c>
      <c r="C102" s="63" t="s">
        <v>95</v>
      </c>
      <c r="D102" s="63" t="s">
        <v>113</v>
      </c>
      <c r="E102" s="63" t="s">
        <v>131</v>
      </c>
      <c r="F102" s="63" t="s">
        <v>104</v>
      </c>
      <c r="G102" s="63" t="s">
        <v>118</v>
      </c>
      <c r="H102" s="63" t="s">
        <v>109</v>
      </c>
      <c r="I102" s="63" t="s">
        <v>137</v>
      </c>
      <c r="J102" s="63" t="s">
        <v>140</v>
      </c>
      <c r="K102" s="63" t="s">
        <v>126</v>
      </c>
      <c r="L102" s="63" t="s">
        <v>128</v>
      </c>
      <c r="M102" s="63" t="s">
        <v>262</v>
      </c>
      <c r="N102" s="63" t="s">
        <v>127</v>
      </c>
    </row>
    <row r="103" spans="1:14" ht="15.4" thickBot="1" x14ac:dyDescent="0.5">
      <c r="A103" s="5">
        <v>45890</v>
      </c>
      <c r="B103" s="4" t="s">
        <v>160</v>
      </c>
      <c r="C103" s="63" t="s">
        <v>93</v>
      </c>
      <c r="D103" s="63" t="s">
        <v>115</v>
      </c>
      <c r="E103" s="63" t="s">
        <v>132</v>
      </c>
      <c r="F103" s="63" t="s">
        <v>101</v>
      </c>
      <c r="G103" s="63" t="s">
        <v>102</v>
      </c>
      <c r="H103" s="63" t="s">
        <v>106</v>
      </c>
      <c r="I103" s="63" t="s">
        <v>120</v>
      </c>
      <c r="J103" s="63" t="s">
        <v>110</v>
      </c>
      <c r="K103" s="71" t="s">
        <v>139</v>
      </c>
      <c r="L103" s="71" t="s">
        <v>114</v>
      </c>
      <c r="M103" s="63" t="s">
        <v>90</v>
      </c>
      <c r="N103" s="63" t="s">
        <v>129</v>
      </c>
    </row>
    <row r="104" spans="1:14" ht="14.65" thickBot="1" x14ac:dyDescent="0.5">
      <c r="A104" s="5">
        <v>45891</v>
      </c>
      <c r="B104" s="4" t="s">
        <v>4</v>
      </c>
      <c r="C104" s="14" t="s">
        <v>96</v>
      </c>
      <c r="D104" s="14" t="s">
        <v>122</v>
      </c>
      <c r="E104" s="14" t="s">
        <v>116</v>
      </c>
      <c r="F104" s="14" t="s">
        <v>97</v>
      </c>
      <c r="G104" s="14" t="s">
        <v>112</v>
      </c>
      <c r="H104" s="14" t="s">
        <v>108</v>
      </c>
      <c r="I104" s="14" t="s">
        <v>137</v>
      </c>
      <c r="J104" s="14" t="s">
        <v>123</v>
      </c>
      <c r="K104" s="14" t="s">
        <v>125</v>
      </c>
      <c r="M104" s="30" t="s">
        <v>98</v>
      </c>
      <c r="N104" s="32" t="s">
        <v>134</v>
      </c>
    </row>
    <row r="105" spans="1:14" ht="14.65" thickBot="1" x14ac:dyDescent="0.5">
      <c r="A105" s="5">
        <v>45891</v>
      </c>
      <c r="B105" s="4" t="s">
        <v>160</v>
      </c>
      <c r="C105" s="30" t="s">
        <v>262</v>
      </c>
      <c r="D105" s="72" t="s">
        <v>113</v>
      </c>
      <c r="F105" s="14" t="s">
        <v>131</v>
      </c>
      <c r="G105" s="14" t="s">
        <v>105</v>
      </c>
      <c r="H105" s="14" t="s">
        <v>109</v>
      </c>
      <c r="I105" s="14" t="s">
        <v>126</v>
      </c>
      <c r="J105" s="14" t="s">
        <v>128</v>
      </c>
      <c r="K105" s="24" t="s">
        <v>139</v>
      </c>
      <c r="M105" s="30" t="s">
        <v>95</v>
      </c>
      <c r="N105" s="32" t="s">
        <v>140</v>
      </c>
    </row>
    <row r="106" spans="1:14" ht="14.65" thickBot="1" x14ac:dyDescent="0.5">
      <c r="A106" s="5">
        <v>45892</v>
      </c>
      <c r="B106" s="4" t="s">
        <v>4</v>
      </c>
      <c r="C106" s="12" t="s">
        <v>266</v>
      </c>
      <c r="D106" s="12" t="s">
        <v>111</v>
      </c>
      <c r="E106" s="13" t="s">
        <v>116</v>
      </c>
      <c r="F106" s="14" t="s">
        <v>90</v>
      </c>
      <c r="G106" s="14" t="s">
        <v>264</v>
      </c>
      <c r="H106" s="14" t="s">
        <v>107</v>
      </c>
      <c r="I106" s="12" t="s">
        <v>123</v>
      </c>
      <c r="J106" s="12" t="s">
        <v>121</v>
      </c>
      <c r="K106" s="12" t="s">
        <v>133</v>
      </c>
      <c r="M106" s="19" t="s">
        <v>99</v>
      </c>
      <c r="N106" s="19" t="s">
        <v>132</v>
      </c>
    </row>
    <row r="107" spans="1:14" ht="14.65" thickBot="1" x14ac:dyDescent="0.5">
      <c r="A107" s="5">
        <v>45892</v>
      </c>
      <c r="B107" s="4" t="s">
        <v>160</v>
      </c>
      <c r="C107" s="20" t="s">
        <v>96</v>
      </c>
      <c r="D107" s="20" t="s">
        <v>118</v>
      </c>
      <c r="E107" s="12"/>
      <c r="F107" s="12" t="s">
        <v>263</v>
      </c>
      <c r="G107" s="12" t="s">
        <v>112</v>
      </c>
      <c r="H107" s="12" t="s">
        <v>109</v>
      </c>
      <c r="I107" s="12" t="s">
        <v>113</v>
      </c>
      <c r="J107" s="12" t="s">
        <v>272</v>
      </c>
      <c r="K107" s="12" t="s">
        <v>122</v>
      </c>
      <c r="M107" s="20" t="s">
        <v>267</v>
      </c>
      <c r="N107" s="20" t="s">
        <v>134</v>
      </c>
    </row>
    <row r="108" spans="1:14" ht="14.65" thickBot="1" x14ac:dyDescent="0.5">
      <c r="A108" s="5">
        <v>45893</v>
      </c>
      <c r="B108" s="4" t="s">
        <v>4</v>
      </c>
      <c r="C108" s="12" t="s">
        <v>92</v>
      </c>
      <c r="D108" s="12" t="s">
        <v>115</v>
      </c>
      <c r="E108" s="13" t="s">
        <v>132</v>
      </c>
      <c r="F108" s="14" t="s">
        <v>93</v>
      </c>
      <c r="G108" s="14" t="s">
        <v>102</v>
      </c>
      <c r="H108" s="14" t="s">
        <v>106</v>
      </c>
      <c r="I108" s="12" t="s">
        <v>130</v>
      </c>
      <c r="J108" s="12" t="s">
        <v>120</v>
      </c>
      <c r="K108" s="12" t="s">
        <v>121</v>
      </c>
      <c r="L108" s="12" t="s">
        <v>107</v>
      </c>
      <c r="M108" s="21" t="s">
        <v>90</v>
      </c>
      <c r="N108" s="21" t="s">
        <v>260</v>
      </c>
    </row>
    <row r="109" spans="1:14" ht="14.65" thickBot="1" x14ac:dyDescent="0.5">
      <c r="A109" s="5">
        <v>45893</v>
      </c>
      <c r="B109" s="4" t="s">
        <v>160</v>
      </c>
      <c r="C109" s="12" t="s">
        <v>101</v>
      </c>
      <c r="D109" s="12" t="s">
        <v>116</v>
      </c>
      <c r="E109" s="13" t="s">
        <v>133</v>
      </c>
      <c r="F109" s="12" t="s">
        <v>111</v>
      </c>
      <c r="G109" s="12" t="s">
        <v>264</v>
      </c>
      <c r="H109" s="12" t="s">
        <v>108</v>
      </c>
      <c r="I109" s="12" t="s">
        <v>125</v>
      </c>
      <c r="J109" s="24" t="s">
        <v>273</v>
      </c>
      <c r="K109" s="12" t="s">
        <v>122</v>
      </c>
      <c r="L109" s="14"/>
      <c r="M109" s="18" t="s">
        <v>99</v>
      </c>
      <c r="N109" s="18" t="s">
        <v>134</v>
      </c>
    </row>
    <row r="110" spans="1:14" ht="15.4" thickBot="1" x14ac:dyDescent="0.5">
      <c r="A110" s="5">
        <v>45894</v>
      </c>
      <c r="B110" s="4" t="s">
        <v>4</v>
      </c>
      <c r="C110" s="73" t="s">
        <v>95</v>
      </c>
      <c r="D110" s="73" t="s">
        <v>114</v>
      </c>
      <c r="E110" s="74" t="s">
        <v>115</v>
      </c>
      <c r="F110" s="63" t="s">
        <v>96</v>
      </c>
      <c r="G110" s="63" t="s">
        <v>105</v>
      </c>
      <c r="H110" s="63" t="s">
        <v>106</v>
      </c>
      <c r="I110" s="73" t="s">
        <v>131</v>
      </c>
      <c r="J110" s="73" t="s">
        <v>140</v>
      </c>
      <c r="K110" s="73" t="s">
        <v>128</v>
      </c>
      <c r="L110" s="14"/>
      <c r="M110" s="64" t="s">
        <v>94</v>
      </c>
      <c r="N110" s="64" t="s">
        <v>260</v>
      </c>
    </row>
    <row r="111" spans="1:14" ht="15.4" thickBot="1" x14ac:dyDescent="0.5">
      <c r="A111" s="5">
        <v>45894</v>
      </c>
      <c r="B111" s="4" t="s">
        <v>160</v>
      </c>
      <c r="C111" s="73" t="s">
        <v>92</v>
      </c>
      <c r="D111" s="73" t="s">
        <v>116</v>
      </c>
      <c r="E111" s="74" t="s">
        <v>132</v>
      </c>
      <c r="F111" s="73" t="s">
        <v>93</v>
      </c>
      <c r="G111" s="73" t="s">
        <v>264</v>
      </c>
      <c r="H111" s="73" t="s">
        <v>107</v>
      </c>
      <c r="I111" s="73" t="s">
        <v>133</v>
      </c>
      <c r="J111" s="73" t="s">
        <v>121</v>
      </c>
      <c r="K111" s="73" t="s">
        <v>111</v>
      </c>
      <c r="L111" s="14"/>
      <c r="M111" s="65" t="s">
        <v>90</v>
      </c>
      <c r="N111" s="65" t="s">
        <v>130</v>
      </c>
    </row>
    <row r="112" spans="1:14" ht="14.65" thickBot="1" x14ac:dyDescent="0.5">
      <c r="A112" s="5">
        <v>45895</v>
      </c>
      <c r="B112" s="4" t="s">
        <v>4</v>
      </c>
      <c r="C112" s="14" t="s">
        <v>96</v>
      </c>
      <c r="D112" s="14" t="s">
        <v>118</v>
      </c>
      <c r="E112" s="14" t="s">
        <v>113</v>
      </c>
      <c r="F112" s="14" t="s">
        <v>104</v>
      </c>
      <c r="G112" s="14" t="s">
        <v>105</v>
      </c>
      <c r="H112" s="14" t="s">
        <v>109</v>
      </c>
      <c r="I112" s="14" t="s">
        <v>137</v>
      </c>
      <c r="J112" s="14" t="s">
        <v>128</v>
      </c>
      <c r="K112" s="24" t="s">
        <v>122</v>
      </c>
      <c r="M112" s="30" t="s">
        <v>99</v>
      </c>
      <c r="N112" s="32" t="s">
        <v>139</v>
      </c>
    </row>
    <row r="113" spans="1:15" ht="14.65" thickBot="1" x14ac:dyDescent="0.5">
      <c r="A113" s="5">
        <v>45895</v>
      </c>
      <c r="B113" s="4" t="s">
        <v>160</v>
      </c>
      <c r="C113" s="14" t="s">
        <v>262</v>
      </c>
      <c r="D113" s="24" t="s">
        <v>114</v>
      </c>
      <c r="F113" s="14" t="s">
        <v>93</v>
      </c>
      <c r="G113" s="14" t="s">
        <v>102</v>
      </c>
      <c r="H113" s="14" t="s">
        <v>115</v>
      </c>
      <c r="I113" s="14" t="s">
        <v>129</v>
      </c>
      <c r="J113" s="14" t="s">
        <v>131</v>
      </c>
      <c r="K113" s="14" t="s">
        <v>140</v>
      </c>
      <c r="M113" s="30" t="s">
        <v>95</v>
      </c>
      <c r="N113" s="32" t="s">
        <v>127</v>
      </c>
    </row>
    <row r="114" spans="1:15" x14ac:dyDescent="0.45">
      <c r="A114" s="5">
        <v>45896</v>
      </c>
      <c r="B114" s="4" t="s">
        <v>4</v>
      </c>
      <c r="C114" s="12" t="s">
        <v>100</v>
      </c>
      <c r="D114" s="12" t="s">
        <v>112</v>
      </c>
      <c r="E114" s="13" t="s">
        <v>117</v>
      </c>
      <c r="F114" s="14" t="s">
        <v>101</v>
      </c>
      <c r="G114" s="14" t="s">
        <v>104</v>
      </c>
      <c r="H114" s="14" t="s">
        <v>108</v>
      </c>
      <c r="I114" s="12" t="s">
        <v>124</v>
      </c>
      <c r="J114" s="12" t="s">
        <v>123</v>
      </c>
      <c r="K114" s="12" t="s">
        <v>125</v>
      </c>
      <c r="L114" s="12" t="s">
        <v>137</v>
      </c>
      <c r="M114" s="14" t="s">
        <v>99</v>
      </c>
      <c r="N114" s="14" t="s">
        <v>134</v>
      </c>
    </row>
    <row r="115" spans="1:15" ht="14.65" thickBot="1" x14ac:dyDescent="0.5">
      <c r="A115" s="5">
        <v>45896</v>
      </c>
      <c r="B115" s="4" t="s">
        <v>160</v>
      </c>
      <c r="C115" s="12" t="s">
        <v>96</v>
      </c>
      <c r="D115" s="12" t="s">
        <v>114</v>
      </c>
      <c r="E115" s="13" t="s">
        <v>113</v>
      </c>
      <c r="F115" s="12" t="s">
        <v>131</v>
      </c>
      <c r="G115" s="12" t="s">
        <v>105</v>
      </c>
      <c r="H115" s="12" t="s">
        <v>118</v>
      </c>
      <c r="I115" s="12" t="s">
        <v>128</v>
      </c>
      <c r="J115" s="12" t="s">
        <v>140</v>
      </c>
      <c r="K115" s="12" t="s">
        <v>139</v>
      </c>
      <c r="M115" s="18" t="s">
        <v>267</v>
      </c>
      <c r="N115" s="18" t="s">
        <v>127</v>
      </c>
    </row>
    <row r="116" spans="1:15" x14ac:dyDescent="0.45">
      <c r="A116" s="5">
        <v>45897</v>
      </c>
      <c r="B116" s="4" t="s">
        <v>4</v>
      </c>
      <c r="C116" s="12" t="s">
        <v>92</v>
      </c>
      <c r="D116" s="12" t="s">
        <v>116</v>
      </c>
      <c r="E116" s="13" t="s">
        <v>112</v>
      </c>
      <c r="F116" s="14" t="s">
        <v>93</v>
      </c>
      <c r="G116" s="14" t="s">
        <v>264</v>
      </c>
      <c r="H116" s="14" t="s">
        <v>107</v>
      </c>
      <c r="I116" s="12" t="s">
        <v>125</v>
      </c>
      <c r="J116" s="12" t="s">
        <v>121</v>
      </c>
      <c r="K116" s="12" t="s">
        <v>111</v>
      </c>
      <c r="L116" s="12" t="s">
        <v>123</v>
      </c>
      <c r="M116" s="14" t="s">
        <v>90</v>
      </c>
      <c r="N116" s="14" t="s">
        <v>130</v>
      </c>
    </row>
    <row r="117" spans="1:15" x14ac:dyDescent="0.45">
      <c r="A117" s="5">
        <v>45897</v>
      </c>
      <c r="B117" s="4" t="s">
        <v>160</v>
      </c>
      <c r="C117" s="12" t="s">
        <v>100</v>
      </c>
      <c r="D117" s="12" t="s">
        <v>118</v>
      </c>
      <c r="E117" s="13" t="s">
        <v>117</v>
      </c>
      <c r="F117" s="12" t="s">
        <v>266</v>
      </c>
      <c r="G117" s="12" t="s">
        <v>104</v>
      </c>
      <c r="H117" s="12" t="s">
        <v>108</v>
      </c>
      <c r="I117" s="12" t="s">
        <v>137</v>
      </c>
      <c r="J117" s="12" t="s">
        <v>113</v>
      </c>
      <c r="K117" s="12" t="s">
        <v>136</v>
      </c>
      <c r="L117" s="12" t="s">
        <v>122</v>
      </c>
      <c r="M117" s="12" t="s">
        <v>99</v>
      </c>
      <c r="N117" s="12" t="s">
        <v>134</v>
      </c>
    </row>
    <row r="118" spans="1:15" x14ac:dyDescent="0.45">
      <c r="A118" s="5">
        <v>45898</v>
      </c>
      <c r="B118" s="4" t="s">
        <v>4</v>
      </c>
      <c r="C118" s="12" t="s">
        <v>95</v>
      </c>
      <c r="D118" s="12" t="s">
        <v>110</v>
      </c>
      <c r="E118" s="13" t="s">
        <v>115</v>
      </c>
      <c r="F118" s="14" t="s">
        <v>263</v>
      </c>
      <c r="G118" s="14" t="s">
        <v>264</v>
      </c>
      <c r="H118" s="24" t="s">
        <v>111</v>
      </c>
      <c r="I118" s="12" t="s">
        <v>260</v>
      </c>
      <c r="J118" s="12" t="s">
        <v>121</v>
      </c>
      <c r="K118" s="24" t="s">
        <v>130</v>
      </c>
      <c r="L118" s="24" t="s">
        <v>102</v>
      </c>
      <c r="M118" s="14" t="s">
        <v>94</v>
      </c>
      <c r="N118" s="14" t="s">
        <v>132</v>
      </c>
    </row>
    <row r="119" spans="1:15" x14ac:dyDescent="0.45">
      <c r="A119" s="5">
        <v>45898</v>
      </c>
      <c r="B119" s="4" t="s">
        <v>160</v>
      </c>
      <c r="C119" s="12" t="s">
        <v>92</v>
      </c>
      <c r="D119" s="12" t="s">
        <v>112</v>
      </c>
      <c r="E119" s="12" t="s">
        <v>116</v>
      </c>
      <c r="F119" s="12" t="s">
        <v>93</v>
      </c>
      <c r="G119" s="12" t="s">
        <v>117</v>
      </c>
      <c r="H119" s="12" t="s">
        <v>108</v>
      </c>
      <c r="I119" s="12" t="s">
        <v>125</v>
      </c>
      <c r="J119" s="12" t="s">
        <v>123</v>
      </c>
      <c r="K119" s="12" t="s">
        <v>122</v>
      </c>
      <c r="L119" s="12" t="s">
        <v>133</v>
      </c>
      <c r="M119" s="12" t="s">
        <v>90</v>
      </c>
      <c r="N119" s="12" t="s">
        <v>134</v>
      </c>
    </row>
    <row r="120" spans="1:15" x14ac:dyDescent="0.45">
      <c r="A120" s="5">
        <v>45899</v>
      </c>
      <c r="B120" s="4" t="s">
        <v>4</v>
      </c>
      <c r="C120" s="24" t="s">
        <v>100</v>
      </c>
      <c r="D120" s="14" t="s">
        <v>139</v>
      </c>
      <c r="E120" s="14" t="s">
        <v>114</v>
      </c>
      <c r="F120" s="14" t="s">
        <v>97</v>
      </c>
      <c r="G120" s="14" t="s">
        <v>105</v>
      </c>
      <c r="H120" s="14" t="s">
        <v>106</v>
      </c>
      <c r="I120" s="14" t="s">
        <v>127</v>
      </c>
      <c r="J120" s="12" t="s">
        <v>131</v>
      </c>
      <c r="K120" s="14" t="s">
        <v>138</v>
      </c>
      <c r="L120" s="24" t="s">
        <v>110</v>
      </c>
      <c r="M120" s="24" t="s">
        <v>96</v>
      </c>
      <c r="N120" s="14" t="s">
        <v>132</v>
      </c>
    </row>
    <row r="121" spans="1:15" x14ac:dyDescent="0.45">
      <c r="A121" s="5">
        <v>45899</v>
      </c>
      <c r="B121" s="4" t="s">
        <v>160</v>
      </c>
      <c r="C121" s="14" t="s">
        <v>262</v>
      </c>
      <c r="D121" s="14" t="s">
        <v>116</v>
      </c>
      <c r="E121" s="14" t="s">
        <v>115</v>
      </c>
      <c r="F121" s="14" t="s">
        <v>111</v>
      </c>
      <c r="G121" s="14" t="s">
        <v>103</v>
      </c>
      <c r="H121" s="14" t="s">
        <v>107</v>
      </c>
      <c r="I121" s="14" t="s">
        <v>130</v>
      </c>
      <c r="J121" s="14" t="s">
        <v>121</v>
      </c>
      <c r="K121" s="14" t="s">
        <v>133</v>
      </c>
      <c r="L121" s="14" t="s">
        <v>102</v>
      </c>
      <c r="M121" s="14" t="s">
        <v>95</v>
      </c>
      <c r="N121" s="14" t="s">
        <v>129</v>
      </c>
    </row>
    <row r="122" spans="1:15" ht="14.65" thickBot="1" x14ac:dyDescent="0.5">
      <c r="A122" s="5">
        <v>45900</v>
      </c>
      <c r="B122" s="4" t="s">
        <v>4</v>
      </c>
      <c r="C122" s="24" t="s">
        <v>104</v>
      </c>
      <c r="D122" s="12" t="s">
        <v>113</v>
      </c>
      <c r="E122" s="13" t="s">
        <v>118</v>
      </c>
      <c r="F122" s="14" t="s">
        <v>100</v>
      </c>
      <c r="G122" s="24" t="s">
        <v>131</v>
      </c>
      <c r="H122" s="14" t="s">
        <v>109</v>
      </c>
      <c r="I122" s="12" t="s">
        <v>137</v>
      </c>
      <c r="J122" s="12" t="s">
        <v>136</v>
      </c>
      <c r="K122" s="12" t="s">
        <v>272</v>
      </c>
      <c r="M122" s="19" t="s">
        <v>99</v>
      </c>
      <c r="N122" s="19" t="s">
        <v>127</v>
      </c>
    </row>
    <row r="123" spans="1:15" x14ac:dyDescent="0.45">
      <c r="A123" s="5">
        <v>45900</v>
      </c>
      <c r="B123" s="4" t="s">
        <v>160</v>
      </c>
      <c r="C123" s="12" t="s">
        <v>110</v>
      </c>
      <c r="D123" s="12" t="s">
        <v>115</v>
      </c>
      <c r="E123" s="13" t="s">
        <v>139</v>
      </c>
      <c r="F123" s="12" t="s">
        <v>263</v>
      </c>
      <c r="G123" s="12" t="s">
        <v>102</v>
      </c>
      <c r="H123" s="12" t="s">
        <v>106</v>
      </c>
      <c r="I123" s="12" t="s">
        <v>138</v>
      </c>
      <c r="J123" s="12" t="s">
        <v>119</v>
      </c>
      <c r="K123" s="12" t="s">
        <v>128</v>
      </c>
      <c r="L123" s="24" t="s">
        <v>114</v>
      </c>
      <c r="M123" s="12" t="s">
        <v>96</v>
      </c>
      <c r="N123" s="12" t="s">
        <v>132</v>
      </c>
    </row>
    <row r="124" spans="1:15" x14ac:dyDescent="0.45">
      <c r="A124" s="5">
        <v>45901</v>
      </c>
      <c r="B124" s="4" t="s">
        <v>4</v>
      </c>
      <c r="C124" s="12" t="s">
        <v>92</v>
      </c>
      <c r="D124" s="12" t="s">
        <v>112</v>
      </c>
      <c r="E124" s="12" t="s">
        <v>272</v>
      </c>
      <c r="F124" s="68"/>
      <c r="G124" s="14" t="s">
        <v>93</v>
      </c>
      <c r="H124" s="14" t="s">
        <v>104</v>
      </c>
      <c r="I124" s="14" t="s">
        <v>136</v>
      </c>
      <c r="J124" s="12" t="s">
        <v>137</v>
      </c>
      <c r="K124" s="12" t="s">
        <v>123</v>
      </c>
      <c r="L124" s="12" t="s">
        <v>122</v>
      </c>
      <c r="M124" s="12" t="s">
        <v>125</v>
      </c>
      <c r="N124" s="14" t="s">
        <v>90</v>
      </c>
      <c r="O124" s="14" t="s">
        <v>134</v>
      </c>
    </row>
    <row r="125" spans="1:15" x14ac:dyDescent="0.45">
      <c r="A125" s="5">
        <v>45901</v>
      </c>
      <c r="B125" s="4" t="s">
        <v>160</v>
      </c>
      <c r="C125" s="12" t="s">
        <v>100</v>
      </c>
      <c r="D125" s="12" t="s">
        <v>114</v>
      </c>
      <c r="E125" s="12" t="s">
        <v>118</v>
      </c>
      <c r="F125" s="12"/>
      <c r="G125" s="12" t="s">
        <v>131</v>
      </c>
      <c r="H125" s="12" t="s">
        <v>105</v>
      </c>
      <c r="I125" s="12" t="s">
        <v>109</v>
      </c>
      <c r="J125" s="12" t="s">
        <v>139</v>
      </c>
      <c r="K125" s="12" t="s">
        <v>128</v>
      </c>
      <c r="L125" s="12" t="s">
        <v>138</v>
      </c>
      <c r="M125" s="12" t="s">
        <v>261</v>
      </c>
      <c r="N125" s="12" t="s">
        <v>99</v>
      </c>
      <c r="O125" s="12" t="s">
        <v>127</v>
      </c>
    </row>
    <row r="126" spans="1:15" x14ac:dyDescent="0.45">
      <c r="A126" s="5">
        <v>45902</v>
      </c>
      <c r="B126" s="4" t="s">
        <v>4</v>
      </c>
      <c r="C126" s="12" t="s">
        <v>95</v>
      </c>
      <c r="D126" s="12" t="s">
        <v>116</v>
      </c>
      <c r="E126" s="12" t="s">
        <v>112</v>
      </c>
      <c r="F126" s="13"/>
      <c r="G126" s="120"/>
      <c r="H126" s="14" t="s">
        <v>264</v>
      </c>
      <c r="I126" s="14" t="s">
        <v>107</v>
      </c>
      <c r="J126" s="12" t="s">
        <v>130</v>
      </c>
      <c r="K126" s="12" t="s">
        <v>121</v>
      </c>
      <c r="L126" s="12" t="s">
        <v>133</v>
      </c>
      <c r="M126" s="12" t="s">
        <v>125</v>
      </c>
      <c r="N126" s="14" t="s">
        <v>90</v>
      </c>
      <c r="O126" s="14" t="s">
        <v>134</v>
      </c>
    </row>
    <row r="127" spans="1:15" x14ac:dyDescent="0.45">
      <c r="A127" s="5">
        <v>45902</v>
      </c>
      <c r="B127" s="4" t="s">
        <v>160</v>
      </c>
      <c r="C127" s="12" t="s">
        <v>93</v>
      </c>
      <c r="D127" s="12" t="s">
        <v>113</v>
      </c>
      <c r="E127" s="12" t="s">
        <v>118</v>
      </c>
      <c r="F127" s="13"/>
      <c r="G127" s="12" t="s">
        <v>94</v>
      </c>
      <c r="H127" s="12" t="s">
        <v>104</v>
      </c>
      <c r="I127" s="12" t="s">
        <v>109</v>
      </c>
      <c r="J127" s="12" t="s">
        <v>137</v>
      </c>
      <c r="K127" s="12" t="s">
        <v>261</v>
      </c>
      <c r="L127" s="12" t="s">
        <v>122</v>
      </c>
      <c r="M127" s="12" t="s">
        <v>126</v>
      </c>
      <c r="N127" s="12" t="s">
        <v>92</v>
      </c>
      <c r="O127" s="12" t="s">
        <v>136</v>
      </c>
    </row>
    <row r="128" spans="1:15" x14ac:dyDescent="0.45">
      <c r="A128" s="5">
        <v>45903</v>
      </c>
      <c r="B128" s="4" t="s">
        <v>4</v>
      </c>
      <c r="C128" s="14" t="s">
        <v>96</v>
      </c>
      <c r="D128" s="14" t="s">
        <v>116</v>
      </c>
      <c r="E128" s="14" t="s">
        <v>133</v>
      </c>
      <c r="F128" s="14"/>
      <c r="G128" s="14" t="s">
        <v>110</v>
      </c>
      <c r="H128" s="14" t="s">
        <v>102</v>
      </c>
      <c r="I128" s="14" t="s">
        <v>106</v>
      </c>
      <c r="J128" s="14" t="s">
        <v>129</v>
      </c>
      <c r="K128" s="14" t="s">
        <v>119</v>
      </c>
      <c r="L128" s="14" t="s">
        <v>120</v>
      </c>
      <c r="M128" s="14" t="s">
        <v>121</v>
      </c>
      <c r="N128" s="14" t="s">
        <v>98</v>
      </c>
      <c r="O128" s="14" t="s">
        <v>132</v>
      </c>
    </row>
    <row r="129" spans="1:15" x14ac:dyDescent="0.45">
      <c r="A129" s="5">
        <v>45903</v>
      </c>
      <c r="B129" s="4" t="s">
        <v>160</v>
      </c>
      <c r="C129" s="14" t="s">
        <v>97</v>
      </c>
      <c r="D129" s="14" t="s">
        <v>112</v>
      </c>
      <c r="E129" s="14" t="s">
        <v>117</v>
      </c>
      <c r="F129" s="14"/>
      <c r="G129" s="14" t="s">
        <v>111</v>
      </c>
      <c r="H129" s="14" t="s">
        <v>103</v>
      </c>
      <c r="I129" s="14" t="s">
        <v>108</v>
      </c>
      <c r="J129" s="14" t="s">
        <v>123</v>
      </c>
      <c r="K129" s="12" t="s">
        <v>130</v>
      </c>
      <c r="L129" s="14" t="s">
        <v>122</v>
      </c>
      <c r="M129" s="120"/>
      <c r="N129" s="14" t="s">
        <v>262</v>
      </c>
      <c r="O129" s="14" t="s">
        <v>134</v>
      </c>
    </row>
    <row r="130" spans="1:15" x14ac:dyDescent="0.45">
      <c r="A130" s="5">
        <v>45904</v>
      </c>
      <c r="B130" s="4" t="s">
        <v>4</v>
      </c>
      <c r="C130" s="12" t="s">
        <v>100</v>
      </c>
      <c r="D130" s="12" t="s">
        <v>114</v>
      </c>
      <c r="E130" s="12" t="s">
        <v>110</v>
      </c>
      <c r="F130" s="13"/>
      <c r="G130" s="14" t="s">
        <v>101</v>
      </c>
      <c r="H130" s="14" t="s">
        <v>105</v>
      </c>
      <c r="I130" s="14" t="s">
        <v>106</v>
      </c>
      <c r="J130" s="12" t="s">
        <v>131</v>
      </c>
      <c r="K130" s="12" t="s">
        <v>140</v>
      </c>
      <c r="L130" s="12" t="s">
        <v>128</v>
      </c>
      <c r="M130" s="12" t="s">
        <v>138</v>
      </c>
      <c r="N130" s="14" t="s">
        <v>99</v>
      </c>
      <c r="O130" s="120"/>
    </row>
    <row r="131" spans="1:15" x14ac:dyDescent="0.45">
      <c r="A131" s="5">
        <v>45904</v>
      </c>
      <c r="B131" s="4" t="s">
        <v>160</v>
      </c>
      <c r="C131" s="12" t="s">
        <v>263</v>
      </c>
      <c r="D131" s="12" t="s">
        <v>116</v>
      </c>
      <c r="E131" s="12" t="s">
        <v>133</v>
      </c>
      <c r="F131" s="12"/>
      <c r="G131" s="12" t="s">
        <v>111</v>
      </c>
      <c r="H131" s="12" t="s">
        <v>264</v>
      </c>
      <c r="I131" s="12" t="s">
        <v>107</v>
      </c>
      <c r="J131" s="12" t="s">
        <v>120</v>
      </c>
      <c r="K131" s="12" t="s">
        <v>121</v>
      </c>
      <c r="L131" s="12" t="s">
        <v>119</v>
      </c>
      <c r="M131" s="12" t="s">
        <v>260</v>
      </c>
      <c r="N131" s="12" t="s">
        <v>96</v>
      </c>
      <c r="O131" s="12" t="s">
        <v>130</v>
      </c>
    </row>
    <row r="132" spans="1:15" x14ac:dyDescent="0.45">
      <c r="A132" s="5">
        <v>45905</v>
      </c>
      <c r="B132" s="4" t="s">
        <v>4</v>
      </c>
      <c r="C132" s="12" t="s">
        <v>92</v>
      </c>
      <c r="D132" s="12" t="s">
        <v>113</v>
      </c>
      <c r="E132" s="12" t="s">
        <v>118</v>
      </c>
      <c r="F132" s="13"/>
      <c r="G132" s="14" t="s">
        <v>93</v>
      </c>
      <c r="H132" s="14" t="s">
        <v>104</v>
      </c>
      <c r="I132" s="14" t="s">
        <v>109</v>
      </c>
      <c r="J132" s="12" t="s">
        <v>137</v>
      </c>
      <c r="K132" s="12" t="s">
        <v>126</v>
      </c>
      <c r="L132" s="12" t="s">
        <v>261</v>
      </c>
      <c r="M132" s="12" t="s">
        <v>138</v>
      </c>
      <c r="N132" s="14" t="s">
        <v>90</v>
      </c>
      <c r="O132" s="14" t="s">
        <v>136</v>
      </c>
    </row>
    <row r="133" spans="1:15" x14ac:dyDescent="0.45">
      <c r="A133" s="5">
        <v>45905</v>
      </c>
      <c r="B133" s="4" t="s">
        <v>160</v>
      </c>
      <c r="C133" s="12" t="s">
        <v>100</v>
      </c>
      <c r="D133" s="12" t="s">
        <v>110</v>
      </c>
      <c r="E133" s="12" t="s">
        <v>115</v>
      </c>
      <c r="F133" s="12" t="s">
        <v>114</v>
      </c>
      <c r="G133" s="12" t="s">
        <v>101</v>
      </c>
      <c r="H133" s="12" t="s">
        <v>105</v>
      </c>
      <c r="I133" s="12" t="s">
        <v>106</v>
      </c>
      <c r="J133" s="12" t="s">
        <v>260</v>
      </c>
      <c r="K133" s="12" t="s">
        <v>119</v>
      </c>
      <c r="L133" s="12" t="s">
        <v>120</v>
      </c>
      <c r="M133" s="12" t="s">
        <v>140</v>
      </c>
      <c r="N133" s="12" t="s">
        <v>99</v>
      </c>
      <c r="O133" s="12" t="s">
        <v>132</v>
      </c>
    </row>
    <row r="134" spans="1:15" x14ac:dyDescent="0.45">
      <c r="A134" s="5">
        <v>45906</v>
      </c>
      <c r="B134" s="4" t="s">
        <v>4</v>
      </c>
      <c r="C134" s="12" t="s">
        <v>96</v>
      </c>
      <c r="D134" s="12" t="s">
        <v>112</v>
      </c>
      <c r="E134" s="12" t="s">
        <v>272</v>
      </c>
      <c r="G134" s="14" t="s">
        <v>104</v>
      </c>
      <c r="H134" s="14" t="s">
        <v>117</v>
      </c>
      <c r="I134" s="14" t="s">
        <v>108</v>
      </c>
      <c r="J134" s="12" t="s">
        <v>125</v>
      </c>
      <c r="K134" s="12" t="s">
        <v>123</v>
      </c>
      <c r="L134" s="12" t="s">
        <v>122</v>
      </c>
      <c r="M134" s="12" t="s">
        <v>136</v>
      </c>
      <c r="N134" s="14" t="s">
        <v>94</v>
      </c>
      <c r="O134" s="14" t="s">
        <v>134</v>
      </c>
    </row>
    <row r="135" spans="1:15" x14ac:dyDescent="0.45">
      <c r="A135" s="5">
        <v>45906</v>
      </c>
      <c r="B135" s="4" t="s">
        <v>160</v>
      </c>
      <c r="C135" s="12" t="s">
        <v>92</v>
      </c>
      <c r="D135" s="12" t="s">
        <v>114</v>
      </c>
      <c r="E135" s="12" t="s">
        <v>118</v>
      </c>
      <c r="G135" s="12" t="s">
        <v>93</v>
      </c>
      <c r="H135" s="12" t="s">
        <v>139</v>
      </c>
      <c r="I135" s="12" t="s">
        <v>109</v>
      </c>
      <c r="J135" s="12" t="s">
        <v>137</v>
      </c>
      <c r="K135" s="12" t="s">
        <v>140</v>
      </c>
      <c r="L135" s="12" t="s">
        <v>113</v>
      </c>
      <c r="M135" s="120"/>
      <c r="N135" s="14" t="s">
        <v>90</v>
      </c>
      <c r="O135" s="14" t="s">
        <v>127</v>
      </c>
    </row>
    <row r="136" spans="1:15" x14ac:dyDescent="0.45">
      <c r="A136" s="5">
        <v>45907</v>
      </c>
      <c r="B136" s="4" t="s">
        <v>4</v>
      </c>
      <c r="C136" s="12" t="s">
        <v>263</v>
      </c>
      <c r="D136" s="12" t="s">
        <v>116</v>
      </c>
      <c r="E136" s="12" t="s">
        <v>112</v>
      </c>
      <c r="G136" s="14" t="s">
        <v>111</v>
      </c>
      <c r="H136" s="14" t="s">
        <v>264</v>
      </c>
      <c r="I136" s="14" t="s">
        <v>107</v>
      </c>
      <c r="J136" s="12" t="s">
        <v>125</v>
      </c>
      <c r="K136" s="12" t="s">
        <v>121</v>
      </c>
      <c r="L136" s="12" t="s">
        <v>133</v>
      </c>
      <c r="M136" s="12" t="s">
        <v>123</v>
      </c>
      <c r="N136" s="14" t="s">
        <v>266</v>
      </c>
      <c r="O136" s="14" t="s">
        <v>134</v>
      </c>
    </row>
    <row r="137" spans="1:15" x14ac:dyDescent="0.45">
      <c r="A137" s="5">
        <v>45907</v>
      </c>
      <c r="B137" s="4" t="s">
        <v>160</v>
      </c>
      <c r="C137" s="12" t="s">
        <v>96</v>
      </c>
      <c r="D137" s="12" t="s">
        <v>113</v>
      </c>
      <c r="E137" s="12" t="s">
        <v>272</v>
      </c>
      <c r="G137" s="12" t="s">
        <v>90</v>
      </c>
      <c r="H137" s="12" t="s">
        <v>118</v>
      </c>
      <c r="I137" s="12" t="s">
        <v>109</v>
      </c>
      <c r="J137" s="12" t="s">
        <v>137</v>
      </c>
      <c r="K137" s="12" t="s">
        <v>122</v>
      </c>
      <c r="L137" s="12" t="s">
        <v>261</v>
      </c>
      <c r="M137" s="120"/>
      <c r="N137" s="12" t="s">
        <v>94</v>
      </c>
      <c r="O137" s="12" t="s">
        <v>136</v>
      </c>
    </row>
    <row r="138" spans="1:15" x14ac:dyDescent="0.45">
      <c r="A138" s="5">
        <v>45908</v>
      </c>
      <c r="B138" s="4" t="s">
        <v>4</v>
      </c>
      <c r="C138" s="12" t="s">
        <v>101</v>
      </c>
      <c r="D138" s="12" t="s">
        <v>115</v>
      </c>
      <c r="E138" s="12" t="s">
        <v>133</v>
      </c>
      <c r="G138" s="12" t="s">
        <v>111</v>
      </c>
      <c r="H138" s="14" t="s">
        <v>102</v>
      </c>
      <c r="I138" s="14" t="s">
        <v>132</v>
      </c>
      <c r="J138" s="12" t="s">
        <v>121</v>
      </c>
      <c r="K138" s="12" t="s">
        <v>120</v>
      </c>
      <c r="L138" s="12" t="s">
        <v>119</v>
      </c>
      <c r="M138" s="12" t="s">
        <v>130</v>
      </c>
      <c r="N138" s="14" t="s">
        <v>99</v>
      </c>
      <c r="O138" s="14" t="s">
        <v>260</v>
      </c>
    </row>
    <row r="139" spans="1:15" x14ac:dyDescent="0.45">
      <c r="A139" s="5">
        <v>45908</v>
      </c>
      <c r="B139" s="4" t="s">
        <v>160</v>
      </c>
      <c r="C139" s="12" t="s">
        <v>96</v>
      </c>
      <c r="D139" s="12" t="s">
        <v>122</v>
      </c>
      <c r="E139" s="12" t="s">
        <v>116</v>
      </c>
      <c r="F139" s="12"/>
      <c r="G139" s="12" t="s">
        <v>94</v>
      </c>
      <c r="H139" s="12" t="s">
        <v>112</v>
      </c>
      <c r="I139" s="12" t="s">
        <v>108</v>
      </c>
      <c r="J139" s="12" t="s">
        <v>125</v>
      </c>
      <c r="K139" s="12" t="s">
        <v>123</v>
      </c>
      <c r="L139" s="12" t="s">
        <v>124</v>
      </c>
      <c r="M139" s="120"/>
      <c r="N139" s="12" t="s">
        <v>267</v>
      </c>
      <c r="O139" s="12" t="s">
        <v>134</v>
      </c>
    </row>
    <row r="140" spans="1:15" x14ac:dyDescent="0.45">
      <c r="A140" s="5">
        <v>45909</v>
      </c>
      <c r="B140" s="4" t="s">
        <v>4</v>
      </c>
      <c r="C140" s="12" t="s">
        <v>92</v>
      </c>
      <c r="D140" s="12" t="s">
        <v>114</v>
      </c>
      <c r="E140" s="12" t="s">
        <v>132</v>
      </c>
      <c r="F140" s="12"/>
      <c r="G140" s="12" t="s">
        <v>93</v>
      </c>
      <c r="H140" s="12" t="s">
        <v>115</v>
      </c>
      <c r="I140" s="12" t="s">
        <v>131</v>
      </c>
      <c r="J140" s="12" t="s">
        <v>140</v>
      </c>
      <c r="K140" s="12" t="s">
        <v>128</v>
      </c>
      <c r="L140" s="12" t="s">
        <v>138</v>
      </c>
      <c r="M140" s="12" t="s">
        <v>3242</v>
      </c>
      <c r="N140" s="12" t="s">
        <v>90</v>
      </c>
      <c r="O140" s="12" t="s">
        <v>127</v>
      </c>
    </row>
    <row r="141" spans="1:15" x14ac:dyDescent="0.45">
      <c r="A141" s="5">
        <v>45909</v>
      </c>
      <c r="B141" s="4" t="s">
        <v>160</v>
      </c>
      <c r="C141" s="12" t="s">
        <v>267</v>
      </c>
      <c r="D141" s="12" t="s">
        <v>116</v>
      </c>
      <c r="E141" s="12" t="s">
        <v>102</v>
      </c>
      <c r="F141" s="24"/>
      <c r="G141" s="12" t="s">
        <v>110</v>
      </c>
      <c r="H141" s="12" t="s">
        <v>111</v>
      </c>
      <c r="I141" s="12" t="s">
        <v>107</v>
      </c>
      <c r="J141" s="12" t="s">
        <v>119</v>
      </c>
      <c r="K141" s="12" t="s">
        <v>121</v>
      </c>
      <c r="L141" s="12" t="s">
        <v>133</v>
      </c>
      <c r="M141" s="120"/>
      <c r="N141" s="12" t="s">
        <v>99</v>
      </c>
      <c r="O141" s="12" t="s">
        <v>130</v>
      </c>
    </row>
    <row r="142" spans="1:15" x14ac:dyDescent="0.45">
      <c r="A142" s="5">
        <v>45910</v>
      </c>
      <c r="B142" s="4" t="s">
        <v>4</v>
      </c>
      <c r="C142" s="12" t="s">
        <v>263</v>
      </c>
      <c r="D142" s="12" t="s">
        <v>118</v>
      </c>
      <c r="E142" s="12" t="s">
        <v>126</v>
      </c>
      <c r="F142" s="24"/>
      <c r="G142" s="14" t="s">
        <v>104</v>
      </c>
      <c r="H142" s="14" t="s">
        <v>136</v>
      </c>
      <c r="I142" s="14" t="s">
        <v>109</v>
      </c>
      <c r="J142" s="12" t="s">
        <v>137</v>
      </c>
      <c r="K142" s="12" t="s">
        <v>261</v>
      </c>
      <c r="L142" s="12" t="s">
        <v>113</v>
      </c>
      <c r="M142" s="12" t="s">
        <v>138</v>
      </c>
      <c r="N142" s="14" t="s">
        <v>90</v>
      </c>
      <c r="O142" s="14" t="s">
        <v>127</v>
      </c>
    </row>
    <row r="143" spans="1:15" x14ac:dyDescent="0.45">
      <c r="A143" s="5">
        <v>45910</v>
      </c>
      <c r="B143" s="4" t="s">
        <v>160</v>
      </c>
      <c r="C143" s="12" t="s">
        <v>93</v>
      </c>
      <c r="D143" s="12" t="s">
        <v>114</v>
      </c>
      <c r="E143" s="12" t="s">
        <v>119</v>
      </c>
      <c r="F143" s="12"/>
      <c r="G143" s="12" t="s">
        <v>110</v>
      </c>
      <c r="H143" s="12" t="s">
        <v>139</v>
      </c>
      <c r="I143" s="12" t="s">
        <v>131</v>
      </c>
      <c r="J143" s="12" t="s">
        <v>120</v>
      </c>
      <c r="K143" s="12" t="s">
        <v>140</v>
      </c>
      <c r="L143" s="12" t="s">
        <v>128</v>
      </c>
      <c r="M143" s="120"/>
      <c r="N143" s="12" t="s">
        <v>92</v>
      </c>
      <c r="O143" s="12" t="s">
        <v>260</v>
      </c>
    </row>
    <row r="144" spans="1:15" x14ac:dyDescent="0.45">
      <c r="A144" s="5">
        <v>45911</v>
      </c>
      <c r="B144" s="4" t="s">
        <v>4</v>
      </c>
      <c r="C144" s="12"/>
      <c r="D144" s="12" t="s">
        <v>112</v>
      </c>
      <c r="E144" s="12" t="s">
        <v>118</v>
      </c>
      <c r="F144" s="12"/>
      <c r="G144" s="120"/>
      <c r="H144" s="14" t="s">
        <v>117</v>
      </c>
      <c r="I144" s="14" t="s">
        <v>108</v>
      </c>
      <c r="J144" s="12" t="s">
        <v>137</v>
      </c>
      <c r="K144" s="12" t="s">
        <v>123</v>
      </c>
      <c r="L144" s="12" t="s">
        <v>122</v>
      </c>
      <c r="M144" s="12" t="s">
        <v>124</v>
      </c>
      <c r="N144" s="14" t="s">
        <v>104</v>
      </c>
      <c r="O144" s="14" t="s">
        <v>134</v>
      </c>
    </row>
    <row r="145" spans="1:15" x14ac:dyDescent="0.45">
      <c r="A145" s="5">
        <v>45911</v>
      </c>
      <c r="B145" s="4" t="s">
        <v>160</v>
      </c>
      <c r="C145" s="12" t="s">
        <v>93</v>
      </c>
      <c r="D145" s="12" t="s">
        <v>114</v>
      </c>
      <c r="E145" s="12" t="s">
        <v>113</v>
      </c>
      <c r="F145" s="12"/>
      <c r="G145" s="12" t="s">
        <v>131</v>
      </c>
      <c r="H145" s="12" t="s">
        <v>105</v>
      </c>
      <c r="I145" s="12" t="s">
        <v>139</v>
      </c>
      <c r="J145" s="12" t="s">
        <v>138</v>
      </c>
      <c r="K145" s="12" t="s">
        <v>140</v>
      </c>
      <c r="L145" s="12" t="s">
        <v>128</v>
      </c>
      <c r="M145" s="12" t="s">
        <v>272</v>
      </c>
      <c r="N145" s="12" t="s">
        <v>92</v>
      </c>
      <c r="O145" s="12" t="s">
        <v>136</v>
      </c>
    </row>
    <row r="146" spans="1:15" x14ac:dyDescent="0.45">
      <c r="A146" s="5">
        <v>45912</v>
      </c>
      <c r="B146" s="4" t="s">
        <v>4</v>
      </c>
      <c r="C146" s="12" t="s">
        <v>101</v>
      </c>
      <c r="D146" s="12" t="s">
        <v>3239</v>
      </c>
      <c r="E146" s="12" t="s">
        <v>3240</v>
      </c>
      <c r="F146" s="12"/>
      <c r="G146" s="12" t="s">
        <v>3243</v>
      </c>
      <c r="H146" s="12" t="s">
        <v>3244</v>
      </c>
      <c r="I146" s="12" t="s">
        <v>107</v>
      </c>
      <c r="J146" s="12" t="s">
        <v>3245</v>
      </c>
      <c r="K146" s="12" t="s">
        <v>3246</v>
      </c>
      <c r="L146" s="12" t="s">
        <v>122</v>
      </c>
      <c r="M146" s="120"/>
      <c r="N146" s="12" t="s">
        <v>99</v>
      </c>
      <c r="O146" s="12" t="s">
        <v>130</v>
      </c>
    </row>
    <row r="147" spans="1:15" x14ac:dyDescent="0.45">
      <c r="A147" s="5">
        <v>45912</v>
      </c>
      <c r="B147" s="4" t="s">
        <v>160</v>
      </c>
      <c r="C147" s="12"/>
      <c r="D147" s="12" t="s">
        <v>3241</v>
      </c>
      <c r="E147" s="14" t="s">
        <v>117</v>
      </c>
      <c r="F147" s="12"/>
      <c r="G147" s="12" t="s">
        <v>110</v>
      </c>
      <c r="H147" s="12" t="s">
        <v>113</v>
      </c>
      <c r="I147" s="12" t="s">
        <v>136</v>
      </c>
      <c r="J147" s="12" t="s">
        <v>48</v>
      </c>
      <c r="K147" s="12" t="s">
        <v>3247</v>
      </c>
      <c r="L147" s="12" t="s">
        <v>3248</v>
      </c>
      <c r="M147" s="12" t="s">
        <v>125</v>
      </c>
      <c r="N147" s="12" t="s">
        <v>267</v>
      </c>
      <c r="O147" s="12" t="s">
        <v>3249</v>
      </c>
    </row>
    <row r="148" spans="1:15" x14ac:dyDescent="0.45">
      <c r="A148" s="5">
        <v>45913</v>
      </c>
      <c r="B148" s="4" t="s">
        <v>4</v>
      </c>
      <c r="C148" s="12" t="s">
        <v>93</v>
      </c>
      <c r="D148" s="12" t="s">
        <v>115</v>
      </c>
      <c r="E148" s="13" t="s">
        <v>119</v>
      </c>
      <c r="F148" s="12"/>
      <c r="G148" s="12"/>
      <c r="H148" s="14" t="s">
        <v>132</v>
      </c>
      <c r="I148" s="14" t="s">
        <v>116</v>
      </c>
      <c r="J148" s="12" t="s">
        <v>121</v>
      </c>
      <c r="K148" s="12" t="s">
        <v>120</v>
      </c>
      <c r="L148" s="12" t="s">
        <v>260</v>
      </c>
      <c r="M148" s="120"/>
      <c r="N148" s="67" t="s">
        <v>92</v>
      </c>
      <c r="O148" s="67" t="s">
        <v>130</v>
      </c>
    </row>
    <row r="149" spans="1:15" x14ac:dyDescent="0.45">
      <c r="A149" s="5">
        <v>45913</v>
      </c>
      <c r="B149" s="4" t="s">
        <v>160</v>
      </c>
      <c r="C149" s="12" t="s">
        <v>266</v>
      </c>
      <c r="D149" s="12" t="s">
        <v>112</v>
      </c>
      <c r="E149" s="13" t="s">
        <v>107</v>
      </c>
      <c r="F149" s="121"/>
      <c r="G149" s="12" t="s">
        <v>111</v>
      </c>
      <c r="H149" s="12" t="s">
        <v>117</v>
      </c>
      <c r="I149" s="12" t="s">
        <v>108</v>
      </c>
      <c r="J149" s="12" t="s">
        <v>133</v>
      </c>
      <c r="K149" s="12" t="s">
        <v>125</v>
      </c>
      <c r="L149" s="12" t="s">
        <v>123</v>
      </c>
      <c r="M149" s="120"/>
      <c r="N149" s="13" t="s">
        <v>99</v>
      </c>
      <c r="O149" s="13" t="s">
        <v>134</v>
      </c>
    </row>
    <row r="150" spans="1:15" x14ac:dyDescent="0.45">
      <c r="A150" s="5">
        <v>45914</v>
      </c>
      <c r="B150" s="4" t="s">
        <v>4</v>
      </c>
      <c r="C150" s="13" t="s">
        <v>95</v>
      </c>
      <c r="D150" s="13" t="s">
        <v>114</v>
      </c>
      <c r="E150" s="13" t="s">
        <v>110</v>
      </c>
      <c r="F150" s="12"/>
      <c r="G150" s="12" t="s">
        <v>131</v>
      </c>
      <c r="H150" s="12" t="s">
        <v>105</v>
      </c>
      <c r="I150" s="12" t="s">
        <v>139</v>
      </c>
      <c r="J150" s="12" t="s">
        <v>140</v>
      </c>
      <c r="K150" s="12" t="s">
        <v>138</v>
      </c>
      <c r="L150" s="12" t="s">
        <v>121</v>
      </c>
      <c r="M150" s="12" t="s">
        <v>106</v>
      </c>
      <c r="N150" s="13" t="s">
        <v>94</v>
      </c>
      <c r="O150" s="13" t="s">
        <v>127</v>
      </c>
    </row>
    <row r="151" spans="1:15" x14ac:dyDescent="0.45">
      <c r="A151" s="5">
        <v>45914</v>
      </c>
      <c r="B151" s="4" t="s">
        <v>160</v>
      </c>
      <c r="C151" s="13" t="s">
        <v>93</v>
      </c>
      <c r="D151" s="13" t="s">
        <v>116</v>
      </c>
      <c r="E151" s="13" t="s">
        <v>132</v>
      </c>
      <c r="F151" s="12"/>
      <c r="G151" s="12" t="s">
        <v>111</v>
      </c>
      <c r="H151" s="12" t="s">
        <v>133</v>
      </c>
      <c r="I151" s="12" t="s">
        <v>107</v>
      </c>
      <c r="J151" s="12" t="s">
        <v>130</v>
      </c>
      <c r="K151" s="12" t="s">
        <v>120</v>
      </c>
      <c r="L151" s="12" t="s">
        <v>119</v>
      </c>
      <c r="M151" s="12" t="s">
        <v>102</v>
      </c>
      <c r="N151" s="13" t="s">
        <v>92</v>
      </c>
      <c r="O151" s="13" t="s">
        <v>260</v>
      </c>
    </row>
    <row r="152" spans="1:15" x14ac:dyDescent="0.45">
      <c r="A152" s="5">
        <v>45915</v>
      </c>
      <c r="B152" s="4" t="s">
        <v>4</v>
      </c>
      <c r="C152" s="14" t="s">
        <v>96</v>
      </c>
      <c r="D152" s="14" t="s">
        <v>118</v>
      </c>
      <c r="E152" s="14" t="s">
        <v>113</v>
      </c>
      <c r="G152" s="12" t="s">
        <v>97</v>
      </c>
      <c r="H152" s="12" t="s">
        <v>105</v>
      </c>
      <c r="I152" s="12" t="s">
        <v>109</v>
      </c>
      <c r="J152" s="12" t="s">
        <v>135</v>
      </c>
      <c r="K152" s="12" t="s">
        <v>104</v>
      </c>
      <c r="L152" s="12" t="s">
        <v>136</v>
      </c>
      <c r="M152" s="12" t="s">
        <v>128</v>
      </c>
      <c r="N152" s="13" t="s">
        <v>98</v>
      </c>
      <c r="O152" s="13" t="s">
        <v>126</v>
      </c>
    </row>
    <row r="153" spans="1:15" x14ac:dyDescent="0.45">
      <c r="A153" s="5">
        <v>45915</v>
      </c>
      <c r="B153" s="4" t="s">
        <v>160</v>
      </c>
      <c r="C153" s="12" t="s">
        <v>262</v>
      </c>
      <c r="D153" s="12" t="s">
        <v>115</v>
      </c>
      <c r="E153" s="12" t="s">
        <v>114</v>
      </c>
      <c r="G153" s="12" t="s">
        <v>110</v>
      </c>
      <c r="H153" s="12" t="s">
        <v>102</v>
      </c>
      <c r="I153" s="12" t="s">
        <v>106</v>
      </c>
      <c r="J153" s="12" t="s">
        <v>129</v>
      </c>
      <c r="K153" s="12" t="s">
        <v>138</v>
      </c>
      <c r="L153" s="12" t="s">
        <v>119</v>
      </c>
      <c r="M153" s="12" t="s">
        <v>140</v>
      </c>
      <c r="N153" s="67" t="s">
        <v>95</v>
      </c>
      <c r="O153" s="67" t="s">
        <v>132</v>
      </c>
    </row>
    <row r="154" spans="1:15" x14ac:dyDescent="0.45">
      <c r="A154" s="5">
        <v>45916</v>
      </c>
      <c r="B154" s="4" t="s">
        <v>4</v>
      </c>
      <c r="C154" s="12" t="s">
        <v>100</v>
      </c>
      <c r="D154" s="12" t="s">
        <v>112</v>
      </c>
      <c r="E154" s="13" t="s">
        <v>126</v>
      </c>
      <c r="G154" s="12" t="s">
        <v>266</v>
      </c>
      <c r="H154" s="12" t="s">
        <v>113</v>
      </c>
      <c r="I154" s="12" t="s">
        <v>108</v>
      </c>
      <c r="J154" s="12" t="s">
        <v>123</v>
      </c>
      <c r="K154" s="12" t="s">
        <v>125</v>
      </c>
      <c r="L154" s="12" t="s">
        <v>124</v>
      </c>
      <c r="M154" s="12" t="s">
        <v>261</v>
      </c>
      <c r="N154" s="67" t="s">
        <v>99</v>
      </c>
      <c r="O154" s="67" t="s">
        <v>134</v>
      </c>
    </row>
    <row r="155" spans="1:15" x14ac:dyDescent="0.45">
      <c r="A155" s="5">
        <v>45916</v>
      </c>
      <c r="B155" s="4" t="s">
        <v>160</v>
      </c>
      <c r="C155" s="12" t="s">
        <v>96</v>
      </c>
      <c r="D155" s="12" t="s">
        <v>139</v>
      </c>
      <c r="E155" s="13" t="s">
        <v>114</v>
      </c>
      <c r="G155" s="12" t="s">
        <v>263</v>
      </c>
      <c r="H155" s="12" t="s">
        <v>105</v>
      </c>
      <c r="I155" s="12" t="s">
        <v>109</v>
      </c>
      <c r="J155" s="12" t="s">
        <v>140</v>
      </c>
      <c r="K155" s="12" t="s">
        <v>138</v>
      </c>
      <c r="L155" s="12" t="s">
        <v>128</v>
      </c>
      <c r="M155" s="12" t="s">
        <v>131</v>
      </c>
      <c r="N155" s="13" t="s">
        <v>267</v>
      </c>
      <c r="O155" s="13" t="s">
        <v>127</v>
      </c>
    </row>
    <row r="156" spans="1:15" x14ac:dyDescent="0.45">
      <c r="A156" s="5">
        <v>45917</v>
      </c>
      <c r="B156" s="4" t="s">
        <v>4</v>
      </c>
      <c r="C156" s="12" t="s">
        <v>93</v>
      </c>
      <c r="D156" s="12" t="s">
        <v>116</v>
      </c>
      <c r="E156" s="13" t="s">
        <v>112</v>
      </c>
      <c r="G156" s="14" t="s">
        <v>111</v>
      </c>
      <c r="H156" s="14" t="s">
        <v>117</v>
      </c>
      <c r="I156" s="14" t="s">
        <v>107</v>
      </c>
      <c r="J156" s="12" t="s">
        <v>123</v>
      </c>
      <c r="K156" s="12" t="s">
        <v>133</v>
      </c>
      <c r="L156" s="12" t="s">
        <v>124</v>
      </c>
      <c r="M156" s="12" t="s">
        <v>122</v>
      </c>
      <c r="N156" s="67" t="s">
        <v>92</v>
      </c>
      <c r="O156" s="67" t="s">
        <v>130</v>
      </c>
    </row>
    <row r="157" spans="1:15" x14ac:dyDescent="0.45">
      <c r="A157" s="5">
        <v>45917</v>
      </c>
      <c r="B157" s="4" t="s">
        <v>160</v>
      </c>
      <c r="C157" s="12" t="s">
        <v>100</v>
      </c>
      <c r="D157" s="12" t="s">
        <v>113</v>
      </c>
      <c r="E157" s="13" t="s">
        <v>118</v>
      </c>
      <c r="G157" s="12" t="s">
        <v>101</v>
      </c>
      <c r="H157" s="12" t="s">
        <v>104</v>
      </c>
      <c r="I157" s="12" t="s">
        <v>109</v>
      </c>
      <c r="J157" s="12" t="s">
        <v>137</v>
      </c>
      <c r="K157" s="12" t="s">
        <v>136</v>
      </c>
      <c r="L157" s="12" t="s">
        <v>126</v>
      </c>
      <c r="M157" s="12" t="s">
        <v>125</v>
      </c>
      <c r="N157" s="13" t="s">
        <v>99</v>
      </c>
      <c r="O157" s="13" t="s">
        <v>134</v>
      </c>
    </row>
    <row r="158" spans="1:15" x14ac:dyDescent="0.45">
      <c r="A158" s="5">
        <v>45918</v>
      </c>
      <c r="B158" s="4" t="s">
        <v>4</v>
      </c>
      <c r="C158" s="12" t="s">
        <v>110</v>
      </c>
      <c r="D158" s="12" t="s">
        <v>102</v>
      </c>
      <c r="E158" s="13" t="s">
        <v>115</v>
      </c>
      <c r="G158" s="14" t="s">
        <v>111</v>
      </c>
      <c r="H158" s="14" t="s">
        <v>116</v>
      </c>
      <c r="I158" s="14" t="s">
        <v>106</v>
      </c>
      <c r="J158" s="12" t="s">
        <v>130</v>
      </c>
      <c r="K158" s="12" t="s">
        <v>260</v>
      </c>
      <c r="L158" s="12" t="s">
        <v>133</v>
      </c>
      <c r="M158" s="120"/>
      <c r="N158" s="67" t="s">
        <v>95</v>
      </c>
      <c r="O158" s="67" t="s">
        <v>132</v>
      </c>
    </row>
    <row r="159" spans="1:15" x14ac:dyDescent="0.45">
      <c r="A159" s="5">
        <v>45918</v>
      </c>
      <c r="B159" s="4" t="s">
        <v>160</v>
      </c>
      <c r="C159" s="12" t="s">
        <v>93</v>
      </c>
      <c r="D159" s="12" t="s">
        <v>122</v>
      </c>
      <c r="E159" s="13" t="s">
        <v>104</v>
      </c>
      <c r="G159" s="12" t="s">
        <v>94</v>
      </c>
      <c r="H159" s="12" t="s">
        <v>117</v>
      </c>
      <c r="I159" s="12" t="s">
        <v>108</v>
      </c>
      <c r="J159" s="12" t="s">
        <v>125</v>
      </c>
      <c r="K159" s="12" t="s">
        <v>123</v>
      </c>
      <c r="L159" s="12" t="s">
        <v>124</v>
      </c>
      <c r="M159" s="120"/>
      <c r="N159" s="13" t="s">
        <v>92</v>
      </c>
      <c r="O159" s="13" t="s">
        <v>134</v>
      </c>
    </row>
    <row r="160" spans="1:15" x14ac:dyDescent="0.45">
      <c r="A160" s="5">
        <v>45919</v>
      </c>
      <c r="B160" s="4" t="s">
        <v>4</v>
      </c>
      <c r="C160" s="14" t="s">
        <v>97</v>
      </c>
      <c r="D160" s="14" t="s">
        <v>114</v>
      </c>
      <c r="E160" s="14" t="s">
        <v>102</v>
      </c>
      <c r="G160" s="14" t="s">
        <v>131</v>
      </c>
      <c r="H160" s="14" t="s">
        <v>105</v>
      </c>
      <c r="I160" s="14" t="s">
        <v>139</v>
      </c>
      <c r="J160" s="14" t="s">
        <v>129</v>
      </c>
      <c r="K160" s="14" t="s">
        <v>138</v>
      </c>
      <c r="L160" s="14" t="s">
        <v>140</v>
      </c>
      <c r="M160" s="120"/>
      <c r="N160" s="67" t="s">
        <v>96</v>
      </c>
      <c r="O160" s="67" t="s">
        <v>127</v>
      </c>
    </row>
    <row r="161" spans="1:15" x14ac:dyDescent="0.45">
      <c r="A161" s="5">
        <v>45919</v>
      </c>
      <c r="B161" s="4" t="s">
        <v>160</v>
      </c>
      <c r="C161" s="67" t="s">
        <v>262</v>
      </c>
      <c r="D161" s="67" t="s">
        <v>116</v>
      </c>
      <c r="E161" s="67" t="s">
        <v>106</v>
      </c>
      <c r="G161" s="14" t="s">
        <v>110</v>
      </c>
      <c r="H161" s="14" t="s">
        <v>115</v>
      </c>
      <c r="I161" s="14" t="s">
        <v>107</v>
      </c>
      <c r="J161" s="14" t="s">
        <v>130</v>
      </c>
      <c r="K161" s="14" t="s">
        <v>133</v>
      </c>
      <c r="L161" s="14" t="s">
        <v>122</v>
      </c>
      <c r="M161" s="120"/>
      <c r="N161" s="67" t="s">
        <v>95</v>
      </c>
      <c r="O161" s="67" t="s">
        <v>132</v>
      </c>
    </row>
    <row r="162" spans="1:15" x14ac:dyDescent="0.45">
      <c r="A162" s="5">
        <v>45920</v>
      </c>
      <c r="B162" s="4" t="s">
        <v>4</v>
      </c>
      <c r="C162" s="13" t="s">
        <v>100</v>
      </c>
      <c r="D162" s="13" t="s">
        <v>113</v>
      </c>
      <c r="E162" s="13" t="s">
        <v>118</v>
      </c>
      <c r="G162" s="14" t="s">
        <v>101</v>
      </c>
      <c r="H162" s="14" t="s">
        <v>104</v>
      </c>
      <c r="I162" s="14" t="s">
        <v>109</v>
      </c>
      <c r="J162" s="12" t="s">
        <v>137</v>
      </c>
      <c r="K162" s="12" t="s">
        <v>136</v>
      </c>
      <c r="L162" s="12" t="s">
        <v>261</v>
      </c>
      <c r="M162" s="12" t="s">
        <v>126</v>
      </c>
      <c r="N162" s="67" t="s">
        <v>99</v>
      </c>
      <c r="O162" s="67" t="s">
        <v>127</v>
      </c>
    </row>
    <row r="163" spans="1:15" x14ac:dyDescent="0.45">
      <c r="A163" s="5">
        <v>45920</v>
      </c>
      <c r="B163" s="4" t="s">
        <v>160</v>
      </c>
      <c r="C163" s="12" t="s">
        <v>96</v>
      </c>
      <c r="D163" s="12" t="s">
        <v>110</v>
      </c>
      <c r="E163" s="13" t="s">
        <v>115</v>
      </c>
      <c r="G163" s="12" t="s">
        <v>263</v>
      </c>
      <c r="H163" s="12" t="s">
        <v>102</v>
      </c>
      <c r="I163" s="12" t="s">
        <v>106</v>
      </c>
      <c r="J163" s="12" t="s">
        <v>260</v>
      </c>
      <c r="K163" s="12" t="s">
        <v>140</v>
      </c>
      <c r="L163" s="12" t="s">
        <v>128</v>
      </c>
      <c r="M163" s="12" t="s">
        <v>139</v>
      </c>
      <c r="N163" s="13" t="s">
        <v>267</v>
      </c>
      <c r="O163" s="13" t="s">
        <v>132</v>
      </c>
    </row>
    <row r="164" spans="1:15" x14ac:dyDescent="0.45">
      <c r="A164" s="5">
        <v>45921</v>
      </c>
      <c r="B164" s="4" t="s">
        <v>4</v>
      </c>
      <c r="C164" s="12" t="s">
        <v>94</v>
      </c>
      <c r="D164" s="12" t="s">
        <v>112</v>
      </c>
      <c r="E164" s="12" t="s">
        <v>122</v>
      </c>
      <c r="G164" s="14" t="s">
        <v>104</v>
      </c>
      <c r="H164" s="14" t="s">
        <v>117</v>
      </c>
      <c r="I164" s="14" t="s">
        <v>108</v>
      </c>
      <c r="J164" s="12" t="s">
        <v>125</v>
      </c>
      <c r="K164" s="12" t="s">
        <v>124</v>
      </c>
      <c r="L164" s="12" t="s">
        <v>123</v>
      </c>
      <c r="M164" s="12" t="s">
        <v>261</v>
      </c>
      <c r="N164" s="67" t="s">
        <v>99</v>
      </c>
      <c r="O164" s="67" t="s">
        <v>134</v>
      </c>
    </row>
    <row r="165" spans="1:15" x14ac:dyDescent="0.45">
      <c r="A165" s="5">
        <v>45921</v>
      </c>
      <c r="B165" s="4" t="s">
        <v>160</v>
      </c>
      <c r="C165" s="12" t="s">
        <v>101</v>
      </c>
      <c r="D165" s="12" t="s">
        <v>139</v>
      </c>
      <c r="E165" s="13" t="s">
        <v>113</v>
      </c>
      <c r="G165" s="12" t="s">
        <v>131</v>
      </c>
      <c r="H165" s="12" t="s">
        <v>105</v>
      </c>
      <c r="I165" s="12" t="s">
        <v>114</v>
      </c>
      <c r="J165" s="12" t="s">
        <v>128</v>
      </c>
      <c r="K165" s="12" t="s">
        <v>138</v>
      </c>
      <c r="L165" s="12" t="s">
        <v>140</v>
      </c>
      <c r="M165" s="12" t="s">
        <v>126</v>
      </c>
      <c r="N165" s="13" t="s">
        <v>100</v>
      </c>
      <c r="O165" s="13" t="s">
        <v>127</v>
      </c>
    </row>
    <row r="166" spans="1:15" x14ac:dyDescent="0.45">
      <c r="A166" s="5">
        <v>45922</v>
      </c>
      <c r="B166" s="4" t="s">
        <v>4</v>
      </c>
      <c r="C166" s="12" t="s">
        <v>94</v>
      </c>
      <c r="D166" s="12" t="s">
        <v>116</v>
      </c>
      <c r="E166" s="13" t="s">
        <v>112</v>
      </c>
      <c r="G166" s="14" t="s">
        <v>96</v>
      </c>
      <c r="H166" s="14" t="s">
        <v>117</v>
      </c>
      <c r="I166" s="14" t="s">
        <v>107</v>
      </c>
      <c r="J166" s="12" t="s">
        <v>124</v>
      </c>
      <c r="K166" s="12" t="s">
        <v>133</v>
      </c>
      <c r="L166" s="12" t="s">
        <v>125</v>
      </c>
      <c r="M166" s="120"/>
      <c r="N166" s="67" t="s">
        <v>95</v>
      </c>
      <c r="O166" s="67" t="s">
        <v>134</v>
      </c>
    </row>
    <row r="167" spans="1:15" x14ac:dyDescent="0.45">
      <c r="A167" s="5">
        <v>45922</v>
      </c>
      <c r="B167" s="4" t="s">
        <v>160</v>
      </c>
      <c r="C167" s="12" t="s">
        <v>104</v>
      </c>
      <c r="D167" s="12" t="s">
        <v>113</v>
      </c>
      <c r="E167" s="13" t="s">
        <v>118</v>
      </c>
      <c r="G167" s="12" t="s">
        <v>266</v>
      </c>
      <c r="H167" s="12" t="s">
        <v>136</v>
      </c>
      <c r="I167" s="12" t="s">
        <v>122</v>
      </c>
      <c r="J167" s="12" t="s">
        <v>137</v>
      </c>
      <c r="K167" s="12" t="s">
        <v>123</v>
      </c>
      <c r="L167" s="12" t="s">
        <v>261</v>
      </c>
      <c r="M167" s="120"/>
      <c r="N167" s="13" t="s">
        <v>99</v>
      </c>
      <c r="O167" s="13" t="s">
        <v>272</v>
      </c>
    </row>
    <row r="168" spans="1:15" x14ac:dyDescent="0.45">
      <c r="A168" s="5">
        <v>45923</v>
      </c>
      <c r="B168" s="4" t="s">
        <v>4</v>
      </c>
      <c r="C168" s="13" t="s">
        <v>97</v>
      </c>
      <c r="D168" s="13" t="s">
        <v>116</v>
      </c>
      <c r="E168" s="13" t="s">
        <v>107</v>
      </c>
      <c r="G168" s="13" t="s">
        <v>110</v>
      </c>
      <c r="H168" s="13" t="s">
        <v>102</v>
      </c>
      <c r="I168" s="13" t="s">
        <v>133</v>
      </c>
      <c r="J168" s="13" t="s">
        <v>130</v>
      </c>
      <c r="K168" s="13" t="s">
        <v>129</v>
      </c>
      <c r="L168" s="13" t="s">
        <v>120</v>
      </c>
      <c r="M168" s="120"/>
      <c r="N168" s="67" t="s">
        <v>96</v>
      </c>
      <c r="O168" s="67" t="s">
        <v>132</v>
      </c>
    </row>
    <row r="169" spans="1:15" x14ac:dyDescent="0.45">
      <c r="A169" s="5">
        <v>45923</v>
      </c>
      <c r="B169" s="4" t="s">
        <v>160</v>
      </c>
      <c r="C169" s="67" t="s">
        <v>262</v>
      </c>
      <c r="D169" s="67" t="s">
        <v>112</v>
      </c>
      <c r="E169" s="67" t="s">
        <v>103</v>
      </c>
      <c r="G169" s="67" t="s">
        <v>93</v>
      </c>
      <c r="H169" s="67" t="s">
        <v>117</v>
      </c>
      <c r="I169" s="67" t="s">
        <v>108</v>
      </c>
      <c r="J169" s="67" t="s">
        <v>125</v>
      </c>
      <c r="K169" s="67" t="s">
        <v>123</v>
      </c>
      <c r="L169" s="67" t="s">
        <v>122</v>
      </c>
      <c r="M169" s="67" t="s">
        <v>124</v>
      </c>
      <c r="N169" s="67" t="s">
        <v>95</v>
      </c>
      <c r="O169" s="67" t="s">
        <v>134</v>
      </c>
    </row>
    <row r="170" spans="1:15" x14ac:dyDescent="0.45">
      <c r="A170" s="5">
        <v>45924</v>
      </c>
      <c r="B170" s="4" t="s">
        <v>4</v>
      </c>
      <c r="C170" s="13" t="s">
        <v>266</v>
      </c>
      <c r="D170" s="13" t="s">
        <v>139</v>
      </c>
      <c r="E170" s="13" t="s">
        <v>132</v>
      </c>
      <c r="G170" s="13" t="s">
        <v>100</v>
      </c>
      <c r="H170" s="13" t="s">
        <v>105</v>
      </c>
      <c r="I170" s="13" t="s">
        <v>131</v>
      </c>
      <c r="J170" s="13" t="s">
        <v>140</v>
      </c>
      <c r="K170" s="13" t="s">
        <v>138</v>
      </c>
      <c r="L170" s="13" t="s">
        <v>120</v>
      </c>
      <c r="M170" s="13" t="s">
        <v>102</v>
      </c>
      <c r="N170" s="13" t="s">
        <v>99</v>
      </c>
      <c r="O170" s="13" t="s">
        <v>127</v>
      </c>
    </row>
    <row r="171" spans="1:15" x14ac:dyDescent="0.45">
      <c r="A171" s="5">
        <v>45924</v>
      </c>
      <c r="B171" s="4" t="s">
        <v>160</v>
      </c>
      <c r="C171" s="13" t="s">
        <v>96</v>
      </c>
      <c r="D171" s="13" t="s">
        <v>116</v>
      </c>
      <c r="E171" s="13" t="s">
        <v>106</v>
      </c>
      <c r="G171" s="13" t="s">
        <v>110</v>
      </c>
      <c r="H171" s="13" t="s">
        <v>264</v>
      </c>
      <c r="I171" s="13" t="s">
        <v>107</v>
      </c>
      <c r="J171" s="13" t="s">
        <v>260</v>
      </c>
      <c r="K171" s="13" t="s">
        <v>133</v>
      </c>
      <c r="L171" s="13" t="s">
        <v>119</v>
      </c>
      <c r="M171" s="120"/>
      <c r="N171" s="13" t="s">
        <v>267</v>
      </c>
      <c r="O171" s="13" t="s">
        <v>130</v>
      </c>
    </row>
    <row r="172" spans="1:15" x14ac:dyDescent="0.45">
      <c r="A172" s="5">
        <v>45925</v>
      </c>
      <c r="B172" s="4" t="s">
        <v>4</v>
      </c>
      <c r="C172" s="13" t="s">
        <v>94</v>
      </c>
      <c r="D172" s="13" t="s">
        <v>118</v>
      </c>
      <c r="E172" s="13" t="s">
        <v>113</v>
      </c>
      <c r="G172" s="67" t="s">
        <v>95</v>
      </c>
      <c r="H172" s="67" t="s">
        <v>104</v>
      </c>
      <c r="I172" s="67" t="s">
        <v>139</v>
      </c>
      <c r="J172" s="13" t="s">
        <v>137</v>
      </c>
      <c r="K172" s="13" t="s">
        <v>126</v>
      </c>
      <c r="L172" s="13" t="s">
        <v>261</v>
      </c>
      <c r="M172" s="13" t="s">
        <v>140</v>
      </c>
      <c r="N172" s="67" t="s">
        <v>93</v>
      </c>
      <c r="O172" s="67" t="s">
        <v>127</v>
      </c>
    </row>
    <row r="173" spans="1:15" x14ac:dyDescent="0.45">
      <c r="A173" s="5">
        <v>45925</v>
      </c>
      <c r="B173" s="4" t="s">
        <v>160</v>
      </c>
      <c r="C173" s="13" t="s">
        <v>100</v>
      </c>
      <c r="D173" s="13" t="s">
        <v>110</v>
      </c>
      <c r="E173" s="13" t="s">
        <v>115</v>
      </c>
      <c r="G173" s="13" t="s">
        <v>101</v>
      </c>
      <c r="H173" s="13" t="s">
        <v>102</v>
      </c>
      <c r="I173" s="13" t="s">
        <v>105</v>
      </c>
      <c r="J173" s="13" t="s">
        <v>260</v>
      </c>
      <c r="K173" s="13" t="s">
        <v>119</v>
      </c>
      <c r="L173" s="13" t="s">
        <v>120</v>
      </c>
      <c r="M173" s="120"/>
      <c r="N173" s="13" t="s">
        <v>99</v>
      </c>
      <c r="O173" s="13" t="s">
        <v>132</v>
      </c>
    </row>
    <row r="174" spans="1:15" x14ac:dyDescent="0.45">
      <c r="A174" s="5">
        <v>45926</v>
      </c>
      <c r="B174" s="4" t="s">
        <v>4</v>
      </c>
      <c r="C174" s="67" t="s">
        <v>95</v>
      </c>
      <c r="D174" s="67" t="s">
        <v>122</v>
      </c>
      <c r="E174" s="67" t="s">
        <v>113</v>
      </c>
      <c r="G174" s="67" t="s">
        <v>104</v>
      </c>
      <c r="H174" s="67" t="s">
        <v>117</v>
      </c>
      <c r="I174" s="67" t="s">
        <v>108</v>
      </c>
      <c r="J174" s="67" t="s">
        <v>123</v>
      </c>
      <c r="K174" s="67" t="s">
        <v>125</v>
      </c>
      <c r="L174" s="67" t="s">
        <v>124</v>
      </c>
      <c r="M174" s="67" t="s">
        <v>126</v>
      </c>
      <c r="N174" s="67" t="s">
        <v>262</v>
      </c>
      <c r="O174" s="67" t="s">
        <v>134</v>
      </c>
    </row>
    <row r="175" spans="1:15" x14ac:dyDescent="0.45">
      <c r="A175" s="5">
        <v>45926</v>
      </c>
      <c r="B175" s="4" t="s">
        <v>160</v>
      </c>
      <c r="C175" s="13"/>
      <c r="D175" s="13"/>
      <c r="E175" s="13"/>
    </row>
    <row r="176" spans="1:15" x14ac:dyDescent="0.45">
      <c r="A176" s="5">
        <v>45927</v>
      </c>
      <c r="B176" s="4" t="s">
        <v>4</v>
      </c>
      <c r="C176" s="13"/>
      <c r="D176" s="13"/>
      <c r="E176" s="13"/>
    </row>
    <row r="177" spans="1:5" x14ac:dyDescent="0.45">
      <c r="A177" s="5">
        <v>45927</v>
      </c>
      <c r="B177" s="4" t="s">
        <v>160</v>
      </c>
      <c r="C177" s="13"/>
      <c r="D177" s="13"/>
      <c r="E177" s="13"/>
    </row>
    <row r="178" spans="1:5" x14ac:dyDescent="0.45">
      <c r="A178" s="5">
        <v>45928</v>
      </c>
      <c r="B178" s="4" t="s">
        <v>4</v>
      </c>
      <c r="C178" s="13"/>
      <c r="D178" s="13"/>
      <c r="E178" s="13"/>
    </row>
    <row r="179" spans="1:5" x14ac:dyDescent="0.45">
      <c r="A179" s="5">
        <v>45928</v>
      </c>
      <c r="B179" s="4" t="s">
        <v>160</v>
      </c>
      <c r="C179" s="13"/>
      <c r="D179" s="13"/>
      <c r="E179" s="13"/>
    </row>
    <row r="180" spans="1:5" x14ac:dyDescent="0.45">
      <c r="A180" s="5">
        <v>45929</v>
      </c>
      <c r="B180" s="4" t="s">
        <v>4</v>
      </c>
      <c r="C180" s="13"/>
      <c r="D180" s="13"/>
      <c r="E180" s="13"/>
    </row>
    <row r="181" spans="1:5" x14ac:dyDescent="0.45">
      <c r="A181" s="5">
        <v>45929</v>
      </c>
      <c r="B181" s="4" t="s">
        <v>160</v>
      </c>
      <c r="C181" s="13"/>
      <c r="D181" s="13"/>
      <c r="E181" s="13"/>
    </row>
    <row r="182" spans="1:5" x14ac:dyDescent="0.45">
      <c r="A182" s="5">
        <v>45930</v>
      </c>
      <c r="B182" s="4" t="s">
        <v>4</v>
      </c>
      <c r="C182" s="120"/>
      <c r="D182" s="120"/>
      <c r="E182" s="120"/>
    </row>
    <row r="183" spans="1:5" x14ac:dyDescent="0.45">
      <c r="A183" s="5">
        <v>45930</v>
      </c>
      <c r="B183" s="4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20D3-FFFF-4074-9F87-AB4A2A5059E4}">
  <sheetPr codeName="Sheet2"/>
  <dimension ref="A1:C125"/>
  <sheetViews>
    <sheetView topLeftCell="A51" workbookViewId="0">
      <selection activeCell="A72" sqref="A72"/>
    </sheetView>
  </sheetViews>
  <sheetFormatPr defaultRowHeight="14.25" x14ac:dyDescent="0.45"/>
  <cols>
    <col min="1" max="1" width="55.59765625" customWidth="1"/>
  </cols>
  <sheetData>
    <row r="1" spans="1:3" x14ac:dyDescent="0.45">
      <c r="A1" t="s">
        <v>5</v>
      </c>
      <c r="B1" t="s">
        <v>6</v>
      </c>
      <c r="C1" t="s">
        <v>7</v>
      </c>
    </row>
    <row r="2" spans="1:3" x14ac:dyDescent="0.45">
      <c r="A2" t="s">
        <v>8</v>
      </c>
      <c r="B2" t="s">
        <v>9</v>
      </c>
      <c r="C2" s="3" t="s">
        <v>10</v>
      </c>
    </row>
    <row r="3" spans="1:3" x14ac:dyDescent="0.45">
      <c r="A3" t="s">
        <v>11</v>
      </c>
      <c r="B3" t="s">
        <v>9</v>
      </c>
      <c r="C3" s="3" t="s">
        <v>10</v>
      </c>
    </row>
    <row r="4" spans="1:3" x14ac:dyDescent="0.45">
      <c r="A4" t="s">
        <v>12</v>
      </c>
      <c r="B4" t="s">
        <v>13</v>
      </c>
      <c r="C4" s="3" t="s">
        <v>10</v>
      </c>
    </row>
    <row r="5" spans="1:3" x14ac:dyDescent="0.45">
      <c r="A5" t="s">
        <v>14</v>
      </c>
      <c r="B5" t="s">
        <v>9</v>
      </c>
      <c r="C5" s="3" t="s">
        <v>10</v>
      </c>
    </row>
    <row r="6" spans="1:3" x14ac:dyDescent="0.45">
      <c r="A6" t="s">
        <v>15</v>
      </c>
      <c r="B6" t="s">
        <v>9</v>
      </c>
      <c r="C6" s="3" t="s">
        <v>10</v>
      </c>
    </row>
    <row r="7" spans="1:3" x14ac:dyDescent="0.45">
      <c r="A7" t="s">
        <v>16</v>
      </c>
      <c r="B7" t="s">
        <v>9</v>
      </c>
      <c r="C7" s="3" t="s">
        <v>10</v>
      </c>
    </row>
    <row r="8" spans="1:3" x14ac:dyDescent="0.45">
      <c r="A8" t="s">
        <v>17</v>
      </c>
      <c r="B8" t="s">
        <v>9</v>
      </c>
      <c r="C8" s="3" t="s">
        <v>10</v>
      </c>
    </row>
    <row r="9" spans="1:3" x14ac:dyDescent="0.45">
      <c r="A9" t="s">
        <v>18</v>
      </c>
      <c r="B9" t="s">
        <v>9</v>
      </c>
      <c r="C9" s="3" t="s">
        <v>10</v>
      </c>
    </row>
    <row r="10" spans="1:3" x14ac:dyDescent="0.45">
      <c r="A10" t="s">
        <v>19</v>
      </c>
      <c r="B10" t="s">
        <v>9</v>
      </c>
      <c r="C10" s="3" t="s">
        <v>10</v>
      </c>
    </row>
    <row r="11" spans="1:3" x14ac:dyDescent="0.45">
      <c r="A11" t="s">
        <v>20</v>
      </c>
      <c r="B11" t="s">
        <v>9</v>
      </c>
      <c r="C11" s="3" t="s">
        <v>10</v>
      </c>
    </row>
    <row r="12" spans="1:3" x14ac:dyDescent="0.45">
      <c r="A12" t="s">
        <v>21</v>
      </c>
      <c r="B12" t="s">
        <v>9</v>
      </c>
      <c r="C12" s="3" t="s">
        <v>10</v>
      </c>
    </row>
    <row r="13" spans="1:3" x14ac:dyDescent="0.45">
      <c r="A13" t="s">
        <v>22</v>
      </c>
      <c r="B13" t="s">
        <v>13</v>
      </c>
      <c r="C13" s="3" t="s">
        <v>10</v>
      </c>
    </row>
    <row r="14" spans="1:3" x14ac:dyDescent="0.45">
      <c r="A14" t="s">
        <v>23</v>
      </c>
      <c r="B14" t="s">
        <v>13</v>
      </c>
      <c r="C14" s="3" t="s">
        <v>10</v>
      </c>
    </row>
    <row r="15" spans="1:3" x14ac:dyDescent="0.45">
      <c r="A15" t="s">
        <v>24</v>
      </c>
      <c r="B15" t="s">
        <v>13</v>
      </c>
      <c r="C15" s="3" t="s">
        <v>10</v>
      </c>
    </row>
    <row r="16" spans="1:3" x14ac:dyDescent="0.45">
      <c r="A16" t="s">
        <v>25</v>
      </c>
      <c r="B16" t="s">
        <v>26</v>
      </c>
      <c r="C16" s="3" t="s">
        <v>10</v>
      </c>
    </row>
    <row r="17" spans="1:3" x14ac:dyDescent="0.45">
      <c r="A17" t="s">
        <v>27</v>
      </c>
      <c r="B17" t="s">
        <v>13</v>
      </c>
      <c r="C17" s="3" t="s">
        <v>10</v>
      </c>
    </row>
    <row r="18" spans="1:3" x14ac:dyDescent="0.45">
      <c r="A18" t="s">
        <v>28</v>
      </c>
      <c r="B18" t="s">
        <v>13</v>
      </c>
      <c r="C18" s="3" t="s">
        <v>10</v>
      </c>
    </row>
    <row r="19" spans="1:3" x14ac:dyDescent="0.45">
      <c r="A19" t="s">
        <v>29</v>
      </c>
      <c r="B19" t="s">
        <v>13</v>
      </c>
      <c r="C19" s="3" t="s">
        <v>10</v>
      </c>
    </row>
    <row r="20" spans="1:3" x14ac:dyDescent="0.45">
      <c r="A20" t="s">
        <v>30</v>
      </c>
      <c r="B20" t="s">
        <v>13</v>
      </c>
      <c r="C20" s="3" t="s">
        <v>10</v>
      </c>
    </row>
    <row r="21" spans="1:3" x14ac:dyDescent="0.45">
      <c r="A21" t="s">
        <v>31</v>
      </c>
      <c r="B21" t="s">
        <v>26</v>
      </c>
      <c r="C21" s="3" t="s">
        <v>10</v>
      </c>
    </row>
    <row r="22" spans="1:3" x14ac:dyDescent="0.45">
      <c r="A22" t="s">
        <v>32</v>
      </c>
      <c r="B22" t="s">
        <v>13</v>
      </c>
      <c r="C22" s="3" t="s">
        <v>10</v>
      </c>
    </row>
    <row r="23" spans="1:3" x14ac:dyDescent="0.45">
      <c r="A23" t="s">
        <v>33</v>
      </c>
      <c r="B23" t="s">
        <v>13</v>
      </c>
      <c r="C23" s="3" t="s">
        <v>10</v>
      </c>
    </row>
    <row r="24" spans="1:3" x14ac:dyDescent="0.45">
      <c r="A24" t="s">
        <v>34</v>
      </c>
      <c r="B24" t="s">
        <v>13</v>
      </c>
      <c r="C24" s="3" t="s">
        <v>10</v>
      </c>
    </row>
    <row r="25" spans="1:3" x14ac:dyDescent="0.45">
      <c r="A25" t="s">
        <v>35</v>
      </c>
      <c r="B25" t="s">
        <v>13</v>
      </c>
      <c r="C25" s="3" t="s">
        <v>10</v>
      </c>
    </row>
    <row r="26" spans="1:3" x14ac:dyDescent="0.45">
      <c r="A26" t="s">
        <v>36</v>
      </c>
      <c r="B26" t="s">
        <v>26</v>
      </c>
      <c r="C26" s="3" t="s">
        <v>10</v>
      </c>
    </row>
    <row r="27" spans="1:3" x14ac:dyDescent="0.45">
      <c r="A27" t="s">
        <v>37</v>
      </c>
      <c r="B27" t="s">
        <v>26</v>
      </c>
      <c r="C27" s="3" t="s">
        <v>10</v>
      </c>
    </row>
    <row r="28" spans="1:3" x14ac:dyDescent="0.45">
      <c r="A28" t="s">
        <v>38</v>
      </c>
      <c r="B28" t="s">
        <v>26</v>
      </c>
      <c r="C28" s="3" t="s">
        <v>10</v>
      </c>
    </row>
    <row r="29" spans="1:3" x14ac:dyDescent="0.45">
      <c r="A29" t="s">
        <v>39</v>
      </c>
      <c r="B29" t="s">
        <v>40</v>
      </c>
      <c r="C29" s="3" t="s">
        <v>10</v>
      </c>
    </row>
    <row r="30" spans="1:3" x14ac:dyDescent="0.45">
      <c r="A30" t="s">
        <v>41</v>
      </c>
      <c r="B30" t="s">
        <v>26</v>
      </c>
      <c r="C30" s="3" t="s">
        <v>10</v>
      </c>
    </row>
    <row r="31" spans="1:3" x14ac:dyDescent="0.45">
      <c r="A31" t="s">
        <v>42</v>
      </c>
      <c r="B31" t="s">
        <v>26</v>
      </c>
      <c r="C31" s="3" t="s">
        <v>10</v>
      </c>
    </row>
    <row r="32" spans="1:3" x14ac:dyDescent="0.45">
      <c r="A32" t="s">
        <v>43</v>
      </c>
      <c r="B32" t="s">
        <v>26</v>
      </c>
      <c r="C32" s="3" t="s">
        <v>10</v>
      </c>
    </row>
    <row r="33" spans="1:3" x14ac:dyDescent="0.45">
      <c r="A33" t="s">
        <v>44</v>
      </c>
      <c r="B33" t="s">
        <v>26</v>
      </c>
      <c r="C33" s="3" t="s">
        <v>10</v>
      </c>
    </row>
    <row r="34" spans="1:3" x14ac:dyDescent="0.45">
      <c r="A34" t="s">
        <v>45</v>
      </c>
      <c r="B34" t="s">
        <v>26</v>
      </c>
      <c r="C34" s="3" t="s">
        <v>10</v>
      </c>
    </row>
    <row r="35" spans="1:3" x14ac:dyDescent="0.45">
      <c r="A35" t="s">
        <v>46</v>
      </c>
      <c r="B35" t="s">
        <v>26</v>
      </c>
      <c r="C35" s="3" t="s">
        <v>10</v>
      </c>
    </row>
    <row r="36" spans="1:3" x14ac:dyDescent="0.45">
      <c r="A36" t="s">
        <v>47</v>
      </c>
      <c r="B36" t="s">
        <v>26</v>
      </c>
      <c r="C36" s="3" t="s">
        <v>10</v>
      </c>
    </row>
    <row r="37" spans="1:3" x14ac:dyDescent="0.45">
      <c r="A37" t="s">
        <v>48</v>
      </c>
      <c r="B37" t="s">
        <v>26</v>
      </c>
      <c r="C37" s="3" t="s">
        <v>10</v>
      </c>
    </row>
    <row r="38" spans="1:3" x14ac:dyDescent="0.45">
      <c r="A38" t="s">
        <v>49</v>
      </c>
      <c r="B38" t="s">
        <v>26</v>
      </c>
      <c r="C38" s="3" t="s">
        <v>10</v>
      </c>
    </row>
    <row r="39" spans="1:3" x14ac:dyDescent="0.45">
      <c r="A39" t="s">
        <v>50</v>
      </c>
      <c r="B39" t="s">
        <v>26</v>
      </c>
      <c r="C39" s="3" t="s">
        <v>10</v>
      </c>
    </row>
    <row r="40" spans="1:3" x14ac:dyDescent="0.45">
      <c r="A40" t="s">
        <v>51</v>
      </c>
      <c r="B40" t="s">
        <v>4</v>
      </c>
      <c r="C40" s="3" t="s">
        <v>10</v>
      </c>
    </row>
    <row r="41" spans="1:3" x14ac:dyDescent="0.45">
      <c r="A41" t="s">
        <v>52</v>
      </c>
      <c r="B41" t="s">
        <v>4</v>
      </c>
      <c r="C41" s="3" t="s">
        <v>10</v>
      </c>
    </row>
    <row r="42" spans="1:3" x14ac:dyDescent="0.45">
      <c r="A42" t="s">
        <v>53</v>
      </c>
      <c r="B42" t="s">
        <v>4</v>
      </c>
      <c r="C42" s="3" t="s">
        <v>10</v>
      </c>
    </row>
    <row r="43" spans="1:3" x14ac:dyDescent="0.45">
      <c r="A43" t="s">
        <v>54</v>
      </c>
      <c r="B43" t="s">
        <v>4</v>
      </c>
      <c r="C43" s="3" t="s">
        <v>10</v>
      </c>
    </row>
    <row r="44" spans="1:3" x14ac:dyDescent="0.45">
      <c r="A44" t="s">
        <v>55</v>
      </c>
      <c r="B44" t="s">
        <v>4</v>
      </c>
      <c r="C44" s="3" t="s">
        <v>10</v>
      </c>
    </row>
    <row r="45" spans="1:3" x14ac:dyDescent="0.45">
      <c r="A45" t="s">
        <v>56</v>
      </c>
      <c r="B45" t="s">
        <v>4</v>
      </c>
      <c r="C45" s="3" t="s">
        <v>10</v>
      </c>
    </row>
    <row r="46" spans="1:3" x14ac:dyDescent="0.45">
      <c r="A46" t="s">
        <v>57</v>
      </c>
      <c r="B46" t="s">
        <v>4</v>
      </c>
      <c r="C46" s="3" t="s">
        <v>10</v>
      </c>
    </row>
    <row r="47" spans="1:3" x14ac:dyDescent="0.45">
      <c r="A47" t="s">
        <v>58</v>
      </c>
      <c r="B47" t="s">
        <v>4</v>
      </c>
      <c r="C47" s="3" t="s">
        <v>10</v>
      </c>
    </row>
    <row r="48" spans="1:3" x14ac:dyDescent="0.45">
      <c r="A48" t="s">
        <v>59</v>
      </c>
      <c r="B48" t="s">
        <v>4</v>
      </c>
      <c r="C48" s="3" t="s">
        <v>10</v>
      </c>
    </row>
    <row r="49" spans="1:3" x14ac:dyDescent="0.45">
      <c r="A49" t="s">
        <v>60</v>
      </c>
      <c r="B49" t="s">
        <v>4</v>
      </c>
      <c r="C49" s="3" t="s">
        <v>10</v>
      </c>
    </row>
    <row r="50" spans="1:3" x14ac:dyDescent="0.45">
      <c r="A50" t="s">
        <v>61</v>
      </c>
      <c r="B50" t="s">
        <v>4</v>
      </c>
      <c r="C50" s="3" t="s">
        <v>10</v>
      </c>
    </row>
    <row r="51" spans="1:3" x14ac:dyDescent="0.45">
      <c r="A51" t="s">
        <v>62</v>
      </c>
      <c r="B51" t="s">
        <v>4</v>
      </c>
      <c r="C51" s="3" t="s">
        <v>10</v>
      </c>
    </row>
    <row r="52" spans="1:3" x14ac:dyDescent="0.45">
      <c r="A52" t="s">
        <v>63</v>
      </c>
      <c r="B52" t="s">
        <v>4</v>
      </c>
      <c r="C52" s="3" t="s">
        <v>10</v>
      </c>
    </row>
    <row r="53" spans="1:3" x14ac:dyDescent="0.45">
      <c r="A53" t="s">
        <v>64</v>
      </c>
      <c r="B53" t="s">
        <v>40</v>
      </c>
      <c r="C53" s="3" t="s">
        <v>10</v>
      </c>
    </row>
    <row r="54" spans="1:3" x14ac:dyDescent="0.45">
      <c r="A54" t="s">
        <v>65</v>
      </c>
      <c r="B54" t="s">
        <v>40</v>
      </c>
      <c r="C54" s="3" t="s">
        <v>10</v>
      </c>
    </row>
    <row r="55" spans="1:3" x14ac:dyDescent="0.45">
      <c r="A55" t="s">
        <v>66</v>
      </c>
      <c r="B55" t="s">
        <v>40</v>
      </c>
      <c r="C55" s="3" t="s">
        <v>10</v>
      </c>
    </row>
    <row r="56" spans="1:3" x14ac:dyDescent="0.45">
      <c r="A56" t="s">
        <v>67</v>
      </c>
      <c r="B56" t="s">
        <v>40</v>
      </c>
      <c r="C56" s="3" t="s">
        <v>10</v>
      </c>
    </row>
    <row r="57" spans="1:3" x14ac:dyDescent="0.45">
      <c r="A57" t="s">
        <v>68</v>
      </c>
      <c r="B57" t="s">
        <v>9</v>
      </c>
      <c r="C57" s="3" t="s">
        <v>10</v>
      </c>
    </row>
    <row r="58" spans="1:3" x14ac:dyDescent="0.45">
      <c r="A58" t="s">
        <v>69</v>
      </c>
      <c r="B58" t="s">
        <v>40</v>
      </c>
      <c r="C58" s="3" t="s">
        <v>10</v>
      </c>
    </row>
    <row r="59" spans="1:3" x14ac:dyDescent="0.45">
      <c r="A59" t="s">
        <v>70</v>
      </c>
      <c r="B59" t="s">
        <v>40</v>
      </c>
      <c r="C59" s="3" t="s">
        <v>10</v>
      </c>
    </row>
    <row r="60" spans="1:3" x14ac:dyDescent="0.45">
      <c r="A60" t="s">
        <v>71</v>
      </c>
      <c r="B60" t="s">
        <v>40</v>
      </c>
      <c r="C60" s="3" t="s">
        <v>10</v>
      </c>
    </row>
    <row r="61" spans="1:3" x14ac:dyDescent="0.45">
      <c r="A61" t="s">
        <v>72</v>
      </c>
      <c r="B61" t="s">
        <v>40</v>
      </c>
      <c r="C61" s="3" t="s">
        <v>10</v>
      </c>
    </row>
    <row r="62" spans="1:3" x14ac:dyDescent="0.45">
      <c r="A62" t="s">
        <v>73</v>
      </c>
      <c r="B62" t="s">
        <v>40</v>
      </c>
      <c r="C62" s="3" t="s">
        <v>10</v>
      </c>
    </row>
    <row r="63" spans="1:3" x14ac:dyDescent="0.45">
      <c r="A63" t="s">
        <v>74</v>
      </c>
      <c r="B63" t="s">
        <v>40</v>
      </c>
      <c r="C63" s="3" t="s">
        <v>10</v>
      </c>
    </row>
    <row r="64" spans="1:3" x14ac:dyDescent="0.45">
      <c r="A64" t="s">
        <v>75</v>
      </c>
      <c r="B64" t="s">
        <v>40</v>
      </c>
      <c r="C64" s="3" t="s">
        <v>10</v>
      </c>
    </row>
    <row r="65" spans="1:3" x14ac:dyDescent="0.45">
      <c r="A65" t="s">
        <v>76</v>
      </c>
      <c r="B65" t="s">
        <v>77</v>
      </c>
      <c r="C65" s="3" t="s">
        <v>10</v>
      </c>
    </row>
    <row r="66" spans="1:3" x14ac:dyDescent="0.45">
      <c r="A66" t="s">
        <v>78</v>
      </c>
      <c r="B66" t="s">
        <v>77</v>
      </c>
      <c r="C66" s="3" t="s">
        <v>10</v>
      </c>
    </row>
    <row r="67" spans="1:3" x14ac:dyDescent="0.45">
      <c r="A67" t="s">
        <v>79</v>
      </c>
      <c r="B67" t="s">
        <v>80</v>
      </c>
      <c r="C67" s="3" t="s">
        <v>10</v>
      </c>
    </row>
    <row r="68" spans="1:3" x14ac:dyDescent="0.45">
      <c r="A68" t="s">
        <v>81</v>
      </c>
      <c r="B68" t="s">
        <v>80</v>
      </c>
      <c r="C68" s="3" t="s">
        <v>10</v>
      </c>
    </row>
    <row r="69" spans="1:3" x14ac:dyDescent="0.45">
      <c r="A69" t="s">
        <v>82</v>
      </c>
      <c r="B69" t="s">
        <v>84</v>
      </c>
      <c r="C69" s="3" t="s">
        <v>10</v>
      </c>
    </row>
    <row r="70" spans="1:3" x14ac:dyDescent="0.45">
      <c r="A70" t="s">
        <v>83</v>
      </c>
      <c r="B70" t="s">
        <v>84</v>
      </c>
      <c r="C70" s="3" t="s">
        <v>10</v>
      </c>
    </row>
    <row r="71" spans="1:3" x14ac:dyDescent="0.45">
      <c r="A71" t="s">
        <v>85</v>
      </c>
      <c r="B71" t="s">
        <v>84</v>
      </c>
      <c r="C71" s="3" t="s">
        <v>10</v>
      </c>
    </row>
    <row r="72" spans="1:3" x14ac:dyDescent="0.45">
      <c r="A72" t="s">
        <v>86</v>
      </c>
      <c r="B72" t="s">
        <v>87</v>
      </c>
      <c r="C72" s="3" t="s">
        <v>10</v>
      </c>
    </row>
    <row r="73" spans="1:3" x14ac:dyDescent="0.45">
      <c r="A73" t="s">
        <v>88</v>
      </c>
      <c r="B73" t="s">
        <v>87</v>
      </c>
      <c r="C73" s="3" t="s">
        <v>10</v>
      </c>
    </row>
    <row r="74" spans="1:3" x14ac:dyDescent="0.45">
      <c r="A74" t="s">
        <v>89</v>
      </c>
      <c r="B74" t="s">
        <v>4</v>
      </c>
      <c r="C74" s="3" t="s">
        <v>10</v>
      </c>
    </row>
    <row r="75" spans="1:3" x14ac:dyDescent="0.45">
      <c r="A75" t="s">
        <v>90</v>
      </c>
      <c r="B75" t="s">
        <v>77</v>
      </c>
      <c r="C75" s="3" t="s">
        <v>91</v>
      </c>
    </row>
    <row r="76" spans="1:3" x14ac:dyDescent="0.45">
      <c r="A76" t="s">
        <v>92</v>
      </c>
      <c r="B76" t="s">
        <v>77</v>
      </c>
      <c r="C76" s="3" t="s">
        <v>91</v>
      </c>
    </row>
    <row r="77" spans="1:3" x14ac:dyDescent="0.45">
      <c r="A77" t="s">
        <v>93</v>
      </c>
      <c r="B77" t="s">
        <v>77</v>
      </c>
      <c r="C77" s="3" t="s">
        <v>91</v>
      </c>
    </row>
    <row r="78" spans="1:3" x14ac:dyDescent="0.45">
      <c r="A78" t="s">
        <v>94</v>
      </c>
      <c r="B78" t="s">
        <v>80</v>
      </c>
      <c r="C78" s="3" t="s">
        <v>91</v>
      </c>
    </row>
    <row r="79" spans="1:3" x14ac:dyDescent="0.45">
      <c r="A79" t="s">
        <v>95</v>
      </c>
      <c r="B79" t="s">
        <v>80</v>
      </c>
      <c r="C79" s="3" t="s">
        <v>91</v>
      </c>
    </row>
    <row r="80" spans="1:3" x14ac:dyDescent="0.45">
      <c r="A80" t="s">
        <v>96</v>
      </c>
      <c r="B80" t="s">
        <v>84</v>
      </c>
      <c r="C80" s="3" t="s">
        <v>91</v>
      </c>
    </row>
    <row r="81" spans="1:3" x14ac:dyDescent="0.45">
      <c r="A81" t="s">
        <v>97</v>
      </c>
      <c r="B81" t="s">
        <v>84</v>
      </c>
      <c r="C81" s="3" t="s">
        <v>91</v>
      </c>
    </row>
    <row r="82" spans="1:3" x14ac:dyDescent="0.45">
      <c r="A82" t="s">
        <v>98</v>
      </c>
      <c r="B82" t="s">
        <v>84</v>
      </c>
      <c r="C82" s="3" t="s">
        <v>91</v>
      </c>
    </row>
    <row r="83" spans="1:3" x14ac:dyDescent="0.45">
      <c r="A83" t="s">
        <v>99</v>
      </c>
      <c r="B83" t="s">
        <v>87</v>
      </c>
      <c r="C83" s="3" t="s">
        <v>91</v>
      </c>
    </row>
    <row r="84" spans="1:3" x14ac:dyDescent="0.45">
      <c r="A84" t="s">
        <v>100</v>
      </c>
      <c r="B84" t="s">
        <v>87</v>
      </c>
      <c r="C84" s="3" t="s">
        <v>91</v>
      </c>
    </row>
    <row r="85" spans="1:3" x14ac:dyDescent="0.45">
      <c r="A85" t="s">
        <v>101</v>
      </c>
      <c r="B85" t="s">
        <v>87</v>
      </c>
      <c r="C85" s="3" t="s">
        <v>91</v>
      </c>
    </row>
    <row r="86" spans="1:3" x14ac:dyDescent="0.45">
      <c r="A86" t="s">
        <v>102</v>
      </c>
      <c r="B86" t="s">
        <v>9</v>
      </c>
      <c r="C86" s="3" t="s">
        <v>91</v>
      </c>
    </row>
    <row r="87" spans="1:3" x14ac:dyDescent="0.45">
      <c r="A87" t="s">
        <v>103</v>
      </c>
      <c r="B87" t="s">
        <v>13</v>
      </c>
      <c r="C87" s="3" t="s">
        <v>91</v>
      </c>
    </row>
    <row r="88" spans="1:3" x14ac:dyDescent="0.45">
      <c r="A88" t="s">
        <v>104</v>
      </c>
      <c r="B88" t="s">
        <v>4</v>
      </c>
      <c r="C88" s="3" t="s">
        <v>91</v>
      </c>
    </row>
    <row r="89" spans="1:3" x14ac:dyDescent="0.45">
      <c r="A89" t="s">
        <v>105</v>
      </c>
      <c r="B89" t="s">
        <v>40</v>
      </c>
      <c r="C89" s="3" t="s">
        <v>91</v>
      </c>
    </row>
    <row r="90" spans="1:3" x14ac:dyDescent="0.45">
      <c r="A90" t="s">
        <v>106</v>
      </c>
      <c r="B90" t="s">
        <v>9</v>
      </c>
      <c r="C90" s="3" t="s">
        <v>91</v>
      </c>
    </row>
    <row r="91" spans="1:3" x14ac:dyDescent="0.45">
      <c r="A91" t="s">
        <v>107</v>
      </c>
      <c r="B91" t="s">
        <v>13</v>
      </c>
      <c r="C91" s="3" t="s">
        <v>91</v>
      </c>
    </row>
    <row r="92" spans="1:3" x14ac:dyDescent="0.45">
      <c r="A92" t="s">
        <v>108</v>
      </c>
      <c r="B92" t="s">
        <v>26</v>
      </c>
      <c r="C92" s="3" t="s">
        <v>91</v>
      </c>
    </row>
    <row r="93" spans="1:3" x14ac:dyDescent="0.45">
      <c r="A93" t="s">
        <v>109</v>
      </c>
      <c r="B93" t="s">
        <v>4</v>
      </c>
      <c r="C93" s="3" t="s">
        <v>91</v>
      </c>
    </row>
    <row r="94" spans="1:3" x14ac:dyDescent="0.45">
      <c r="A94" t="s">
        <v>110</v>
      </c>
      <c r="B94" t="s">
        <v>9</v>
      </c>
      <c r="C94" s="3" t="s">
        <v>91</v>
      </c>
    </row>
    <row r="95" spans="1:3" x14ac:dyDescent="0.45">
      <c r="A95" t="s">
        <v>111</v>
      </c>
      <c r="B95" t="s">
        <v>13</v>
      </c>
      <c r="C95" s="3" t="s">
        <v>91</v>
      </c>
    </row>
    <row r="96" spans="1:3" x14ac:dyDescent="0.45">
      <c r="A96" t="s">
        <v>112</v>
      </c>
      <c r="B96" t="s">
        <v>26</v>
      </c>
      <c r="C96" s="3" t="s">
        <v>91</v>
      </c>
    </row>
    <row r="97" spans="1:3" x14ac:dyDescent="0.45">
      <c r="A97" t="s">
        <v>113</v>
      </c>
      <c r="B97" t="s">
        <v>4</v>
      </c>
      <c r="C97" s="3" t="s">
        <v>91</v>
      </c>
    </row>
    <row r="98" spans="1:3" x14ac:dyDescent="0.45">
      <c r="A98" t="s">
        <v>114</v>
      </c>
      <c r="B98" t="s">
        <v>40</v>
      </c>
      <c r="C98" s="3" t="s">
        <v>91</v>
      </c>
    </row>
    <row r="99" spans="1:3" x14ac:dyDescent="0.45">
      <c r="A99" t="s">
        <v>115</v>
      </c>
      <c r="B99" t="s">
        <v>9</v>
      </c>
      <c r="C99" s="3" t="s">
        <v>91</v>
      </c>
    </row>
    <row r="100" spans="1:3" x14ac:dyDescent="0.45">
      <c r="A100" t="s">
        <v>116</v>
      </c>
      <c r="B100" t="s">
        <v>13</v>
      </c>
      <c r="C100" s="3" t="s">
        <v>91</v>
      </c>
    </row>
    <row r="101" spans="1:3" x14ac:dyDescent="0.45">
      <c r="A101" t="s">
        <v>117</v>
      </c>
      <c r="B101" t="s">
        <v>26</v>
      </c>
      <c r="C101" s="3" t="s">
        <v>91</v>
      </c>
    </row>
    <row r="102" spans="1:3" x14ac:dyDescent="0.45">
      <c r="A102" t="s">
        <v>118</v>
      </c>
      <c r="B102" t="s">
        <v>4</v>
      </c>
      <c r="C102" s="3" t="s">
        <v>91</v>
      </c>
    </row>
    <row r="103" spans="1:3" x14ac:dyDescent="0.45">
      <c r="A103" t="s">
        <v>119</v>
      </c>
      <c r="B103" t="s">
        <v>9</v>
      </c>
      <c r="C103" s="3" t="s">
        <v>91</v>
      </c>
    </row>
    <row r="104" spans="1:3" x14ac:dyDescent="0.45">
      <c r="A104" t="s">
        <v>120</v>
      </c>
      <c r="B104" t="s">
        <v>9</v>
      </c>
      <c r="C104" s="3" t="s">
        <v>91</v>
      </c>
    </row>
    <row r="105" spans="1:3" x14ac:dyDescent="0.45">
      <c r="A105" t="s">
        <v>121</v>
      </c>
      <c r="B105" t="s">
        <v>13</v>
      </c>
      <c r="C105" s="3" t="s">
        <v>91</v>
      </c>
    </row>
    <row r="106" spans="1:3" x14ac:dyDescent="0.45">
      <c r="A106" t="s">
        <v>122</v>
      </c>
      <c r="B106" t="s">
        <v>26</v>
      </c>
      <c r="C106" s="3" t="s">
        <v>91</v>
      </c>
    </row>
    <row r="107" spans="1:3" x14ac:dyDescent="0.45">
      <c r="A107" t="s">
        <v>123</v>
      </c>
      <c r="B107" t="s">
        <v>26</v>
      </c>
      <c r="C107" s="3" t="s">
        <v>91</v>
      </c>
    </row>
    <row r="108" spans="1:3" x14ac:dyDescent="0.45">
      <c r="A108" t="s">
        <v>124</v>
      </c>
      <c r="B108" t="s">
        <v>26</v>
      </c>
      <c r="C108" s="3" t="s">
        <v>91</v>
      </c>
    </row>
    <row r="109" spans="1:3" x14ac:dyDescent="0.45">
      <c r="A109" t="s">
        <v>125</v>
      </c>
      <c r="B109" t="s">
        <v>26</v>
      </c>
      <c r="C109" s="3" t="s">
        <v>91</v>
      </c>
    </row>
    <row r="110" spans="1:3" x14ac:dyDescent="0.45">
      <c r="A110" t="s">
        <v>126</v>
      </c>
      <c r="B110" t="s">
        <v>4</v>
      </c>
      <c r="C110" s="3" t="s">
        <v>91</v>
      </c>
    </row>
    <row r="111" spans="1:3" x14ac:dyDescent="0.45">
      <c r="A111" t="s">
        <v>127</v>
      </c>
      <c r="B111" t="s">
        <v>40</v>
      </c>
      <c r="C111" s="3" t="s">
        <v>91</v>
      </c>
    </row>
    <row r="112" spans="1:3" x14ac:dyDescent="0.45">
      <c r="A112" t="s">
        <v>128</v>
      </c>
      <c r="B112" t="s">
        <v>40</v>
      </c>
      <c r="C112" s="3" t="s">
        <v>91</v>
      </c>
    </row>
    <row r="113" spans="1:3" x14ac:dyDescent="0.45">
      <c r="A113" t="s">
        <v>129</v>
      </c>
      <c r="B113" t="s">
        <v>9</v>
      </c>
      <c r="C113" s="3" t="s">
        <v>91</v>
      </c>
    </row>
    <row r="114" spans="1:3" x14ac:dyDescent="0.45">
      <c r="A114" t="s">
        <v>130</v>
      </c>
      <c r="B114" t="s">
        <v>13</v>
      </c>
      <c r="C114" s="3" t="s">
        <v>91</v>
      </c>
    </row>
    <row r="115" spans="1:3" x14ac:dyDescent="0.45">
      <c r="A115" t="s">
        <v>131</v>
      </c>
      <c r="B115" t="s">
        <v>40</v>
      </c>
      <c r="C115" s="3" t="s">
        <v>91</v>
      </c>
    </row>
    <row r="116" spans="1:3" x14ac:dyDescent="0.45">
      <c r="A116" t="s">
        <v>132</v>
      </c>
      <c r="B116" t="s">
        <v>9</v>
      </c>
      <c r="C116" s="3" t="s">
        <v>91</v>
      </c>
    </row>
    <row r="117" spans="1:3" x14ac:dyDescent="0.45">
      <c r="A117" t="s">
        <v>133</v>
      </c>
      <c r="B117" t="s">
        <v>13</v>
      </c>
      <c r="C117" s="3" t="s">
        <v>91</v>
      </c>
    </row>
    <row r="118" spans="1:3" x14ac:dyDescent="0.45">
      <c r="A118" t="s">
        <v>134</v>
      </c>
      <c r="B118" t="s">
        <v>26</v>
      </c>
      <c r="C118" s="3" t="s">
        <v>91</v>
      </c>
    </row>
    <row r="119" spans="1:3" x14ac:dyDescent="0.45">
      <c r="A119" t="s">
        <v>135</v>
      </c>
      <c r="B119" t="s">
        <v>4</v>
      </c>
      <c r="C119" s="3" t="s">
        <v>91</v>
      </c>
    </row>
    <row r="120" spans="1:3" x14ac:dyDescent="0.45">
      <c r="A120" t="s">
        <v>136</v>
      </c>
      <c r="B120" t="s">
        <v>4</v>
      </c>
      <c r="C120" s="3" t="s">
        <v>91</v>
      </c>
    </row>
    <row r="121" spans="1:3" x14ac:dyDescent="0.45">
      <c r="A121" t="s">
        <v>137</v>
      </c>
      <c r="B121" t="s">
        <v>4</v>
      </c>
      <c r="C121" s="3" t="s">
        <v>91</v>
      </c>
    </row>
    <row r="122" spans="1:3" x14ac:dyDescent="0.45">
      <c r="A122" t="s">
        <v>138</v>
      </c>
      <c r="B122" t="s">
        <v>40</v>
      </c>
      <c r="C122" s="3" t="s">
        <v>91</v>
      </c>
    </row>
    <row r="123" spans="1:3" x14ac:dyDescent="0.45">
      <c r="A123" t="s">
        <v>139</v>
      </c>
      <c r="B123" t="s">
        <v>40</v>
      </c>
      <c r="C123" s="3" t="s">
        <v>91</v>
      </c>
    </row>
    <row r="124" spans="1:3" x14ac:dyDescent="0.45">
      <c r="A124" t="s">
        <v>140</v>
      </c>
      <c r="B124" t="s">
        <v>40</v>
      </c>
      <c r="C124" s="3" t="s">
        <v>91</v>
      </c>
    </row>
    <row r="125" spans="1:3" x14ac:dyDescent="0.45">
      <c r="A125" t="s">
        <v>141</v>
      </c>
      <c r="B125" t="s">
        <v>13</v>
      </c>
      <c r="C125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40FD-01F9-440B-B337-36D0BF856F44}">
  <sheetPr codeName="Sheet7"/>
  <dimension ref="A1:E117"/>
  <sheetViews>
    <sheetView topLeftCell="A31" workbookViewId="0">
      <selection activeCell="F110" sqref="F110"/>
    </sheetView>
  </sheetViews>
  <sheetFormatPr defaultRowHeight="14.25" x14ac:dyDescent="0.45"/>
  <cols>
    <col min="3" max="3" width="43.06640625" customWidth="1"/>
  </cols>
  <sheetData>
    <row r="1" spans="1:5" x14ac:dyDescent="0.45">
      <c r="A1" s="42" t="s">
        <v>162</v>
      </c>
      <c r="B1" s="42" t="s">
        <v>163</v>
      </c>
      <c r="C1" s="42" t="s">
        <v>5</v>
      </c>
      <c r="D1" s="42" t="s">
        <v>167</v>
      </c>
      <c r="E1" s="43" t="s">
        <v>6</v>
      </c>
    </row>
    <row r="2" spans="1:5" x14ac:dyDescent="0.45">
      <c r="A2" s="44">
        <v>45778</v>
      </c>
      <c r="B2" s="45" t="s">
        <v>4</v>
      </c>
      <c r="C2" s="45" t="s">
        <v>14</v>
      </c>
      <c r="D2" s="45">
        <v>4.74</v>
      </c>
      <c r="E2" t="str">
        <f t="shared" ref="E2:E33" si="0">IF($C2 = "Afiq Ramlee", "A",
   IF($C2 = "Affan", "B",
      IF($C2 = "Chua Chee Siong", "C",
         IF($C2 = "ROHAIZAD BIN SULAIMAN", "D",
            IF($C2 = "Brendan", "E", "")
         )
      )
   )
)</f>
        <v/>
      </c>
    </row>
    <row r="3" spans="1:5" x14ac:dyDescent="0.45">
      <c r="A3" s="44">
        <v>45778</v>
      </c>
      <c r="B3" s="45" t="s">
        <v>160</v>
      </c>
      <c r="C3" s="45" t="s">
        <v>38</v>
      </c>
      <c r="D3" s="45">
        <v>4.16</v>
      </c>
      <c r="E3" t="str">
        <f t="shared" si="0"/>
        <v>C</v>
      </c>
    </row>
    <row r="4" spans="1:5" x14ac:dyDescent="0.45">
      <c r="A4" s="44">
        <v>45779</v>
      </c>
      <c r="B4" s="44" t="s">
        <v>4</v>
      </c>
      <c r="C4" s="45" t="s">
        <v>64</v>
      </c>
      <c r="D4" s="45">
        <v>5.99</v>
      </c>
      <c r="E4" t="str">
        <f t="shared" si="0"/>
        <v/>
      </c>
    </row>
    <row r="5" spans="1:5" x14ac:dyDescent="0.45">
      <c r="A5" s="44">
        <v>45779</v>
      </c>
      <c r="B5" s="45" t="s">
        <v>160</v>
      </c>
      <c r="C5" s="46" t="s">
        <v>24</v>
      </c>
      <c r="D5" s="45"/>
      <c r="E5" t="str">
        <f t="shared" si="0"/>
        <v/>
      </c>
    </row>
    <row r="6" spans="1:5" x14ac:dyDescent="0.45">
      <c r="A6" s="44">
        <v>45780</v>
      </c>
      <c r="B6" s="45" t="s">
        <v>4</v>
      </c>
      <c r="C6" s="45" t="s">
        <v>56</v>
      </c>
      <c r="D6" s="45">
        <v>7.06</v>
      </c>
      <c r="E6" t="str">
        <f t="shared" si="0"/>
        <v>D</v>
      </c>
    </row>
    <row r="7" spans="1:5" x14ac:dyDescent="0.45">
      <c r="A7" s="44">
        <v>45780</v>
      </c>
      <c r="B7" s="45" t="s">
        <v>160</v>
      </c>
      <c r="C7" s="45" t="s">
        <v>67</v>
      </c>
      <c r="D7" s="45"/>
      <c r="E7" t="str">
        <f t="shared" si="0"/>
        <v/>
      </c>
    </row>
    <row r="8" spans="1:5" x14ac:dyDescent="0.45">
      <c r="A8" s="44">
        <v>45781</v>
      </c>
      <c r="B8" s="44" t="s">
        <v>4</v>
      </c>
      <c r="C8" s="45" t="s">
        <v>38</v>
      </c>
      <c r="D8" s="45">
        <v>4.9000000000000004</v>
      </c>
      <c r="E8" t="str">
        <f t="shared" si="0"/>
        <v>C</v>
      </c>
    </row>
    <row r="9" spans="1:5" x14ac:dyDescent="0.45">
      <c r="A9" s="44">
        <v>45781</v>
      </c>
      <c r="B9" s="45" t="s">
        <v>160</v>
      </c>
      <c r="C9" s="45" t="s">
        <v>64</v>
      </c>
      <c r="D9" s="45">
        <v>5.4</v>
      </c>
      <c r="E9" t="str">
        <f t="shared" si="0"/>
        <v/>
      </c>
    </row>
    <row r="10" spans="1:5" x14ac:dyDescent="0.45">
      <c r="A10" s="44">
        <v>45782</v>
      </c>
      <c r="B10" s="45" t="s">
        <v>4</v>
      </c>
      <c r="C10" s="45" t="s">
        <v>22</v>
      </c>
      <c r="D10" s="45">
        <v>4.88</v>
      </c>
      <c r="E10" t="str">
        <f t="shared" si="0"/>
        <v/>
      </c>
    </row>
    <row r="11" spans="1:5" x14ac:dyDescent="0.45">
      <c r="A11" s="44">
        <v>45782</v>
      </c>
      <c r="B11" s="45" t="s">
        <v>160</v>
      </c>
      <c r="C11" s="45" t="s">
        <v>56</v>
      </c>
      <c r="D11" s="45">
        <v>6.09</v>
      </c>
      <c r="E11" t="str">
        <f t="shared" si="0"/>
        <v>D</v>
      </c>
    </row>
    <row r="12" spans="1:5" x14ac:dyDescent="0.45">
      <c r="A12" s="44">
        <v>45783</v>
      </c>
      <c r="B12" s="44" t="s">
        <v>4</v>
      </c>
      <c r="C12" s="45" t="s">
        <v>22</v>
      </c>
      <c r="D12" s="52">
        <v>5.57</v>
      </c>
      <c r="E12" t="str">
        <f t="shared" si="0"/>
        <v/>
      </c>
    </row>
    <row r="13" spans="1:5" x14ac:dyDescent="0.45">
      <c r="A13" s="44">
        <v>45783</v>
      </c>
      <c r="B13" s="45" t="s">
        <v>160</v>
      </c>
      <c r="C13" s="45" t="s">
        <v>27</v>
      </c>
      <c r="D13" s="45"/>
      <c r="E13" t="str">
        <f t="shared" si="0"/>
        <v/>
      </c>
    </row>
    <row r="14" spans="1:5" x14ac:dyDescent="0.45">
      <c r="A14" s="44">
        <v>45784</v>
      </c>
      <c r="B14" s="45" t="s">
        <v>4</v>
      </c>
      <c r="C14" s="45" t="s">
        <v>64</v>
      </c>
      <c r="D14" s="45">
        <v>6.64</v>
      </c>
      <c r="E14" t="str">
        <f t="shared" si="0"/>
        <v/>
      </c>
    </row>
    <row r="15" spans="1:5" x14ac:dyDescent="0.45">
      <c r="A15" s="44">
        <v>45784</v>
      </c>
      <c r="B15" s="45" t="s">
        <v>160</v>
      </c>
      <c r="C15" s="45" t="s">
        <v>22</v>
      </c>
      <c r="D15" s="52">
        <v>5.17</v>
      </c>
      <c r="E15" t="str">
        <f t="shared" si="0"/>
        <v/>
      </c>
    </row>
    <row r="16" spans="1:5" x14ac:dyDescent="0.45">
      <c r="A16" s="44">
        <v>45785</v>
      </c>
      <c r="B16" s="44" t="s">
        <v>4</v>
      </c>
      <c r="C16" s="45" t="s">
        <v>56</v>
      </c>
      <c r="D16" s="45">
        <v>8.58</v>
      </c>
      <c r="E16" t="str">
        <f t="shared" si="0"/>
        <v>D</v>
      </c>
    </row>
    <row r="17" spans="1:5" x14ac:dyDescent="0.45">
      <c r="A17" s="44">
        <v>45785</v>
      </c>
      <c r="B17" s="45" t="s">
        <v>160</v>
      </c>
      <c r="C17" s="45" t="s">
        <v>64</v>
      </c>
      <c r="D17" s="45">
        <v>6.45</v>
      </c>
      <c r="E17" t="str">
        <f t="shared" si="0"/>
        <v/>
      </c>
    </row>
    <row r="18" spans="1:5" x14ac:dyDescent="0.45">
      <c r="A18" s="44">
        <v>45786</v>
      </c>
      <c r="B18" s="45" t="s">
        <v>4</v>
      </c>
      <c r="C18" s="45" t="s">
        <v>38</v>
      </c>
      <c r="D18" s="45">
        <v>5.17</v>
      </c>
      <c r="E18" t="str">
        <f t="shared" si="0"/>
        <v>C</v>
      </c>
    </row>
    <row r="19" spans="1:5" x14ac:dyDescent="0.45">
      <c r="A19" s="44">
        <v>45786</v>
      </c>
      <c r="B19" s="45" t="s">
        <v>160</v>
      </c>
      <c r="C19" s="45" t="s">
        <v>51</v>
      </c>
      <c r="D19" s="45"/>
      <c r="E19" t="str">
        <f t="shared" si="0"/>
        <v/>
      </c>
    </row>
    <row r="20" spans="1:5" x14ac:dyDescent="0.45">
      <c r="A20" s="44">
        <v>45787</v>
      </c>
      <c r="B20" s="44" t="s">
        <v>4</v>
      </c>
      <c r="C20" s="45" t="s">
        <v>27</v>
      </c>
      <c r="D20" s="45"/>
      <c r="E20" t="str">
        <f t="shared" si="0"/>
        <v/>
      </c>
    </row>
    <row r="21" spans="1:5" x14ac:dyDescent="0.45">
      <c r="A21" s="44">
        <v>45787</v>
      </c>
      <c r="B21" s="45" t="s">
        <v>160</v>
      </c>
      <c r="C21" s="45" t="s">
        <v>56</v>
      </c>
      <c r="D21" s="45">
        <v>6.87</v>
      </c>
      <c r="E21" t="str">
        <f t="shared" si="0"/>
        <v>D</v>
      </c>
    </row>
    <row r="22" spans="1:5" x14ac:dyDescent="0.45">
      <c r="A22" s="44">
        <v>45788</v>
      </c>
      <c r="B22" s="45" t="s">
        <v>4</v>
      </c>
      <c r="C22" s="45" t="s">
        <v>27</v>
      </c>
      <c r="D22" s="45"/>
      <c r="E22" t="str">
        <f t="shared" si="0"/>
        <v/>
      </c>
    </row>
    <row r="23" spans="1:5" x14ac:dyDescent="0.45">
      <c r="A23" s="44">
        <v>45788</v>
      </c>
      <c r="B23" s="45" t="s">
        <v>160</v>
      </c>
      <c r="C23" s="45" t="s">
        <v>38</v>
      </c>
      <c r="D23" s="45">
        <v>5.51</v>
      </c>
      <c r="E23" t="str">
        <f t="shared" si="0"/>
        <v>C</v>
      </c>
    </row>
    <row r="24" spans="1:5" x14ac:dyDescent="0.45">
      <c r="A24" s="44">
        <v>45789</v>
      </c>
      <c r="B24" s="44" t="s">
        <v>4</v>
      </c>
      <c r="C24" s="45" t="s">
        <v>64</v>
      </c>
      <c r="D24" s="45">
        <v>7.2</v>
      </c>
      <c r="E24" t="str">
        <f t="shared" si="0"/>
        <v/>
      </c>
    </row>
    <row r="25" spans="1:5" x14ac:dyDescent="0.45">
      <c r="A25" s="44">
        <v>45789</v>
      </c>
      <c r="B25" s="45" t="s">
        <v>160</v>
      </c>
      <c r="C25" s="45" t="s">
        <v>22</v>
      </c>
      <c r="D25" s="52">
        <v>6.4</v>
      </c>
      <c r="E25" t="str">
        <f t="shared" si="0"/>
        <v/>
      </c>
    </row>
    <row r="26" spans="1:5" x14ac:dyDescent="0.45">
      <c r="A26" s="44">
        <v>45790</v>
      </c>
      <c r="B26" s="45" t="s">
        <v>4</v>
      </c>
      <c r="C26" s="45" t="s">
        <v>56</v>
      </c>
      <c r="D26" s="45">
        <v>7.2</v>
      </c>
      <c r="E26" t="str">
        <f t="shared" si="0"/>
        <v>D</v>
      </c>
    </row>
    <row r="27" spans="1:5" x14ac:dyDescent="0.45">
      <c r="A27" s="44">
        <v>45790</v>
      </c>
      <c r="B27" s="45" t="s">
        <v>160</v>
      </c>
      <c r="C27" s="45" t="s">
        <v>14</v>
      </c>
      <c r="D27" s="45">
        <v>8.6199999999999992</v>
      </c>
      <c r="E27" t="str">
        <f t="shared" si="0"/>
        <v/>
      </c>
    </row>
    <row r="28" spans="1:5" x14ac:dyDescent="0.45">
      <c r="A28" s="44">
        <v>45791</v>
      </c>
      <c r="B28" s="44" t="s">
        <v>4</v>
      </c>
      <c r="C28" s="45" t="s">
        <v>38</v>
      </c>
      <c r="D28" s="45">
        <v>5.63</v>
      </c>
      <c r="E28" t="str">
        <f t="shared" si="0"/>
        <v>C</v>
      </c>
    </row>
    <row r="29" spans="1:5" x14ac:dyDescent="0.45">
      <c r="A29" s="44">
        <v>45791</v>
      </c>
      <c r="B29" s="45" t="s">
        <v>160</v>
      </c>
      <c r="C29" s="45" t="s">
        <v>64</v>
      </c>
      <c r="D29" s="45">
        <v>5.39</v>
      </c>
      <c r="E29" t="str">
        <f t="shared" si="0"/>
        <v/>
      </c>
    </row>
    <row r="30" spans="1:5" x14ac:dyDescent="0.45">
      <c r="A30" s="44">
        <v>45792</v>
      </c>
      <c r="B30" s="45" t="s">
        <v>4</v>
      </c>
      <c r="C30" s="45" t="s">
        <v>24</v>
      </c>
      <c r="D30" s="45"/>
      <c r="E30" t="str">
        <f t="shared" si="0"/>
        <v/>
      </c>
    </row>
    <row r="31" spans="1:5" x14ac:dyDescent="0.45">
      <c r="A31" s="44">
        <v>45792</v>
      </c>
      <c r="B31" s="45" t="s">
        <v>160</v>
      </c>
      <c r="C31" s="45" t="s">
        <v>56</v>
      </c>
      <c r="D31" s="45">
        <v>4.67</v>
      </c>
      <c r="E31" t="str">
        <f t="shared" si="0"/>
        <v>D</v>
      </c>
    </row>
    <row r="32" spans="1:5" x14ac:dyDescent="0.45">
      <c r="A32" s="44">
        <v>45793</v>
      </c>
      <c r="B32" s="44" t="s">
        <v>4</v>
      </c>
      <c r="C32" s="45" t="s">
        <v>14</v>
      </c>
      <c r="D32" s="45">
        <v>4.67</v>
      </c>
      <c r="E32" t="str">
        <f t="shared" si="0"/>
        <v/>
      </c>
    </row>
    <row r="33" spans="1:5" x14ac:dyDescent="0.45">
      <c r="A33" s="44">
        <v>45793</v>
      </c>
      <c r="B33" s="45" t="s">
        <v>160</v>
      </c>
      <c r="C33" s="45" t="s">
        <v>27</v>
      </c>
      <c r="D33" s="45"/>
      <c r="E33" t="str">
        <f t="shared" si="0"/>
        <v/>
      </c>
    </row>
    <row r="34" spans="1:5" x14ac:dyDescent="0.45">
      <c r="A34" s="44">
        <v>45794</v>
      </c>
      <c r="B34" s="45" t="s">
        <v>4</v>
      </c>
      <c r="C34" s="45" t="s">
        <v>64</v>
      </c>
      <c r="D34" s="45">
        <v>5.1100000000000003</v>
      </c>
      <c r="E34" t="str">
        <f t="shared" ref="E34:E63" si="1">IF($C34 = "Afiq Ramlee", "A",
   IF($C34 = "Affan", "B",
      IF($C34 = "Chua Chee Siong", "C",
         IF($C34 = "ROHAIZAD BIN SULAIMAN", "D",
            IF($C34 = "Brendan", "E", "")
         )
      )
   )
)</f>
        <v/>
      </c>
    </row>
    <row r="35" spans="1:5" x14ac:dyDescent="0.45">
      <c r="A35" s="44">
        <v>45794</v>
      </c>
      <c r="B35" s="45" t="s">
        <v>160</v>
      </c>
      <c r="C35" s="45" t="s">
        <v>22</v>
      </c>
      <c r="D35" s="52">
        <v>5.9</v>
      </c>
      <c r="E35" t="str">
        <f t="shared" si="1"/>
        <v/>
      </c>
    </row>
    <row r="36" spans="1:5" x14ac:dyDescent="0.45">
      <c r="A36" s="44">
        <v>45795</v>
      </c>
      <c r="B36" s="44" t="s">
        <v>4</v>
      </c>
      <c r="C36" s="45" t="s">
        <v>56</v>
      </c>
      <c r="D36" s="45">
        <v>6.04</v>
      </c>
      <c r="E36" t="str">
        <f t="shared" si="1"/>
        <v>D</v>
      </c>
    </row>
    <row r="37" spans="1:5" x14ac:dyDescent="0.45">
      <c r="A37" s="44">
        <v>45795</v>
      </c>
      <c r="B37" s="45" t="s">
        <v>160</v>
      </c>
      <c r="C37" s="45" t="s">
        <v>14</v>
      </c>
      <c r="D37" s="45">
        <v>7.18</v>
      </c>
      <c r="E37" t="str">
        <f t="shared" si="1"/>
        <v/>
      </c>
    </row>
    <row r="38" spans="1:5" x14ac:dyDescent="0.45">
      <c r="A38" s="44">
        <v>45796</v>
      </c>
      <c r="B38" s="45" t="s">
        <v>4</v>
      </c>
      <c r="C38" s="45" t="s">
        <v>38</v>
      </c>
      <c r="D38" s="45">
        <v>6.01</v>
      </c>
      <c r="E38" t="str">
        <f t="shared" si="1"/>
        <v>C</v>
      </c>
    </row>
    <row r="39" spans="1:5" x14ac:dyDescent="0.45">
      <c r="A39" s="44">
        <v>45796</v>
      </c>
      <c r="B39" s="45" t="s">
        <v>160</v>
      </c>
      <c r="C39" s="45" t="s">
        <v>64</v>
      </c>
      <c r="D39" s="45">
        <v>5.34</v>
      </c>
      <c r="E39" t="str">
        <f t="shared" si="1"/>
        <v/>
      </c>
    </row>
    <row r="40" spans="1:5" x14ac:dyDescent="0.45">
      <c r="A40" s="44">
        <v>45797</v>
      </c>
      <c r="B40" s="44" t="s">
        <v>4</v>
      </c>
      <c r="C40" s="45" t="s">
        <v>24</v>
      </c>
      <c r="D40" s="45"/>
      <c r="E40" t="str">
        <f t="shared" si="1"/>
        <v/>
      </c>
    </row>
    <row r="41" spans="1:5" x14ac:dyDescent="0.45">
      <c r="A41" s="44">
        <v>45797</v>
      </c>
      <c r="B41" s="45" t="s">
        <v>160</v>
      </c>
      <c r="C41" s="45" t="s">
        <v>56</v>
      </c>
      <c r="D41" s="45">
        <v>6.86</v>
      </c>
      <c r="E41" t="str">
        <f t="shared" si="1"/>
        <v>D</v>
      </c>
    </row>
    <row r="42" spans="1:5" x14ac:dyDescent="0.45">
      <c r="A42" s="44">
        <v>45798</v>
      </c>
      <c r="B42" s="45" t="s">
        <v>4</v>
      </c>
      <c r="C42" s="45" t="s">
        <v>14</v>
      </c>
      <c r="D42" s="45">
        <v>6.27</v>
      </c>
      <c r="E42" t="str">
        <f t="shared" si="1"/>
        <v/>
      </c>
    </row>
    <row r="43" spans="1:5" x14ac:dyDescent="0.45">
      <c r="A43" s="44">
        <v>45798</v>
      </c>
      <c r="B43" s="45" t="s">
        <v>160</v>
      </c>
      <c r="C43" s="45" t="s">
        <v>38</v>
      </c>
      <c r="D43" s="45">
        <v>4.87</v>
      </c>
      <c r="E43" t="str">
        <f t="shared" si="1"/>
        <v>C</v>
      </c>
    </row>
    <row r="44" spans="1:5" x14ac:dyDescent="0.45">
      <c r="A44" s="44">
        <v>45799</v>
      </c>
      <c r="B44" s="44" t="s">
        <v>4</v>
      </c>
      <c r="C44" s="45" t="s">
        <v>64</v>
      </c>
      <c r="D44" s="45">
        <v>5.32</v>
      </c>
      <c r="E44" t="str">
        <f t="shared" si="1"/>
        <v/>
      </c>
    </row>
    <row r="45" spans="1:5" x14ac:dyDescent="0.45">
      <c r="A45" s="44">
        <v>45799</v>
      </c>
      <c r="B45" s="45" t="s">
        <v>160</v>
      </c>
      <c r="C45" s="45" t="s">
        <v>14</v>
      </c>
      <c r="D45" s="45">
        <v>5.09</v>
      </c>
      <c r="E45" t="str">
        <f t="shared" si="1"/>
        <v/>
      </c>
    </row>
    <row r="46" spans="1:5" x14ac:dyDescent="0.45">
      <c r="A46" s="44">
        <v>45800</v>
      </c>
      <c r="B46" s="45" t="s">
        <v>4</v>
      </c>
      <c r="C46" s="45" t="s">
        <v>56</v>
      </c>
      <c r="D46" s="45">
        <v>5.77</v>
      </c>
      <c r="E46" t="str">
        <f t="shared" si="1"/>
        <v>D</v>
      </c>
    </row>
    <row r="47" spans="1:5" x14ac:dyDescent="0.45">
      <c r="A47" s="44">
        <v>45800</v>
      </c>
      <c r="B47" s="45" t="s">
        <v>160</v>
      </c>
      <c r="C47" s="45" t="s">
        <v>14</v>
      </c>
      <c r="D47" s="45">
        <v>5.76</v>
      </c>
      <c r="E47" t="str">
        <f t="shared" si="1"/>
        <v/>
      </c>
    </row>
    <row r="48" spans="1:5" x14ac:dyDescent="0.45">
      <c r="A48" s="44">
        <v>45801</v>
      </c>
      <c r="B48" s="44" t="s">
        <v>4</v>
      </c>
      <c r="C48" s="45" t="s">
        <v>53</v>
      </c>
      <c r="D48" s="45"/>
      <c r="E48" t="str">
        <f t="shared" si="1"/>
        <v/>
      </c>
    </row>
    <row r="49" spans="1:5" x14ac:dyDescent="0.45">
      <c r="A49" s="44">
        <v>45801</v>
      </c>
      <c r="B49" s="45" t="s">
        <v>160</v>
      </c>
      <c r="C49" s="45" t="s">
        <v>54</v>
      </c>
      <c r="D49" s="45"/>
      <c r="E49" t="str">
        <f t="shared" si="1"/>
        <v/>
      </c>
    </row>
    <row r="50" spans="1:5" x14ac:dyDescent="0.45">
      <c r="A50" s="44">
        <v>45802</v>
      </c>
      <c r="B50" s="45" t="s">
        <v>4</v>
      </c>
      <c r="C50" s="45" t="s">
        <v>8</v>
      </c>
      <c r="D50" s="45"/>
      <c r="E50" t="str">
        <f t="shared" si="1"/>
        <v/>
      </c>
    </row>
    <row r="51" spans="1:5" x14ac:dyDescent="0.45">
      <c r="A51" s="44">
        <v>45802</v>
      </c>
      <c r="B51" s="45" t="s">
        <v>160</v>
      </c>
      <c r="C51" s="45" t="s">
        <v>56</v>
      </c>
      <c r="D51" s="45">
        <v>6.19</v>
      </c>
      <c r="E51" t="str">
        <f t="shared" si="1"/>
        <v>D</v>
      </c>
    </row>
    <row r="52" spans="1:5" x14ac:dyDescent="0.45">
      <c r="A52" s="44">
        <v>45803</v>
      </c>
      <c r="B52" s="44" t="s">
        <v>4</v>
      </c>
      <c r="C52" s="45" t="s">
        <v>22</v>
      </c>
      <c r="D52" s="52">
        <v>4.87</v>
      </c>
      <c r="E52" t="str">
        <f t="shared" si="1"/>
        <v/>
      </c>
    </row>
    <row r="53" spans="1:5" x14ac:dyDescent="0.45">
      <c r="A53" s="44">
        <v>45803</v>
      </c>
      <c r="B53" s="45" t="s">
        <v>160</v>
      </c>
      <c r="C53" s="45" t="s">
        <v>27</v>
      </c>
      <c r="D53" s="45"/>
      <c r="E53" t="str">
        <f t="shared" si="1"/>
        <v/>
      </c>
    </row>
    <row r="54" spans="1:5" x14ac:dyDescent="0.45">
      <c r="A54" s="44">
        <v>45804</v>
      </c>
      <c r="B54" s="45" t="s">
        <v>4</v>
      </c>
      <c r="C54" s="45" t="s">
        <v>64</v>
      </c>
      <c r="D54" s="45">
        <v>5.3</v>
      </c>
      <c r="E54" t="str">
        <f t="shared" si="1"/>
        <v/>
      </c>
    </row>
    <row r="55" spans="1:5" x14ac:dyDescent="0.45">
      <c r="A55" s="44">
        <v>45804</v>
      </c>
      <c r="B55" s="45" t="s">
        <v>160</v>
      </c>
      <c r="C55" s="45" t="s">
        <v>24</v>
      </c>
      <c r="D55" s="45"/>
      <c r="E55" t="str">
        <f t="shared" si="1"/>
        <v/>
      </c>
    </row>
    <row r="56" spans="1:5" x14ac:dyDescent="0.45">
      <c r="A56" s="44">
        <v>45805</v>
      </c>
      <c r="B56" s="44" t="s">
        <v>4</v>
      </c>
      <c r="C56" s="45" t="s">
        <v>56</v>
      </c>
      <c r="D56" s="45">
        <v>6.34</v>
      </c>
      <c r="E56" t="str">
        <f t="shared" si="1"/>
        <v>D</v>
      </c>
    </row>
    <row r="57" spans="1:5" x14ac:dyDescent="0.45">
      <c r="A57" s="44">
        <v>45805</v>
      </c>
      <c r="B57" s="45" t="s">
        <v>160</v>
      </c>
      <c r="C57" s="45" t="s">
        <v>14</v>
      </c>
      <c r="D57" s="45">
        <v>5.31</v>
      </c>
      <c r="E57" t="str">
        <f t="shared" si="1"/>
        <v/>
      </c>
    </row>
    <row r="58" spans="1:5" x14ac:dyDescent="0.45">
      <c r="A58" s="44">
        <v>45806</v>
      </c>
      <c r="B58" s="45" t="s">
        <v>4</v>
      </c>
      <c r="C58" s="45" t="s">
        <v>38</v>
      </c>
      <c r="D58" s="45">
        <v>5.89</v>
      </c>
      <c r="E58" t="str">
        <f t="shared" si="1"/>
        <v>C</v>
      </c>
    </row>
    <row r="59" spans="1:5" x14ac:dyDescent="0.45">
      <c r="A59" s="44">
        <v>45806</v>
      </c>
      <c r="B59" s="45" t="s">
        <v>160</v>
      </c>
      <c r="C59" s="45" t="s">
        <v>64</v>
      </c>
      <c r="D59" s="45">
        <v>5.15</v>
      </c>
      <c r="E59" t="str">
        <f t="shared" si="1"/>
        <v/>
      </c>
    </row>
    <row r="60" spans="1:5" x14ac:dyDescent="0.45">
      <c r="A60" s="44">
        <v>45807</v>
      </c>
      <c r="B60" s="44" t="s">
        <v>4</v>
      </c>
      <c r="C60" s="45" t="s">
        <v>24</v>
      </c>
      <c r="D60" s="45"/>
      <c r="E60" t="str">
        <f t="shared" si="1"/>
        <v/>
      </c>
    </row>
    <row r="61" spans="1:5" x14ac:dyDescent="0.45">
      <c r="A61" s="44">
        <v>45807</v>
      </c>
      <c r="B61" s="45" t="s">
        <v>160</v>
      </c>
      <c r="C61" s="45" t="s">
        <v>56</v>
      </c>
      <c r="D61" s="45">
        <v>5.5</v>
      </c>
      <c r="E61" t="str">
        <f t="shared" si="1"/>
        <v>D</v>
      </c>
    </row>
    <row r="62" spans="1:5" x14ac:dyDescent="0.45">
      <c r="A62" s="44">
        <v>45808</v>
      </c>
      <c r="B62" s="45" t="s">
        <v>4</v>
      </c>
      <c r="C62" s="45" t="s">
        <v>14</v>
      </c>
      <c r="D62" s="45">
        <v>6.6</v>
      </c>
      <c r="E62" t="str">
        <f t="shared" si="1"/>
        <v/>
      </c>
    </row>
    <row r="63" spans="1:5" x14ac:dyDescent="0.45">
      <c r="A63" s="44">
        <v>45808</v>
      </c>
      <c r="B63" s="45" t="s">
        <v>160</v>
      </c>
      <c r="C63" s="45" t="s">
        <v>38</v>
      </c>
      <c r="D63" s="45">
        <v>5.24</v>
      </c>
      <c r="E63" t="str">
        <f t="shared" si="1"/>
        <v>C</v>
      </c>
    </row>
    <row r="64" spans="1:5" x14ac:dyDescent="0.45">
      <c r="A64" s="44">
        <v>45809</v>
      </c>
      <c r="B64" s="45" t="s">
        <v>4</v>
      </c>
      <c r="C64" s="45" t="s">
        <v>65</v>
      </c>
      <c r="D64" s="45">
        <v>5.0999999999999996</v>
      </c>
      <c r="E64" t="s">
        <v>40</v>
      </c>
    </row>
    <row r="65" spans="1:5" x14ac:dyDescent="0.45">
      <c r="A65" s="44">
        <v>45809</v>
      </c>
      <c r="B65" s="45" t="s">
        <v>160</v>
      </c>
      <c r="C65" s="45" t="s">
        <v>23</v>
      </c>
      <c r="D65" s="45">
        <v>4.03</v>
      </c>
      <c r="E65" t="s">
        <v>13</v>
      </c>
    </row>
    <row r="66" spans="1:5" x14ac:dyDescent="0.45">
      <c r="A66" s="44">
        <v>45810</v>
      </c>
      <c r="B66" s="45" t="s">
        <v>4</v>
      </c>
      <c r="C66" s="45" t="s">
        <v>53</v>
      </c>
      <c r="D66" s="45">
        <v>6.89</v>
      </c>
      <c r="E66" t="s">
        <v>4</v>
      </c>
    </row>
    <row r="67" spans="1:5" x14ac:dyDescent="0.45">
      <c r="A67" s="44">
        <v>45810</v>
      </c>
      <c r="B67" s="45" t="s">
        <v>160</v>
      </c>
      <c r="C67" s="45" t="s">
        <v>8</v>
      </c>
      <c r="D67" s="45">
        <v>4.04</v>
      </c>
      <c r="E67" t="s">
        <v>9</v>
      </c>
    </row>
    <row r="68" spans="1:5" x14ac:dyDescent="0.45">
      <c r="A68" s="44">
        <v>45811</v>
      </c>
      <c r="B68" s="45" t="s">
        <v>4</v>
      </c>
      <c r="C68" s="45" t="s">
        <v>38</v>
      </c>
      <c r="D68" s="45"/>
      <c r="E68" t="s">
        <v>168</v>
      </c>
    </row>
    <row r="69" spans="1:5" x14ac:dyDescent="0.45">
      <c r="A69" s="44">
        <v>45811</v>
      </c>
      <c r="B69" s="45" t="s">
        <v>160</v>
      </c>
      <c r="C69" s="45" t="s">
        <v>56</v>
      </c>
      <c r="D69" s="45"/>
      <c r="E69" t="s">
        <v>168</v>
      </c>
    </row>
    <row r="70" spans="1:5" x14ac:dyDescent="0.45">
      <c r="A70" s="44">
        <v>45812</v>
      </c>
      <c r="B70" s="45" t="s">
        <v>4</v>
      </c>
      <c r="C70" s="45" t="s">
        <v>24</v>
      </c>
      <c r="D70" s="45"/>
      <c r="E70" t="s">
        <v>168</v>
      </c>
    </row>
    <row r="71" spans="1:5" x14ac:dyDescent="0.45">
      <c r="A71" s="44">
        <v>45812</v>
      </c>
      <c r="B71" s="45" t="s">
        <v>160</v>
      </c>
      <c r="C71" s="45" t="s">
        <v>53</v>
      </c>
      <c r="D71" s="45">
        <v>4.92</v>
      </c>
      <c r="E71" t="s">
        <v>4</v>
      </c>
    </row>
    <row r="72" spans="1:5" x14ac:dyDescent="0.45">
      <c r="A72" s="44">
        <v>45813</v>
      </c>
      <c r="B72" s="45" t="s">
        <v>4</v>
      </c>
      <c r="C72" s="45" t="s">
        <v>8</v>
      </c>
      <c r="D72" s="45">
        <v>5.99</v>
      </c>
      <c r="E72" t="s">
        <v>9</v>
      </c>
    </row>
    <row r="73" spans="1:5" x14ac:dyDescent="0.45">
      <c r="A73" s="44">
        <v>45813</v>
      </c>
      <c r="B73" s="45" t="s">
        <v>160</v>
      </c>
      <c r="C73" s="45" t="s">
        <v>38</v>
      </c>
      <c r="D73" s="45"/>
      <c r="E73" t="s">
        <v>168</v>
      </c>
    </row>
    <row r="74" spans="1:5" x14ac:dyDescent="0.45">
      <c r="A74" s="44">
        <v>45814</v>
      </c>
      <c r="B74" s="45" t="s">
        <v>4</v>
      </c>
      <c r="C74" s="45" t="s">
        <v>65</v>
      </c>
      <c r="D74" s="45">
        <v>4.05</v>
      </c>
      <c r="E74" t="s">
        <v>40</v>
      </c>
    </row>
    <row r="75" spans="1:5" x14ac:dyDescent="0.45">
      <c r="A75" s="44">
        <v>45814</v>
      </c>
      <c r="B75" s="45" t="s">
        <v>160</v>
      </c>
      <c r="C75" s="45" t="s">
        <v>24</v>
      </c>
      <c r="D75" s="45"/>
      <c r="E75" t="s">
        <v>168</v>
      </c>
    </row>
    <row r="76" spans="1:5" x14ac:dyDescent="0.45">
      <c r="A76" s="44">
        <v>45815</v>
      </c>
      <c r="B76" s="45" t="s">
        <v>4</v>
      </c>
      <c r="C76" s="45" t="s">
        <v>38</v>
      </c>
      <c r="D76" s="45"/>
      <c r="E76" t="s">
        <v>168</v>
      </c>
    </row>
    <row r="77" spans="1:5" x14ac:dyDescent="0.45">
      <c r="A77" s="44">
        <v>45815</v>
      </c>
      <c r="B77" s="45" t="s">
        <v>160</v>
      </c>
      <c r="C77" s="45" t="s">
        <v>8</v>
      </c>
      <c r="D77" s="45">
        <v>4.76</v>
      </c>
      <c r="E77" t="s">
        <v>9</v>
      </c>
    </row>
    <row r="78" spans="1:5" x14ac:dyDescent="0.45">
      <c r="A78" s="44">
        <v>45816</v>
      </c>
      <c r="B78" s="45" t="s">
        <v>4</v>
      </c>
      <c r="C78" s="45" t="s">
        <v>37</v>
      </c>
      <c r="D78" s="45">
        <v>4.45</v>
      </c>
      <c r="E78" t="s">
        <v>26</v>
      </c>
    </row>
    <row r="79" spans="1:5" x14ac:dyDescent="0.45">
      <c r="A79" s="44">
        <v>45816</v>
      </c>
      <c r="B79" s="45" t="s">
        <v>160</v>
      </c>
      <c r="C79" s="45" t="s">
        <v>65</v>
      </c>
      <c r="D79" s="45">
        <v>5.33</v>
      </c>
      <c r="E79" t="s">
        <v>40</v>
      </c>
    </row>
    <row r="80" spans="1:5" x14ac:dyDescent="0.45">
      <c r="A80" s="44">
        <v>45817</v>
      </c>
      <c r="B80" s="45" t="s">
        <v>4</v>
      </c>
      <c r="C80" s="45" t="s">
        <v>23</v>
      </c>
      <c r="D80" s="45">
        <v>6.06</v>
      </c>
      <c r="E80" t="s">
        <v>13</v>
      </c>
    </row>
    <row r="81" spans="1:5" x14ac:dyDescent="0.45">
      <c r="A81" s="44">
        <v>45817</v>
      </c>
      <c r="B81" s="45" t="s">
        <v>160</v>
      </c>
      <c r="C81" s="45" t="s">
        <v>53</v>
      </c>
      <c r="D81" s="45">
        <v>6</v>
      </c>
      <c r="E81" t="s">
        <v>4</v>
      </c>
    </row>
    <row r="82" spans="1:5" x14ac:dyDescent="0.45">
      <c r="A82" s="44">
        <v>45818</v>
      </c>
      <c r="B82" s="45" t="s">
        <v>4</v>
      </c>
      <c r="C82" s="45" t="s">
        <v>47</v>
      </c>
      <c r="D82" s="45"/>
      <c r="E82" t="s">
        <v>168</v>
      </c>
    </row>
    <row r="83" spans="1:5" x14ac:dyDescent="0.45">
      <c r="A83" s="44">
        <v>45818</v>
      </c>
      <c r="B83" s="45" t="s">
        <v>160</v>
      </c>
      <c r="C83" s="45" t="s">
        <v>37</v>
      </c>
      <c r="D83" s="45">
        <v>7.69</v>
      </c>
      <c r="E83" t="s">
        <v>26</v>
      </c>
    </row>
    <row r="84" spans="1:5" x14ac:dyDescent="0.45">
      <c r="A84" s="44">
        <v>45819</v>
      </c>
      <c r="B84" s="45" t="s">
        <v>4</v>
      </c>
      <c r="C84" s="45" t="s">
        <v>65</v>
      </c>
      <c r="D84" s="45">
        <v>6.49</v>
      </c>
      <c r="E84" t="s">
        <v>40</v>
      </c>
    </row>
    <row r="85" spans="1:5" x14ac:dyDescent="0.45">
      <c r="A85" s="44">
        <v>45819</v>
      </c>
      <c r="B85" s="45" t="s">
        <v>160</v>
      </c>
      <c r="C85" s="45" t="s">
        <v>27</v>
      </c>
      <c r="D85" s="45"/>
      <c r="E85" t="s">
        <v>168</v>
      </c>
    </row>
    <row r="86" spans="1:5" x14ac:dyDescent="0.45">
      <c r="A86" s="44">
        <v>45820</v>
      </c>
      <c r="B86" s="45" t="s">
        <v>4</v>
      </c>
      <c r="C86" s="45" t="s">
        <v>53</v>
      </c>
      <c r="D86" s="45">
        <v>6.24</v>
      </c>
      <c r="E86" t="s">
        <v>4</v>
      </c>
    </row>
    <row r="87" spans="1:5" x14ac:dyDescent="0.45">
      <c r="A87" s="44">
        <v>45820</v>
      </c>
      <c r="B87" s="45" t="s">
        <v>160</v>
      </c>
      <c r="C87" s="45" t="s">
        <v>47</v>
      </c>
      <c r="D87" s="45"/>
      <c r="E87" t="s">
        <v>168</v>
      </c>
    </row>
    <row r="88" spans="1:5" x14ac:dyDescent="0.45">
      <c r="A88" s="44">
        <v>45821</v>
      </c>
      <c r="B88" s="45" t="s">
        <v>4</v>
      </c>
      <c r="C88" s="45" t="s">
        <v>37</v>
      </c>
      <c r="D88" s="45">
        <v>5.76</v>
      </c>
      <c r="E88" t="s">
        <v>26</v>
      </c>
    </row>
    <row r="89" spans="1:5" x14ac:dyDescent="0.45">
      <c r="A89" s="44">
        <v>45821</v>
      </c>
      <c r="B89" s="45" t="s">
        <v>160</v>
      </c>
      <c r="C89" s="45" t="s">
        <v>56</v>
      </c>
      <c r="D89" s="45"/>
      <c r="E89" t="s">
        <v>168</v>
      </c>
    </row>
    <row r="90" spans="1:5" x14ac:dyDescent="0.45">
      <c r="A90" s="44">
        <v>45822</v>
      </c>
      <c r="B90" s="45" t="s">
        <v>4</v>
      </c>
      <c r="C90" s="45" t="s">
        <v>27</v>
      </c>
      <c r="D90" s="45"/>
      <c r="E90" t="s">
        <v>168</v>
      </c>
    </row>
    <row r="91" spans="1:5" x14ac:dyDescent="0.45">
      <c r="A91" s="44">
        <v>45822</v>
      </c>
      <c r="B91" s="45" t="s">
        <v>160</v>
      </c>
      <c r="C91" s="45" t="s">
        <v>53</v>
      </c>
      <c r="D91" s="45">
        <v>7.73</v>
      </c>
      <c r="E91" t="s">
        <v>4</v>
      </c>
    </row>
    <row r="92" spans="1:5" x14ac:dyDescent="0.45">
      <c r="A92" s="44">
        <v>45823</v>
      </c>
      <c r="B92" s="45" t="s">
        <v>4</v>
      </c>
      <c r="C92" s="45" t="s">
        <v>27</v>
      </c>
      <c r="D92" s="45"/>
      <c r="E92" t="s">
        <v>168</v>
      </c>
    </row>
    <row r="93" spans="1:5" x14ac:dyDescent="0.45">
      <c r="A93" s="44">
        <v>45823</v>
      </c>
      <c r="B93" s="45" t="s">
        <v>160</v>
      </c>
      <c r="C93" s="45" t="s">
        <v>37</v>
      </c>
      <c r="D93" s="45">
        <v>6.16</v>
      </c>
      <c r="E93" t="s">
        <v>26</v>
      </c>
    </row>
    <row r="94" spans="1:5" x14ac:dyDescent="0.45">
      <c r="A94" s="44">
        <v>45824</v>
      </c>
      <c r="B94" s="45" t="s">
        <v>4</v>
      </c>
      <c r="C94" s="45" t="s">
        <v>65</v>
      </c>
      <c r="D94" s="45">
        <v>6.18</v>
      </c>
      <c r="E94" t="s">
        <v>40</v>
      </c>
    </row>
    <row r="95" spans="1:5" x14ac:dyDescent="0.45">
      <c r="A95" s="44">
        <v>45824</v>
      </c>
      <c r="B95" s="45" t="s">
        <v>160</v>
      </c>
      <c r="C95" s="45" t="s">
        <v>47</v>
      </c>
      <c r="D95" s="45"/>
      <c r="E95" t="s">
        <v>168</v>
      </c>
    </row>
    <row r="96" spans="1:5" x14ac:dyDescent="0.45">
      <c r="A96" s="44">
        <v>45825</v>
      </c>
      <c r="B96" s="45" t="s">
        <v>4</v>
      </c>
      <c r="C96" s="45" t="s">
        <v>56</v>
      </c>
      <c r="D96" s="45"/>
      <c r="E96" t="s">
        <v>168</v>
      </c>
    </row>
    <row r="97" spans="1:5" x14ac:dyDescent="0.45">
      <c r="A97" s="44">
        <v>45825</v>
      </c>
      <c r="B97" s="45" t="s">
        <v>160</v>
      </c>
      <c r="C97" s="45" t="s">
        <v>8</v>
      </c>
      <c r="D97" s="45">
        <v>6.36</v>
      </c>
      <c r="E97" t="s">
        <v>9</v>
      </c>
    </row>
    <row r="98" spans="1:5" x14ac:dyDescent="0.45">
      <c r="A98" s="44">
        <v>45826</v>
      </c>
      <c r="B98" s="45" t="s">
        <v>4</v>
      </c>
      <c r="C98" s="45" t="s">
        <v>38</v>
      </c>
      <c r="D98" s="45"/>
      <c r="E98" t="s">
        <v>168</v>
      </c>
    </row>
    <row r="99" spans="1:5" x14ac:dyDescent="0.45">
      <c r="A99" s="44">
        <v>45826</v>
      </c>
      <c r="B99" s="45" t="s">
        <v>160</v>
      </c>
      <c r="C99" s="45" t="s">
        <v>65</v>
      </c>
      <c r="D99" s="45">
        <v>5.03</v>
      </c>
      <c r="E99" t="s">
        <v>40</v>
      </c>
    </row>
    <row r="100" spans="1:5" x14ac:dyDescent="0.45">
      <c r="A100" s="44">
        <v>45827</v>
      </c>
      <c r="B100" s="45" t="s">
        <v>4</v>
      </c>
      <c r="C100" s="45" t="s">
        <v>23</v>
      </c>
      <c r="D100" s="45">
        <v>7.11</v>
      </c>
      <c r="E100" t="s">
        <v>13</v>
      </c>
    </row>
    <row r="101" spans="1:5" x14ac:dyDescent="0.45">
      <c r="A101" s="44">
        <v>45827</v>
      </c>
      <c r="B101" s="45" t="s">
        <v>160</v>
      </c>
      <c r="C101" s="45" t="s">
        <v>53</v>
      </c>
      <c r="D101" s="45">
        <v>7.12</v>
      </c>
      <c r="E101" t="s">
        <v>4</v>
      </c>
    </row>
    <row r="102" spans="1:5" x14ac:dyDescent="0.45">
      <c r="A102" s="44">
        <v>45828</v>
      </c>
      <c r="B102" s="45" t="s">
        <v>4</v>
      </c>
      <c r="C102" s="45" t="s">
        <v>8</v>
      </c>
      <c r="D102" s="45">
        <v>7.54</v>
      </c>
      <c r="E102" t="s">
        <v>9</v>
      </c>
    </row>
    <row r="103" spans="1:5" x14ac:dyDescent="0.45">
      <c r="A103" s="44">
        <v>45828</v>
      </c>
      <c r="B103" s="45" t="s">
        <v>160</v>
      </c>
      <c r="C103" s="45" t="s">
        <v>38</v>
      </c>
      <c r="D103" s="45"/>
      <c r="E103" t="s">
        <v>168</v>
      </c>
    </row>
    <row r="104" spans="1:5" x14ac:dyDescent="0.45">
      <c r="A104" s="44">
        <v>45829</v>
      </c>
      <c r="B104" s="45" t="s">
        <v>4</v>
      </c>
      <c r="C104" s="45" t="s">
        <v>39</v>
      </c>
      <c r="D104" s="45"/>
      <c r="E104" t="s">
        <v>168</v>
      </c>
    </row>
    <row r="105" spans="1:5" x14ac:dyDescent="0.45">
      <c r="A105" s="44">
        <v>45829</v>
      </c>
      <c r="B105" s="45" t="s">
        <v>160</v>
      </c>
      <c r="C105" s="45" t="s">
        <v>24</v>
      </c>
      <c r="D105" s="45"/>
      <c r="E105" t="s">
        <v>168</v>
      </c>
    </row>
    <row r="106" spans="1:5" x14ac:dyDescent="0.45">
      <c r="A106" s="44">
        <v>45830</v>
      </c>
      <c r="B106" s="45" t="s">
        <v>4</v>
      </c>
      <c r="C106" s="45" t="s">
        <v>53</v>
      </c>
      <c r="D106" s="45">
        <v>6.09</v>
      </c>
      <c r="E106" t="s">
        <v>4</v>
      </c>
    </row>
    <row r="107" spans="1:5" x14ac:dyDescent="0.45">
      <c r="A107" s="44">
        <v>45830</v>
      </c>
      <c r="B107" s="45" t="s">
        <v>160</v>
      </c>
      <c r="C107" s="45" t="s">
        <v>8</v>
      </c>
      <c r="D107" s="45">
        <v>5.84</v>
      </c>
      <c r="E107" t="s">
        <v>9</v>
      </c>
    </row>
    <row r="108" spans="1:5" x14ac:dyDescent="0.45">
      <c r="A108" s="44">
        <v>45831</v>
      </c>
      <c r="B108" s="45" t="s">
        <v>4</v>
      </c>
      <c r="C108" s="45" t="s">
        <v>38</v>
      </c>
      <c r="D108" s="45"/>
      <c r="E108" t="s">
        <v>168</v>
      </c>
    </row>
    <row r="109" spans="1:5" x14ac:dyDescent="0.45">
      <c r="A109" s="44">
        <v>45831</v>
      </c>
      <c r="B109" s="45" t="s">
        <v>160</v>
      </c>
      <c r="C109" s="45" t="s">
        <v>53</v>
      </c>
      <c r="D109" s="45">
        <v>6.57</v>
      </c>
      <c r="E109" t="s">
        <v>4</v>
      </c>
    </row>
    <row r="110" spans="1:5" x14ac:dyDescent="0.45">
      <c r="A110" s="44">
        <v>45832</v>
      </c>
      <c r="B110" s="45" t="s">
        <v>4</v>
      </c>
      <c r="C110" s="45" t="s">
        <v>23</v>
      </c>
      <c r="D110" s="45">
        <v>9.24</v>
      </c>
      <c r="E110" t="s">
        <v>13</v>
      </c>
    </row>
    <row r="111" spans="1:5" x14ac:dyDescent="0.45">
      <c r="A111" s="44">
        <v>45832</v>
      </c>
      <c r="B111" s="45" t="s">
        <v>160</v>
      </c>
      <c r="C111" s="45" t="s">
        <v>53</v>
      </c>
      <c r="D111" s="45">
        <v>5.4</v>
      </c>
      <c r="E111" t="s">
        <v>4</v>
      </c>
    </row>
    <row r="112" spans="1:5" x14ac:dyDescent="0.45">
      <c r="A112" s="44">
        <v>45833</v>
      </c>
      <c r="B112" s="45" t="s">
        <v>4</v>
      </c>
      <c r="C112" s="45" t="s">
        <v>8</v>
      </c>
      <c r="D112" s="45">
        <v>6.82</v>
      </c>
      <c r="E112" t="s">
        <v>9</v>
      </c>
    </row>
    <row r="113" spans="1:5" x14ac:dyDescent="0.45">
      <c r="A113" s="44">
        <v>45833</v>
      </c>
      <c r="B113" s="45" t="s">
        <v>160</v>
      </c>
      <c r="C113" s="45" t="s">
        <v>37</v>
      </c>
      <c r="D113" s="45">
        <v>5.21</v>
      </c>
      <c r="E113" t="s">
        <v>26</v>
      </c>
    </row>
    <row r="114" spans="1:5" x14ac:dyDescent="0.45">
      <c r="A114" s="44">
        <v>45834</v>
      </c>
      <c r="B114" s="45" t="s">
        <v>4</v>
      </c>
      <c r="C114" s="45" t="s">
        <v>64</v>
      </c>
      <c r="D114" s="45"/>
      <c r="E114" t="s">
        <v>168</v>
      </c>
    </row>
    <row r="115" spans="1:5" x14ac:dyDescent="0.45">
      <c r="A115" s="44">
        <v>45834</v>
      </c>
      <c r="B115" s="45" t="s">
        <v>160</v>
      </c>
      <c r="C115" s="45" t="s">
        <v>27</v>
      </c>
      <c r="D115" s="45"/>
      <c r="E115" t="s">
        <v>168</v>
      </c>
    </row>
    <row r="116" spans="1:5" x14ac:dyDescent="0.45">
      <c r="A116" s="44">
        <v>45835</v>
      </c>
      <c r="B116" s="45" t="s">
        <v>4</v>
      </c>
      <c r="C116" s="45" t="s">
        <v>53</v>
      </c>
      <c r="D116" s="45">
        <v>6.06</v>
      </c>
      <c r="E116" t="s">
        <v>4</v>
      </c>
    </row>
    <row r="117" spans="1:5" x14ac:dyDescent="0.45">
      <c r="A117" s="44">
        <v>45835</v>
      </c>
      <c r="B117" s="45" t="s">
        <v>160</v>
      </c>
      <c r="C117" s="45" t="s">
        <v>8</v>
      </c>
      <c r="D117" s="45">
        <v>4.76</v>
      </c>
      <c r="E117" t="s">
        <v>9</v>
      </c>
    </row>
  </sheetData>
  <conditionalFormatting sqref="A1:E11 A12:C12 E12 A13:E14 A15:C15 E15 A16:E24 A25:C25 E25 A26:E34 A35:C35 E35 A36:E51 A52:C52 E52 A53:E63">
    <cfRule type="containsText" dxfId="34" priority="6" operator="containsText" text="brendan">
      <formula>NOT(ISERROR(SEARCH("brendan",A1)))</formula>
    </cfRule>
    <cfRule type="containsText" dxfId="33" priority="7" operator="containsText" text="rohaizad">
      <formula>NOT(ISERROR(SEARCH("rohaizad",A1)))</formula>
    </cfRule>
    <cfRule type="containsText" dxfId="32" priority="8" operator="containsText" text="chua chee siong">
      <formula>NOT(ISERROR(SEARCH("chua chee siong",A1)))</formula>
    </cfRule>
    <cfRule type="containsText" dxfId="31" priority="9" operator="containsText" text="affan">
      <formula>NOT(ISERROR(SEARCH("affan",A1)))</formula>
    </cfRule>
    <cfRule type="containsText" dxfId="30" priority="10" operator="containsText" text="afiq">
      <formula>NOT(ISERROR(SEARCH("afiq",A1)))</formula>
    </cfRule>
  </conditionalFormatting>
  <conditionalFormatting sqref="A64:E117 A118:A123">
    <cfRule type="containsText" dxfId="29" priority="1" operator="containsText" text="TAJINDERJIT">
      <formula>NOT(ISERROR(SEARCH("TAJINDERJIT",A64)))</formula>
    </cfRule>
    <cfRule type="containsText" dxfId="28" priority="2" operator="containsText" text="ZHAFRAN">
      <formula>NOT(ISERROR(SEARCH("ZHAFRAN",A64)))</formula>
    </cfRule>
    <cfRule type="containsText" dxfId="27" priority="3" operator="containsText" text="MAS">
      <formula>NOT(ISERROR(SEARCH("MAS",A64)))</formula>
    </cfRule>
    <cfRule type="containsText" dxfId="26" priority="4" operator="containsText" text="IRFAN">
      <formula>NOT(ISERROR(SEARCH("IRFAN",A64)))</formula>
    </cfRule>
    <cfRule type="containsText" dxfId="25" priority="5" operator="containsText" text="KEITH">
      <formula>NOT(ISERROR(SEARCH("KEITH",A64)))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9BA2-078E-45E8-9727-780B83B62109}">
  <sheetPr codeName="Sheet6"/>
  <dimension ref="A1:G185"/>
  <sheetViews>
    <sheetView topLeftCell="A162" workbookViewId="0">
      <selection activeCell="C79" sqref="C79"/>
    </sheetView>
  </sheetViews>
  <sheetFormatPr defaultRowHeight="14.25" x14ac:dyDescent="0.45"/>
  <cols>
    <col min="3" max="3" width="23.3984375" customWidth="1"/>
  </cols>
  <sheetData>
    <row r="1" spans="1:6" x14ac:dyDescent="0.45">
      <c r="A1" s="42" t="s">
        <v>162</v>
      </c>
      <c r="B1" s="42" t="s">
        <v>163</v>
      </c>
      <c r="C1" s="42" t="s">
        <v>164</v>
      </c>
      <c r="D1" s="42" t="s">
        <v>165</v>
      </c>
      <c r="E1" s="42" t="s">
        <v>166</v>
      </c>
      <c r="F1" s="43" t="s">
        <v>6</v>
      </c>
    </row>
    <row r="2" spans="1:6" x14ac:dyDescent="0.45">
      <c r="A2" s="44">
        <v>45809</v>
      </c>
      <c r="B2" s="45" t="s">
        <v>4</v>
      </c>
      <c r="C2" s="45" t="s">
        <v>67</v>
      </c>
      <c r="D2" s="45">
        <v>8.3699999999999992</v>
      </c>
      <c r="E2" s="45">
        <v>1.9</v>
      </c>
    </row>
    <row r="3" spans="1:6" x14ac:dyDescent="0.45">
      <c r="A3" s="44">
        <v>45809</v>
      </c>
      <c r="B3" s="45" t="s">
        <v>160</v>
      </c>
      <c r="C3" s="45" t="s">
        <v>22</v>
      </c>
      <c r="D3" s="45">
        <v>7.65</v>
      </c>
      <c r="E3" s="45">
        <v>1.9</v>
      </c>
    </row>
    <row r="4" spans="1:6" x14ac:dyDescent="0.45">
      <c r="A4" s="44">
        <v>45810</v>
      </c>
      <c r="B4" s="45" t="s">
        <v>4</v>
      </c>
      <c r="C4" s="45" t="s">
        <v>51</v>
      </c>
      <c r="D4" s="45">
        <v>9.23</v>
      </c>
      <c r="E4" s="45">
        <v>1.8</v>
      </c>
    </row>
    <row r="5" spans="1:6" x14ac:dyDescent="0.45">
      <c r="A5" s="44">
        <v>45810</v>
      </c>
      <c r="B5" s="45" t="s">
        <v>160</v>
      </c>
      <c r="C5" s="45" t="s">
        <v>68</v>
      </c>
      <c r="D5" s="45">
        <v>8.91</v>
      </c>
      <c r="E5" s="45">
        <v>1.8</v>
      </c>
    </row>
    <row r="6" spans="1:6" x14ac:dyDescent="0.45">
      <c r="A6" s="44">
        <v>45811</v>
      </c>
      <c r="B6" s="45" t="s">
        <v>4</v>
      </c>
      <c r="C6" s="45" t="s">
        <v>36</v>
      </c>
      <c r="D6" s="45">
        <v>9.5</v>
      </c>
      <c r="E6" s="45">
        <v>1.8</v>
      </c>
    </row>
    <row r="7" spans="1:6" x14ac:dyDescent="0.45">
      <c r="A7" s="44">
        <v>45811</v>
      </c>
      <c r="B7" s="45" t="s">
        <v>160</v>
      </c>
      <c r="C7" s="45" t="s">
        <v>67</v>
      </c>
      <c r="D7" s="45">
        <v>9.08</v>
      </c>
      <c r="E7" s="45">
        <v>1.8</v>
      </c>
    </row>
    <row r="8" spans="1:6" x14ac:dyDescent="0.45">
      <c r="A8" s="44">
        <v>45812</v>
      </c>
      <c r="B8" s="45" t="s">
        <v>4</v>
      </c>
      <c r="C8" s="45" t="s">
        <v>22</v>
      </c>
      <c r="D8" s="45">
        <v>9.85</v>
      </c>
      <c r="E8" s="45">
        <v>1.8</v>
      </c>
    </row>
    <row r="9" spans="1:6" x14ac:dyDescent="0.45">
      <c r="A9" s="44">
        <v>45812</v>
      </c>
      <c r="B9" s="45" t="s">
        <v>160</v>
      </c>
      <c r="C9" s="45" t="s">
        <v>51</v>
      </c>
      <c r="D9" s="45">
        <v>7.65</v>
      </c>
      <c r="E9" s="45">
        <v>2</v>
      </c>
    </row>
    <row r="10" spans="1:6" x14ac:dyDescent="0.45">
      <c r="A10" s="44">
        <v>45813</v>
      </c>
      <c r="B10" s="45" t="s">
        <v>4</v>
      </c>
      <c r="C10" s="45" t="s">
        <v>15</v>
      </c>
      <c r="D10" s="45">
        <v>9.59</v>
      </c>
      <c r="E10" s="45">
        <v>1.8</v>
      </c>
    </row>
    <row r="11" spans="1:6" x14ac:dyDescent="0.45">
      <c r="A11" s="44">
        <v>45813</v>
      </c>
      <c r="B11" s="45" t="s">
        <v>160</v>
      </c>
      <c r="C11" s="45" t="s">
        <v>36</v>
      </c>
      <c r="D11" s="45">
        <v>8.01</v>
      </c>
      <c r="E11" s="45">
        <v>1.9</v>
      </c>
    </row>
    <row r="12" spans="1:6" x14ac:dyDescent="0.45">
      <c r="A12" s="44">
        <v>45814</v>
      </c>
      <c r="B12" s="45" t="s">
        <v>4</v>
      </c>
      <c r="C12" s="45" t="s">
        <v>67</v>
      </c>
      <c r="D12" s="45">
        <v>8.9700000000000006</v>
      </c>
      <c r="E12" s="45">
        <v>1.8</v>
      </c>
    </row>
    <row r="13" spans="1:6" x14ac:dyDescent="0.45">
      <c r="A13" s="44">
        <v>45814</v>
      </c>
      <c r="B13" s="45" t="s">
        <v>160</v>
      </c>
      <c r="C13" s="45" t="s">
        <v>15</v>
      </c>
      <c r="D13" s="45">
        <v>7.99</v>
      </c>
      <c r="E13" s="45">
        <v>1.8</v>
      </c>
    </row>
    <row r="14" spans="1:6" x14ac:dyDescent="0.45">
      <c r="A14" s="44">
        <v>45815</v>
      </c>
      <c r="B14" s="45" t="s">
        <v>4</v>
      </c>
      <c r="C14" s="45" t="s">
        <v>51</v>
      </c>
      <c r="D14" s="45">
        <v>9.33</v>
      </c>
      <c r="E14" s="45">
        <v>1.7</v>
      </c>
    </row>
    <row r="15" spans="1:6" x14ac:dyDescent="0.45">
      <c r="A15" s="44">
        <v>45815</v>
      </c>
      <c r="B15" s="45" t="s">
        <v>160</v>
      </c>
      <c r="C15" s="45" t="s">
        <v>68</v>
      </c>
      <c r="D15" s="45">
        <v>9.76</v>
      </c>
      <c r="E15" s="45">
        <v>1.6</v>
      </c>
    </row>
    <row r="16" spans="1:6" x14ac:dyDescent="0.45">
      <c r="A16" s="44">
        <v>45816</v>
      </c>
      <c r="B16" s="45" t="s">
        <v>4</v>
      </c>
      <c r="C16" s="45" t="s">
        <v>36</v>
      </c>
      <c r="D16" s="45">
        <v>9.1999999999999993</v>
      </c>
      <c r="E16" s="45">
        <v>1.8</v>
      </c>
    </row>
    <row r="17" spans="1:5" x14ac:dyDescent="0.45">
      <c r="A17" s="44">
        <v>45816</v>
      </c>
      <c r="B17" s="45" t="s">
        <v>160</v>
      </c>
      <c r="C17" s="45" t="s">
        <v>51</v>
      </c>
      <c r="D17" s="45">
        <v>9.33</v>
      </c>
      <c r="E17" s="45">
        <v>1.7</v>
      </c>
    </row>
    <row r="18" spans="1:5" x14ac:dyDescent="0.45">
      <c r="A18" s="44">
        <v>45817</v>
      </c>
      <c r="B18" s="45" t="s">
        <v>4</v>
      </c>
      <c r="C18" s="45" t="s">
        <v>22</v>
      </c>
      <c r="D18" s="45">
        <v>11.4</v>
      </c>
      <c r="E18" s="45">
        <v>1.7</v>
      </c>
    </row>
    <row r="19" spans="1:5" x14ac:dyDescent="0.45">
      <c r="A19" s="44">
        <v>45817</v>
      </c>
      <c r="B19" s="45" t="s">
        <v>160</v>
      </c>
      <c r="C19" s="45" t="s">
        <v>51</v>
      </c>
      <c r="D19" s="45">
        <v>9.2799999999999994</v>
      </c>
      <c r="E19" s="45">
        <v>1.7</v>
      </c>
    </row>
    <row r="20" spans="1:5" x14ac:dyDescent="0.45">
      <c r="A20" s="44">
        <v>45818</v>
      </c>
      <c r="B20" s="45" t="s">
        <v>4</v>
      </c>
      <c r="C20" s="45" t="s">
        <v>68</v>
      </c>
      <c r="D20" s="45">
        <v>10.91</v>
      </c>
      <c r="E20" s="45">
        <v>1.6</v>
      </c>
    </row>
    <row r="21" spans="1:5" x14ac:dyDescent="0.45">
      <c r="A21" s="44">
        <v>45818</v>
      </c>
      <c r="B21" s="45" t="s">
        <v>160</v>
      </c>
      <c r="C21" s="45" t="s">
        <v>36</v>
      </c>
      <c r="D21" s="45">
        <v>8.3699999999999992</v>
      </c>
      <c r="E21" s="45">
        <v>1.8</v>
      </c>
    </row>
    <row r="22" spans="1:5" x14ac:dyDescent="0.45">
      <c r="A22" s="44">
        <v>45819</v>
      </c>
      <c r="B22" s="45" t="s">
        <v>4</v>
      </c>
      <c r="C22" s="45" t="s">
        <v>67</v>
      </c>
      <c r="D22" s="45">
        <v>9.8699999999999992</v>
      </c>
      <c r="E22" s="45">
        <v>1.6</v>
      </c>
    </row>
    <row r="23" spans="1:5" x14ac:dyDescent="0.45">
      <c r="A23" s="44">
        <v>45819</v>
      </c>
      <c r="B23" s="45" t="s">
        <v>160</v>
      </c>
      <c r="C23" s="45" t="s">
        <v>22</v>
      </c>
      <c r="D23" s="45">
        <v>8.5399999999999991</v>
      </c>
      <c r="E23" s="45">
        <v>1.9</v>
      </c>
    </row>
    <row r="24" spans="1:5" x14ac:dyDescent="0.45">
      <c r="A24" s="44">
        <v>45820</v>
      </c>
      <c r="B24" s="45" t="s">
        <v>4</v>
      </c>
      <c r="C24" s="45" t="s">
        <v>65</v>
      </c>
      <c r="D24" s="45">
        <v>10.5</v>
      </c>
      <c r="E24" s="45">
        <v>1.7</v>
      </c>
    </row>
    <row r="25" spans="1:5" x14ac:dyDescent="0.45">
      <c r="A25" s="44">
        <v>45820</v>
      </c>
      <c r="B25" s="45" t="s">
        <v>160</v>
      </c>
      <c r="C25" s="45" t="s">
        <v>15</v>
      </c>
      <c r="D25" s="45">
        <v>8.76</v>
      </c>
      <c r="E25" s="45">
        <v>1.8</v>
      </c>
    </row>
    <row r="26" spans="1:5" x14ac:dyDescent="0.45">
      <c r="A26" s="44">
        <v>45821</v>
      </c>
      <c r="B26" s="45" t="s">
        <v>4</v>
      </c>
      <c r="C26" s="45" t="s">
        <v>51</v>
      </c>
      <c r="D26" s="45">
        <v>10.55</v>
      </c>
      <c r="E26" s="45">
        <v>1.6</v>
      </c>
    </row>
    <row r="27" spans="1:5" x14ac:dyDescent="0.45">
      <c r="A27" s="44">
        <v>45821</v>
      </c>
      <c r="B27" s="45" t="s">
        <v>160</v>
      </c>
      <c r="C27" s="45" t="s">
        <v>67</v>
      </c>
      <c r="D27" s="45">
        <v>9.57</v>
      </c>
      <c r="E27" s="45">
        <v>1.7</v>
      </c>
    </row>
    <row r="28" spans="1:5" x14ac:dyDescent="0.45">
      <c r="A28" s="44">
        <v>45822</v>
      </c>
      <c r="B28" s="45" t="s">
        <v>4</v>
      </c>
      <c r="C28" s="45" t="s">
        <v>22</v>
      </c>
      <c r="D28" s="45">
        <v>9.4700000000000006</v>
      </c>
      <c r="E28" s="45">
        <v>1.7</v>
      </c>
    </row>
    <row r="29" spans="1:5" x14ac:dyDescent="0.45">
      <c r="A29" s="44">
        <v>45822</v>
      </c>
      <c r="B29" s="45" t="s">
        <v>160</v>
      </c>
      <c r="C29" s="45" t="s">
        <v>51</v>
      </c>
      <c r="D29" s="45">
        <v>10.67</v>
      </c>
      <c r="E29" s="45">
        <v>1.7</v>
      </c>
    </row>
    <row r="30" spans="1:5" x14ac:dyDescent="0.45">
      <c r="A30" s="44">
        <v>45823</v>
      </c>
      <c r="B30" s="45" t="s">
        <v>4</v>
      </c>
      <c r="C30" s="45" t="s">
        <v>12</v>
      </c>
      <c r="D30" s="45">
        <v>9.64</v>
      </c>
      <c r="E30" s="45">
        <v>1.8</v>
      </c>
    </row>
    <row r="31" spans="1:5" x14ac:dyDescent="0.45">
      <c r="A31" s="44">
        <v>45823</v>
      </c>
      <c r="B31" s="45" t="s">
        <v>160</v>
      </c>
      <c r="C31" s="45" t="s">
        <v>36</v>
      </c>
      <c r="D31" s="45">
        <v>8.25</v>
      </c>
      <c r="E31" s="45">
        <v>1.9</v>
      </c>
    </row>
    <row r="32" spans="1:5" x14ac:dyDescent="0.45">
      <c r="A32" s="44">
        <v>45824</v>
      </c>
      <c r="B32" s="45" t="s">
        <v>4</v>
      </c>
      <c r="C32" s="45" t="s">
        <v>68</v>
      </c>
      <c r="D32" s="45">
        <v>10.55</v>
      </c>
      <c r="E32" s="45">
        <v>1.7</v>
      </c>
    </row>
    <row r="33" spans="1:5" x14ac:dyDescent="0.45">
      <c r="A33" s="44">
        <v>45824</v>
      </c>
      <c r="B33" s="45" t="s">
        <v>160</v>
      </c>
      <c r="C33" s="45" t="s">
        <v>15</v>
      </c>
      <c r="D33" s="45">
        <v>8.9499999999999993</v>
      </c>
      <c r="E33" s="45">
        <v>1.8</v>
      </c>
    </row>
    <row r="34" spans="1:5" x14ac:dyDescent="0.45">
      <c r="A34" s="44">
        <v>45825</v>
      </c>
      <c r="B34" s="45" t="s">
        <v>4</v>
      </c>
      <c r="C34" s="45" t="s">
        <v>51</v>
      </c>
      <c r="D34" s="45">
        <v>8.91</v>
      </c>
      <c r="E34" s="45">
        <v>1.9</v>
      </c>
    </row>
    <row r="35" spans="1:5" x14ac:dyDescent="0.45">
      <c r="A35" s="44">
        <v>45825</v>
      </c>
      <c r="B35" s="45" t="s">
        <v>160</v>
      </c>
      <c r="C35" s="45" t="s">
        <v>68</v>
      </c>
      <c r="D35" s="45">
        <v>8.9499999999999993</v>
      </c>
      <c r="E35" s="45">
        <v>1.8</v>
      </c>
    </row>
    <row r="36" spans="1:5" x14ac:dyDescent="0.45">
      <c r="A36" s="44">
        <v>45826</v>
      </c>
      <c r="B36" s="45" t="s">
        <v>4</v>
      </c>
      <c r="C36" s="45" t="s">
        <v>36</v>
      </c>
      <c r="D36" s="45">
        <v>10.53</v>
      </c>
      <c r="E36" s="45">
        <v>1.9</v>
      </c>
    </row>
    <row r="37" spans="1:5" x14ac:dyDescent="0.45">
      <c r="A37" s="44">
        <v>45826</v>
      </c>
      <c r="B37" s="45" t="s">
        <v>160</v>
      </c>
      <c r="C37" s="45" t="s">
        <v>51</v>
      </c>
      <c r="D37" s="45">
        <v>7.58</v>
      </c>
      <c r="E37" s="45">
        <v>2</v>
      </c>
    </row>
    <row r="38" spans="1:5" x14ac:dyDescent="0.45">
      <c r="A38" s="44">
        <v>45827</v>
      </c>
      <c r="B38" s="45" t="s">
        <v>4</v>
      </c>
      <c r="C38" s="45" t="s">
        <v>12</v>
      </c>
      <c r="D38" s="45">
        <v>10.56</v>
      </c>
      <c r="E38" s="45">
        <v>1.7</v>
      </c>
    </row>
    <row r="39" spans="1:5" x14ac:dyDescent="0.45">
      <c r="A39" s="44">
        <v>45827</v>
      </c>
      <c r="B39" s="45" t="s">
        <v>160</v>
      </c>
      <c r="C39" s="45" t="s">
        <v>55</v>
      </c>
      <c r="D39" s="45">
        <v>9.35</v>
      </c>
      <c r="E39" s="45">
        <v>1.7</v>
      </c>
    </row>
    <row r="40" spans="1:5" x14ac:dyDescent="0.45">
      <c r="A40" s="44">
        <v>45828</v>
      </c>
      <c r="B40" s="45" t="s">
        <v>4</v>
      </c>
      <c r="C40" s="45" t="s">
        <v>68</v>
      </c>
      <c r="D40" s="45">
        <v>8.94</v>
      </c>
      <c r="E40" s="45">
        <v>1.9</v>
      </c>
    </row>
    <row r="41" spans="1:5" x14ac:dyDescent="0.45">
      <c r="A41" s="44">
        <v>45828</v>
      </c>
      <c r="B41" s="45" t="s">
        <v>160</v>
      </c>
      <c r="C41" s="45" t="s">
        <v>36</v>
      </c>
      <c r="D41" s="45">
        <v>8.01</v>
      </c>
      <c r="E41" s="45">
        <v>1.9</v>
      </c>
    </row>
    <row r="42" spans="1:5" x14ac:dyDescent="0.45">
      <c r="A42" s="44">
        <v>45829</v>
      </c>
      <c r="B42" s="45" t="s">
        <v>4</v>
      </c>
      <c r="C42" s="45" t="s">
        <v>51</v>
      </c>
      <c r="D42" s="45">
        <v>8.58</v>
      </c>
      <c r="E42" s="45">
        <v>2</v>
      </c>
    </row>
    <row r="43" spans="1:5" x14ac:dyDescent="0.45">
      <c r="A43" s="44">
        <v>45829</v>
      </c>
      <c r="B43" s="45" t="s">
        <v>160</v>
      </c>
      <c r="C43" s="45" t="s">
        <v>12</v>
      </c>
      <c r="D43" s="45">
        <v>8.06</v>
      </c>
      <c r="E43" s="45">
        <v>1.9</v>
      </c>
    </row>
    <row r="44" spans="1:5" x14ac:dyDescent="0.45">
      <c r="A44" s="44">
        <v>45830</v>
      </c>
      <c r="B44" s="45" t="s">
        <v>4</v>
      </c>
      <c r="C44" s="45" t="s">
        <v>55</v>
      </c>
      <c r="D44" s="45">
        <v>9.41</v>
      </c>
      <c r="E44" s="45">
        <v>1.9</v>
      </c>
    </row>
    <row r="45" spans="1:5" x14ac:dyDescent="0.45">
      <c r="A45" s="44">
        <v>45830</v>
      </c>
      <c r="B45" s="45" t="s">
        <v>160</v>
      </c>
      <c r="C45" s="45" t="s">
        <v>68</v>
      </c>
      <c r="D45" s="45">
        <v>9.17</v>
      </c>
      <c r="E45" s="45">
        <v>1.7</v>
      </c>
    </row>
    <row r="46" spans="1:5" x14ac:dyDescent="0.45">
      <c r="A46" s="44">
        <v>45831</v>
      </c>
      <c r="B46" s="45" t="s">
        <v>4</v>
      </c>
      <c r="C46" s="45" t="s">
        <v>36</v>
      </c>
      <c r="D46" s="45">
        <v>10.14</v>
      </c>
      <c r="E46" s="45">
        <v>1.8</v>
      </c>
    </row>
    <row r="47" spans="1:5" x14ac:dyDescent="0.45">
      <c r="A47" s="44">
        <v>45831</v>
      </c>
      <c r="B47" s="45" t="s">
        <v>160</v>
      </c>
      <c r="C47" s="45" t="s">
        <v>55</v>
      </c>
      <c r="D47" s="45">
        <v>8.8000000000000007</v>
      </c>
      <c r="E47" s="45">
        <v>1.9</v>
      </c>
    </row>
    <row r="48" spans="1:5" x14ac:dyDescent="0.45">
      <c r="A48" s="44">
        <v>45832</v>
      </c>
      <c r="B48" s="45" t="s">
        <v>4</v>
      </c>
      <c r="C48" s="45" t="s">
        <v>37</v>
      </c>
      <c r="D48" s="45">
        <v>9.82</v>
      </c>
      <c r="E48" s="45">
        <v>1.7</v>
      </c>
    </row>
    <row r="49" spans="1:5" x14ac:dyDescent="0.45">
      <c r="A49" s="44">
        <v>45832</v>
      </c>
      <c r="B49" s="45" t="s">
        <v>160</v>
      </c>
      <c r="C49" s="45" t="s">
        <v>55</v>
      </c>
      <c r="D49" s="45">
        <v>8.67</v>
      </c>
      <c r="E49" s="45">
        <v>1.9</v>
      </c>
    </row>
    <row r="50" spans="1:5" x14ac:dyDescent="0.45">
      <c r="A50" s="44">
        <v>45833</v>
      </c>
      <c r="B50" s="45" t="s">
        <v>4</v>
      </c>
      <c r="C50" s="45" t="s">
        <v>68</v>
      </c>
      <c r="D50" s="45">
        <v>10.6</v>
      </c>
      <c r="E50" s="45">
        <v>1.6</v>
      </c>
    </row>
    <row r="51" spans="1:5" x14ac:dyDescent="0.45">
      <c r="A51" s="44">
        <v>45833</v>
      </c>
      <c r="B51" s="45" t="s">
        <v>160</v>
      </c>
      <c r="C51" s="45" t="s">
        <v>36</v>
      </c>
      <c r="D51" s="45">
        <v>8.43</v>
      </c>
      <c r="E51" s="45">
        <v>1.9</v>
      </c>
    </row>
    <row r="52" spans="1:5" x14ac:dyDescent="0.45">
      <c r="A52" s="44">
        <v>45834</v>
      </c>
      <c r="B52" s="45" t="s">
        <v>4</v>
      </c>
      <c r="C52" s="45" t="s">
        <v>8</v>
      </c>
      <c r="D52" s="45">
        <v>10.43</v>
      </c>
      <c r="E52" s="45">
        <v>1.7</v>
      </c>
    </row>
    <row r="53" spans="1:5" x14ac:dyDescent="0.45">
      <c r="A53" s="44">
        <v>45834</v>
      </c>
      <c r="B53" s="45" t="s">
        <v>160</v>
      </c>
      <c r="C53" s="45" t="s">
        <v>15</v>
      </c>
      <c r="D53" s="45">
        <v>8.9499999999999993</v>
      </c>
      <c r="E53" s="45">
        <v>1.9</v>
      </c>
    </row>
    <row r="54" spans="1:5" x14ac:dyDescent="0.45">
      <c r="A54" s="44">
        <v>45835</v>
      </c>
      <c r="B54" s="45" t="s">
        <v>4</v>
      </c>
      <c r="C54" s="45" t="s">
        <v>55</v>
      </c>
      <c r="D54" s="45">
        <v>9.36</v>
      </c>
      <c r="E54" s="45">
        <v>1.8</v>
      </c>
    </row>
    <row r="55" spans="1:5" x14ac:dyDescent="0.45">
      <c r="A55" s="44">
        <v>45835</v>
      </c>
      <c r="B55" s="45" t="s">
        <v>160</v>
      </c>
      <c r="C55" s="45" t="s">
        <v>68</v>
      </c>
      <c r="D55" s="45">
        <v>9.1199999999999992</v>
      </c>
      <c r="E55" s="45">
        <v>1.8</v>
      </c>
    </row>
    <row r="56" spans="1:5" x14ac:dyDescent="0.45">
      <c r="A56" s="44">
        <v>45836</v>
      </c>
      <c r="B56" s="45" t="s">
        <v>4</v>
      </c>
      <c r="C56" s="51" t="s">
        <v>36</v>
      </c>
      <c r="D56" s="49">
        <v>10.886083140877597</v>
      </c>
      <c r="E56" s="45">
        <v>1.6</v>
      </c>
    </row>
    <row r="57" spans="1:5" x14ac:dyDescent="0.45">
      <c r="A57" s="44">
        <v>45836</v>
      </c>
      <c r="B57" s="45" t="s">
        <v>160</v>
      </c>
      <c r="C57" s="52" t="s">
        <v>51</v>
      </c>
      <c r="D57" s="49">
        <v>9.2847408343868505</v>
      </c>
      <c r="E57" s="45">
        <v>1.8</v>
      </c>
    </row>
    <row r="58" spans="1:5" x14ac:dyDescent="0.45">
      <c r="A58" s="44">
        <v>45837</v>
      </c>
      <c r="B58" s="45" t="s">
        <v>4</v>
      </c>
      <c r="C58" s="52" t="s">
        <v>15</v>
      </c>
      <c r="D58" s="49">
        <v>10.184302578440512</v>
      </c>
      <c r="E58" s="45">
        <v>1.7</v>
      </c>
    </row>
    <row r="59" spans="1:5" x14ac:dyDescent="0.45">
      <c r="A59" s="44">
        <v>45837</v>
      </c>
      <c r="B59" s="45" t="s">
        <v>160</v>
      </c>
      <c r="C59" s="53" t="s">
        <v>55</v>
      </c>
      <c r="D59" s="49">
        <v>9.8210466867469819</v>
      </c>
      <c r="E59" s="45">
        <v>1.7</v>
      </c>
    </row>
    <row r="60" spans="1:5" x14ac:dyDescent="0.45">
      <c r="A60" s="44">
        <v>45838</v>
      </c>
      <c r="B60" s="45" t="s">
        <v>4</v>
      </c>
      <c r="C60" s="52" t="s">
        <v>15</v>
      </c>
      <c r="D60" s="49">
        <v>10.653460304731357</v>
      </c>
      <c r="E60" s="45">
        <v>1.7</v>
      </c>
    </row>
    <row r="61" spans="1:5" x14ac:dyDescent="0.45">
      <c r="A61" s="44">
        <v>45838</v>
      </c>
      <c r="B61" s="45" t="s">
        <v>160</v>
      </c>
      <c r="C61" s="51" t="s">
        <v>36</v>
      </c>
      <c r="D61" s="49">
        <v>9.9029203539822976</v>
      </c>
      <c r="E61" s="45">
        <v>1.7</v>
      </c>
    </row>
    <row r="62" spans="1:5" ht="28.5" x14ac:dyDescent="0.45">
      <c r="A62" s="44">
        <v>45839</v>
      </c>
      <c r="B62" s="45" t="s">
        <v>4</v>
      </c>
      <c r="C62" s="54" t="s">
        <v>65</v>
      </c>
      <c r="D62" s="49">
        <v>10.134215610510052</v>
      </c>
      <c r="E62" s="50">
        <v>1.8</v>
      </c>
    </row>
    <row r="63" spans="1:5" x14ac:dyDescent="0.45">
      <c r="A63" s="44">
        <v>45839</v>
      </c>
      <c r="B63" s="45" t="s">
        <v>160</v>
      </c>
      <c r="C63" s="55" t="s">
        <v>12</v>
      </c>
      <c r="D63" s="49">
        <v>7.3041167574107648</v>
      </c>
      <c r="E63" s="50">
        <v>2.1</v>
      </c>
    </row>
    <row r="64" spans="1:5" ht="28.5" x14ac:dyDescent="0.45">
      <c r="A64" s="44">
        <v>45840</v>
      </c>
      <c r="B64" t="s">
        <v>4</v>
      </c>
      <c r="C64" s="55" t="s">
        <v>55</v>
      </c>
      <c r="D64" s="49">
        <v>9.7690382728164842</v>
      </c>
      <c r="E64" s="50">
        <v>1.8</v>
      </c>
    </row>
    <row r="65" spans="1:5" x14ac:dyDescent="0.45">
      <c r="A65" s="44">
        <v>45840</v>
      </c>
      <c r="B65" t="s">
        <v>160</v>
      </c>
      <c r="C65" s="55" t="s">
        <v>15</v>
      </c>
      <c r="D65" s="49">
        <v>9.5261483497788451</v>
      </c>
      <c r="E65" s="50">
        <v>1.7</v>
      </c>
    </row>
    <row r="66" spans="1:5" x14ac:dyDescent="0.45">
      <c r="A66" s="44">
        <v>45841</v>
      </c>
      <c r="B66" t="s">
        <v>4</v>
      </c>
      <c r="C66" s="55" t="s">
        <v>36</v>
      </c>
      <c r="D66" s="49">
        <v>11.123096802452912</v>
      </c>
      <c r="E66" s="50">
        <v>1.6</v>
      </c>
    </row>
    <row r="67" spans="1:5" ht="28.5" x14ac:dyDescent="0.45">
      <c r="A67" s="44">
        <v>45841</v>
      </c>
      <c r="B67" t="s">
        <v>160</v>
      </c>
      <c r="C67" s="55" t="s">
        <v>65</v>
      </c>
      <c r="D67" s="49">
        <v>8.4816380760174894</v>
      </c>
      <c r="E67" s="50">
        <v>2</v>
      </c>
    </row>
    <row r="68" spans="1:5" x14ac:dyDescent="0.45">
      <c r="A68" s="44">
        <v>45842</v>
      </c>
      <c r="B68" t="s">
        <v>4</v>
      </c>
      <c r="C68" s="55" t="s">
        <v>12</v>
      </c>
      <c r="D68" s="49">
        <v>10.232492668621697</v>
      </c>
      <c r="E68">
        <v>1.7</v>
      </c>
    </row>
    <row r="69" spans="1:5" x14ac:dyDescent="0.45">
      <c r="A69" s="44">
        <v>45842</v>
      </c>
      <c r="B69" t="s">
        <v>160</v>
      </c>
      <c r="C69" s="55" t="s">
        <v>36</v>
      </c>
      <c r="D69" s="49">
        <v>9.8931381553769633</v>
      </c>
      <c r="E69">
        <v>1.7</v>
      </c>
    </row>
    <row r="70" spans="1:5" x14ac:dyDescent="0.45">
      <c r="A70" s="44">
        <v>45843</v>
      </c>
      <c r="B70" t="s">
        <v>4</v>
      </c>
      <c r="C70" s="55" t="s">
        <v>8</v>
      </c>
      <c r="D70" s="49">
        <v>10.090240302094061</v>
      </c>
      <c r="E70">
        <v>1.8</v>
      </c>
    </row>
    <row r="71" spans="1:5" ht="28.5" x14ac:dyDescent="0.45">
      <c r="A71" s="44">
        <v>45843</v>
      </c>
      <c r="B71" t="s">
        <v>160</v>
      </c>
      <c r="C71" s="55" t="s">
        <v>25</v>
      </c>
      <c r="D71" s="49">
        <v>8.3566423599602224</v>
      </c>
      <c r="E71">
        <v>2</v>
      </c>
    </row>
    <row r="72" spans="1:5" ht="28.5" x14ac:dyDescent="0.45">
      <c r="A72" s="44">
        <v>45844</v>
      </c>
      <c r="B72" t="s">
        <v>4</v>
      </c>
      <c r="C72" s="55" t="s">
        <v>65</v>
      </c>
      <c r="D72" s="49">
        <v>8.9550031210986258</v>
      </c>
      <c r="E72">
        <v>1.8</v>
      </c>
    </row>
    <row r="73" spans="1:5" ht="28.5" x14ac:dyDescent="0.45">
      <c r="A73" s="44">
        <v>45844</v>
      </c>
      <c r="B73" t="s">
        <v>160</v>
      </c>
      <c r="C73" s="55" t="s">
        <v>14</v>
      </c>
      <c r="D73" s="49">
        <v>9.6336168100595678</v>
      </c>
      <c r="E73">
        <v>1.8</v>
      </c>
    </row>
    <row r="74" spans="1:5" x14ac:dyDescent="0.45">
      <c r="A74" s="44">
        <v>45845</v>
      </c>
      <c r="B74" t="s">
        <v>4</v>
      </c>
      <c r="C74" s="55" t="s">
        <v>36</v>
      </c>
      <c r="D74" s="49">
        <v>9.7491596638655444</v>
      </c>
      <c r="E74">
        <v>1.7</v>
      </c>
    </row>
    <row r="75" spans="1:5" x14ac:dyDescent="0.45">
      <c r="A75" s="44">
        <v>45845</v>
      </c>
      <c r="B75" t="s">
        <v>160</v>
      </c>
      <c r="C75" s="55" t="s">
        <v>15</v>
      </c>
      <c r="D75" s="49">
        <v>8.9915995872033001</v>
      </c>
      <c r="E75">
        <v>1.9</v>
      </c>
    </row>
    <row r="76" spans="1:5" ht="28.5" x14ac:dyDescent="0.45">
      <c r="A76" s="44">
        <v>45846</v>
      </c>
      <c r="B76" t="s">
        <v>4</v>
      </c>
      <c r="C76" s="55" t="s">
        <v>25</v>
      </c>
      <c r="D76" s="49">
        <v>10.020197600564572</v>
      </c>
      <c r="E76">
        <v>1.7</v>
      </c>
    </row>
    <row r="77" spans="1:5" ht="28.5" x14ac:dyDescent="0.45">
      <c r="A77" s="44">
        <v>45846</v>
      </c>
      <c r="B77" t="s">
        <v>160</v>
      </c>
      <c r="C77" s="55" t="s">
        <v>65</v>
      </c>
      <c r="D77" s="49">
        <v>9.599846304774367</v>
      </c>
      <c r="E77">
        <v>1.8</v>
      </c>
    </row>
    <row r="78" spans="1:5" x14ac:dyDescent="0.45">
      <c r="A78" s="44">
        <v>45847</v>
      </c>
      <c r="B78" t="s">
        <v>4</v>
      </c>
      <c r="C78" s="55" t="s">
        <v>12</v>
      </c>
      <c r="D78" s="49">
        <v>10.737475395806589</v>
      </c>
      <c r="E78">
        <v>1.6</v>
      </c>
    </row>
    <row r="79" spans="1:5" x14ac:dyDescent="0.45">
      <c r="A79" s="44">
        <v>45847</v>
      </c>
      <c r="B79" t="s">
        <v>160</v>
      </c>
      <c r="C79" s="55" t="s">
        <v>36</v>
      </c>
      <c r="D79" s="49">
        <v>8.5426610104126492</v>
      </c>
      <c r="E79">
        <v>1.8</v>
      </c>
    </row>
    <row r="80" spans="1:5" x14ac:dyDescent="0.45">
      <c r="A80" s="44">
        <v>45848</v>
      </c>
      <c r="B80" t="s">
        <v>4</v>
      </c>
      <c r="C80" s="55" t="s">
        <v>8</v>
      </c>
      <c r="D80" s="49">
        <v>9.7494915917090346</v>
      </c>
      <c r="E80">
        <v>1.6</v>
      </c>
    </row>
    <row r="81" spans="1:5" ht="28.5" x14ac:dyDescent="0.45">
      <c r="A81" s="44">
        <v>45848</v>
      </c>
      <c r="B81" t="s">
        <v>160</v>
      </c>
      <c r="C81" s="55" t="s">
        <v>37</v>
      </c>
      <c r="D81" s="49">
        <v>10.809498597475455</v>
      </c>
      <c r="E81">
        <v>1.6</v>
      </c>
    </row>
    <row r="82" spans="1:5" ht="28.5" x14ac:dyDescent="0.45">
      <c r="A82" s="44">
        <v>45849</v>
      </c>
      <c r="B82" t="s">
        <v>4</v>
      </c>
      <c r="C82" s="55" t="s">
        <v>55</v>
      </c>
      <c r="D82" s="49">
        <v>10.195262689225288</v>
      </c>
      <c r="E82">
        <v>1.7</v>
      </c>
    </row>
    <row r="83" spans="1:5" x14ac:dyDescent="0.45">
      <c r="A83" s="44">
        <v>45849</v>
      </c>
      <c r="B83" t="s">
        <v>160</v>
      </c>
      <c r="C83" s="55" t="s">
        <v>12</v>
      </c>
      <c r="D83" s="49">
        <v>10.760261600747425</v>
      </c>
      <c r="E83">
        <v>1.6</v>
      </c>
    </row>
    <row r="84" spans="1:5" x14ac:dyDescent="0.45">
      <c r="A84" s="44">
        <v>45850</v>
      </c>
      <c r="B84" t="s">
        <v>4</v>
      </c>
      <c r="C84" s="55" t="s">
        <v>36</v>
      </c>
      <c r="D84" s="49">
        <v>9.7569846564376288</v>
      </c>
      <c r="E84">
        <v>1.7</v>
      </c>
    </row>
    <row r="85" spans="1:5" x14ac:dyDescent="0.45">
      <c r="A85" s="44">
        <v>45850</v>
      </c>
      <c r="B85" t="s">
        <v>160</v>
      </c>
      <c r="C85" s="55" t="s">
        <v>15</v>
      </c>
      <c r="D85" s="49">
        <v>9.0219966101694933</v>
      </c>
      <c r="E85">
        <v>1.8</v>
      </c>
    </row>
    <row r="86" spans="1:5" x14ac:dyDescent="0.45">
      <c r="A86" s="44">
        <v>45851</v>
      </c>
      <c r="B86" t="s">
        <v>4</v>
      </c>
      <c r="C86" s="55" t="s">
        <v>36</v>
      </c>
      <c r="D86" s="49">
        <v>8.6567578699617549</v>
      </c>
      <c r="E86">
        <v>1.9</v>
      </c>
    </row>
    <row r="87" spans="1:5" ht="28.5" x14ac:dyDescent="0.45">
      <c r="A87" s="44">
        <v>45851</v>
      </c>
      <c r="B87" t="s">
        <v>160</v>
      </c>
      <c r="C87" s="55" t="s">
        <v>65</v>
      </c>
      <c r="D87" s="49">
        <v>9.2682905251141587</v>
      </c>
      <c r="E87">
        <v>1.8</v>
      </c>
    </row>
    <row r="88" spans="1:5" x14ac:dyDescent="0.45">
      <c r="A88" s="44">
        <v>45852</v>
      </c>
      <c r="B88" t="s">
        <v>4</v>
      </c>
      <c r="C88" s="55" t="s">
        <v>12</v>
      </c>
      <c r="D88" s="49">
        <v>11.001543248288739</v>
      </c>
      <c r="E88">
        <v>1.7</v>
      </c>
    </row>
    <row r="89" spans="1:5" ht="28.5" x14ac:dyDescent="0.45">
      <c r="A89" s="44">
        <v>45852</v>
      </c>
      <c r="B89" t="s">
        <v>160</v>
      </c>
      <c r="C89" s="55" t="s">
        <v>53</v>
      </c>
      <c r="D89" s="49">
        <v>10.16827460106383</v>
      </c>
      <c r="E89">
        <v>1.7</v>
      </c>
    </row>
    <row r="90" spans="1:5" x14ac:dyDescent="0.45">
      <c r="A90" s="44">
        <v>45853</v>
      </c>
      <c r="B90" t="s">
        <v>4</v>
      </c>
      <c r="C90" s="55" t="s">
        <v>8</v>
      </c>
      <c r="D90" s="49">
        <v>9.3279030944625418</v>
      </c>
      <c r="E90">
        <v>1.8</v>
      </c>
    </row>
    <row r="91" spans="1:5" ht="28.5" x14ac:dyDescent="0.45">
      <c r="A91" s="44">
        <v>45853</v>
      </c>
      <c r="B91" t="s">
        <v>160</v>
      </c>
      <c r="C91" s="55" t="s">
        <v>37</v>
      </c>
      <c r="D91" s="49">
        <v>10.380391409767926</v>
      </c>
      <c r="E91">
        <v>1.7</v>
      </c>
    </row>
    <row r="92" spans="1:5" ht="28.5" x14ac:dyDescent="0.45">
      <c r="A92" s="44">
        <v>45854</v>
      </c>
      <c r="B92" t="s">
        <v>4</v>
      </c>
      <c r="C92" s="55" t="s">
        <v>65</v>
      </c>
      <c r="D92" s="49">
        <v>9.8231592604605975</v>
      </c>
      <c r="E92">
        <v>1.8</v>
      </c>
    </row>
    <row r="93" spans="1:5" x14ac:dyDescent="0.45">
      <c r="A93" s="44">
        <v>45854</v>
      </c>
      <c r="B93" t="s">
        <v>160</v>
      </c>
      <c r="C93" s="55" t="s">
        <v>8</v>
      </c>
      <c r="D93" s="49">
        <v>9.4052023319615916</v>
      </c>
      <c r="E93">
        <v>1.8</v>
      </c>
    </row>
    <row r="94" spans="1:5" x14ac:dyDescent="0.45">
      <c r="A94" s="44">
        <v>45855</v>
      </c>
      <c r="B94" t="s">
        <v>4</v>
      </c>
      <c r="C94" s="55" t="s">
        <v>36</v>
      </c>
      <c r="D94" s="49">
        <v>9.0021044402751773</v>
      </c>
      <c r="E94">
        <v>1.9</v>
      </c>
    </row>
    <row r="95" spans="1:5" x14ac:dyDescent="0.45">
      <c r="A95" s="44">
        <v>45855</v>
      </c>
      <c r="B95" t="s">
        <v>160</v>
      </c>
      <c r="C95" s="55" t="s">
        <v>8</v>
      </c>
      <c r="D95" s="49">
        <v>9.8660239068889535</v>
      </c>
      <c r="E95">
        <v>1.7</v>
      </c>
    </row>
    <row r="96" spans="1:5" ht="28.5" x14ac:dyDescent="0.45">
      <c r="A96" s="44">
        <v>45856</v>
      </c>
      <c r="B96" t="s">
        <v>4</v>
      </c>
      <c r="C96" s="55" t="s">
        <v>37</v>
      </c>
      <c r="D96" s="49">
        <v>10.740777317617077</v>
      </c>
      <c r="E96">
        <v>1.6</v>
      </c>
    </row>
    <row r="97" spans="1:5" ht="28.5" x14ac:dyDescent="0.45">
      <c r="A97" s="44">
        <v>45856</v>
      </c>
      <c r="B97" t="s">
        <v>160</v>
      </c>
      <c r="C97" s="55" t="s">
        <v>53</v>
      </c>
      <c r="D97" s="49">
        <v>8.4696505823627266</v>
      </c>
      <c r="E97">
        <v>1.9</v>
      </c>
    </row>
    <row r="98" spans="1:5" x14ac:dyDescent="0.45">
      <c r="A98" s="44">
        <v>45857</v>
      </c>
      <c r="B98" t="s">
        <v>4</v>
      </c>
      <c r="C98" s="55" t="s">
        <v>12</v>
      </c>
      <c r="D98" s="49">
        <v>10.865549407114624</v>
      </c>
      <c r="E98">
        <v>1.7</v>
      </c>
    </row>
    <row r="99" spans="1:5" ht="28.5" x14ac:dyDescent="0.45">
      <c r="A99" s="44">
        <v>45857</v>
      </c>
      <c r="B99" t="s">
        <v>160</v>
      </c>
      <c r="C99" s="55" t="s">
        <v>53</v>
      </c>
      <c r="D99" s="49">
        <v>10.80443516308671</v>
      </c>
      <c r="E99">
        <v>1.6</v>
      </c>
    </row>
    <row r="100" spans="1:5" x14ac:dyDescent="0.45">
      <c r="A100" s="44">
        <v>45858</v>
      </c>
      <c r="B100" t="s">
        <v>4</v>
      </c>
      <c r="C100" s="55" t="s">
        <v>15</v>
      </c>
      <c r="D100" s="49">
        <v>10.988877683799606</v>
      </c>
      <c r="E100">
        <v>1.7</v>
      </c>
    </row>
    <row r="101" spans="1:5" ht="28.5" x14ac:dyDescent="0.45">
      <c r="A101" s="44">
        <v>45858</v>
      </c>
      <c r="B101" t="s">
        <v>160</v>
      </c>
      <c r="C101" s="55" t="s">
        <v>37</v>
      </c>
      <c r="D101" s="49">
        <v>10.721116768499657</v>
      </c>
      <c r="E101">
        <v>1.7</v>
      </c>
    </row>
    <row r="102" spans="1:5" ht="28.5" x14ac:dyDescent="0.45">
      <c r="A102" s="44">
        <v>45859</v>
      </c>
      <c r="B102" t="s">
        <v>4</v>
      </c>
      <c r="C102" s="55" t="s">
        <v>65</v>
      </c>
      <c r="D102" s="49">
        <v>10.144902302861128</v>
      </c>
      <c r="E102">
        <v>1.7</v>
      </c>
    </row>
    <row r="103" spans="1:5" x14ac:dyDescent="0.45">
      <c r="A103" s="44">
        <v>45859</v>
      </c>
      <c r="B103" t="s">
        <v>160</v>
      </c>
      <c r="C103" s="55" t="s">
        <v>12</v>
      </c>
      <c r="D103" s="49">
        <v>10.89569892473118</v>
      </c>
      <c r="E103">
        <v>1.6</v>
      </c>
    </row>
    <row r="104" spans="1:5" x14ac:dyDescent="0.45">
      <c r="A104" s="44">
        <v>45860</v>
      </c>
      <c r="B104" t="s">
        <v>4</v>
      </c>
      <c r="C104" s="55" t="s">
        <v>36</v>
      </c>
      <c r="D104" s="49">
        <v>10.23213005272407</v>
      </c>
      <c r="E104">
        <v>1.7</v>
      </c>
    </row>
    <row r="105" spans="1:5" x14ac:dyDescent="0.45">
      <c r="A105" s="44">
        <v>45860</v>
      </c>
      <c r="B105" t="s">
        <v>160</v>
      </c>
      <c r="C105" s="55" t="s">
        <v>15</v>
      </c>
      <c r="D105" s="49">
        <v>9.509887401095563</v>
      </c>
      <c r="E105">
        <v>1.8</v>
      </c>
    </row>
    <row r="106" spans="1:5" ht="28.5" x14ac:dyDescent="0.45">
      <c r="A106" s="44">
        <v>45861</v>
      </c>
      <c r="B106" t="s">
        <v>4</v>
      </c>
      <c r="C106" s="55" t="s">
        <v>37</v>
      </c>
      <c r="D106" s="49">
        <v>9.9461342828077353</v>
      </c>
      <c r="E106">
        <v>1.7</v>
      </c>
    </row>
    <row r="107" spans="1:5" ht="28.5" x14ac:dyDescent="0.45">
      <c r="A107" s="44">
        <v>45861</v>
      </c>
      <c r="B107" t="s">
        <v>160</v>
      </c>
      <c r="C107" s="55" t="s">
        <v>55</v>
      </c>
      <c r="D107" s="49">
        <v>8.4410144206862281</v>
      </c>
      <c r="E107">
        <v>1.8</v>
      </c>
    </row>
    <row r="108" spans="1:5" x14ac:dyDescent="0.45">
      <c r="A108" s="44">
        <v>45862</v>
      </c>
      <c r="B108" t="s">
        <v>4</v>
      </c>
      <c r="C108" s="55" t="s">
        <v>12</v>
      </c>
      <c r="D108" s="49">
        <v>10.55453832226916</v>
      </c>
      <c r="E108">
        <v>1.6</v>
      </c>
    </row>
    <row r="109" spans="1:5" ht="28.5" x14ac:dyDescent="0.45">
      <c r="A109" s="44">
        <v>45862</v>
      </c>
      <c r="B109" t="s">
        <v>160</v>
      </c>
      <c r="C109" s="55" t="s">
        <v>54</v>
      </c>
      <c r="D109" s="49">
        <v>9.942160949022119</v>
      </c>
      <c r="E109">
        <v>1.6</v>
      </c>
    </row>
    <row r="110" spans="1:5" x14ac:dyDescent="0.45">
      <c r="A110" s="44">
        <v>45863</v>
      </c>
      <c r="B110" t="s">
        <v>4</v>
      </c>
      <c r="C110" s="55" t="s">
        <v>15</v>
      </c>
      <c r="D110" s="49">
        <v>10.694738493723845</v>
      </c>
      <c r="E110">
        <v>1.6</v>
      </c>
    </row>
    <row r="111" spans="1:5" x14ac:dyDescent="0.45">
      <c r="A111" s="44">
        <v>45863</v>
      </c>
      <c r="B111" t="s">
        <v>160</v>
      </c>
      <c r="C111" s="55" t="s">
        <v>12</v>
      </c>
      <c r="D111" s="49">
        <v>10.362289336316172</v>
      </c>
      <c r="E111">
        <v>1.7</v>
      </c>
    </row>
    <row r="112" spans="1:5" ht="28.5" x14ac:dyDescent="0.45">
      <c r="A112" s="44">
        <v>45864</v>
      </c>
      <c r="B112" t="s">
        <v>4</v>
      </c>
      <c r="C112" s="55" t="s">
        <v>65</v>
      </c>
      <c r="D112" s="49">
        <v>9.9848044862079401</v>
      </c>
      <c r="E112">
        <v>1.7</v>
      </c>
    </row>
    <row r="113" spans="1:5" ht="28.5" x14ac:dyDescent="0.45">
      <c r="A113" s="44">
        <v>45864</v>
      </c>
      <c r="B113" t="s">
        <v>160</v>
      </c>
      <c r="C113" s="55" t="s">
        <v>14</v>
      </c>
      <c r="D113" s="49">
        <v>9.7400628033114458</v>
      </c>
      <c r="E113">
        <v>1.7</v>
      </c>
    </row>
    <row r="114" spans="1:5" x14ac:dyDescent="0.45">
      <c r="A114" s="44">
        <v>45865</v>
      </c>
      <c r="B114" t="s">
        <v>4</v>
      </c>
      <c r="C114" s="55" t="s">
        <v>36</v>
      </c>
      <c r="D114" s="49">
        <v>10.143187759005423</v>
      </c>
      <c r="E114">
        <v>1.7</v>
      </c>
    </row>
    <row r="115" spans="1:5" x14ac:dyDescent="0.45">
      <c r="A115" s="44">
        <v>45865</v>
      </c>
      <c r="B115" t="s">
        <v>160</v>
      </c>
      <c r="C115" s="55" t="s">
        <v>8</v>
      </c>
      <c r="D115" s="49">
        <v>11.077692307692306</v>
      </c>
      <c r="E115">
        <v>1.6</v>
      </c>
    </row>
    <row r="116" spans="1:5" ht="28.5" x14ac:dyDescent="0.45">
      <c r="A116" s="44">
        <v>45866</v>
      </c>
      <c r="B116" t="s">
        <v>4</v>
      </c>
      <c r="C116" s="55" t="s">
        <v>37</v>
      </c>
      <c r="D116" s="49">
        <v>11.528678485092662</v>
      </c>
      <c r="E116">
        <v>1.6</v>
      </c>
    </row>
    <row r="117" spans="1:5" ht="28.5" x14ac:dyDescent="0.45">
      <c r="A117" s="44">
        <v>45866</v>
      </c>
      <c r="B117" t="s">
        <v>160</v>
      </c>
      <c r="C117" s="55" t="s">
        <v>65</v>
      </c>
      <c r="D117" s="49">
        <v>10.230673807878372</v>
      </c>
      <c r="E117">
        <v>1.7</v>
      </c>
    </row>
    <row r="118" spans="1:5" ht="28.5" x14ac:dyDescent="0.45">
      <c r="A118" s="44">
        <v>45867</v>
      </c>
      <c r="B118" t="s">
        <v>4</v>
      </c>
      <c r="C118" s="55" t="s">
        <v>25</v>
      </c>
      <c r="D118" s="49">
        <v>11.202150122763946</v>
      </c>
      <c r="E118">
        <v>1.6</v>
      </c>
    </row>
    <row r="119" spans="1:5" ht="28.5" x14ac:dyDescent="0.45">
      <c r="A119" s="44">
        <v>45867</v>
      </c>
      <c r="B119" t="s">
        <v>160</v>
      </c>
      <c r="C119" s="55" t="s">
        <v>54</v>
      </c>
      <c r="D119" s="49">
        <v>11.432846523830351</v>
      </c>
      <c r="E119">
        <v>1.5</v>
      </c>
    </row>
    <row r="120" spans="1:5" x14ac:dyDescent="0.45">
      <c r="A120" s="44">
        <v>45868</v>
      </c>
      <c r="B120" t="s">
        <v>4</v>
      </c>
      <c r="C120" s="55" t="s">
        <v>15</v>
      </c>
      <c r="D120" s="49">
        <v>10.439315196998123</v>
      </c>
      <c r="E120">
        <v>1.7</v>
      </c>
    </row>
    <row r="121" spans="1:5" ht="28.5" x14ac:dyDescent="0.45">
      <c r="A121" s="44">
        <v>45868</v>
      </c>
      <c r="B121" t="s">
        <v>160</v>
      </c>
      <c r="C121" s="55" t="s">
        <v>37</v>
      </c>
      <c r="D121" s="49">
        <v>11.163847862298724</v>
      </c>
      <c r="E121">
        <v>1.5</v>
      </c>
    </row>
    <row r="122" spans="1:5" ht="28.5" x14ac:dyDescent="0.45">
      <c r="A122" s="44">
        <v>45869</v>
      </c>
      <c r="B122" t="s">
        <v>4</v>
      </c>
      <c r="C122" s="55" t="s">
        <v>65</v>
      </c>
      <c r="D122" s="49">
        <v>11.667770092226613</v>
      </c>
      <c r="E122">
        <v>1.6</v>
      </c>
    </row>
    <row r="123" spans="1:5" x14ac:dyDescent="0.45">
      <c r="A123" s="44">
        <v>45869</v>
      </c>
      <c r="B123" t="s">
        <v>160</v>
      </c>
      <c r="C123" s="55" t="s">
        <v>12</v>
      </c>
      <c r="D123" s="49">
        <v>10.588352322524104</v>
      </c>
      <c r="E123">
        <v>1.7</v>
      </c>
    </row>
    <row r="124" spans="1:5" x14ac:dyDescent="0.45">
      <c r="A124" s="44">
        <v>45870</v>
      </c>
      <c r="B124" t="s">
        <v>4</v>
      </c>
      <c r="C124" s="54" t="s">
        <v>51</v>
      </c>
      <c r="D124" s="49">
        <v>11.777907949790801</v>
      </c>
      <c r="E124">
        <v>1.5</v>
      </c>
    </row>
    <row r="125" spans="1:5" x14ac:dyDescent="0.45">
      <c r="A125" s="44">
        <v>45870</v>
      </c>
      <c r="B125" t="s">
        <v>160</v>
      </c>
      <c r="C125" s="55" t="s">
        <v>68</v>
      </c>
      <c r="D125" s="49">
        <v>9.729904679376089</v>
      </c>
      <c r="E125">
        <v>1.8</v>
      </c>
    </row>
    <row r="126" spans="1:5" ht="28.5" x14ac:dyDescent="0.45">
      <c r="A126" s="44">
        <v>45871</v>
      </c>
      <c r="B126" t="s">
        <v>4</v>
      </c>
      <c r="C126" s="55" t="s">
        <v>25</v>
      </c>
      <c r="D126" s="49">
        <v>10.426001624255548</v>
      </c>
      <c r="E126">
        <v>1.7</v>
      </c>
    </row>
    <row r="127" spans="1:5" ht="28.5" x14ac:dyDescent="0.45">
      <c r="A127" s="44">
        <v>45871</v>
      </c>
      <c r="B127" t="s">
        <v>160</v>
      </c>
      <c r="C127" s="55" t="s">
        <v>55</v>
      </c>
      <c r="D127" s="49">
        <v>9.4421086637298206</v>
      </c>
      <c r="E127">
        <v>1.8</v>
      </c>
    </row>
    <row r="128" spans="1:5" ht="28.5" x14ac:dyDescent="0.45">
      <c r="A128" s="44">
        <v>45872</v>
      </c>
      <c r="B128" t="s">
        <v>4</v>
      </c>
      <c r="C128" s="55" t="s">
        <v>37</v>
      </c>
      <c r="D128" s="49">
        <v>10.200818517276081</v>
      </c>
      <c r="E128">
        <v>1.7</v>
      </c>
    </row>
    <row r="129" spans="1:5" x14ac:dyDescent="0.45">
      <c r="A129" s="44">
        <v>45872</v>
      </c>
      <c r="B129" t="s">
        <v>160</v>
      </c>
      <c r="C129" s="55" t="s">
        <v>51</v>
      </c>
      <c r="D129" s="49">
        <v>9.0985779517286396</v>
      </c>
      <c r="E129">
        <v>1.9</v>
      </c>
    </row>
    <row r="130" spans="1:5" x14ac:dyDescent="0.45">
      <c r="A130" s="44">
        <v>45873</v>
      </c>
      <c r="B130" t="s">
        <v>4</v>
      </c>
      <c r="C130" s="55" t="s">
        <v>12</v>
      </c>
      <c r="D130" s="49">
        <v>10.042270230684734</v>
      </c>
      <c r="E130">
        <v>1.7</v>
      </c>
    </row>
    <row r="131" spans="1:5" ht="28.5" x14ac:dyDescent="0.45">
      <c r="A131" s="44">
        <v>45873</v>
      </c>
      <c r="B131" t="s">
        <v>160</v>
      </c>
      <c r="C131" s="55" t="s">
        <v>37</v>
      </c>
      <c r="D131" s="49">
        <v>10.509783505154637</v>
      </c>
      <c r="E131">
        <v>1.6</v>
      </c>
    </row>
    <row r="132" spans="1:5" ht="28.5" x14ac:dyDescent="0.45">
      <c r="A132" s="44">
        <v>45874</v>
      </c>
      <c r="B132" t="s">
        <v>4</v>
      </c>
      <c r="C132" s="55" t="s">
        <v>55</v>
      </c>
      <c r="D132" s="49">
        <v>10.23808432934927</v>
      </c>
      <c r="E132">
        <v>1.6</v>
      </c>
    </row>
    <row r="133" spans="1:5" x14ac:dyDescent="0.45">
      <c r="A133" s="44">
        <v>45874</v>
      </c>
      <c r="B133" t="s">
        <v>160</v>
      </c>
      <c r="C133" s="55" t="s">
        <v>68</v>
      </c>
      <c r="D133" s="49">
        <v>10.397353293413177</v>
      </c>
      <c r="E133">
        <v>1.6</v>
      </c>
    </row>
    <row r="134" spans="1:5" ht="28.5" x14ac:dyDescent="0.45">
      <c r="A134" s="44">
        <v>45875</v>
      </c>
      <c r="B134" t="s">
        <v>4</v>
      </c>
      <c r="C134" s="55" t="s">
        <v>55</v>
      </c>
      <c r="D134" s="49">
        <v>10.410608843537419</v>
      </c>
      <c r="E134">
        <v>1.6</v>
      </c>
    </row>
    <row r="135" spans="1:5" x14ac:dyDescent="0.45">
      <c r="A135" s="44">
        <v>45875</v>
      </c>
      <c r="B135" t="s">
        <v>160</v>
      </c>
      <c r="C135" s="55" t="s">
        <v>15</v>
      </c>
      <c r="D135" s="49">
        <v>10.317399570683843</v>
      </c>
      <c r="E135">
        <v>1.6</v>
      </c>
    </row>
    <row r="136" spans="1:5" ht="28.5" x14ac:dyDescent="0.45">
      <c r="A136" s="44">
        <v>45876</v>
      </c>
      <c r="B136" t="s">
        <v>4</v>
      </c>
      <c r="C136" s="55" t="s">
        <v>37</v>
      </c>
      <c r="D136" s="49">
        <v>10.670197740112997</v>
      </c>
      <c r="E136">
        <v>1.6</v>
      </c>
    </row>
    <row r="137" spans="1:5" ht="28.5" x14ac:dyDescent="0.45">
      <c r="A137" s="44">
        <v>45876</v>
      </c>
      <c r="B137" t="s">
        <v>160</v>
      </c>
      <c r="C137" s="55" t="s">
        <v>54</v>
      </c>
      <c r="D137" s="49">
        <v>10.787657166806371</v>
      </c>
      <c r="E137">
        <v>1.6</v>
      </c>
    </row>
    <row r="138" spans="1:5" x14ac:dyDescent="0.45">
      <c r="A138" s="44">
        <v>45877</v>
      </c>
      <c r="B138" t="s">
        <v>4</v>
      </c>
      <c r="C138" s="55" t="s">
        <v>12</v>
      </c>
      <c r="D138" s="49">
        <v>9.7178746014877841</v>
      </c>
      <c r="E138">
        <v>1.8</v>
      </c>
    </row>
    <row r="139" spans="1:5" x14ac:dyDescent="0.45">
      <c r="A139" s="44">
        <v>45877</v>
      </c>
      <c r="B139" t="s">
        <v>160</v>
      </c>
      <c r="C139" s="55" t="s">
        <v>51</v>
      </c>
      <c r="D139" s="49">
        <v>11.126554712892739</v>
      </c>
      <c r="E139">
        <v>1.6</v>
      </c>
    </row>
    <row r="140" spans="1:5" x14ac:dyDescent="0.45">
      <c r="A140" s="44">
        <v>45878</v>
      </c>
      <c r="B140" t="s">
        <v>4</v>
      </c>
      <c r="C140" s="55" t="s">
        <v>8</v>
      </c>
      <c r="D140" s="49">
        <v>9.9874953959484341</v>
      </c>
      <c r="E140">
        <v>1.7</v>
      </c>
    </row>
    <row r="141" spans="1:5" x14ac:dyDescent="0.45">
      <c r="A141" s="44">
        <v>45878</v>
      </c>
      <c r="B141" t="s">
        <v>160</v>
      </c>
      <c r="C141" s="55"/>
      <c r="D141" s="49">
        <v>10.385653537818051</v>
      </c>
      <c r="E141">
        <v>1.6</v>
      </c>
    </row>
    <row r="142" spans="1:5" x14ac:dyDescent="0.45">
      <c r="A142" s="44">
        <v>45879</v>
      </c>
      <c r="B142" t="s">
        <v>4</v>
      </c>
      <c r="C142" s="55" t="s">
        <v>15</v>
      </c>
      <c r="D142" s="49">
        <v>9.5217440439828991</v>
      </c>
      <c r="E142">
        <v>1.7</v>
      </c>
    </row>
    <row r="143" spans="1:5" x14ac:dyDescent="0.45">
      <c r="A143" s="44">
        <v>45879</v>
      </c>
      <c r="B143" t="s">
        <v>160</v>
      </c>
      <c r="C143" s="55" t="s">
        <v>12</v>
      </c>
      <c r="D143" s="49">
        <v>9.7929597315436254</v>
      </c>
      <c r="E143">
        <v>1.7</v>
      </c>
    </row>
    <row r="144" spans="1:5" x14ac:dyDescent="0.45">
      <c r="A144" s="44">
        <v>45880</v>
      </c>
      <c r="B144" t="s">
        <v>4</v>
      </c>
      <c r="C144" s="55" t="s">
        <v>51</v>
      </c>
      <c r="D144" s="49">
        <v>11.752643292682937</v>
      </c>
      <c r="E144">
        <v>1.6</v>
      </c>
    </row>
    <row r="145" spans="1:5" x14ac:dyDescent="0.45">
      <c r="A145" s="44">
        <v>45880</v>
      </c>
      <c r="B145" t="s">
        <v>160</v>
      </c>
      <c r="C145" s="55" t="s">
        <v>68</v>
      </c>
      <c r="D145" s="49">
        <v>10.085175813342095</v>
      </c>
      <c r="E145">
        <v>1.6</v>
      </c>
    </row>
    <row r="146" spans="1:5" ht="28.5" x14ac:dyDescent="0.45">
      <c r="A146" s="44">
        <v>45881</v>
      </c>
      <c r="B146" t="s">
        <v>4</v>
      </c>
      <c r="C146" s="55" t="s">
        <v>37</v>
      </c>
      <c r="D146" s="49">
        <v>10.677554151624545</v>
      </c>
      <c r="E146">
        <v>1.6</v>
      </c>
    </row>
    <row r="147" spans="1:5" ht="28.5" x14ac:dyDescent="0.45">
      <c r="A147" s="44">
        <v>45881</v>
      </c>
      <c r="B147" t="s">
        <v>160</v>
      </c>
      <c r="C147" s="55" t="s">
        <v>65</v>
      </c>
      <c r="D147" s="49">
        <v>10.212290791599358</v>
      </c>
      <c r="E147">
        <v>1.7</v>
      </c>
    </row>
    <row r="148" spans="1:5" x14ac:dyDescent="0.45">
      <c r="A148" s="44">
        <v>45882</v>
      </c>
      <c r="B148" t="s">
        <v>4</v>
      </c>
      <c r="C148" s="55" t="s">
        <v>12</v>
      </c>
      <c r="D148" s="49">
        <v>9.8508734177215214</v>
      </c>
      <c r="E148">
        <v>1.8</v>
      </c>
    </row>
    <row r="149" spans="1:5" x14ac:dyDescent="0.45">
      <c r="A149" s="44">
        <v>45882</v>
      </c>
      <c r="B149" t="s">
        <v>160</v>
      </c>
      <c r="C149" s="55" t="s">
        <v>36</v>
      </c>
      <c r="D149" s="49">
        <v>9.6131334981458547</v>
      </c>
      <c r="E149">
        <v>1.7</v>
      </c>
    </row>
    <row r="150" spans="1:5" ht="28.5" x14ac:dyDescent="0.45">
      <c r="A150" s="44">
        <v>45883</v>
      </c>
      <c r="B150" t="s">
        <v>4</v>
      </c>
      <c r="C150" s="55" t="s">
        <v>55</v>
      </c>
      <c r="D150" s="49">
        <v>10.476841950646296</v>
      </c>
      <c r="E150">
        <v>1.7</v>
      </c>
    </row>
    <row r="151" spans="1:5" ht="28.5" x14ac:dyDescent="0.45">
      <c r="A151" s="44">
        <v>45883</v>
      </c>
      <c r="B151" t="s">
        <v>160</v>
      </c>
      <c r="C151" s="55" t="s">
        <v>37</v>
      </c>
      <c r="D151" s="49">
        <v>10.47823775388291</v>
      </c>
      <c r="E151">
        <v>1.6</v>
      </c>
    </row>
    <row r="152" spans="1:5" x14ac:dyDescent="0.45">
      <c r="A152" s="44">
        <v>45884</v>
      </c>
      <c r="B152" t="s">
        <v>4</v>
      </c>
      <c r="C152" s="55" t="s">
        <v>15</v>
      </c>
      <c r="D152" s="49">
        <v>11.095562326869807</v>
      </c>
      <c r="E152">
        <v>1.6</v>
      </c>
    </row>
    <row r="153" spans="1:5" x14ac:dyDescent="0.45">
      <c r="A153" s="44">
        <v>45884</v>
      </c>
      <c r="B153" t="s">
        <v>160</v>
      </c>
      <c r="C153" s="55" t="s">
        <v>12</v>
      </c>
      <c r="D153" s="49">
        <v>10.057873549024444</v>
      </c>
      <c r="E153">
        <v>1.7</v>
      </c>
    </row>
    <row r="154" spans="1:5" x14ac:dyDescent="0.45">
      <c r="A154" s="44">
        <v>45885</v>
      </c>
      <c r="B154" t="s">
        <v>4</v>
      </c>
      <c r="C154" s="55" t="s">
        <v>51</v>
      </c>
      <c r="D154" s="49">
        <v>10.365149668874173</v>
      </c>
      <c r="E154">
        <v>1.6</v>
      </c>
    </row>
    <row r="155" spans="1:5" x14ac:dyDescent="0.45">
      <c r="A155" s="44">
        <v>45885</v>
      </c>
      <c r="B155" t="s">
        <v>160</v>
      </c>
      <c r="C155" s="55" t="s">
        <v>68</v>
      </c>
      <c r="D155" s="49">
        <v>9.4648474025974032</v>
      </c>
      <c r="E155">
        <v>1.7</v>
      </c>
    </row>
    <row r="156" spans="1:5" ht="28.5" x14ac:dyDescent="0.45">
      <c r="A156" s="44">
        <v>45886</v>
      </c>
      <c r="B156" t="s">
        <v>4</v>
      </c>
      <c r="C156" s="55" t="s">
        <v>37</v>
      </c>
      <c r="D156" s="49">
        <v>10.331497432972045</v>
      </c>
      <c r="E156">
        <v>1.7</v>
      </c>
    </row>
    <row r="157" spans="1:5" x14ac:dyDescent="0.45">
      <c r="A157" s="44">
        <v>45886</v>
      </c>
      <c r="B157" t="s">
        <v>160</v>
      </c>
      <c r="C157" s="55" t="s">
        <v>36</v>
      </c>
      <c r="D157" s="49">
        <v>10.003180379746837</v>
      </c>
      <c r="E157">
        <v>1.7</v>
      </c>
    </row>
    <row r="158" spans="1:5" x14ac:dyDescent="0.45">
      <c r="A158" s="44">
        <v>45887</v>
      </c>
      <c r="B158" t="s">
        <v>4</v>
      </c>
      <c r="C158" s="55" t="s">
        <v>12</v>
      </c>
      <c r="D158" s="49">
        <v>10.859512568976095</v>
      </c>
      <c r="E158">
        <v>1.6</v>
      </c>
    </row>
    <row r="159" spans="1:5" ht="28.5" x14ac:dyDescent="0.45">
      <c r="A159" s="44">
        <v>45887</v>
      </c>
      <c r="B159" t="s">
        <v>160</v>
      </c>
      <c r="C159" s="55" t="s">
        <v>54</v>
      </c>
      <c r="D159" s="49">
        <v>11.378770547945209</v>
      </c>
      <c r="E159">
        <v>1.6</v>
      </c>
    </row>
    <row r="160" spans="1:5" x14ac:dyDescent="0.45">
      <c r="A160" s="44">
        <v>45888</v>
      </c>
      <c r="B160" t="s">
        <v>4</v>
      </c>
      <c r="C160" s="55" t="s">
        <v>68</v>
      </c>
      <c r="D160" s="56"/>
    </row>
    <row r="161" spans="1:7" ht="28.5" x14ac:dyDescent="0.45">
      <c r="A161" s="44">
        <v>45888</v>
      </c>
      <c r="B161" t="s">
        <v>160</v>
      </c>
      <c r="C161" s="55" t="s">
        <v>55</v>
      </c>
    </row>
    <row r="162" spans="1:7" ht="28.5" x14ac:dyDescent="0.45">
      <c r="A162" s="44">
        <v>45889</v>
      </c>
      <c r="B162" t="s">
        <v>4</v>
      </c>
      <c r="C162" s="55" t="s">
        <v>65</v>
      </c>
    </row>
    <row r="163" spans="1:7" x14ac:dyDescent="0.45">
      <c r="A163" s="44">
        <v>45889</v>
      </c>
      <c r="B163" t="s">
        <v>160</v>
      </c>
      <c r="C163" s="55" t="s">
        <v>15</v>
      </c>
    </row>
    <row r="164" spans="1:7" ht="28.5" x14ac:dyDescent="0.45">
      <c r="A164" s="44">
        <v>45890</v>
      </c>
      <c r="B164" t="s">
        <v>4</v>
      </c>
      <c r="C164" s="55" t="s">
        <v>55</v>
      </c>
    </row>
    <row r="165" spans="1:7" x14ac:dyDescent="0.45">
      <c r="A165" s="44">
        <v>45890</v>
      </c>
      <c r="B165" t="s">
        <v>160</v>
      </c>
      <c r="C165" s="55" t="s">
        <v>15</v>
      </c>
    </row>
    <row r="166" spans="1:7" x14ac:dyDescent="0.45">
      <c r="A166" s="44">
        <v>45891</v>
      </c>
      <c r="B166" t="s">
        <v>4</v>
      </c>
      <c r="C166" s="55" t="s">
        <v>36</v>
      </c>
      <c r="D166" s="49">
        <v>11.183991228070177</v>
      </c>
      <c r="E166">
        <v>1.6</v>
      </c>
    </row>
    <row r="167" spans="1:7" ht="28.5" x14ac:dyDescent="0.45">
      <c r="A167" s="44">
        <v>45891</v>
      </c>
      <c r="B167" t="s">
        <v>160</v>
      </c>
      <c r="C167" s="55" t="s">
        <v>54</v>
      </c>
      <c r="D167" s="49">
        <v>9.6890019317450022</v>
      </c>
      <c r="E167">
        <v>1.7</v>
      </c>
    </row>
    <row r="168" spans="1:7" x14ac:dyDescent="0.45">
      <c r="A168" s="44">
        <v>45892</v>
      </c>
      <c r="B168" t="s">
        <v>4</v>
      </c>
      <c r="C168" s="55" t="s">
        <v>12</v>
      </c>
      <c r="D168" s="49">
        <v>11.344941950464399</v>
      </c>
      <c r="E168">
        <v>1.6</v>
      </c>
    </row>
    <row r="169" spans="1:7" x14ac:dyDescent="0.45">
      <c r="A169" s="44">
        <v>45892</v>
      </c>
      <c r="B169" t="s">
        <v>160</v>
      </c>
      <c r="C169" s="55" t="s">
        <v>36</v>
      </c>
      <c r="D169" s="49">
        <v>10.39635345861655</v>
      </c>
      <c r="E169">
        <v>1.7</v>
      </c>
    </row>
    <row r="170" spans="1:7" x14ac:dyDescent="0.45">
      <c r="A170" s="44">
        <v>45893</v>
      </c>
      <c r="B170" t="s">
        <v>4</v>
      </c>
      <c r="C170" s="55" t="s">
        <v>15</v>
      </c>
      <c r="D170" s="49">
        <v>9.9168622025456603</v>
      </c>
      <c r="E170">
        <v>1.8</v>
      </c>
    </row>
    <row r="171" spans="1:7" x14ac:dyDescent="0.45">
      <c r="A171" s="44">
        <v>45893</v>
      </c>
      <c r="B171" t="s">
        <v>160</v>
      </c>
      <c r="C171" s="55" t="s">
        <v>12</v>
      </c>
      <c r="D171" s="49">
        <v>10.325390946502054</v>
      </c>
      <c r="E171">
        <v>1.7</v>
      </c>
    </row>
    <row r="172" spans="1:7" ht="28.5" x14ac:dyDescent="0.45">
      <c r="A172" s="44">
        <v>45894</v>
      </c>
      <c r="B172" t="s">
        <v>4</v>
      </c>
      <c r="C172" s="55" t="s">
        <v>55</v>
      </c>
      <c r="D172" s="49">
        <v>10.469309448136375</v>
      </c>
      <c r="E172">
        <v>1.7</v>
      </c>
    </row>
    <row r="173" spans="1:7" x14ac:dyDescent="0.45">
      <c r="A173" s="44">
        <v>45894</v>
      </c>
      <c r="B173" t="s">
        <v>160</v>
      </c>
      <c r="C173" s="55" t="s">
        <v>12</v>
      </c>
      <c r="D173" s="49">
        <v>9.2790894308943077</v>
      </c>
      <c r="E173">
        <v>1.8</v>
      </c>
    </row>
    <row r="174" spans="1:7" x14ac:dyDescent="0.45">
      <c r="A174" s="44">
        <v>45895</v>
      </c>
      <c r="B174" t="s">
        <v>4</v>
      </c>
      <c r="C174" s="55" t="s">
        <v>51</v>
      </c>
      <c r="D174" s="49">
        <v>10.577945979899491</v>
      </c>
      <c r="E174">
        <v>1.7</v>
      </c>
    </row>
    <row r="175" spans="1:7" x14ac:dyDescent="0.45">
      <c r="A175" s="44">
        <v>45895</v>
      </c>
      <c r="B175" t="s">
        <v>160</v>
      </c>
      <c r="C175" s="55" t="s">
        <v>68</v>
      </c>
      <c r="D175" s="49">
        <v>10.577945979899491</v>
      </c>
      <c r="E175">
        <v>1.7</v>
      </c>
      <c r="G175" s="49"/>
    </row>
    <row r="176" spans="1:7" x14ac:dyDescent="0.45">
      <c r="A176" s="44">
        <v>45896</v>
      </c>
      <c r="B176" t="s">
        <v>4</v>
      </c>
      <c r="C176" s="55" t="s">
        <v>36</v>
      </c>
      <c r="D176" s="49">
        <v>10.452023203169217</v>
      </c>
      <c r="E176">
        <v>1.7</v>
      </c>
      <c r="G176" s="49"/>
    </row>
    <row r="177" spans="1:7" ht="28.5" x14ac:dyDescent="0.45">
      <c r="A177" s="44">
        <v>45896</v>
      </c>
      <c r="B177" t="s">
        <v>160</v>
      </c>
      <c r="C177" s="55" t="s">
        <v>55</v>
      </c>
      <c r="D177" s="49">
        <v>9.7115246934040407</v>
      </c>
      <c r="E177">
        <v>1.8</v>
      </c>
      <c r="G177" s="48"/>
    </row>
    <row r="178" spans="1:7" ht="28.5" x14ac:dyDescent="0.45">
      <c r="A178" s="44">
        <v>45897</v>
      </c>
      <c r="B178" t="s">
        <v>4</v>
      </c>
      <c r="C178" s="55" t="s">
        <v>14</v>
      </c>
      <c r="D178" s="49">
        <v>11.195444596443229</v>
      </c>
      <c r="E178">
        <v>1.6</v>
      </c>
    </row>
    <row r="179" spans="1:7" ht="28.5" x14ac:dyDescent="0.45">
      <c r="A179" s="44">
        <v>45897</v>
      </c>
      <c r="B179" t="s">
        <v>160</v>
      </c>
      <c r="C179" s="55" t="s">
        <v>54</v>
      </c>
      <c r="D179" s="49">
        <v>9.8773950484391904</v>
      </c>
      <c r="E179">
        <v>1.7</v>
      </c>
    </row>
    <row r="180" spans="1:7" x14ac:dyDescent="0.45">
      <c r="A180" s="44">
        <v>45898</v>
      </c>
      <c r="B180" t="s">
        <v>4</v>
      </c>
      <c r="C180" s="55" t="s">
        <v>68</v>
      </c>
      <c r="D180" s="49">
        <v>11.086976806185023</v>
      </c>
      <c r="E180">
        <v>1.7</v>
      </c>
    </row>
    <row r="181" spans="1:7" x14ac:dyDescent="0.45">
      <c r="A181" s="44">
        <v>45898</v>
      </c>
      <c r="B181" t="s">
        <v>160</v>
      </c>
      <c r="C181" s="55" t="s">
        <v>51</v>
      </c>
      <c r="D181" s="49">
        <v>9.5870002996703647</v>
      </c>
      <c r="E181">
        <v>1.9</v>
      </c>
    </row>
    <row r="182" spans="1:7" ht="28.5" x14ac:dyDescent="0.45">
      <c r="A182" s="44">
        <v>45899</v>
      </c>
      <c r="B182" t="s">
        <v>4</v>
      </c>
      <c r="C182" s="55" t="s">
        <v>55</v>
      </c>
      <c r="D182" s="49">
        <v>9.8231986872002039</v>
      </c>
      <c r="E182">
        <v>1.8</v>
      </c>
    </row>
    <row r="183" spans="1:7" x14ac:dyDescent="0.45">
      <c r="A183" s="44">
        <v>45899</v>
      </c>
      <c r="B183" t="s">
        <v>160</v>
      </c>
      <c r="C183" s="55" t="s">
        <v>8</v>
      </c>
      <c r="D183" s="49">
        <v>9.5688779588072563</v>
      </c>
      <c r="E183">
        <v>1.7</v>
      </c>
    </row>
    <row r="184" spans="1:7" x14ac:dyDescent="0.45">
      <c r="A184" s="44">
        <v>45900</v>
      </c>
      <c r="B184" t="s">
        <v>4</v>
      </c>
      <c r="C184" s="55" t="s">
        <v>36</v>
      </c>
      <c r="D184" s="49">
        <v>10.869466666666671</v>
      </c>
      <c r="E184">
        <v>1.6</v>
      </c>
    </row>
    <row r="185" spans="1:7" x14ac:dyDescent="0.45">
      <c r="A185" s="44">
        <v>45900</v>
      </c>
      <c r="B185" t="s">
        <v>160</v>
      </c>
      <c r="C185" s="55" t="s">
        <v>8</v>
      </c>
      <c r="D185" s="49">
        <v>9.9125872442839977</v>
      </c>
      <c r="E185">
        <v>1.7</v>
      </c>
    </row>
  </sheetData>
  <conditionalFormatting sqref="A1:F55 A56:B59 D56:F61 A60:A185 E62:E67">
    <cfRule type="containsText" dxfId="24" priority="6" operator="containsText" text="NAJEEB">
      <formula>NOT(ISERROR(SEARCH("NAJEEB",A1)))</formula>
    </cfRule>
    <cfRule type="containsText" dxfId="23" priority="7" operator="containsText" text="AFFAN">
      <formula>NOT(ISERROR(SEARCH("AFFAN",A1)))</formula>
    </cfRule>
    <cfRule type="containsText" dxfId="22" priority="8" operator="containsText" text="SAHALZAT">
      <formula>NOT(ISERROR(SEARCH("SAHALZAT",A1)))</formula>
    </cfRule>
    <cfRule type="containsText" dxfId="21" priority="9" operator="containsText" text="AIDIL">
      <formula>NOT(ISERROR(SEARCH("AIDIL",A1)))</formula>
    </cfRule>
    <cfRule type="containsText" dxfId="20" priority="10" operator="containsText" text="amiratul">
      <formula>NOT(ISERROR(SEARCH("amiratul",A1)))</formula>
    </cfRule>
  </conditionalFormatting>
  <conditionalFormatting sqref="B60:B63">
    <cfRule type="containsText" dxfId="19" priority="1" operator="containsText" text="NAJEEB">
      <formula>NOT(ISERROR(SEARCH("NAJEEB",B60)))</formula>
    </cfRule>
    <cfRule type="containsText" dxfId="18" priority="2" operator="containsText" text="AFFAN">
      <formula>NOT(ISERROR(SEARCH("AFFAN",B60)))</formula>
    </cfRule>
    <cfRule type="containsText" dxfId="17" priority="3" operator="containsText" text="SAHALZAT">
      <formula>NOT(ISERROR(SEARCH("SAHALZAT",B60)))</formula>
    </cfRule>
    <cfRule type="containsText" dxfId="16" priority="4" operator="containsText" text="AIDIL">
      <formula>NOT(ISERROR(SEARCH("AIDIL",B60)))</formula>
    </cfRule>
    <cfRule type="containsText" dxfId="15" priority="5" operator="containsText" text="amiratul">
      <formula>NOT(ISERROR(SEARCH("amiratul",B60)))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14E8-A9E0-4542-B6FF-18B96894451E}">
  <sheetPr codeName="Sheet8"/>
  <dimension ref="A1:F125"/>
  <sheetViews>
    <sheetView topLeftCell="A106" workbookViewId="0">
      <selection activeCell="K120" sqref="K120"/>
    </sheetView>
  </sheetViews>
  <sheetFormatPr defaultRowHeight="14.25" x14ac:dyDescent="0.45"/>
  <cols>
    <col min="1" max="1" width="9.73046875" bestFit="1" customWidth="1"/>
    <col min="2" max="2" width="5.1328125" bestFit="1" customWidth="1"/>
    <col min="3" max="3" width="27.73046875" bestFit="1" customWidth="1"/>
    <col min="4" max="4" width="27.73046875" customWidth="1"/>
    <col min="5" max="5" width="5.59765625" bestFit="1" customWidth="1"/>
    <col min="6" max="6" width="5.1328125" bestFit="1" customWidth="1"/>
  </cols>
  <sheetData>
    <row r="1" spans="1:6" x14ac:dyDescent="0.45">
      <c r="A1" s="42" t="s">
        <v>162</v>
      </c>
      <c r="B1" s="42" t="s">
        <v>163</v>
      </c>
      <c r="C1" s="42" t="s">
        <v>259</v>
      </c>
      <c r="D1" s="42" t="s">
        <v>258</v>
      </c>
      <c r="E1" s="42" t="s">
        <v>165</v>
      </c>
      <c r="F1" s="42" t="s">
        <v>166</v>
      </c>
    </row>
    <row r="2" spans="1:6" ht="28.5" x14ac:dyDescent="0.45">
      <c r="A2" s="44">
        <v>45839</v>
      </c>
      <c r="B2" s="45" t="s">
        <v>4</v>
      </c>
      <c r="C2" s="54" t="s">
        <v>11</v>
      </c>
      <c r="D2" s="60"/>
      <c r="E2" s="49">
        <v>14.482894977168957</v>
      </c>
      <c r="F2">
        <v>1.5</v>
      </c>
    </row>
    <row r="3" spans="1:6" ht="28.5" x14ac:dyDescent="0.45">
      <c r="A3" s="44">
        <v>45839</v>
      </c>
      <c r="B3" s="45" t="s">
        <v>160</v>
      </c>
      <c r="C3" s="55" t="s">
        <v>22</v>
      </c>
      <c r="D3" s="60"/>
      <c r="E3" s="49">
        <v>11.908279751833048</v>
      </c>
      <c r="F3">
        <v>1.7</v>
      </c>
    </row>
    <row r="4" spans="1:6" x14ac:dyDescent="0.45">
      <c r="A4" s="44">
        <v>45840</v>
      </c>
      <c r="B4" t="s">
        <v>4</v>
      </c>
      <c r="C4" s="55" t="s">
        <v>52</v>
      </c>
      <c r="D4" s="60"/>
      <c r="E4" s="49">
        <v>13.015218642117381</v>
      </c>
      <c r="F4">
        <v>1.7</v>
      </c>
    </row>
    <row r="5" spans="1:6" ht="28.5" x14ac:dyDescent="0.45">
      <c r="A5" s="44">
        <v>45840</v>
      </c>
      <c r="B5" t="s">
        <v>160</v>
      </c>
      <c r="C5" s="55" t="s">
        <v>11</v>
      </c>
      <c r="D5" s="60"/>
      <c r="E5" s="49">
        <v>9.9688894878706158</v>
      </c>
      <c r="F5">
        <v>1.9</v>
      </c>
    </row>
    <row r="6" spans="1:6" ht="28.5" x14ac:dyDescent="0.45">
      <c r="A6" s="44">
        <v>45841</v>
      </c>
      <c r="B6" t="s">
        <v>4</v>
      </c>
      <c r="C6" s="55" t="s">
        <v>25</v>
      </c>
      <c r="D6" s="60"/>
      <c r="E6" s="49">
        <v>15.38218274111675</v>
      </c>
      <c r="F6">
        <v>1.4</v>
      </c>
    </row>
    <row r="7" spans="1:6" x14ac:dyDescent="0.45">
      <c r="A7" s="44">
        <v>45841</v>
      </c>
      <c r="B7" t="s">
        <v>160</v>
      </c>
      <c r="C7" s="55" t="s">
        <v>66</v>
      </c>
      <c r="D7" s="60"/>
      <c r="E7" s="49">
        <v>10.025281037677578</v>
      </c>
      <c r="F7">
        <v>2</v>
      </c>
    </row>
    <row r="8" spans="1:6" x14ac:dyDescent="0.45">
      <c r="A8" s="44">
        <v>45842</v>
      </c>
      <c r="B8" t="s">
        <v>4</v>
      </c>
      <c r="C8" s="55" t="s">
        <v>31</v>
      </c>
      <c r="D8" s="60"/>
      <c r="E8" s="49">
        <v>11.242427385892118</v>
      </c>
      <c r="F8">
        <v>1.8</v>
      </c>
    </row>
    <row r="9" spans="1:6" x14ac:dyDescent="0.45">
      <c r="A9" s="44">
        <v>45842</v>
      </c>
      <c r="B9" t="s">
        <v>160</v>
      </c>
      <c r="C9" s="55" t="s">
        <v>52</v>
      </c>
      <c r="D9" s="60"/>
      <c r="E9" s="49">
        <v>11.146156429942421</v>
      </c>
      <c r="F9">
        <v>1.6</v>
      </c>
    </row>
    <row r="10" spans="1:6" ht="28.5" x14ac:dyDescent="0.45">
      <c r="A10" s="44">
        <v>45843</v>
      </c>
      <c r="B10" t="s">
        <v>4</v>
      </c>
      <c r="C10" s="55" t="s">
        <v>11</v>
      </c>
      <c r="D10" s="60"/>
      <c r="E10" s="49">
        <v>12.035440715883668</v>
      </c>
      <c r="F10">
        <v>1.7</v>
      </c>
    </row>
    <row r="11" spans="1:6" x14ac:dyDescent="0.45">
      <c r="A11" s="44">
        <v>45843</v>
      </c>
      <c r="B11" t="s">
        <v>160</v>
      </c>
      <c r="C11" s="55" t="s">
        <v>55</v>
      </c>
      <c r="D11" s="60"/>
      <c r="E11" s="49">
        <v>11.761020124913253</v>
      </c>
      <c r="F11">
        <v>1.7</v>
      </c>
    </row>
    <row r="12" spans="1:6" x14ac:dyDescent="0.45">
      <c r="A12" s="44">
        <v>45844</v>
      </c>
      <c r="B12" t="s">
        <v>4</v>
      </c>
      <c r="C12" s="55" t="s">
        <v>66</v>
      </c>
      <c r="D12" s="60"/>
      <c r="E12" s="49">
        <v>10.329965551181107</v>
      </c>
      <c r="F12">
        <v>1.9</v>
      </c>
    </row>
    <row r="13" spans="1:6" x14ac:dyDescent="0.45">
      <c r="A13" s="44">
        <v>45844</v>
      </c>
      <c r="B13" t="s">
        <v>160</v>
      </c>
      <c r="C13" s="55" t="s">
        <v>31</v>
      </c>
      <c r="D13" s="60"/>
      <c r="E13" s="49">
        <v>11.486624505928853</v>
      </c>
      <c r="F13">
        <v>1.8</v>
      </c>
    </row>
    <row r="14" spans="1:6" x14ac:dyDescent="0.45">
      <c r="A14" s="44">
        <v>45845</v>
      </c>
      <c r="B14" t="s">
        <v>4</v>
      </c>
      <c r="C14" s="55" t="s">
        <v>52</v>
      </c>
      <c r="D14" s="60"/>
      <c r="E14" s="49">
        <v>9.95529822675981</v>
      </c>
      <c r="F14">
        <v>2.1</v>
      </c>
    </row>
    <row r="15" spans="1:6" ht="28.5" x14ac:dyDescent="0.45">
      <c r="A15" s="44">
        <v>45845</v>
      </c>
      <c r="B15" t="s">
        <v>160</v>
      </c>
      <c r="C15" s="55" t="s">
        <v>11</v>
      </c>
      <c r="D15" s="60"/>
      <c r="E15" s="49">
        <v>11.304664956716897</v>
      </c>
      <c r="F15">
        <v>1.7</v>
      </c>
    </row>
    <row r="16" spans="1:6" x14ac:dyDescent="0.45">
      <c r="A16" s="44">
        <v>45846</v>
      </c>
      <c r="B16" t="s">
        <v>4</v>
      </c>
      <c r="C16" s="55" t="s">
        <v>52</v>
      </c>
      <c r="D16" s="60"/>
      <c r="E16" s="49">
        <v>13.33085207907294</v>
      </c>
      <c r="F16">
        <v>1.6</v>
      </c>
    </row>
    <row r="17" spans="1:6" x14ac:dyDescent="0.45">
      <c r="A17" s="44">
        <v>45846</v>
      </c>
      <c r="B17" t="s">
        <v>160</v>
      </c>
      <c r="C17" s="55" t="s">
        <v>55</v>
      </c>
      <c r="D17" s="60"/>
      <c r="E17" s="49">
        <v>10.638043126684638</v>
      </c>
      <c r="F17">
        <v>1.9</v>
      </c>
    </row>
    <row r="18" spans="1:6" x14ac:dyDescent="0.45">
      <c r="A18" s="44">
        <v>45847</v>
      </c>
      <c r="B18" t="s">
        <v>4</v>
      </c>
      <c r="C18" s="55" t="s">
        <v>27</v>
      </c>
      <c r="D18" s="60"/>
      <c r="E18" s="49">
        <v>14.976499189627232</v>
      </c>
      <c r="F18">
        <v>1.5</v>
      </c>
    </row>
    <row r="19" spans="1:6" x14ac:dyDescent="0.45">
      <c r="A19" s="44">
        <v>45847</v>
      </c>
      <c r="B19" t="s">
        <v>160</v>
      </c>
      <c r="C19" s="55" t="s">
        <v>52</v>
      </c>
      <c r="D19" s="60"/>
      <c r="E19" s="49">
        <v>10.575851900393184</v>
      </c>
      <c r="F19">
        <v>1.9</v>
      </c>
    </row>
    <row r="20" spans="1:6" x14ac:dyDescent="0.45">
      <c r="A20" s="44">
        <v>45848</v>
      </c>
      <c r="B20" t="s">
        <v>4</v>
      </c>
      <c r="C20" s="55" t="s">
        <v>27</v>
      </c>
      <c r="D20" s="60"/>
      <c r="E20" s="49">
        <v>11.998968682505401</v>
      </c>
      <c r="F20">
        <v>1.8</v>
      </c>
    </row>
    <row r="21" spans="1:6" x14ac:dyDescent="0.45">
      <c r="A21" s="44">
        <v>45848</v>
      </c>
      <c r="B21" t="s">
        <v>160</v>
      </c>
      <c r="C21" s="55" t="s">
        <v>193</v>
      </c>
      <c r="D21" s="60"/>
      <c r="E21" s="49">
        <v>12.657738461538463</v>
      </c>
      <c r="F21">
        <v>1.6</v>
      </c>
    </row>
    <row r="22" spans="1:6" x14ac:dyDescent="0.45">
      <c r="A22" s="44">
        <v>45849</v>
      </c>
      <c r="B22" t="s">
        <v>4</v>
      </c>
      <c r="C22" s="55" t="s">
        <v>66</v>
      </c>
      <c r="D22" s="60"/>
      <c r="E22" s="49">
        <v>10.326907555138432</v>
      </c>
      <c r="F22">
        <v>2</v>
      </c>
    </row>
    <row r="23" spans="1:6" x14ac:dyDescent="0.45">
      <c r="A23" s="44">
        <v>45849</v>
      </c>
      <c r="B23" t="s">
        <v>160</v>
      </c>
      <c r="C23" s="55" t="s">
        <v>27</v>
      </c>
      <c r="D23" s="60"/>
      <c r="E23" s="49">
        <v>11.064140030441395</v>
      </c>
      <c r="F23">
        <v>1.8</v>
      </c>
    </row>
    <row r="24" spans="1:6" x14ac:dyDescent="0.45">
      <c r="A24" s="44">
        <v>45850</v>
      </c>
      <c r="B24" t="s">
        <v>4</v>
      </c>
      <c r="C24" s="57" t="s">
        <v>255</v>
      </c>
      <c r="D24" s="57"/>
      <c r="E24" s="49">
        <v>12.293621483375954</v>
      </c>
      <c r="F24">
        <v>1.7</v>
      </c>
    </row>
    <row r="25" spans="1:6" ht="28.5" x14ac:dyDescent="0.45">
      <c r="A25" s="44">
        <v>45850</v>
      </c>
      <c r="B25" t="s">
        <v>160</v>
      </c>
      <c r="C25" s="55" t="s">
        <v>11</v>
      </c>
      <c r="D25" s="60"/>
      <c r="E25" s="49">
        <v>11.249013713080171</v>
      </c>
      <c r="F25">
        <v>1.8</v>
      </c>
    </row>
    <row r="26" spans="1:6" ht="28.5" x14ac:dyDescent="0.45">
      <c r="A26" s="44">
        <v>45851</v>
      </c>
      <c r="B26" t="s">
        <v>4</v>
      </c>
      <c r="C26" s="55" t="s">
        <v>25</v>
      </c>
      <c r="D26" s="60"/>
      <c r="E26" s="49">
        <v>11.619145569620256</v>
      </c>
      <c r="F26">
        <v>1.8</v>
      </c>
    </row>
    <row r="27" spans="1:6" x14ac:dyDescent="0.45">
      <c r="A27" s="44">
        <v>45851</v>
      </c>
      <c r="B27" t="s">
        <v>160</v>
      </c>
      <c r="C27" s="55" t="s">
        <v>66</v>
      </c>
      <c r="D27" s="60"/>
      <c r="E27" s="49">
        <v>9.6761889692585896</v>
      </c>
      <c r="F27">
        <v>2.1</v>
      </c>
    </row>
    <row r="28" spans="1:6" x14ac:dyDescent="0.45">
      <c r="A28" s="44">
        <v>45852</v>
      </c>
      <c r="B28" t="s">
        <v>4</v>
      </c>
      <c r="C28" s="55" t="s">
        <v>27</v>
      </c>
      <c r="D28" s="60"/>
      <c r="E28" s="49">
        <v>12.312905225863599</v>
      </c>
      <c r="F28">
        <v>1.7</v>
      </c>
    </row>
    <row r="29" spans="1:6" x14ac:dyDescent="0.45">
      <c r="A29" s="44">
        <v>45852</v>
      </c>
      <c r="B29" t="s">
        <v>160</v>
      </c>
      <c r="C29" s="55" t="s">
        <v>204</v>
      </c>
      <c r="D29" s="60"/>
      <c r="E29" s="49">
        <v>11.903621434745032</v>
      </c>
      <c r="F29">
        <v>1.7</v>
      </c>
    </row>
    <row r="30" spans="1:6" x14ac:dyDescent="0.45">
      <c r="A30" s="44">
        <v>45853</v>
      </c>
      <c r="B30" t="s">
        <v>4</v>
      </c>
      <c r="C30" s="55" t="s">
        <v>27</v>
      </c>
      <c r="D30" s="60"/>
      <c r="E30" s="49">
        <v>12.67273404255319</v>
      </c>
      <c r="F30">
        <v>1.6</v>
      </c>
    </row>
    <row r="31" spans="1:6" ht="28.5" x14ac:dyDescent="0.45">
      <c r="A31" s="44">
        <v>45853</v>
      </c>
      <c r="B31" t="s">
        <v>160</v>
      </c>
      <c r="C31" s="55" t="s">
        <v>25</v>
      </c>
      <c r="D31" s="60"/>
      <c r="E31" s="49">
        <v>11.430232850849594</v>
      </c>
      <c r="F31">
        <v>1.8</v>
      </c>
    </row>
    <row r="32" spans="1:6" ht="28.5" x14ac:dyDescent="0.45">
      <c r="A32" s="44">
        <v>45854</v>
      </c>
      <c r="B32" t="s">
        <v>4</v>
      </c>
      <c r="C32" s="55" t="s">
        <v>11</v>
      </c>
      <c r="D32" s="60"/>
      <c r="E32" s="49">
        <v>13.795868945868941</v>
      </c>
      <c r="F32">
        <v>1.5</v>
      </c>
    </row>
    <row r="33" spans="1:6" x14ac:dyDescent="0.45">
      <c r="A33" s="44">
        <v>45854</v>
      </c>
      <c r="B33" t="s">
        <v>160</v>
      </c>
      <c r="C33" s="55" t="s">
        <v>27</v>
      </c>
      <c r="D33" s="60"/>
      <c r="E33" s="49">
        <v>11.990753333333329</v>
      </c>
      <c r="F33">
        <v>1.8</v>
      </c>
    </row>
    <row r="34" spans="1:6" x14ac:dyDescent="0.45">
      <c r="A34" s="44">
        <v>45855</v>
      </c>
      <c r="B34" t="s">
        <v>4</v>
      </c>
      <c r="C34" s="55" t="s">
        <v>52</v>
      </c>
      <c r="D34" s="60"/>
      <c r="E34" s="49">
        <v>12.101491141732282</v>
      </c>
      <c r="F34">
        <v>1.7</v>
      </c>
    </row>
    <row r="35" spans="1:6" ht="28.5" x14ac:dyDescent="0.45">
      <c r="A35" s="44">
        <v>45855</v>
      </c>
      <c r="B35" t="s">
        <v>160</v>
      </c>
      <c r="C35" s="55" t="s">
        <v>11</v>
      </c>
      <c r="D35" s="60"/>
      <c r="E35" s="49">
        <v>10.899294982698963</v>
      </c>
      <c r="F35">
        <v>1.8</v>
      </c>
    </row>
    <row r="36" spans="1:6" x14ac:dyDescent="0.45">
      <c r="A36" s="44">
        <v>45856</v>
      </c>
      <c r="B36" t="s">
        <v>4</v>
      </c>
      <c r="C36" s="55" t="s">
        <v>27</v>
      </c>
      <c r="D36" s="60"/>
      <c r="E36" s="49">
        <v>13.336996838777658</v>
      </c>
      <c r="F36">
        <v>1.6</v>
      </c>
    </row>
    <row r="37" spans="1:6" x14ac:dyDescent="0.45">
      <c r="A37" s="44">
        <v>45856</v>
      </c>
      <c r="B37" t="s">
        <v>160</v>
      </c>
      <c r="C37" s="55" t="s">
        <v>52</v>
      </c>
      <c r="D37" s="60"/>
      <c r="E37" s="49">
        <v>11.467310969116081</v>
      </c>
      <c r="F37">
        <v>1.7</v>
      </c>
    </row>
    <row r="38" spans="1:6" x14ac:dyDescent="0.45">
      <c r="A38" s="44">
        <v>45857</v>
      </c>
      <c r="B38" t="s">
        <v>4</v>
      </c>
      <c r="C38" s="55" t="s">
        <v>27</v>
      </c>
      <c r="D38" s="60"/>
      <c r="E38" s="49">
        <v>12.247539195637351</v>
      </c>
      <c r="F38">
        <v>1.7</v>
      </c>
    </row>
    <row r="39" spans="1:6" x14ac:dyDescent="0.45">
      <c r="A39" s="44">
        <v>45857</v>
      </c>
      <c r="B39" t="s">
        <v>160</v>
      </c>
      <c r="C39" s="55" t="s">
        <v>52</v>
      </c>
      <c r="D39" s="60"/>
      <c r="E39" s="49">
        <v>11.613792603335749</v>
      </c>
      <c r="F39">
        <v>1.8</v>
      </c>
    </row>
    <row r="40" spans="1:6" ht="28.5" x14ac:dyDescent="0.45">
      <c r="A40" s="44">
        <v>45858</v>
      </c>
      <c r="B40" t="s">
        <v>4</v>
      </c>
      <c r="C40" s="55" t="s">
        <v>11</v>
      </c>
      <c r="D40" s="60"/>
      <c r="E40" s="49">
        <v>11.955411408379605</v>
      </c>
      <c r="F40">
        <v>1.7</v>
      </c>
    </row>
    <row r="41" spans="1:6" x14ac:dyDescent="0.45">
      <c r="A41" s="44">
        <v>45858</v>
      </c>
      <c r="B41" t="s">
        <v>160</v>
      </c>
      <c r="C41" s="55" t="s">
        <v>27</v>
      </c>
      <c r="D41" s="60"/>
      <c r="E41" s="49">
        <v>12.983486159169555</v>
      </c>
      <c r="F41">
        <v>1.5</v>
      </c>
    </row>
    <row r="42" spans="1:6" x14ac:dyDescent="0.45">
      <c r="A42" s="44">
        <v>45859</v>
      </c>
      <c r="B42" t="s">
        <v>4</v>
      </c>
      <c r="C42" s="55" t="s">
        <v>66</v>
      </c>
      <c r="D42" s="60"/>
      <c r="E42" s="49">
        <v>12.244708333333332</v>
      </c>
      <c r="F42">
        <v>1.7</v>
      </c>
    </row>
    <row r="43" spans="1:6" x14ac:dyDescent="0.45">
      <c r="A43" s="44">
        <v>45859</v>
      </c>
      <c r="B43" t="s">
        <v>160</v>
      </c>
      <c r="C43" s="55" t="s">
        <v>27</v>
      </c>
      <c r="D43" s="60"/>
      <c r="E43" s="49">
        <v>12.442938360263314</v>
      </c>
      <c r="F43">
        <v>1.7</v>
      </c>
    </row>
    <row r="44" spans="1:6" x14ac:dyDescent="0.45">
      <c r="A44" s="44">
        <v>45860</v>
      </c>
      <c r="B44" t="s">
        <v>4</v>
      </c>
      <c r="C44" s="55" t="s">
        <v>52</v>
      </c>
      <c r="D44" s="60"/>
      <c r="E44" s="49">
        <v>11.913280542986429</v>
      </c>
      <c r="F44">
        <v>1.7</v>
      </c>
    </row>
    <row r="45" spans="1:6" ht="28.5" x14ac:dyDescent="0.45">
      <c r="A45" s="44">
        <v>45860</v>
      </c>
      <c r="B45" t="s">
        <v>160</v>
      </c>
      <c r="C45" s="55" t="s">
        <v>11</v>
      </c>
      <c r="D45" s="60"/>
      <c r="E45" s="49">
        <v>11.296655518394649</v>
      </c>
      <c r="F45">
        <v>1.7</v>
      </c>
    </row>
    <row r="46" spans="1:6" ht="28.5" x14ac:dyDescent="0.45">
      <c r="A46" s="44">
        <v>45861</v>
      </c>
      <c r="B46" t="s">
        <v>4</v>
      </c>
      <c r="C46" s="55" t="s">
        <v>25</v>
      </c>
      <c r="D46" s="60"/>
      <c r="E46" s="49">
        <v>14.222354073123803</v>
      </c>
      <c r="F46">
        <v>1.4</v>
      </c>
    </row>
    <row r="47" spans="1:6" x14ac:dyDescent="0.45">
      <c r="A47" s="44">
        <v>45861</v>
      </c>
      <c r="B47" t="s">
        <v>160</v>
      </c>
      <c r="C47" s="55" t="s">
        <v>52</v>
      </c>
      <c r="D47" s="60"/>
      <c r="E47" s="49">
        <v>10.520283474065137</v>
      </c>
      <c r="F47">
        <v>1.9</v>
      </c>
    </row>
    <row r="48" spans="1:6" x14ac:dyDescent="0.45">
      <c r="A48" s="44">
        <v>45862</v>
      </c>
      <c r="B48" t="s">
        <v>4</v>
      </c>
      <c r="C48" s="55" t="s">
        <v>27</v>
      </c>
      <c r="D48" s="60"/>
      <c r="E48" s="49">
        <v>12.072850678733028</v>
      </c>
      <c r="F48">
        <v>1.7</v>
      </c>
    </row>
    <row r="49" spans="1:6" x14ac:dyDescent="0.45">
      <c r="A49" s="44">
        <v>45862</v>
      </c>
      <c r="B49" t="s">
        <v>160</v>
      </c>
      <c r="C49" s="58" t="s">
        <v>49</v>
      </c>
      <c r="D49" s="58"/>
      <c r="E49" s="49">
        <v>11.137844202898549</v>
      </c>
      <c r="F49">
        <v>1.8</v>
      </c>
    </row>
    <row r="50" spans="1:6" x14ac:dyDescent="0.45">
      <c r="A50" s="44">
        <v>45863</v>
      </c>
      <c r="B50" t="s">
        <v>4</v>
      </c>
      <c r="C50" s="55" t="s">
        <v>27</v>
      </c>
      <c r="D50" s="60"/>
      <c r="E50" s="49">
        <v>12.388028901734105</v>
      </c>
      <c r="F50">
        <v>1.7</v>
      </c>
    </row>
    <row r="51" spans="1:6" ht="28.5" x14ac:dyDescent="0.45">
      <c r="A51" s="44">
        <v>45863</v>
      </c>
      <c r="B51" t="s">
        <v>160</v>
      </c>
      <c r="C51" s="55" t="s">
        <v>25</v>
      </c>
      <c r="D51" s="60"/>
      <c r="E51" s="49">
        <v>13.610203748981252</v>
      </c>
      <c r="F51">
        <v>1.5</v>
      </c>
    </row>
    <row r="52" spans="1:6" x14ac:dyDescent="0.45">
      <c r="A52" s="44">
        <v>45864</v>
      </c>
      <c r="B52" t="s">
        <v>4</v>
      </c>
      <c r="C52" s="55" t="s">
        <v>66</v>
      </c>
      <c r="D52" s="60"/>
      <c r="E52" s="49">
        <v>11.116574267782433</v>
      </c>
      <c r="F52">
        <v>1.9</v>
      </c>
    </row>
    <row r="53" spans="1:6" x14ac:dyDescent="0.45">
      <c r="A53" s="44">
        <v>45864</v>
      </c>
      <c r="B53" t="s">
        <v>160</v>
      </c>
      <c r="C53" s="55" t="s">
        <v>27</v>
      </c>
      <c r="D53" s="60"/>
      <c r="E53" s="49">
        <v>10.700537583254041</v>
      </c>
      <c r="F53">
        <v>1.9</v>
      </c>
    </row>
    <row r="54" spans="1:6" x14ac:dyDescent="0.45">
      <c r="A54" s="44">
        <v>45865</v>
      </c>
      <c r="B54" t="s">
        <v>4</v>
      </c>
      <c r="C54" s="55" t="s">
        <v>52</v>
      </c>
      <c r="D54" s="60"/>
      <c r="E54" s="49">
        <v>10.816959654178673</v>
      </c>
      <c r="F54">
        <v>1.9</v>
      </c>
    </row>
    <row r="55" spans="1:6" ht="28.5" x14ac:dyDescent="0.45">
      <c r="A55" s="44">
        <v>45865</v>
      </c>
      <c r="B55" t="s">
        <v>160</v>
      </c>
      <c r="C55" s="55" t="s">
        <v>11</v>
      </c>
      <c r="D55" s="60"/>
      <c r="E55" s="49">
        <v>9.1757899159663872</v>
      </c>
      <c r="F55">
        <v>2</v>
      </c>
    </row>
    <row r="56" spans="1:6" ht="28.5" x14ac:dyDescent="0.45">
      <c r="A56" s="44">
        <v>45866</v>
      </c>
      <c r="B56" t="s">
        <v>4</v>
      </c>
      <c r="C56" s="55" t="s">
        <v>25</v>
      </c>
      <c r="D56" s="60"/>
      <c r="E56" s="49">
        <v>12.840079817559868</v>
      </c>
      <c r="F56">
        <v>1.6</v>
      </c>
    </row>
    <row r="57" spans="1:6" x14ac:dyDescent="0.45">
      <c r="A57" s="44">
        <v>45866</v>
      </c>
      <c r="B57" t="s">
        <v>160</v>
      </c>
      <c r="C57" s="55" t="s">
        <v>66</v>
      </c>
      <c r="D57" s="60"/>
      <c r="E57" s="49">
        <v>11.002226331360948</v>
      </c>
      <c r="F57">
        <v>1.9</v>
      </c>
    </row>
    <row r="58" spans="1:6" x14ac:dyDescent="0.45">
      <c r="A58" s="44">
        <v>45867</v>
      </c>
      <c r="B58" t="s">
        <v>4</v>
      </c>
      <c r="C58" s="55" t="s">
        <v>27</v>
      </c>
      <c r="D58" s="60"/>
      <c r="E58" s="49">
        <v>11.701411451398139</v>
      </c>
      <c r="F58">
        <v>1.8</v>
      </c>
    </row>
    <row r="59" spans="1:6" x14ac:dyDescent="0.45">
      <c r="A59" s="44">
        <v>45867</v>
      </c>
      <c r="B59" t="s">
        <v>160</v>
      </c>
      <c r="C59" s="55" t="s">
        <v>52</v>
      </c>
      <c r="D59" s="60"/>
      <c r="E59" s="49">
        <v>11.652364654635967</v>
      </c>
      <c r="F59">
        <v>1.8</v>
      </c>
    </row>
    <row r="60" spans="1:6" x14ac:dyDescent="0.45">
      <c r="A60" s="44">
        <v>45868</v>
      </c>
      <c r="B60" t="s">
        <v>4</v>
      </c>
      <c r="C60" s="55" t="s">
        <v>68</v>
      </c>
      <c r="D60" s="60"/>
      <c r="E60" s="49">
        <v>12.657690886699509</v>
      </c>
      <c r="F60">
        <v>1.7</v>
      </c>
    </row>
    <row r="61" spans="1:6" x14ac:dyDescent="0.45">
      <c r="A61" s="44">
        <v>45868</v>
      </c>
      <c r="B61" t="s">
        <v>160</v>
      </c>
      <c r="C61" s="55" t="s">
        <v>27</v>
      </c>
      <c r="D61" s="60"/>
      <c r="E61" s="49">
        <v>13.454971751412428</v>
      </c>
      <c r="F61">
        <v>1.6</v>
      </c>
    </row>
    <row r="62" spans="1:6" x14ac:dyDescent="0.45">
      <c r="A62" s="44">
        <v>45869</v>
      </c>
      <c r="B62" t="s">
        <v>4</v>
      </c>
      <c r="C62" s="55" t="s">
        <v>66</v>
      </c>
      <c r="D62" s="60"/>
      <c r="E62" s="49">
        <v>11.990178704393148</v>
      </c>
      <c r="F62">
        <v>1.7</v>
      </c>
    </row>
    <row r="63" spans="1:6" x14ac:dyDescent="0.45">
      <c r="A63" s="44">
        <v>45869</v>
      </c>
      <c r="B63" t="s">
        <v>160</v>
      </c>
      <c r="C63" s="55" t="s">
        <v>27</v>
      </c>
      <c r="D63" s="60"/>
      <c r="E63" s="49">
        <v>11.777148817802507</v>
      </c>
      <c r="F63">
        <v>1.8</v>
      </c>
    </row>
    <row r="64" spans="1:6" x14ac:dyDescent="0.45">
      <c r="A64" s="44">
        <v>45870</v>
      </c>
      <c r="B64" t="s">
        <v>4</v>
      </c>
      <c r="C64" s="54" t="s">
        <v>66</v>
      </c>
      <c r="D64" s="14" t="s">
        <v>140</v>
      </c>
      <c r="E64" s="49">
        <v>13.606715789473686</v>
      </c>
      <c r="F64">
        <v>1.5</v>
      </c>
    </row>
    <row r="65" spans="1:6" x14ac:dyDescent="0.45">
      <c r="A65" s="44">
        <v>45870</v>
      </c>
      <c r="B65" t="s">
        <v>160</v>
      </c>
      <c r="C65" s="55" t="s">
        <v>8</v>
      </c>
      <c r="D65" s="12" t="s">
        <v>138</v>
      </c>
      <c r="E65" s="49">
        <v>12.600403397027602</v>
      </c>
      <c r="F65">
        <v>1.6</v>
      </c>
    </row>
    <row r="66" spans="1:6" x14ac:dyDescent="0.45">
      <c r="A66" s="44">
        <v>45871</v>
      </c>
      <c r="B66" t="s">
        <v>4</v>
      </c>
      <c r="C66" s="55" t="s">
        <v>31</v>
      </c>
      <c r="D66" s="14" t="s">
        <v>134</v>
      </c>
      <c r="E66" s="49">
        <v>11.996549192364171</v>
      </c>
      <c r="F66">
        <v>1.7</v>
      </c>
    </row>
    <row r="67" spans="1:6" x14ac:dyDescent="0.45">
      <c r="A67" s="44">
        <v>45871</v>
      </c>
      <c r="B67" t="s">
        <v>160</v>
      </c>
      <c r="C67" s="55" t="s">
        <v>52</v>
      </c>
      <c r="D67" s="14" t="s">
        <v>127</v>
      </c>
      <c r="E67" s="49">
        <v>10.867354609929077</v>
      </c>
      <c r="F67">
        <v>1.9</v>
      </c>
    </row>
    <row r="68" spans="1:6" ht="14.65" thickBot="1" x14ac:dyDescent="0.5">
      <c r="A68" s="44">
        <v>45872</v>
      </c>
      <c r="B68" t="s">
        <v>4</v>
      </c>
      <c r="C68" s="55" t="s">
        <v>31</v>
      </c>
      <c r="D68" s="21" t="s">
        <v>134</v>
      </c>
      <c r="E68" s="49">
        <v>12.668941717791411</v>
      </c>
      <c r="F68">
        <v>1.6</v>
      </c>
    </row>
    <row r="69" spans="1:6" ht="28.9" thickBot="1" x14ac:dyDescent="0.5">
      <c r="A69" s="44">
        <v>45872</v>
      </c>
      <c r="B69" t="s">
        <v>160</v>
      </c>
      <c r="C69" s="55" t="s">
        <v>25</v>
      </c>
      <c r="D69" s="18" t="s">
        <v>136</v>
      </c>
      <c r="E69" s="49">
        <v>12.064759461193072</v>
      </c>
      <c r="F69">
        <v>1.7</v>
      </c>
    </row>
    <row r="70" spans="1:6" ht="14.65" thickBot="1" x14ac:dyDescent="0.5">
      <c r="A70" s="44">
        <v>45873</v>
      </c>
      <c r="B70" t="s">
        <v>4</v>
      </c>
      <c r="C70" s="55" t="s">
        <v>15</v>
      </c>
      <c r="D70" s="21" t="s">
        <v>132</v>
      </c>
      <c r="E70" s="49">
        <v>13.057229437229436</v>
      </c>
      <c r="F70">
        <v>1.6</v>
      </c>
    </row>
    <row r="71" spans="1:6" ht="28.9" thickBot="1" x14ac:dyDescent="0.5">
      <c r="A71" s="44">
        <v>45873</v>
      </c>
      <c r="B71" t="s">
        <v>160</v>
      </c>
      <c r="C71" s="55" t="s">
        <v>25</v>
      </c>
      <c r="D71" s="18" t="s">
        <v>134</v>
      </c>
      <c r="E71" s="49">
        <v>13.828730964467002</v>
      </c>
      <c r="F71">
        <v>1.5</v>
      </c>
    </row>
    <row r="72" spans="1:6" ht="14.65" thickBot="1" x14ac:dyDescent="0.5">
      <c r="A72" s="44">
        <v>45874</v>
      </c>
      <c r="B72" t="s">
        <v>4</v>
      </c>
      <c r="C72" s="55" t="s">
        <v>52</v>
      </c>
      <c r="D72" s="21" t="s">
        <v>127</v>
      </c>
      <c r="E72" s="49">
        <v>13.148477970627505</v>
      </c>
      <c r="F72">
        <v>1.7</v>
      </c>
    </row>
    <row r="73" spans="1:6" ht="14.65" thickBot="1" x14ac:dyDescent="0.5">
      <c r="A73" s="44">
        <v>45874</v>
      </c>
      <c r="B73" t="s">
        <v>160</v>
      </c>
      <c r="C73" s="55" t="s">
        <v>15</v>
      </c>
      <c r="D73" s="18" t="s">
        <v>260</v>
      </c>
      <c r="E73" s="49">
        <v>12.219420875420873</v>
      </c>
      <c r="F73">
        <v>1.6</v>
      </c>
    </row>
    <row r="74" spans="1:6" x14ac:dyDescent="0.45">
      <c r="A74" s="44">
        <v>45875</v>
      </c>
      <c r="B74" t="s">
        <v>4</v>
      </c>
      <c r="C74" s="55" t="s">
        <v>52</v>
      </c>
      <c r="D74" s="14" t="s">
        <v>140</v>
      </c>
      <c r="E74" s="49">
        <v>10.526996024985808</v>
      </c>
      <c r="F74">
        <v>1.9</v>
      </c>
    </row>
    <row r="75" spans="1:6" ht="28.5" x14ac:dyDescent="0.45">
      <c r="A75" s="44">
        <v>45875</v>
      </c>
      <c r="B75" t="s">
        <v>160</v>
      </c>
      <c r="C75" s="55" t="s">
        <v>11</v>
      </c>
      <c r="D75" s="14" t="s">
        <v>129</v>
      </c>
      <c r="E75" s="49">
        <v>10.549781089892869</v>
      </c>
      <c r="F75">
        <v>1.8</v>
      </c>
    </row>
    <row r="76" spans="1:6" ht="28.9" thickBot="1" x14ac:dyDescent="0.5">
      <c r="A76" s="44">
        <v>45876</v>
      </c>
      <c r="B76" t="s">
        <v>4</v>
      </c>
      <c r="C76" s="55" t="s">
        <v>25</v>
      </c>
      <c r="D76" s="19" t="s">
        <v>134</v>
      </c>
      <c r="E76" s="49">
        <v>13.402737948084052</v>
      </c>
      <c r="F76">
        <v>1.6</v>
      </c>
    </row>
    <row r="77" spans="1:6" x14ac:dyDescent="0.45">
      <c r="A77" s="44">
        <v>45876</v>
      </c>
      <c r="B77" t="s">
        <v>160</v>
      </c>
      <c r="C77" s="55" t="s">
        <v>52</v>
      </c>
      <c r="D77" s="12" t="s">
        <v>127</v>
      </c>
      <c r="E77" s="49">
        <v>10.31420836189171</v>
      </c>
      <c r="F77">
        <v>1.9</v>
      </c>
    </row>
    <row r="78" spans="1:6" ht="14.65" thickBot="1" x14ac:dyDescent="0.5">
      <c r="A78" s="44">
        <v>45877</v>
      </c>
      <c r="B78" t="s">
        <v>4</v>
      </c>
      <c r="C78" s="55" t="s">
        <v>256</v>
      </c>
      <c r="D78" s="21" t="s">
        <v>130</v>
      </c>
      <c r="E78" s="49">
        <v>13.330435684647302</v>
      </c>
      <c r="F78">
        <v>1.6</v>
      </c>
    </row>
    <row r="79" spans="1:6" x14ac:dyDescent="0.45">
      <c r="A79" s="44">
        <v>45877</v>
      </c>
      <c r="B79" t="s">
        <v>160</v>
      </c>
      <c r="C79" s="55" t="s">
        <v>52</v>
      </c>
      <c r="D79" s="12" t="s">
        <v>134</v>
      </c>
      <c r="E79" s="49">
        <v>10.549439252336452</v>
      </c>
      <c r="F79">
        <v>1.9</v>
      </c>
    </row>
    <row r="80" spans="1:6" x14ac:dyDescent="0.45">
      <c r="A80" s="44">
        <v>45878</v>
      </c>
      <c r="B80" t="s">
        <v>4</v>
      </c>
      <c r="C80" s="55" t="s">
        <v>256</v>
      </c>
      <c r="D80" s="14" t="s">
        <v>132</v>
      </c>
      <c r="E80" s="49">
        <v>14.670684721512522</v>
      </c>
      <c r="F80">
        <v>1.4</v>
      </c>
    </row>
    <row r="81" spans="1:6" x14ac:dyDescent="0.45">
      <c r="A81" s="44">
        <v>45878</v>
      </c>
      <c r="B81" t="s">
        <v>160</v>
      </c>
      <c r="C81" s="55"/>
      <c r="D81" s="12" t="s">
        <v>134</v>
      </c>
      <c r="E81" s="49">
        <v>12.232216943784643</v>
      </c>
      <c r="F81">
        <v>1.7</v>
      </c>
    </row>
    <row r="82" spans="1:6" ht="14.65" thickBot="1" x14ac:dyDescent="0.5">
      <c r="A82" s="44">
        <v>45879</v>
      </c>
      <c r="B82" t="s">
        <v>4</v>
      </c>
      <c r="C82" s="55" t="s">
        <v>66</v>
      </c>
      <c r="D82" s="19" t="s">
        <v>127</v>
      </c>
      <c r="E82" s="49">
        <v>11.817410306588389</v>
      </c>
      <c r="F82">
        <v>1.8</v>
      </c>
    </row>
    <row r="83" spans="1:6" ht="14.65" thickBot="1" x14ac:dyDescent="0.5">
      <c r="A83" s="44">
        <v>45879</v>
      </c>
      <c r="B83" t="s">
        <v>160</v>
      </c>
      <c r="C83" s="55" t="s">
        <v>256</v>
      </c>
      <c r="D83" s="20" t="s">
        <v>130</v>
      </c>
      <c r="E83" s="49">
        <v>14.299239046887008</v>
      </c>
      <c r="F83">
        <v>1.5</v>
      </c>
    </row>
    <row r="84" spans="1:6" x14ac:dyDescent="0.45">
      <c r="A84" s="44">
        <v>45880</v>
      </c>
      <c r="B84" t="s">
        <v>4</v>
      </c>
      <c r="C84" s="55" t="s">
        <v>52</v>
      </c>
      <c r="D84" s="14" t="s">
        <v>127</v>
      </c>
      <c r="E84" s="49">
        <v>12.112041139240514</v>
      </c>
      <c r="F84">
        <v>1.8</v>
      </c>
    </row>
    <row r="85" spans="1:6" ht="28.5" x14ac:dyDescent="0.45">
      <c r="A85" s="44">
        <v>45880</v>
      </c>
      <c r="B85" t="s">
        <v>160</v>
      </c>
      <c r="C85" s="55" t="s">
        <v>11</v>
      </c>
      <c r="D85" s="12" t="s">
        <v>260</v>
      </c>
      <c r="E85" s="49">
        <v>10.893452380952379</v>
      </c>
      <c r="F85">
        <v>1.8</v>
      </c>
    </row>
    <row r="86" spans="1:6" x14ac:dyDescent="0.45">
      <c r="A86" s="44">
        <v>45881</v>
      </c>
      <c r="B86" t="s">
        <v>4</v>
      </c>
      <c r="C86" s="55" t="s">
        <v>193</v>
      </c>
      <c r="D86" s="14" t="s">
        <v>134</v>
      </c>
      <c r="E86" s="49">
        <v>13.814535232383808</v>
      </c>
      <c r="F86">
        <v>1.6</v>
      </c>
    </row>
    <row r="87" spans="1:6" x14ac:dyDescent="0.45">
      <c r="A87" s="44">
        <v>45881</v>
      </c>
      <c r="B87" t="s">
        <v>160</v>
      </c>
      <c r="C87" s="55" t="s">
        <v>66</v>
      </c>
      <c r="D87" s="12" t="s">
        <v>127</v>
      </c>
      <c r="E87" s="49">
        <v>11.130402761795169</v>
      </c>
      <c r="F87">
        <v>1.8</v>
      </c>
    </row>
    <row r="88" spans="1:6" x14ac:dyDescent="0.45">
      <c r="A88" s="44">
        <v>45882</v>
      </c>
      <c r="B88" t="s">
        <v>4</v>
      </c>
      <c r="C88" s="55" t="s">
        <v>49</v>
      </c>
      <c r="D88" s="14" t="s">
        <v>134</v>
      </c>
      <c r="E88" s="49">
        <v>12.211914062499998</v>
      </c>
      <c r="F88">
        <v>1.7</v>
      </c>
    </row>
    <row r="89" spans="1:6" x14ac:dyDescent="0.45">
      <c r="A89" s="44">
        <v>45882</v>
      </c>
      <c r="B89" t="s">
        <v>160</v>
      </c>
      <c r="C89" s="55" t="s">
        <v>204</v>
      </c>
      <c r="D89" s="12" t="s">
        <v>125</v>
      </c>
      <c r="E89" s="49">
        <v>9.65894647408666</v>
      </c>
      <c r="F89">
        <v>1.9</v>
      </c>
    </row>
    <row r="90" spans="1:6" ht="28.5" x14ac:dyDescent="0.45">
      <c r="A90" s="44">
        <v>45883</v>
      </c>
      <c r="B90" t="s">
        <v>4</v>
      </c>
      <c r="C90" s="55" t="s">
        <v>11</v>
      </c>
      <c r="D90" s="14" t="s">
        <v>129</v>
      </c>
      <c r="E90" s="49">
        <v>12.354866039102102</v>
      </c>
      <c r="F90">
        <v>1.7</v>
      </c>
    </row>
    <row r="91" spans="1:6" x14ac:dyDescent="0.45">
      <c r="A91" s="44">
        <v>45883</v>
      </c>
      <c r="B91" t="s">
        <v>160</v>
      </c>
      <c r="C91" s="55" t="s">
        <v>193</v>
      </c>
      <c r="D91" s="14" t="s">
        <v>134</v>
      </c>
      <c r="E91" s="49">
        <v>12.578379674017251</v>
      </c>
      <c r="F91">
        <v>1.7</v>
      </c>
    </row>
    <row r="92" spans="1:6" ht="14.65" thickBot="1" x14ac:dyDescent="0.5">
      <c r="A92" s="44">
        <v>45884</v>
      </c>
      <c r="B92" t="s">
        <v>4</v>
      </c>
      <c r="C92" s="55" t="s">
        <v>66</v>
      </c>
      <c r="D92" s="21" t="s">
        <v>127</v>
      </c>
      <c r="E92" s="49">
        <v>12.372090367428001</v>
      </c>
      <c r="F92">
        <v>1.7</v>
      </c>
    </row>
    <row r="93" spans="1:6" x14ac:dyDescent="0.45">
      <c r="A93" s="44">
        <v>45884</v>
      </c>
      <c r="B93" t="s">
        <v>160</v>
      </c>
      <c r="C93" s="55" t="s">
        <v>14</v>
      </c>
      <c r="D93" s="12" t="s">
        <v>130</v>
      </c>
      <c r="E93" s="49">
        <v>11.266642140468226</v>
      </c>
      <c r="F93">
        <v>1.8</v>
      </c>
    </row>
    <row r="94" spans="1:6" x14ac:dyDescent="0.45">
      <c r="A94" s="44">
        <v>45885</v>
      </c>
      <c r="B94" t="s">
        <v>4</v>
      </c>
      <c r="C94" s="59" t="s">
        <v>255</v>
      </c>
      <c r="D94" s="14" t="s">
        <v>131</v>
      </c>
      <c r="E94" s="49">
        <v>10.279853219696973</v>
      </c>
      <c r="F94">
        <v>1.9</v>
      </c>
    </row>
    <row r="95" spans="1:6" ht="28.5" x14ac:dyDescent="0.45">
      <c r="A95" s="44">
        <v>45885</v>
      </c>
      <c r="B95" t="s">
        <v>160</v>
      </c>
      <c r="C95" s="55" t="s">
        <v>11</v>
      </c>
      <c r="D95" s="12" t="s">
        <v>132</v>
      </c>
      <c r="E95" s="49">
        <v>10.360784770784772</v>
      </c>
      <c r="F95">
        <v>1.8</v>
      </c>
    </row>
    <row r="96" spans="1:6" x14ac:dyDescent="0.45">
      <c r="A96" s="44">
        <v>45886</v>
      </c>
      <c r="B96" t="s">
        <v>4</v>
      </c>
      <c r="C96" s="55" t="s">
        <v>193</v>
      </c>
      <c r="D96" s="14" t="s">
        <v>134</v>
      </c>
      <c r="E96" s="49">
        <v>11.679877961234741</v>
      </c>
      <c r="F96">
        <v>1.7</v>
      </c>
    </row>
    <row r="97" spans="1:6" x14ac:dyDescent="0.45">
      <c r="A97" s="44">
        <v>45886</v>
      </c>
      <c r="B97" t="s">
        <v>160</v>
      </c>
      <c r="C97" s="59" t="s">
        <v>255</v>
      </c>
      <c r="D97" s="12" t="s">
        <v>127</v>
      </c>
      <c r="E97" s="49">
        <v>11.33411111111111</v>
      </c>
      <c r="F97">
        <v>1.9</v>
      </c>
    </row>
    <row r="98" spans="1:6" ht="14.65" thickBot="1" x14ac:dyDescent="0.5">
      <c r="A98" s="44">
        <v>45887</v>
      </c>
      <c r="B98" t="s">
        <v>4</v>
      </c>
      <c r="C98" s="55" t="s">
        <v>193</v>
      </c>
      <c r="D98" s="26" t="s">
        <v>134</v>
      </c>
      <c r="E98" s="49">
        <v>12.030671462829739</v>
      </c>
      <c r="F98">
        <v>1.7</v>
      </c>
    </row>
    <row r="99" spans="1:6" ht="14.65" thickBot="1" x14ac:dyDescent="0.5">
      <c r="A99" s="44">
        <v>45887</v>
      </c>
      <c r="B99" t="s">
        <v>160</v>
      </c>
      <c r="C99" s="55" t="s">
        <v>38</v>
      </c>
      <c r="D99" s="26" t="s">
        <v>124</v>
      </c>
      <c r="E99" s="49">
        <v>10.1908064516129</v>
      </c>
      <c r="F99">
        <v>2</v>
      </c>
    </row>
    <row r="100" spans="1:6" ht="28.5" x14ac:dyDescent="0.45">
      <c r="A100" s="44">
        <v>45888</v>
      </c>
      <c r="B100" t="s">
        <v>4</v>
      </c>
      <c r="C100" s="55" t="s">
        <v>11</v>
      </c>
      <c r="D100" s="62" t="s">
        <v>132</v>
      </c>
    </row>
    <row r="101" spans="1:6" x14ac:dyDescent="0.45">
      <c r="A101" s="44">
        <v>45888</v>
      </c>
      <c r="B101" t="s">
        <v>160</v>
      </c>
      <c r="C101" s="55" t="s">
        <v>49</v>
      </c>
      <c r="D101" s="61" t="s">
        <v>134</v>
      </c>
    </row>
    <row r="102" spans="1:6" x14ac:dyDescent="0.45">
      <c r="A102" s="44">
        <v>45889</v>
      </c>
      <c r="B102" t="s">
        <v>4</v>
      </c>
      <c r="C102" s="55" t="s">
        <v>255</v>
      </c>
      <c r="D102" s="14" t="s">
        <v>127</v>
      </c>
    </row>
    <row r="103" spans="1:6" ht="28.5" x14ac:dyDescent="0.45">
      <c r="A103" s="44">
        <v>45889</v>
      </c>
      <c r="B103" t="s">
        <v>160</v>
      </c>
      <c r="C103" s="55" t="s">
        <v>11</v>
      </c>
      <c r="D103" s="12" t="s">
        <v>130</v>
      </c>
    </row>
    <row r="104" spans="1:6" ht="15" x14ac:dyDescent="0.45">
      <c r="A104" s="44">
        <v>45890</v>
      </c>
      <c r="B104" t="s">
        <v>4</v>
      </c>
      <c r="C104" s="55" t="s">
        <v>66</v>
      </c>
      <c r="D104" s="63" t="s">
        <v>127</v>
      </c>
    </row>
    <row r="105" spans="1:6" ht="15" x14ac:dyDescent="0.45">
      <c r="A105" s="44">
        <v>45890</v>
      </c>
      <c r="B105" t="s">
        <v>160</v>
      </c>
      <c r="C105" s="55" t="s">
        <v>255</v>
      </c>
      <c r="D105" s="63" t="s">
        <v>129</v>
      </c>
    </row>
    <row r="106" spans="1:6" ht="14.65" thickBot="1" x14ac:dyDescent="0.5">
      <c r="A106" s="44">
        <v>45891</v>
      </c>
      <c r="B106" t="s">
        <v>4</v>
      </c>
      <c r="C106" s="55" t="s">
        <v>49</v>
      </c>
      <c r="D106" s="32" t="s">
        <v>134</v>
      </c>
      <c r="E106" s="49">
        <v>12.091210962396429</v>
      </c>
      <c r="F106">
        <v>1.8</v>
      </c>
    </row>
    <row r="107" spans="1:6" ht="14.65" thickBot="1" x14ac:dyDescent="0.5">
      <c r="A107" s="44">
        <v>45891</v>
      </c>
      <c r="B107" t="s">
        <v>160</v>
      </c>
      <c r="C107" s="55" t="s">
        <v>255</v>
      </c>
      <c r="D107" s="32" t="s">
        <v>140</v>
      </c>
      <c r="E107" s="49">
        <v>11.785122549019606</v>
      </c>
      <c r="F107">
        <v>1.8</v>
      </c>
    </row>
    <row r="108" spans="1:6" ht="14.65" thickBot="1" x14ac:dyDescent="0.5">
      <c r="A108" s="44">
        <v>45892</v>
      </c>
      <c r="B108" t="s">
        <v>4</v>
      </c>
      <c r="C108" s="55" t="s">
        <v>31</v>
      </c>
      <c r="D108" s="19" t="s">
        <v>132</v>
      </c>
      <c r="E108" s="49">
        <v>12.018861464968152</v>
      </c>
      <c r="F108">
        <v>1.7</v>
      </c>
    </row>
    <row r="109" spans="1:6" ht="14.65" thickBot="1" x14ac:dyDescent="0.5">
      <c r="A109" s="44">
        <v>45892</v>
      </c>
      <c r="B109" t="s">
        <v>160</v>
      </c>
      <c r="C109" s="55" t="s">
        <v>49</v>
      </c>
      <c r="D109" s="20" t="s">
        <v>134</v>
      </c>
      <c r="E109" s="49">
        <v>11.223506969919296</v>
      </c>
      <c r="F109">
        <v>1.8</v>
      </c>
    </row>
    <row r="110" spans="1:6" ht="14.65" thickBot="1" x14ac:dyDescent="0.5">
      <c r="A110" s="44">
        <v>45893</v>
      </c>
      <c r="B110" t="s">
        <v>4</v>
      </c>
      <c r="C110" s="55" t="s">
        <v>256</v>
      </c>
      <c r="D110" s="21" t="s">
        <v>260</v>
      </c>
      <c r="E110" s="49">
        <v>12.133665048543691</v>
      </c>
      <c r="F110">
        <v>1.7</v>
      </c>
    </row>
    <row r="111" spans="1:6" ht="14.65" thickBot="1" x14ac:dyDescent="0.5">
      <c r="A111" s="44">
        <v>45893</v>
      </c>
      <c r="B111" t="s">
        <v>160</v>
      </c>
      <c r="C111" s="58" t="s">
        <v>49</v>
      </c>
      <c r="D111" s="18" t="s">
        <v>134</v>
      </c>
      <c r="E111" s="49">
        <v>12.221407506702413</v>
      </c>
      <c r="F111">
        <v>1.7</v>
      </c>
    </row>
    <row r="112" spans="1:6" ht="15.4" thickBot="1" x14ac:dyDescent="0.5">
      <c r="A112" s="44">
        <v>45894</v>
      </c>
      <c r="B112" t="s">
        <v>4</v>
      </c>
      <c r="C112" s="55" t="s">
        <v>255</v>
      </c>
      <c r="D112" s="64" t="s">
        <v>260</v>
      </c>
      <c r="E112" s="49">
        <v>11.941361315938741</v>
      </c>
      <c r="F112">
        <v>1.8</v>
      </c>
    </row>
    <row r="113" spans="1:6" ht="15.4" thickBot="1" x14ac:dyDescent="0.5">
      <c r="A113" s="44">
        <v>45894</v>
      </c>
      <c r="B113" t="s">
        <v>160</v>
      </c>
      <c r="C113" s="55" t="s">
        <v>256</v>
      </c>
      <c r="D113" s="65" t="s">
        <v>130</v>
      </c>
      <c r="E113" s="49">
        <v>11.907434599156117</v>
      </c>
      <c r="F113">
        <v>1.8</v>
      </c>
    </row>
    <row r="114" spans="1:6" ht="14.65" thickBot="1" x14ac:dyDescent="0.5">
      <c r="A114" s="44">
        <v>45895</v>
      </c>
      <c r="B114" t="s">
        <v>4</v>
      </c>
      <c r="C114" s="55" t="s">
        <v>255</v>
      </c>
      <c r="D114" s="32" t="s">
        <v>139</v>
      </c>
      <c r="E114" s="49">
        <v>12.553151587777108</v>
      </c>
      <c r="F114">
        <v>1.7</v>
      </c>
    </row>
    <row r="115" spans="1:6" ht="14.65" thickBot="1" x14ac:dyDescent="0.5">
      <c r="A115" s="44">
        <v>45895</v>
      </c>
      <c r="B115" t="s">
        <v>160</v>
      </c>
      <c r="C115" s="55" t="s">
        <v>66</v>
      </c>
      <c r="D115" s="32" t="s">
        <v>127</v>
      </c>
      <c r="E115" s="49">
        <v>10.590177142857142</v>
      </c>
      <c r="F115">
        <v>1.9</v>
      </c>
    </row>
    <row r="116" spans="1:6" x14ac:dyDescent="0.45">
      <c r="A116" s="44">
        <v>45896</v>
      </c>
      <c r="B116" t="s">
        <v>4</v>
      </c>
      <c r="C116" s="55" t="s">
        <v>52</v>
      </c>
      <c r="D116" s="14" t="s">
        <v>134</v>
      </c>
      <c r="E116" s="49">
        <v>13.261616426387071</v>
      </c>
      <c r="F116">
        <v>1.6</v>
      </c>
    </row>
    <row r="117" spans="1:6" ht="14.65" thickBot="1" x14ac:dyDescent="0.5">
      <c r="A117" s="44">
        <v>45896</v>
      </c>
      <c r="B117" t="s">
        <v>160</v>
      </c>
      <c r="C117" s="55" t="s">
        <v>255</v>
      </c>
      <c r="D117" s="18" t="s">
        <v>127</v>
      </c>
      <c r="E117" s="49">
        <v>10.290434477925718</v>
      </c>
      <c r="F117">
        <v>1.9</v>
      </c>
    </row>
    <row r="118" spans="1:6" x14ac:dyDescent="0.45">
      <c r="A118" s="44">
        <v>45897</v>
      </c>
      <c r="B118" t="s">
        <v>4</v>
      </c>
      <c r="C118" s="55" t="s">
        <v>256</v>
      </c>
      <c r="D118" s="14" t="s">
        <v>130</v>
      </c>
      <c r="E118" s="49">
        <v>11.323985374771478</v>
      </c>
      <c r="F118">
        <v>1.8</v>
      </c>
    </row>
    <row r="119" spans="1:6" x14ac:dyDescent="0.45">
      <c r="A119" s="44">
        <v>45897</v>
      </c>
      <c r="B119" t="s">
        <v>160</v>
      </c>
      <c r="C119" s="55" t="s">
        <v>52</v>
      </c>
      <c r="D119" s="12" t="s">
        <v>134</v>
      </c>
      <c r="E119" s="49">
        <v>12.145337601862625</v>
      </c>
      <c r="F119">
        <v>1.7</v>
      </c>
    </row>
    <row r="120" spans="1:6" x14ac:dyDescent="0.45">
      <c r="A120" s="44">
        <v>45898</v>
      </c>
      <c r="B120" t="s">
        <v>4</v>
      </c>
      <c r="C120" s="55" t="s">
        <v>256</v>
      </c>
      <c r="D120" s="14" t="s">
        <v>132</v>
      </c>
      <c r="E120" s="49">
        <v>12.501396103896106</v>
      </c>
      <c r="F120">
        <v>1.7</v>
      </c>
    </row>
    <row r="121" spans="1:6" x14ac:dyDescent="0.45">
      <c r="A121" s="44">
        <v>45898</v>
      </c>
      <c r="B121" t="s">
        <v>160</v>
      </c>
      <c r="C121" s="55" t="s">
        <v>49</v>
      </c>
      <c r="D121" s="12" t="s">
        <v>134</v>
      </c>
      <c r="E121" s="49">
        <v>12.570641344956414</v>
      </c>
      <c r="F121">
        <v>1.7</v>
      </c>
    </row>
    <row r="122" spans="1:6" x14ac:dyDescent="0.45">
      <c r="A122" s="44">
        <v>45899</v>
      </c>
      <c r="B122" t="s">
        <v>4</v>
      </c>
      <c r="C122" s="55" t="s">
        <v>255</v>
      </c>
      <c r="D122" s="14" t="s">
        <v>132</v>
      </c>
      <c r="E122" s="49">
        <v>13.202414275717283</v>
      </c>
      <c r="F122">
        <v>1.6</v>
      </c>
    </row>
    <row r="123" spans="1:6" x14ac:dyDescent="0.45">
      <c r="A123" s="44">
        <v>45899</v>
      </c>
      <c r="B123" t="s">
        <v>160</v>
      </c>
      <c r="C123" s="55" t="s">
        <v>204</v>
      </c>
      <c r="D123" s="14" t="s">
        <v>129</v>
      </c>
      <c r="E123" s="49">
        <v>12.540558635394458</v>
      </c>
      <c r="F123">
        <v>1.7</v>
      </c>
    </row>
    <row r="124" spans="1:6" ht="14.65" thickBot="1" x14ac:dyDescent="0.5">
      <c r="A124" s="44">
        <v>45900</v>
      </c>
      <c r="B124" t="s">
        <v>4</v>
      </c>
      <c r="C124" s="55" t="s">
        <v>49</v>
      </c>
      <c r="D124" s="19" t="s">
        <v>127</v>
      </c>
      <c r="E124" s="49">
        <v>11.519877850162866</v>
      </c>
      <c r="F124">
        <v>1.7</v>
      </c>
    </row>
    <row r="125" spans="1:6" x14ac:dyDescent="0.45">
      <c r="A125" s="44">
        <v>45900</v>
      </c>
      <c r="B125" t="s">
        <v>160</v>
      </c>
      <c r="C125" s="55" t="s">
        <v>255</v>
      </c>
      <c r="D125" s="12" t="s">
        <v>132</v>
      </c>
      <c r="E125" s="49">
        <v>10.907138826185095</v>
      </c>
      <c r="F125">
        <v>1.9</v>
      </c>
    </row>
  </sheetData>
  <conditionalFormatting sqref="A2:A125">
    <cfRule type="containsText" dxfId="14" priority="6" operator="containsText" text="NAJEEB">
      <formula>NOT(ISERROR(SEARCH("NAJEEB",A2)))</formula>
    </cfRule>
    <cfRule type="containsText" dxfId="13" priority="7" operator="containsText" text="AFFAN">
      <formula>NOT(ISERROR(SEARCH("AFFAN",A2)))</formula>
    </cfRule>
    <cfRule type="containsText" dxfId="12" priority="8" operator="containsText" text="SAHALZAT">
      <formula>NOT(ISERROR(SEARCH("SAHALZAT",A2)))</formula>
    </cfRule>
    <cfRule type="containsText" dxfId="11" priority="9" operator="containsText" text="AIDIL">
      <formula>NOT(ISERROR(SEARCH("AIDIL",A2)))</formula>
    </cfRule>
    <cfRule type="containsText" dxfId="10" priority="10" operator="containsText" text="amiratul">
      <formula>NOT(ISERROR(SEARCH("amiratul",A2)))</formula>
    </cfRule>
  </conditionalFormatting>
  <conditionalFormatting sqref="A1:F1">
    <cfRule type="containsText" dxfId="9" priority="11" operator="containsText" text="NAJEEB">
      <formula>NOT(ISERROR(SEARCH("NAJEEB",A1)))</formula>
    </cfRule>
    <cfRule type="containsText" dxfId="8" priority="12" operator="containsText" text="AFFAN">
      <formula>NOT(ISERROR(SEARCH("AFFAN",A1)))</formula>
    </cfRule>
    <cfRule type="containsText" dxfId="7" priority="13" operator="containsText" text="SAHALZAT">
      <formula>NOT(ISERROR(SEARCH("SAHALZAT",A1)))</formula>
    </cfRule>
    <cfRule type="containsText" dxfId="6" priority="14" operator="containsText" text="AIDIL">
      <formula>NOT(ISERROR(SEARCH("AIDIL",A1)))</formula>
    </cfRule>
    <cfRule type="containsText" dxfId="5" priority="15" operator="containsText" text="amiratul">
      <formula>NOT(ISERROR(SEARCH("amiratul",A1)))</formula>
    </cfRule>
  </conditionalFormatting>
  <conditionalFormatting sqref="B2:B3">
    <cfRule type="containsText" dxfId="4" priority="1" operator="containsText" text="NAJEEB">
      <formula>NOT(ISERROR(SEARCH("NAJEEB",B2)))</formula>
    </cfRule>
    <cfRule type="containsText" dxfId="3" priority="2" operator="containsText" text="AFFAN">
      <formula>NOT(ISERROR(SEARCH("AFFAN",B2)))</formula>
    </cfRule>
    <cfRule type="containsText" dxfId="2" priority="3" operator="containsText" text="SAHALZAT">
      <formula>NOT(ISERROR(SEARCH("SAHALZAT",B2)))</formula>
    </cfRule>
    <cfRule type="containsText" dxfId="1" priority="4" operator="containsText" text="AIDIL">
      <formula>NOT(ISERROR(SEARCH("AIDIL",B2)))</formula>
    </cfRule>
    <cfRule type="containsText" dxfId="0" priority="5" operator="containsText" text="amiratul">
      <formula>NOT(ISERROR(SEARCH("amiratul",B2)))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C746-0C31-48D8-B577-1F888AF62B5A}">
  <sheetPr codeName="Sheet4"/>
  <dimension ref="A1:E41"/>
  <sheetViews>
    <sheetView workbookViewId="0">
      <selection activeCell="A37" sqref="A37"/>
    </sheetView>
  </sheetViews>
  <sheetFormatPr defaultRowHeight="14.25" x14ac:dyDescent="0.45"/>
  <cols>
    <col min="1" max="1" width="39.53125" customWidth="1"/>
  </cols>
  <sheetData>
    <row r="1" spans="1:5" x14ac:dyDescent="0.45">
      <c r="A1" t="s">
        <v>5</v>
      </c>
      <c r="B1" t="s">
        <v>142</v>
      </c>
      <c r="C1" t="s">
        <v>144</v>
      </c>
      <c r="D1" t="s">
        <v>276</v>
      </c>
      <c r="E1" t="s">
        <v>143</v>
      </c>
    </row>
    <row r="2" spans="1:5" x14ac:dyDescent="0.45">
      <c r="A2" s="75" t="s">
        <v>76</v>
      </c>
      <c r="B2" s="75" t="s">
        <v>274</v>
      </c>
      <c r="C2" s="75">
        <v>0</v>
      </c>
      <c r="D2" s="75">
        <v>16</v>
      </c>
      <c r="E2" s="75">
        <v>3</v>
      </c>
    </row>
    <row r="3" spans="1:5" x14ac:dyDescent="0.45">
      <c r="A3" s="58" t="s">
        <v>79</v>
      </c>
      <c r="B3" s="58" t="s">
        <v>274</v>
      </c>
      <c r="C3" s="58">
        <v>1</v>
      </c>
      <c r="D3" s="58">
        <v>9</v>
      </c>
      <c r="E3" s="58">
        <v>1</v>
      </c>
    </row>
    <row r="4" spans="1:5" x14ac:dyDescent="0.45">
      <c r="A4" s="75" t="s">
        <v>85</v>
      </c>
      <c r="B4" s="75" t="s">
        <v>274</v>
      </c>
      <c r="C4" s="75">
        <v>5</v>
      </c>
      <c r="D4" s="75">
        <v>19</v>
      </c>
      <c r="E4" s="75">
        <v>3</v>
      </c>
    </row>
    <row r="5" spans="1:5" x14ac:dyDescent="0.45">
      <c r="A5" s="58" t="s">
        <v>83</v>
      </c>
      <c r="B5" s="58" t="s">
        <v>274</v>
      </c>
      <c r="C5" s="58">
        <v>3</v>
      </c>
      <c r="D5" s="58">
        <v>11</v>
      </c>
      <c r="E5" s="58">
        <v>4</v>
      </c>
    </row>
    <row r="6" spans="1:5" x14ac:dyDescent="0.45">
      <c r="A6" s="75" t="s">
        <v>86</v>
      </c>
      <c r="B6" s="75" t="s">
        <v>274</v>
      </c>
      <c r="C6" s="75">
        <v>1</v>
      </c>
      <c r="D6" s="75">
        <v>15</v>
      </c>
      <c r="E6" s="75">
        <v>2</v>
      </c>
    </row>
    <row r="7" spans="1:5" x14ac:dyDescent="0.45">
      <c r="A7" s="58" t="s">
        <v>88</v>
      </c>
      <c r="B7" s="58" t="s">
        <v>274</v>
      </c>
      <c r="C7" s="58">
        <v>4</v>
      </c>
      <c r="D7" s="58">
        <v>20</v>
      </c>
      <c r="E7" s="58">
        <v>4</v>
      </c>
    </row>
    <row r="8" spans="1:5" x14ac:dyDescent="0.45">
      <c r="A8" s="75" t="s">
        <v>82</v>
      </c>
      <c r="B8" s="75" t="s">
        <v>274</v>
      </c>
      <c r="C8" s="75">
        <v>10</v>
      </c>
      <c r="D8" s="75">
        <v>15</v>
      </c>
      <c r="E8" s="75">
        <v>3</v>
      </c>
    </row>
    <row r="9" spans="1:5" x14ac:dyDescent="0.45">
      <c r="A9" s="58" t="s">
        <v>78</v>
      </c>
      <c r="B9" s="58" t="s">
        <v>274</v>
      </c>
      <c r="C9" s="58">
        <v>4</v>
      </c>
      <c r="D9" s="58">
        <v>17</v>
      </c>
      <c r="E9" s="58">
        <v>5</v>
      </c>
    </row>
    <row r="10" spans="1:5" x14ac:dyDescent="0.45">
      <c r="A10" s="75" t="s">
        <v>81</v>
      </c>
      <c r="B10" s="75" t="s">
        <v>274</v>
      </c>
      <c r="C10" s="75">
        <v>2</v>
      </c>
      <c r="D10" s="75">
        <v>18</v>
      </c>
      <c r="E10" s="75">
        <v>4</v>
      </c>
    </row>
    <row r="11" spans="1:5" x14ac:dyDescent="0.45">
      <c r="A11" s="58" t="s">
        <v>90</v>
      </c>
      <c r="B11" s="58" t="s">
        <v>274</v>
      </c>
      <c r="C11" s="58">
        <v>0</v>
      </c>
      <c r="D11" s="58">
        <v>0</v>
      </c>
      <c r="E11" s="58">
        <v>3</v>
      </c>
    </row>
    <row r="12" spans="1:5" x14ac:dyDescent="0.45">
      <c r="A12" s="75" t="s">
        <v>92</v>
      </c>
      <c r="B12" s="75" t="s">
        <v>274</v>
      </c>
      <c r="C12" s="75">
        <v>0</v>
      </c>
      <c r="D12" s="75">
        <v>0</v>
      </c>
      <c r="E12" s="75">
        <v>2</v>
      </c>
    </row>
    <row r="13" spans="1:5" x14ac:dyDescent="0.45">
      <c r="A13" s="58" t="s">
        <v>94</v>
      </c>
      <c r="B13" s="58" t="s">
        <v>274</v>
      </c>
      <c r="C13" s="58">
        <v>0</v>
      </c>
      <c r="D13" s="58">
        <v>0</v>
      </c>
      <c r="E13" s="58">
        <v>1</v>
      </c>
    </row>
    <row r="14" spans="1:5" x14ac:dyDescent="0.45">
      <c r="A14" s="75" t="s">
        <v>95</v>
      </c>
      <c r="B14" s="75" t="s">
        <v>274</v>
      </c>
      <c r="C14" s="75">
        <v>7</v>
      </c>
      <c r="D14" s="75">
        <v>3</v>
      </c>
      <c r="E14" s="75">
        <v>1</v>
      </c>
    </row>
    <row r="15" spans="1:5" x14ac:dyDescent="0.45">
      <c r="A15" s="58" t="s">
        <v>96</v>
      </c>
      <c r="B15" s="58" t="s">
        <v>274</v>
      </c>
      <c r="C15" s="58">
        <v>9</v>
      </c>
      <c r="D15" s="58">
        <v>0</v>
      </c>
      <c r="E15" s="58">
        <v>3</v>
      </c>
    </row>
    <row r="16" spans="1:5" x14ac:dyDescent="0.45">
      <c r="A16" s="75" t="s">
        <v>98</v>
      </c>
      <c r="B16" s="75" t="s">
        <v>274</v>
      </c>
      <c r="C16" s="75">
        <v>0</v>
      </c>
      <c r="D16" s="75">
        <v>0</v>
      </c>
      <c r="E16" s="75">
        <v>0</v>
      </c>
    </row>
    <row r="17" spans="1:5" x14ac:dyDescent="0.45">
      <c r="A17" s="58" t="s">
        <v>100</v>
      </c>
      <c r="B17" s="58" t="s">
        <v>274</v>
      </c>
      <c r="C17" s="58">
        <v>0</v>
      </c>
      <c r="D17" s="58">
        <v>0</v>
      </c>
      <c r="E17" s="58">
        <v>1</v>
      </c>
    </row>
    <row r="18" spans="1:5" x14ac:dyDescent="0.45">
      <c r="A18" s="75" t="s">
        <v>93</v>
      </c>
      <c r="B18" s="75" t="s">
        <v>274</v>
      </c>
      <c r="C18" s="75">
        <v>1</v>
      </c>
      <c r="D18" s="75">
        <v>0</v>
      </c>
      <c r="E18" s="75">
        <v>2</v>
      </c>
    </row>
    <row r="19" spans="1:5" x14ac:dyDescent="0.45">
      <c r="A19" s="58" t="s">
        <v>97</v>
      </c>
      <c r="B19" s="58" t="s">
        <v>274</v>
      </c>
      <c r="C19" s="58">
        <v>2</v>
      </c>
      <c r="D19" s="58">
        <v>0</v>
      </c>
      <c r="E19" s="58">
        <v>1</v>
      </c>
    </row>
    <row r="20" spans="1:5" x14ac:dyDescent="0.45">
      <c r="A20" s="75" t="s">
        <v>101</v>
      </c>
      <c r="B20" s="75" t="s">
        <v>274</v>
      </c>
      <c r="C20" s="75">
        <v>0</v>
      </c>
      <c r="D20" s="75">
        <v>6</v>
      </c>
      <c r="E20" s="75">
        <v>1</v>
      </c>
    </row>
    <row r="21" spans="1:5" x14ac:dyDescent="0.45">
      <c r="A21" s="58" t="s">
        <v>99</v>
      </c>
      <c r="B21" s="58" t="s">
        <v>274</v>
      </c>
      <c r="C21" s="58">
        <v>0</v>
      </c>
      <c r="D21" s="58">
        <v>2</v>
      </c>
      <c r="E21" s="58">
        <v>1</v>
      </c>
    </row>
    <row r="22" spans="1:5" x14ac:dyDescent="0.45">
      <c r="A22" s="75" t="s">
        <v>76</v>
      </c>
      <c r="B22" s="75" t="s">
        <v>275</v>
      </c>
      <c r="C22" s="75">
        <v>4</v>
      </c>
      <c r="D22" s="75">
        <v>2</v>
      </c>
      <c r="E22" s="75">
        <v>14</v>
      </c>
    </row>
    <row r="23" spans="1:5" x14ac:dyDescent="0.45">
      <c r="A23" s="58" t="s">
        <v>79</v>
      </c>
      <c r="B23" s="58" t="s">
        <v>275</v>
      </c>
      <c r="C23" s="58">
        <v>3</v>
      </c>
      <c r="D23" s="58">
        <v>2</v>
      </c>
      <c r="E23" s="58">
        <v>17</v>
      </c>
    </row>
    <row r="24" spans="1:5" x14ac:dyDescent="0.45">
      <c r="A24" s="75" t="s">
        <v>85</v>
      </c>
      <c r="B24" s="75" t="s">
        <v>275</v>
      </c>
      <c r="C24" s="75">
        <v>26</v>
      </c>
      <c r="D24" s="75">
        <v>7</v>
      </c>
      <c r="E24" s="75">
        <v>13</v>
      </c>
    </row>
    <row r="25" spans="1:5" x14ac:dyDescent="0.45">
      <c r="A25" s="58" t="s">
        <v>83</v>
      </c>
      <c r="B25" s="58" t="s">
        <v>275</v>
      </c>
      <c r="C25" s="58">
        <v>8</v>
      </c>
      <c r="D25" s="58">
        <v>6</v>
      </c>
      <c r="E25" s="58">
        <v>14</v>
      </c>
    </row>
    <row r="26" spans="1:5" x14ac:dyDescent="0.45">
      <c r="A26" s="75" t="s">
        <v>86</v>
      </c>
      <c r="B26" s="75" t="s">
        <v>275</v>
      </c>
      <c r="C26" s="75">
        <v>1</v>
      </c>
      <c r="D26" s="75">
        <v>0</v>
      </c>
      <c r="E26" s="75">
        <v>1</v>
      </c>
    </row>
    <row r="27" spans="1:5" x14ac:dyDescent="0.45">
      <c r="A27" s="58" t="s">
        <v>88</v>
      </c>
      <c r="B27" s="58" t="s">
        <v>275</v>
      </c>
      <c r="C27" s="58">
        <v>10</v>
      </c>
      <c r="D27" s="58">
        <v>4</v>
      </c>
      <c r="E27" s="58">
        <v>14</v>
      </c>
    </row>
    <row r="28" spans="1:5" x14ac:dyDescent="0.45">
      <c r="A28" s="75" t="s">
        <v>82</v>
      </c>
      <c r="B28" s="75" t="s">
        <v>275</v>
      </c>
      <c r="C28" s="75">
        <v>14</v>
      </c>
      <c r="D28" s="75">
        <v>5</v>
      </c>
      <c r="E28" s="75">
        <v>16</v>
      </c>
    </row>
    <row r="29" spans="1:5" x14ac:dyDescent="0.45">
      <c r="A29" s="58" t="s">
        <v>78</v>
      </c>
      <c r="B29" s="58" t="s">
        <v>275</v>
      </c>
      <c r="C29" s="58">
        <v>10</v>
      </c>
      <c r="D29" s="58">
        <v>8</v>
      </c>
      <c r="E29" s="58">
        <v>12</v>
      </c>
    </row>
    <row r="30" spans="1:5" x14ac:dyDescent="0.45">
      <c r="A30" s="75" t="s">
        <v>81</v>
      </c>
      <c r="B30" s="75" t="s">
        <v>275</v>
      </c>
      <c r="C30" s="75">
        <v>8</v>
      </c>
      <c r="D30" s="75">
        <v>5</v>
      </c>
      <c r="E30" s="75">
        <v>16</v>
      </c>
    </row>
    <row r="31" spans="1:5" x14ac:dyDescent="0.45">
      <c r="A31" s="58" t="s">
        <v>90</v>
      </c>
      <c r="B31" s="58" t="s">
        <v>275</v>
      </c>
      <c r="C31" s="58">
        <v>0</v>
      </c>
      <c r="D31" s="58">
        <v>0</v>
      </c>
      <c r="E31" s="58">
        <v>4</v>
      </c>
    </row>
    <row r="32" spans="1:5" x14ac:dyDescent="0.45">
      <c r="A32" s="75" t="s">
        <v>92</v>
      </c>
      <c r="B32" s="75" t="s">
        <v>275</v>
      </c>
      <c r="C32" s="75">
        <v>1</v>
      </c>
      <c r="D32" s="75">
        <v>3</v>
      </c>
      <c r="E32" s="75">
        <v>7</v>
      </c>
    </row>
    <row r="33" spans="1:5" x14ac:dyDescent="0.45">
      <c r="A33" s="58" t="s">
        <v>94</v>
      </c>
      <c r="B33" s="58" t="s">
        <v>275</v>
      </c>
      <c r="C33" s="58">
        <v>0</v>
      </c>
      <c r="D33" s="58">
        <v>0</v>
      </c>
      <c r="E33" s="58">
        <v>6</v>
      </c>
    </row>
    <row r="34" spans="1:5" x14ac:dyDescent="0.45">
      <c r="A34" s="75" t="s">
        <v>95</v>
      </c>
      <c r="B34" s="75" t="s">
        <v>275</v>
      </c>
      <c r="C34" s="75">
        <v>30</v>
      </c>
      <c r="D34" s="75">
        <v>1</v>
      </c>
      <c r="E34" s="75">
        <v>11</v>
      </c>
    </row>
    <row r="35" spans="1:5" x14ac:dyDescent="0.45">
      <c r="A35" s="58" t="s">
        <v>96</v>
      </c>
      <c r="B35" s="58" t="s">
        <v>275</v>
      </c>
      <c r="C35" s="58">
        <v>41</v>
      </c>
      <c r="D35" s="58">
        <v>0</v>
      </c>
      <c r="E35" s="58">
        <v>16</v>
      </c>
    </row>
    <row r="36" spans="1:5" x14ac:dyDescent="0.45">
      <c r="A36" s="75" t="s">
        <v>98</v>
      </c>
      <c r="B36" s="75" t="s">
        <v>275</v>
      </c>
      <c r="C36" s="75">
        <v>0</v>
      </c>
      <c r="D36" s="75">
        <v>0</v>
      </c>
      <c r="E36" s="75">
        <v>5</v>
      </c>
    </row>
    <row r="37" spans="1:5" x14ac:dyDescent="0.45">
      <c r="A37" s="58" t="s">
        <v>100</v>
      </c>
      <c r="B37" s="58" t="s">
        <v>275</v>
      </c>
      <c r="C37" s="58">
        <v>13</v>
      </c>
      <c r="D37" s="58">
        <v>0</v>
      </c>
      <c r="E37" s="58">
        <v>12</v>
      </c>
    </row>
    <row r="38" spans="1:5" x14ac:dyDescent="0.45">
      <c r="A38" s="75" t="s">
        <v>93</v>
      </c>
      <c r="B38" s="75" t="s">
        <v>275</v>
      </c>
      <c r="C38" s="75">
        <v>2</v>
      </c>
      <c r="D38" s="75">
        <v>0</v>
      </c>
      <c r="E38" s="75">
        <v>4</v>
      </c>
    </row>
    <row r="39" spans="1:5" x14ac:dyDescent="0.45">
      <c r="A39" s="58" t="s">
        <v>97</v>
      </c>
      <c r="B39" s="58" t="s">
        <v>275</v>
      </c>
      <c r="C39" s="58">
        <v>1</v>
      </c>
      <c r="D39" s="58">
        <v>0</v>
      </c>
      <c r="E39" s="58">
        <v>11</v>
      </c>
    </row>
    <row r="40" spans="1:5" x14ac:dyDescent="0.45">
      <c r="A40" s="75" t="s">
        <v>101</v>
      </c>
      <c r="B40" s="75" t="s">
        <v>275</v>
      </c>
      <c r="C40" s="75">
        <v>8</v>
      </c>
      <c r="D40" s="75">
        <v>0</v>
      </c>
      <c r="E40" s="75">
        <v>7</v>
      </c>
    </row>
    <row r="41" spans="1:5" x14ac:dyDescent="0.45">
      <c r="A41" s="58" t="s">
        <v>99</v>
      </c>
      <c r="B41" s="58" t="s">
        <v>275</v>
      </c>
      <c r="C41" s="58">
        <v>0</v>
      </c>
      <c r="D41" s="58">
        <v>0</v>
      </c>
      <c r="E41" s="58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8ab9645-6273-4dd2-93a8-2006c9571166" xsi:nil="true"/>
    <_dlc_DocId xmlns="90d94301-7e12-4ce9-870c-87e055f2af11">NTQKWFHJQEXS-1063624323-7</_dlc_DocId>
    <_dlc_DocIdUrl xmlns="90d94301-7e12-4ce9-870c-87e055f2af11">
      <Url>https://globalpsa.sharepoint.com/sites/PSAC-CNBD-YOD-efile/_layouts/15/DocIdRedir.aspx?ID=NTQKWFHJQEXS-1063624323-7</Url>
      <Description>NTQKWFHJQEXS-1063624323-7</Description>
    </_dlc_DocIdUrl>
    <TaxCatchAll xmlns="90d94301-7e12-4ce9-870c-87e055f2af11" xsi:nil="true"/>
    <lcf76f155ced4ddcb4097134ff3c332f xmlns="98ab9645-6273-4dd2-93a8-2006c9571166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FB9A56B6C74E843061FACE0FB799" ma:contentTypeVersion="11" ma:contentTypeDescription="Create a new document." ma:contentTypeScope="" ma:versionID="cb9b900708ce21fb21d70e28e8a76053">
  <xsd:schema xmlns:xsd="http://www.w3.org/2001/XMLSchema" xmlns:xs="http://www.w3.org/2001/XMLSchema" xmlns:p="http://schemas.microsoft.com/office/2006/metadata/properties" xmlns:ns2="90d94301-7e12-4ce9-870c-87e055f2af11" xmlns:ns3="98ab9645-6273-4dd2-93a8-2006c9571166" targetNamespace="http://schemas.microsoft.com/office/2006/metadata/properties" ma:root="true" ma:fieldsID="56e66a110f34289da04c188353b10a0b" ns2:_="" ns3:_="">
    <xsd:import namespace="90d94301-7e12-4ce9-870c-87e055f2af11"/>
    <xsd:import namespace="98ab9645-6273-4dd2-93a8-2006c95711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Flow_SignoffStatu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94301-7e12-4ce9-870c-87e055f2af1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8" nillable="true" ma:displayName="Taxonomy Catch All Column" ma:hidden="true" ma:list="{6f73d1f1-5129-47ba-addd-fe81ca772832}" ma:internalName="TaxCatchAll" ma:showField="CatchAllData" ma:web="90d94301-7e12-4ce9-870c-87e055f2af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b9645-6273-4dd2-93a8-2006c957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4" nillable="true" ma:displayName="Sign-off status" ma:internalName="_x0024_Resources_x003a_core_x002c_Signoff_Status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2023d5b-eb23-425f-bd3e-f89b7317ae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AE2D8-058A-43C1-8EEA-8FDC61B6150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17FF5D9-6059-4776-BDF1-FFB89B2066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67ABDD-22EE-44B3-A58B-158DA28EEE7B}">
  <ds:schemaRefs>
    <ds:schemaRef ds:uri="http://schemas.microsoft.com/office/2006/metadata/properties"/>
    <ds:schemaRef ds:uri="http://schemas.microsoft.com/office/infopath/2007/PartnerControls"/>
    <ds:schemaRef ds:uri="98ab9645-6273-4dd2-93a8-2006c9571166"/>
    <ds:schemaRef ds:uri="90d94301-7e12-4ce9-870c-87e055f2af11"/>
  </ds:schemaRefs>
</ds:datastoreItem>
</file>

<file path=customXml/itemProps4.xml><?xml version="1.0" encoding="utf-8"?>
<ds:datastoreItem xmlns:ds="http://schemas.openxmlformats.org/officeDocument/2006/customXml" ds:itemID="{35267912-E6C3-4550-842A-2B924AC44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94301-7e12-4ce9-870c-87e055f2af11"/>
    <ds:schemaRef ds:uri="98ab9645-6273-4dd2-93a8-2006c957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P123 Wait Time</vt:lpstr>
      <vt:lpstr>P456 Wait Time</vt:lpstr>
      <vt:lpstr>P123 Setup</vt:lpstr>
      <vt:lpstr>P456 Setup</vt:lpstr>
      <vt:lpstr>Group</vt:lpstr>
      <vt:lpstr>YMS</vt:lpstr>
      <vt:lpstr>SS</vt:lpstr>
      <vt:lpstr>YSS</vt:lpstr>
      <vt:lpstr>Safety Inspection</vt:lpstr>
      <vt:lpstr>Terminal</vt:lpstr>
      <vt:lpstr>Demand</vt:lpstr>
      <vt:lpstr>HSL</vt:lpstr>
      <vt:lpstr>HSL Detail</vt:lpstr>
      <vt:lpstr>Hourly</vt:lpstr>
      <vt:lpstr>Codes</vt:lpstr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hon jun</dc:creator>
  <cp:lastModifiedBy>HON JOON WONG, P3SE</cp:lastModifiedBy>
  <dcterms:created xsi:type="dcterms:W3CDTF">2015-06-05T18:17:20Z</dcterms:created>
  <dcterms:modified xsi:type="dcterms:W3CDTF">2025-10-28T01:47:15Z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0x0101003DB5FB9A56B6C74E843061FACE0FB799</vt:lpwstr>
  </property>
  <property fmtid="{D5CDD505-2E9C-101B-9397-08002B2CF9AE}" pid="3" name="_dlc_DocIdItemGuid">
    <vt:lpwstr>6f792445-7f14-4645-ae0e-d77e886228f6</vt:lpwstr>
  </property>
  <property fmtid="{D5CDD505-2E9C-101B-9397-08002B2CF9AE}" pid="4" name="MSIP_Label_aa0aa8fc-4665-49bb-acae-d6d510d66a60_Enabled">
    <vt:lpwstr>True</vt:lpwstr>
  </property>
  <property fmtid="{D5CDD505-2E9C-101B-9397-08002B2CF9AE}" pid="5" name="MSIP_Label_aa0aa8fc-4665-49bb-acae-d6d510d66a60_SiteId">
    <vt:lpwstr>bc1b92b9-5dc9-49be-995b-c97eb515a1d3</vt:lpwstr>
  </property>
  <property fmtid="{D5CDD505-2E9C-101B-9397-08002B2CF9AE}" pid="6" name="MSIP_Label_aa0aa8fc-4665-49bb-acae-d6d510d66a60_SetDate">
    <vt:lpwstr>2025-10-01T01:10:28Z</vt:lpwstr>
  </property>
  <property fmtid="{D5CDD505-2E9C-101B-9397-08002B2CF9AE}" pid="7" name="MSIP_Label_aa0aa8fc-4665-49bb-acae-d6d510d66a60_Name">
    <vt:lpwstr>General</vt:lpwstr>
  </property>
  <property fmtid="{D5CDD505-2E9C-101B-9397-08002B2CF9AE}" pid="8" name="MSIP_Label_aa0aa8fc-4665-49bb-acae-d6d510d66a60_ActionId">
    <vt:lpwstr>d82efb3c-a3a1-4602-938f-0ea92a42c675</vt:lpwstr>
  </property>
  <property fmtid="{D5CDD505-2E9C-101B-9397-08002B2CF9AE}" pid="9" name="MSIP_Label_aa0aa8fc-4665-49bb-acae-d6d510d66a60_Removed">
    <vt:lpwstr>False</vt:lpwstr>
  </property>
  <property fmtid="{D5CDD505-2E9C-101B-9397-08002B2CF9AE}" pid="10" name="MSIP_Label_aa0aa8fc-4665-49bb-acae-d6d510d66a60_Extended_MSFT_Method">
    <vt:lpwstr>Standard</vt:lpwstr>
  </property>
  <property fmtid="{D5CDD505-2E9C-101B-9397-08002B2CF9AE}" pid="11" name="Sensitivity">
    <vt:lpwstr>General</vt:lpwstr>
  </property>
</Properties>
</file>