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997C4F7-7331-4ECF-87C8-31B4D8B7540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aselin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<sst xmlns="http://schemas.openxmlformats.org/spreadsheetml/2006/main" count="35" uniqueCount="19">
  <si>
    <t>Service Type</t>
  </si>
  <si>
    <t>Service Line</t>
  </si>
  <si>
    <t>Planned</t>
  </si>
  <si>
    <t>Baseline</t>
  </si>
  <si>
    <t>Saving</t>
  </si>
  <si>
    <t>Baseline Less Saving</t>
  </si>
  <si>
    <t>Reactive</t>
  </si>
  <si>
    <t>Comments</t>
  </si>
  <si>
    <t>Gas</t>
  </si>
  <si>
    <t>Fixed Wire Testing</t>
  </si>
  <si>
    <t>Water Risk Assessment</t>
  </si>
  <si>
    <t>Bay Doors</t>
  </si>
  <si>
    <t>Plumbing</t>
  </si>
  <si>
    <t>Emergency Lighting</t>
  </si>
  <si>
    <t>Statutory</t>
  </si>
  <si>
    <t>Y</t>
  </si>
  <si>
    <t>N</t>
  </si>
  <si>
    <t>Dock Levellers</t>
  </si>
  <si>
    <t>Includes flue integrity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</si>
</sst>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3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D7AB7-59ED-49CA-B2F4-30D7DD175DAF}" name="Baseline" displayName="Baseline" ref="A1:G10" totalsRowShown="0">
  <autoFilter ref="A1:G10" xr:uid="{76C974DC-01E3-4125-9672-C0935B74D04F}"/>
  <tableColumns count="7">
    <tableColumn id="1" xr3:uid="{2CA23C1C-EA8E-437D-A859-69AB0C4B97AD}" name="Service Type"/>
    <tableColumn id="2" xr3:uid="{CEFAB013-E31A-4277-BE2A-4AFFBACB099C}" name="Service Line"/>
    <tableColumn id="3" xr3:uid="{B58EA78C-7843-417B-8B59-91EC9D1D8AED}" name="Statutory"/>
    <tableColumn id="4" xr3:uid="{84866EFF-659C-418F-A9E5-021059311DFF}" name="Baseline" dataDxfId="1"/>
    <tableColumn id="5" xr3:uid="{9CEE0C23-1465-43D5-8065-12DB3BC2ADF4}" name="Saving" dataDxfId="2">
      <calculatedColumnFormula>D2*0.2385</calculatedColumnFormula>
    </tableColumn>
    <tableColumn id="6" xr3:uid="{C0625A4E-03CD-487B-B5D5-F96AB2ADB29E}" name="Baseline Less Saving" dataDxfId="0">
      <calculatedColumnFormula>D2-E2</calculatedColumnFormula>
    </tableColumn>
    <tableColumn id="7" xr3:uid="{40019A29-4E9B-40FC-BAE7-C271915DE6B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7" sqref="G7"/>
    </sheetView>
  </sheetViews>
  <sheetFormatPr defaultRowHeight="15" x14ac:dyDescent="0.25"/>
  <cols>
    <col min="1" max="1" width="14.28515625" customWidth="1"/>
    <col min="2" max="2" width="21.85546875" bestFit="1" customWidth="1"/>
    <col min="3" max="3" width="11.28515625" customWidth="1"/>
    <col min="4" max="4" width="10.7109375" customWidth="1"/>
    <col min="6" max="6" width="21" customWidth="1"/>
    <col min="7" max="7" width="24.7109375" bestFit="1" customWidth="1"/>
  </cols>
  <sheetData>
    <row r="1" spans="1:7" x14ac:dyDescent="0.25">
      <c r="A1" t="s">
        <v>0</v>
      </c>
      <c r="B1" t="s">
        <v>1</v>
      </c>
      <c r="C1" t="s">
        <v>14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 t="s">
        <v>2</v>
      </c>
      <c r="B2" t="s">
        <v>13</v>
      </c>
      <c r="C2" t="s">
        <v>15</v>
      </c>
      <c r="D2" s="1">
        <v>100</v>
      </c>
      <c r="E2" s="1">
        <f>D2*0.2385</f>
        <v>23.849999999999998</v>
      </c>
      <c r="F2" s="1">
        <f>D2-E2</f>
        <v>76.150000000000006</v>
      </c>
    </row>
    <row r="3" spans="1:7" x14ac:dyDescent="0.25">
      <c r="A3" t="s">
        <v>2</v>
      </c>
      <c r="B3" t="s">
        <v>8</v>
      </c>
      <c r="C3" t="s">
        <v>15</v>
      </c>
      <c r="D3" s="1">
        <v>200</v>
      </c>
      <c r="E3" s="1">
        <f t="shared" ref="E3:E10" si="0">D3*0.2385</f>
        <v>47.699999999999996</v>
      </c>
      <c r="F3" s="1">
        <f t="shared" ref="F3:F10" si="1">D3-E3</f>
        <v>152.30000000000001</v>
      </c>
      <c r="G3" t="s">
        <v>18</v>
      </c>
    </row>
    <row r="4" spans="1:7" x14ac:dyDescent="0.25">
      <c r="A4" t="s">
        <v>2</v>
      </c>
      <c r="B4" t="s">
        <v>9</v>
      </c>
      <c r="C4" t="s">
        <v>15</v>
      </c>
      <c r="D4" s="1">
        <v>300</v>
      </c>
      <c r="E4" s="1">
        <f t="shared" si="0"/>
        <v>71.55</v>
      </c>
      <c r="F4" s="1">
        <f t="shared" si="1"/>
        <v>228.45</v>
      </c>
    </row>
    <row r="5" spans="1:7" x14ac:dyDescent="0.25">
      <c r="A5" t="s">
        <v>2</v>
      </c>
      <c r="B5" t="s">
        <v>10</v>
      </c>
      <c r="C5" t="s">
        <v>15</v>
      </c>
      <c r="D5" s="1">
        <v>400</v>
      </c>
      <c r="E5" s="1">
        <f t="shared" si="0"/>
        <v>95.399999999999991</v>
      </c>
      <c r="F5" s="1">
        <f t="shared" si="1"/>
        <v>304.60000000000002</v>
      </c>
    </row>
    <row r="6" spans="1:7" x14ac:dyDescent="0.25">
      <c r="A6" t="s">
        <v>2</v>
      </c>
      <c r="B6" t="s">
        <v>11</v>
      </c>
      <c r="C6" t="s">
        <v>16</v>
      </c>
      <c r="D6" s="1">
        <v>500</v>
      </c>
      <c r="E6" s="1">
        <f t="shared" si="0"/>
        <v>119.25</v>
      </c>
      <c r="F6" s="1">
        <f t="shared" si="1"/>
        <v>380.75</v>
      </c>
    </row>
    <row r="7" spans="1:7" x14ac:dyDescent="0.25">
      <c r="A7" t="s">
        <v>6</v>
      </c>
      <c r="B7" t="s">
        <v>8</v>
      </c>
      <c r="C7" t="s">
        <v>16</v>
      </c>
      <c r="D7" s="1">
        <v>100</v>
      </c>
      <c r="E7" s="1">
        <f t="shared" si="0"/>
        <v>23.849999999999998</v>
      </c>
      <c r="F7" s="1">
        <f t="shared" si="1"/>
        <v>76.150000000000006</v>
      </c>
    </row>
    <row r="8" spans="1:7" x14ac:dyDescent="0.25">
      <c r="A8" t="s">
        <v>6</v>
      </c>
      <c r="B8" t="s">
        <v>11</v>
      </c>
      <c r="C8" t="s">
        <v>16</v>
      </c>
      <c r="D8" s="1">
        <v>200</v>
      </c>
      <c r="E8" s="1">
        <f t="shared" si="0"/>
        <v>47.699999999999996</v>
      </c>
      <c r="F8" s="1">
        <f t="shared" si="1"/>
        <v>152.30000000000001</v>
      </c>
    </row>
    <row r="9" spans="1:7" x14ac:dyDescent="0.25">
      <c r="A9" t="s">
        <v>6</v>
      </c>
      <c r="B9" t="s">
        <v>12</v>
      </c>
      <c r="C9" t="s">
        <v>16</v>
      </c>
      <c r="D9" s="1">
        <v>300</v>
      </c>
      <c r="E9" s="1">
        <f t="shared" si="0"/>
        <v>71.55</v>
      </c>
      <c r="F9" s="1">
        <f t="shared" si="1"/>
        <v>228.45</v>
      </c>
    </row>
    <row r="10" spans="1:7" x14ac:dyDescent="0.25">
      <c r="A10" t="s">
        <v>6</v>
      </c>
      <c r="B10" t="s">
        <v>17</v>
      </c>
      <c r="C10" t="s">
        <v>16</v>
      </c>
      <c r="D10" s="1">
        <v>400</v>
      </c>
      <c r="E10" s="1">
        <f t="shared" si="0"/>
        <v>95.399999999999991</v>
      </c>
      <c r="F10" s="1">
        <f t="shared" si="1"/>
        <v>304.60000000000002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2018-07-31T09:18:04Z</dcterms:modified>
</cp:coreProperties>
</file>