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C:\Users\MDAVID\OneDrive - MHCLG\Documents\"/>
    </mc:Choice>
  </mc:AlternateContent>
  <xr:revisionPtr revIDLastSave="564" documentId="8_{EF9DF78F-3DBB-4696-BD8D-823CEF3C082C}" xr6:coauthVersionLast="44" xr6:coauthVersionMax="44" xr10:uidLastSave="{743F6B34-C5B6-461A-8C70-EF964CE81585}"/>
  <bookViews>
    <workbookView xWindow="-110" yWindow="-110" windowWidth="22780" windowHeight="14660" tabRatio="898" xr2:uid="{00000000-000D-0000-FFFF-FFFF00000000}"/>
  </bookViews>
  <sheets>
    <sheet name="Front Page" sheetId="35" r:id="rId1"/>
    <sheet name="Symbols" sheetId="38" r:id="rId2"/>
    <sheet name="Index" sheetId="36" r:id="rId3"/>
    <sheet name="LA Dropdown" sheetId="2" r:id="rId4"/>
    <sheet name="Capital Financing Requirement" sheetId="6" r:id="rId5"/>
    <sheet name="Borrowing &amp; Lending" sheetId="37" r:id="rId6"/>
    <sheet name="Lists" sheetId="21" state="hidden" r:id="rId7"/>
  </sheets>
  <definedNames>
    <definedName name="_xlnm._FilterDatabase" localSheetId="5" hidden="1">'Borrowing &amp; Lending'!$A$5:$X$448</definedName>
    <definedName name="_xlnm._FilterDatabase" localSheetId="4" hidden="1">'Capital Financing Requirement'!$A$5:$O$448</definedName>
    <definedName name="bor_data">'Borrowing &amp; Lending'!$C:$X</definedName>
    <definedName name="bor_header">'Borrowing &amp; Lending'!$C$1:$X$1</definedName>
    <definedName name="cfr_data">'Capital Financing Requirement'!$C:$O</definedName>
    <definedName name="cfr_header">'Capital Financing Requirement'!$C$1:$O$1</definedName>
    <definedName name="LA_list">Lists!$A$1:$A$457</definedName>
    <definedName name="_xlnm.Print_Area" localSheetId="2">Index!$A$1:$D$5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 i="2" l="1"/>
  <c r="E26" i="2"/>
  <c r="E48" i="2"/>
  <c r="E13" i="2"/>
  <c r="E15" i="2"/>
  <c r="E16" i="2"/>
  <c r="E24" i="2"/>
  <c r="E39" i="2"/>
  <c r="E35" i="2"/>
  <c r="E45" i="2"/>
  <c r="E11" i="2"/>
  <c r="E19" i="2"/>
  <c r="E25" i="2"/>
  <c r="E29" i="2"/>
  <c r="E40" i="2"/>
  <c r="E7" i="2"/>
  <c r="E20" i="2"/>
  <c r="E41" i="2"/>
  <c r="E9" i="2"/>
  <c r="E12" i="2"/>
  <c r="E36" i="2"/>
  <c r="E8" i="2"/>
  <c r="E44" i="2"/>
  <c r="E21" i="2"/>
  <c r="E49" i="2"/>
  <c r="E34" i="2"/>
  <c r="E10" i="2"/>
  <c r="E30" i="2"/>
  <c r="E31" i="2"/>
  <c r="E1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sourceFile="G:\LGF3Data\Access\COR\Live_database\COR_2016.accdb" keepAlive="1" name="COR_2016" type="5" refreshedVersion="4">
    <dbPr connection="Provider=Microsoft.ACE.OLEDB.12.0;User ID=Admin;Data Source=G:\LGF3Data\Access\COR\Live_database\COR_2016.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 command="Holding_Table" commandType="3"/>
  </connection>
  <connection id="2" xr16:uid="{34FF5F07-2F2C-44B5-8320-030ECDC0FE0B}" keepAlive="1" name="Query - Reference tb_COR_201903_output_COR_C_bor" description="Connection to the 'Reference tb_COR_201903_output_COR_C_bor' query in the workbook." type="5" refreshedVersion="6" background="1" saveData="1">
    <dbPr connection="Provider=Microsoft.Mashup.OleDb.1;Data Source=$Workbook$;Location=Reference tb_COR_201903_output_COR_C_bor;Extended Properties=&quot;&quot;" command="SELECT * FROM [Reference tb_COR_201903_output_COR_C_bor]"/>
  </connection>
  <connection id="3" xr16:uid="{CE02E999-4877-4B46-BA4D-81DFF94FBE01}" keepAlive="1" name="Query - Reference tb_COR_201903_output_COR_C_bor_class_totals" description="Connection to the 'Reference tb_COR_201903_output_COR_C_bor_class_totals' query in the workbook." type="5" refreshedVersion="6" background="1" saveData="1">
    <dbPr connection="Provider=Microsoft.Mashup.OleDb.1;Data Source=$Workbook$;Location=Reference tb_COR_201903_output_COR_C_bor_class_totals;Extended Properties=&quot;&quot;" command="SELECT * FROM [Reference tb_COR_201903_output_COR_C_bor_class_totals]"/>
  </connection>
  <connection id="4" xr16:uid="{B66C5CC0-BCE1-4026-B365-E5B2BF6AF1DF}" keepAlive="1" name="Query - Reference tb_COR_201903_output_COR_C_bor_ENG_totals" description="Connection to the 'Reference tb_COR_201903_output_COR_C_bor_ENG_totals' query in the workbook." type="5" refreshedVersion="6" background="1" saveData="1">
    <dbPr connection="Provider=Microsoft.Mashup.OleDb.1;Data Source=$Workbook$;Location=Reference tb_COR_201903_output_COR_C_bor_ENG_totals;Extended Properties=&quot;&quot;" command="SELECT * FROM [Reference tb_COR_201903_output_COR_C_bor_ENG_totals]"/>
  </connection>
  <connection id="5" xr16:uid="{9A63AE76-25C3-4302-AF51-666528769D11}" keepAlive="1" name="Query - Reference tb_COR_201903_output_COR_C_bor_subclass_totals" description="Connection to the 'Reference tb_COR_201903_output_COR_C_bor_subclass_totals' query in the workbook." type="5" refreshedVersion="6" background="1" saveData="1">
    <dbPr connection="Provider=Microsoft.Mashup.OleDb.1;Data Source=$Workbook$;Location=Reference tb_COR_201903_output_COR_C_bor_subclass_totals;Extended Properties=&quot;&quot;" command="SELECT * FROM [Reference tb_COR_201903_output_COR_C_bor_subclass_totals]"/>
  </connection>
  <connection id="6" xr16:uid="{C669DA23-6506-4E34-83FB-CA5A708A139B}" keepAlive="1" name="Query - Reference tb_COR_201903_output_COR_C_cfr" description="Connection to the 'Reference tb_COR_201903_output_COR_C_cfr' query in the workbook." type="5" refreshedVersion="6" background="1" saveData="1">
    <dbPr connection="Provider=Microsoft.Mashup.OleDb.1;Data Source=$Workbook$;Location=Reference tb_COR_201903_output_COR_C_cfr;Extended Properties=&quot;&quot;" command="SELECT * FROM [Reference tb_COR_201903_output_COR_C_cfr]"/>
  </connection>
  <connection id="7" xr16:uid="{C2698A7D-2C25-471E-9CC8-DAF6EA2533EF}" keepAlive="1" name="Query - Reference tb_COR_201903_output_COR_C_cfr_class_totals" description="Connection to the 'Reference tb_COR_201903_output_COR_C_cfr_class_totals' query in the workbook." type="5" refreshedVersion="6" background="1" saveData="1">
    <dbPr connection="Provider=Microsoft.Mashup.OleDb.1;Data Source=$Workbook$;Location=Reference tb_COR_201903_output_COR_C_cfr_class_totals;Extended Properties=&quot;&quot;" command="SELECT * FROM [Reference tb_COR_201903_output_COR_C_cfr_class_totals]"/>
  </connection>
  <connection id="8" xr16:uid="{C03C2728-504E-4E4B-97CE-85D48CF1480F}" keepAlive="1" name="Query - Reference tb_COR_201903_output_COR_C_cfr_ENG_totals" description="Connection to the 'Reference tb_COR_201903_output_COR_C_cfr_ENG_totals' query in the workbook." type="5" refreshedVersion="6" background="1" saveData="1">
    <dbPr connection="Provider=Microsoft.Mashup.OleDb.1;Data Source=$Workbook$;Location=Reference tb_COR_201903_output_COR_C_cfr_ENG_totals;Extended Properties=&quot;&quot;" command="SELECT * FROM [Reference tb_COR_201903_output_COR_C_cfr_ENG_totals]"/>
  </connection>
  <connection id="9" xr16:uid="{FE46A05D-B396-483D-AD5E-54A7B52D738D}" keepAlive="1" name="Query - Reference tb_COR_201903_output_COR_C_cfr_subclass_totals" description="Connection to the 'Reference tb_COR_201903_output_COR_C_cfr_subclass_totals' query in the workbook." type="5" refreshedVersion="6" background="1" saveData="1">
    <dbPr connection="Provider=Microsoft.Mashup.OleDb.1;Data Source=$Workbook$;Location=Reference tb_COR_201903_output_COR_C_cfr_subclass_totals;Extended Properties=&quot;&quot;" command="SELECT * FROM [Reference tb_COR_201903_output_COR_C_cfr_subclass_totals]"/>
  </connection>
</connections>
</file>

<file path=xl/sharedStrings.xml><?xml version="1.0" encoding="utf-8"?>
<sst xmlns="http://schemas.openxmlformats.org/spreadsheetml/2006/main" count="5222" uniqueCount="1492">
  <si>
    <t>Cheshire Police and Crime Commissioner and Chief Constable</t>
  </si>
  <si>
    <t>Cleveland Police and Crime Commissioner and Chief Constable</t>
  </si>
  <si>
    <t>Cumbria Police and Crime Commissioner and Chief Constable</t>
  </si>
  <si>
    <t>Derbyshire Police and Crime Commissioner and Chief Constable</t>
  </si>
  <si>
    <t>Dorset Police and Crime Commissioner and Chief Constable</t>
  </si>
  <si>
    <t>Durham Police and Crime Commissioner and Chief Constable</t>
  </si>
  <si>
    <t>Gloucestershire Police and Crime Commissioner and Chief Constable</t>
  </si>
  <si>
    <t>Hertfordshire Police and Crime Commissioner and Chief Constable</t>
  </si>
  <si>
    <t>Humberside Police and Crime Commissioner and Chief Constable</t>
  </si>
  <si>
    <t>Kent Police and Crime Commissioner and Chief Constable</t>
  </si>
  <si>
    <t>Lancashire Police and Crime Commissioner and Chief Constable</t>
  </si>
  <si>
    <t>Leicestershire Police and Crime Commissioner and Chief Constable</t>
  </si>
  <si>
    <t>Lincolnshire Police and Crime Commissioner and Chief Constable</t>
  </si>
  <si>
    <t>Norfolk Police and Crime Commissioner and Chief Constable</t>
  </si>
  <si>
    <t>North Yorkshire Police and Crime Commissioner and Chief Constable</t>
  </si>
  <si>
    <t>Northamptonshire Police and Crime Commissioner and Chief Constable</t>
  </si>
  <si>
    <t>Nottinghamshire Police and Crime Commissioner and Chief Constable</t>
  </si>
  <si>
    <t>Staffordshire Police and Crime Commissioner and Chief Constable</t>
  </si>
  <si>
    <t>Suffolk Police and Crime Commissioner and Chief Constable</t>
  </si>
  <si>
    <t>Surrey Police and Crime Commissioner and Chief Constable</t>
  </si>
  <si>
    <t>Warwickshire Police and Crime Commissioner and Chief Constable</t>
  </si>
  <si>
    <t>Wiltshire Police and Crime Commissioner and Chief Constable</t>
  </si>
  <si>
    <t>Merseyside Police and Crime Commissioner and Chief Constable</t>
  </si>
  <si>
    <t>South Yorkshire Police and Crime Commissioner and Chief Constable</t>
  </si>
  <si>
    <t>Northumbria Police and Crime Commissioner and Chief Constable</t>
  </si>
  <si>
    <t>West Midlands Police and Crime Commissioner and Chief Constable</t>
  </si>
  <si>
    <t>West Yorkshire Police and Crime Commissioner and Chief Constable</t>
  </si>
  <si>
    <t>Devon &amp; Cornwall Police and Crime Commissioner and Chief Constable</t>
  </si>
  <si>
    <t>Hampshire Police and Crime Commissioner and Chief Constable</t>
  </si>
  <si>
    <t>Sussex Police and Crime Commissioner and Chief Constable</t>
  </si>
  <si>
    <t>Thames Valley Police and Crime Commissioner and Chief Constable</t>
  </si>
  <si>
    <t>West Mercia Police and Crime Commissioner and Chief Constable</t>
  </si>
  <si>
    <t>Additional contribution from revenue</t>
  </si>
  <si>
    <t>Capital Financing Requirement</t>
  </si>
  <si>
    <t>Minimum Revenue Provision</t>
  </si>
  <si>
    <t>Contribution from Major Repairs Reserve</t>
  </si>
  <si>
    <t>Adur</t>
  </si>
  <si>
    <t>Allerdale</t>
  </si>
  <si>
    <t>Amber Valley</t>
  </si>
  <si>
    <t>Arun</t>
  </si>
  <si>
    <t>Ashfield</t>
  </si>
  <si>
    <t>Ashford</t>
  </si>
  <si>
    <t>Aylesbury Vale</t>
  </si>
  <si>
    <t>Babergh</t>
  </si>
  <si>
    <t>Barking &amp; Dagenham</t>
  </si>
  <si>
    <t>Barnet</t>
  </si>
  <si>
    <t>Barnsley</t>
  </si>
  <si>
    <t>Barrow-in-Furness</t>
  </si>
  <si>
    <t>Basildon</t>
  </si>
  <si>
    <t>Basingstoke &amp; Deane</t>
  </si>
  <si>
    <t>Bassetlaw</t>
  </si>
  <si>
    <t>Bedfordshire Combined Fire Authority</t>
  </si>
  <si>
    <t>Bexley</t>
  </si>
  <si>
    <t>Birmingham</t>
  </si>
  <si>
    <t>Blaby</t>
  </si>
  <si>
    <t>Bolsover</t>
  </si>
  <si>
    <t>Bolton</t>
  </si>
  <si>
    <t>Boston</t>
  </si>
  <si>
    <t>Bradford</t>
  </si>
  <si>
    <t>Braintree</t>
  </si>
  <si>
    <t>Breckland</t>
  </si>
  <si>
    <t>Brent</t>
  </si>
  <si>
    <t>Brentwood</t>
  </si>
  <si>
    <t>Broadland</t>
  </si>
  <si>
    <t>Bromley</t>
  </si>
  <si>
    <t>Bromsgrove</t>
  </si>
  <si>
    <t>Broxbourne</t>
  </si>
  <si>
    <t>Broxtowe</t>
  </si>
  <si>
    <t>Buckinghamshire</t>
  </si>
  <si>
    <t>Burnley</t>
  </si>
  <si>
    <t>Bury</t>
  </si>
  <si>
    <t>Calderdale</t>
  </si>
  <si>
    <t>Cambridge</t>
  </si>
  <si>
    <t>Cambridgeshire</t>
  </si>
  <si>
    <t>Cambridgeshire Combined Fire Authority</t>
  </si>
  <si>
    <t>Camden</t>
  </si>
  <si>
    <t>Cannock Chase</t>
  </si>
  <si>
    <t>Canterbury</t>
  </si>
  <si>
    <t>Carlisle</t>
  </si>
  <si>
    <t>Castle Point</t>
  </si>
  <si>
    <t>Charnwood</t>
  </si>
  <si>
    <t>Chelmsford</t>
  </si>
  <si>
    <t>Cheltenham</t>
  </si>
  <si>
    <t>Cherwell</t>
  </si>
  <si>
    <t>Cheshire Combined Fire Authority</t>
  </si>
  <si>
    <t>Chesterfield</t>
  </si>
  <si>
    <t>Chichester</t>
  </si>
  <si>
    <t>Chiltern</t>
  </si>
  <si>
    <t>Chorley</t>
  </si>
  <si>
    <t>Christchurch</t>
  </si>
  <si>
    <t>City of London</t>
  </si>
  <si>
    <t>Cleveland Combined Fire Authority</t>
  </si>
  <si>
    <t>Colchester</t>
  </si>
  <si>
    <t>Copeland</t>
  </si>
  <si>
    <t>Corby</t>
  </si>
  <si>
    <t>Cotswold</t>
  </si>
  <si>
    <t>Coventry</t>
  </si>
  <si>
    <t>Craven</t>
  </si>
  <si>
    <t>Crawley</t>
  </si>
  <si>
    <t>Croydon</t>
  </si>
  <si>
    <t>Cumbria</t>
  </si>
  <si>
    <t>Dacorum</t>
  </si>
  <si>
    <t>Dartford</t>
  </si>
  <si>
    <t>Dartmoor National Park Authority</t>
  </si>
  <si>
    <t>Daventry</t>
  </si>
  <si>
    <t>Derbyshire</t>
  </si>
  <si>
    <t>Derbyshire Combined Fire Authority</t>
  </si>
  <si>
    <t>Derbyshire Dales</t>
  </si>
  <si>
    <t>Devon</t>
  </si>
  <si>
    <t>Doncaster</t>
  </si>
  <si>
    <t>Dorset</t>
  </si>
  <si>
    <t>Dover</t>
  </si>
  <si>
    <t>Dudley</t>
  </si>
  <si>
    <t>Durham Combined Fire Authority</t>
  </si>
  <si>
    <t>Ealing</t>
  </si>
  <si>
    <t>East Cambridgeshire</t>
  </si>
  <si>
    <t>East Devon</t>
  </si>
  <si>
    <t>East Dorset</t>
  </si>
  <si>
    <t>East Hampshire</t>
  </si>
  <si>
    <t>East Hertfordshire</t>
  </si>
  <si>
    <t>East Lindsey</t>
  </si>
  <si>
    <t>East London Waste Authority</t>
  </si>
  <si>
    <t>East Northamptonshire</t>
  </si>
  <si>
    <t>East Staffordshire</t>
  </si>
  <si>
    <t>East Sussex</t>
  </si>
  <si>
    <t>East Sussex Combined Fire Authority</t>
  </si>
  <si>
    <t>Eastbourne</t>
  </si>
  <si>
    <t>Eastleigh</t>
  </si>
  <si>
    <t>Eden</t>
  </si>
  <si>
    <t>Elmbridge</t>
  </si>
  <si>
    <t>Enfield</t>
  </si>
  <si>
    <t>Epping Forest</t>
  </si>
  <si>
    <t>Epsom &amp; Ewell</t>
  </si>
  <si>
    <t>Erewash</t>
  </si>
  <si>
    <t>Essex</t>
  </si>
  <si>
    <t>Exeter</t>
  </si>
  <si>
    <t>Exmoor National Park Authority</t>
  </si>
  <si>
    <t>Fareham</t>
  </si>
  <si>
    <t>Fenland</t>
  </si>
  <si>
    <t>Forest Heath</t>
  </si>
  <si>
    <t>Forest of Dean</t>
  </si>
  <si>
    <t>Fylde</t>
  </si>
  <si>
    <t>Gateshead</t>
  </si>
  <si>
    <t>Gedling</t>
  </si>
  <si>
    <t>Gloucester</t>
  </si>
  <si>
    <t>Gloucestershire</t>
  </si>
  <si>
    <t>Gosport</t>
  </si>
  <si>
    <t>Gravesham</t>
  </si>
  <si>
    <t>Great Yarmouth</t>
  </si>
  <si>
    <t>Greater London Authority</t>
  </si>
  <si>
    <t>Greenwich</t>
  </si>
  <si>
    <t>Guildford</t>
  </si>
  <si>
    <t>Hackney</t>
  </si>
  <si>
    <t>Hambleton</t>
  </si>
  <si>
    <t>Hammersmith &amp; Fulham</t>
  </si>
  <si>
    <t>Hampshire</t>
  </si>
  <si>
    <t>Harborough</t>
  </si>
  <si>
    <t>Haringey</t>
  </si>
  <si>
    <t>Harlow</t>
  </si>
  <si>
    <t>Harrogate</t>
  </si>
  <si>
    <t>Harrow</t>
  </si>
  <si>
    <t>Hart</t>
  </si>
  <si>
    <t>Hastings</t>
  </si>
  <si>
    <t>Havant</t>
  </si>
  <si>
    <t>Havering</t>
  </si>
  <si>
    <t>Hertfordshire</t>
  </si>
  <si>
    <t>Hertsmere</t>
  </si>
  <si>
    <t>High Peak</t>
  </si>
  <si>
    <t>Hillingdon</t>
  </si>
  <si>
    <t>Hinckley &amp; Bosworth</t>
  </si>
  <si>
    <t>Horsham</t>
  </si>
  <si>
    <t>Hounslow</t>
  </si>
  <si>
    <t>Humberside Combined Fire Authority</t>
  </si>
  <si>
    <t>Huntingdonshire</t>
  </si>
  <si>
    <t>Hyndburn</t>
  </si>
  <si>
    <t>Ipswich</t>
  </si>
  <si>
    <t>Isles of Scilly</t>
  </si>
  <si>
    <t>Islington</t>
  </si>
  <si>
    <t>Kent</t>
  </si>
  <si>
    <t>Kent Combined Fire Authority</t>
  </si>
  <si>
    <t>Kettering</t>
  </si>
  <si>
    <t>King's Lynn &amp; West Norfolk</t>
  </si>
  <si>
    <t>Kingston upon Thames</t>
  </si>
  <si>
    <t>Kirklees</t>
  </si>
  <si>
    <t>Knowsley</t>
  </si>
  <si>
    <t>Lake District National Park</t>
  </si>
  <si>
    <t>Lambeth</t>
  </si>
  <si>
    <t>Lancashire</t>
  </si>
  <si>
    <t>Lancashire Combined Fire Authority</t>
  </si>
  <si>
    <t>Lancaster</t>
  </si>
  <si>
    <t>Leeds</t>
  </si>
  <si>
    <t>Leicestershire</t>
  </si>
  <si>
    <t>Leicestershire Combined Fire Authority</t>
  </si>
  <si>
    <t>Lewes</t>
  </si>
  <si>
    <t>Lewisham</t>
  </si>
  <si>
    <t>Lichfield</t>
  </si>
  <si>
    <t>Lincoln</t>
  </si>
  <si>
    <t>Lincolnshire</t>
  </si>
  <si>
    <t>Liverpool</t>
  </si>
  <si>
    <t>Maidstone</t>
  </si>
  <si>
    <t>Maldon</t>
  </si>
  <si>
    <t>Malvern Hills</t>
  </si>
  <si>
    <t>Manchester</t>
  </si>
  <si>
    <t>Mansfield</t>
  </si>
  <si>
    <t>Melton</t>
  </si>
  <si>
    <t>Mendip</t>
  </si>
  <si>
    <t>Merseyside Fire &amp; CD Authority</t>
  </si>
  <si>
    <t>Merton</t>
  </si>
  <si>
    <t>Mid Devon</t>
  </si>
  <si>
    <t>Mid Suffolk</t>
  </si>
  <si>
    <t>Mid Sussex</t>
  </si>
  <si>
    <t>Mole Valley</t>
  </si>
  <si>
    <t>New Forest</t>
  </si>
  <si>
    <t>Newark &amp; Sherwood</t>
  </si>
  <si>
    <t>Newcastle upon Tyne</t>
  </si>
  <si>
    <t>Newcastle-under-Lyme</t>
  </si>
  <si>
    <t>Newham</t>
  </si>
  <si>
    <t>Norfolk</t>
  </si>
  <si>
    <t>North Devon</t>
  </si>
  <si>
    <t>North Dorset</t>
  </si>
  <si>
    <t>North East Derbyshire</t>
  </si>
  <si>
    <t>North Hertfordshire</t>
  </si>
  <si>
    <t>North Kesteven</t>
  </si>
  <si>
    <t>North London Waste Authority</t>
  </si>
  <si>
    <t>North Norfolk</t>
  </si>
  <si>
    <t>North Tyneside</t>
  </si>
  <si>
    <t>North Warwickshire</t>
  </si>
  <si>
    <t>North West Leicestershire</t>
  </si>
  <si>
    <t>North Yorkshire</t>
  </si>
  <si>
    <t>North Yorkshire Combined Fire Authority</t>
  </si>
  <si>
    <t>Northampton</t>
  </si>
  <si>
    <t>Northamptonshire</t>
  </si>
  <si>
    <t>Northumberland National Park Authority</t>
  </si>
  <si>
    <t>Norwich</t>
  </si>
  <si>
    <t>Nottinghamshire</t>
  </si>
  <si>
    <t>Nuneaton &amp; Bedworth</t>
  </si>
  <si>
    <t>Oadby &amp; Wigston</t>
  </si>
  <si>
    <t>Oldham</t>
  </si>
  <si>
    <t>Oxford</t>
  </si>
  <si>
    <t>Oxfordshire</t>
  </si>
  <si>
    <t>Pendle</t>
  </si>
  <si>
    <t>Preston</t>
  </si>
  <si>
    <t>Purbeck</t>
  </si>
  <si>
    <t>Redbridge</t>
  </si>
  <si>
    <t>Redditch</t>
  </si>
  <si>
    <t>Reigate &amp; Banstead</t>
  </si>
  <si>
    <t>Ribble Valley</t>
  </si>
  <si>
    <t>Richmondshire</t>
  </si>
  <si>
    <t>Rochdale</t>
  </si>
  <si>
    <t>Rochford</t>
  </si>
  <si>
    <t>Rossendale</t>
  </si>
  <si>
    <t>Rother</t>
  </si>
  <si>
    <t>Rotherham</t>
  </si>
  <si>
    <t>Rugby</t>
  </si>
  <si>
    <t>Runnymede</t>
  </si>
  <si>
    <t>Rushcliffe</t>
  </si>
  <si>
    <t>Rushmoor</t>
  </si>
  <si>
    <t>Ryedale</t>
  </si>
  <si>
    <t>Salford</t>
  </si>
  <si>
    <t>Sandwell</t>
  </si>
  <si>
    <t>Scarborough</t>
  </si>
  <si>
    <t>Sedgemoor</t>
  </si>
  <si>
    <t>Sefton</t>
  </si>
  <si>
    <t>Selby</t>
  </si>
  <si>
    <t>Sevenoaks</t>
  </si>
  <si>
    <t>Sheffield</t>
  </si>
  <si>
    <t>Shropshire Combined Fire Authority</t>
  </si>
  <si>
    <t>Solihull</t>
  </si>
  <si>
    <t>Somerset</t>
  </si>
  <si>
    <t>South Cambridgeshire</t>
  </si>
  <si>
    <t>South Derbyshire</t>
  </si>
  <si>
    <t>South Hams</t>
  </si>
  <si>
    <t>South Holland</t>
  </si>
  <si>
    <t>South Kesteven</t>
  </si>
  <si>
    <t>South Lakeland</t>
  </si>
  <si>
    <t>South Norfolk</t>
  </si>
  <si>
    <t>South Northamptonshire</t>
  </si>
  <si>
    <t>South Oxfordshire</t>
  </si>
  <si>
    <t>South Ribble</t>
  </si>
  <si>
    <t>South Somerset</t>
  </si>
  <si>
    <t>South Staffordshire</t>
  </si>
  <si>
    <t>South Tyneside</t>
  </si>
  <si>
    <t>South Yorkshire Fire &amp; CD Authority</t>
  </si>
  <si>
    <t>Southwark</t>
  </si>
  <si>
    <t>Spelthorne</t>
  </si>
  <si>
    <t>St Albans</t>
  </si>
  <si>
    <t>St Edmundsbury</t>
  </si>
  <si>
    <t>St Helens</t>
  </si>
  <si>
    <t>Stafford</t>
  </si>
  <si>
    <t>Staffordshire</t>
  </si>
  <si>
    <t>Staffordshire Combined Fire Authority</t>
  </si>
  <si>
    <t>Staffordshire Moorlands</t>
  </si>
  <si>
    <t>Stevenage</t>
  </si>
  <si>
    <t>Stockport</t>
  </si>
  <si>
    <t>Stratford-on-Avon</t>
  </si>
  <si>
    <t>Stroud</t>
  </si>
  <si>
    <t>Suffolk</t>
  </si>
  <si>
    <t>Suffolk Coastal</t>
  </si>
  <si>
    <t>Sunderland</t>
  </si>
  <si>
    <t>Surrey</t>
  </si>
  <si>
    <t>Surrey Heath</t>
  </si>
  <si>
    <t>Sutton</t>
  </si>
  <si>
    <t>Swale</t>
  </si>
  <si>
    <t>Tameside</t>
  </si>
  <si>
    <t>Tamworth</t>
  </si>
  <si>
    <t>Tandridge</t>
  </si>
  <si>
    <t>Taunton Deane</t>
  </si>
  <si>
    <t>Teignbridge</t>
  </si>
  <si>
    <t>Tendring</t>
  </si>
  <si>
    <t>Test Valley</t>
  </si>
  <si>
    <t>Tewkesbury</t>
  </si>
  <si>
    <t>Thanet</t>
  </si>
  <si>
    <t>The Broads Authority</t>
  </si>
  <si>
    <t>Three Rivers</t>
  </si>
  <si>
    <t>Tonbridge &amp; Malling</t>
  </si>
  <si>
    <t>Torridge</t>
  </si>
  <si>
    <t>Tower Hamlets</t>
  </si>
  <si>
    <t>Trafford</t>
  </si>
  <si>
    <t>Tunbridge Wells</t>
  </si>
  <si>
    <t>Uttlesford</t>
  </si>
  <si>
    <t>Vale of White Horse</t>
  </si>
  <si>
    <t>Wakefield</t>
  </si>
  <si>
    <t>Walsall</t>
  </si>
  <si>
    <t>Waltham Forest</t>
  </si>
  <si>
    <t>Wandsworth</t>
  </si>
  <si>
    <t>Warwick</t>
  </si>
  <si>
    <t>Warwickshire</t>
  </si>
  <si>
    <t>Watford</t>
  </si>
  <si>
    <t>Waveney</t>
  </si>
  <si>
    <t>Waverley</t>
  </si>
  <si>
    <t>Wealden</t>
  </si>
  <si>
    <t>Wellingborough</t>
  </si>
  <si>
    <t>Welwyn Hatfield</t>
  </si>
  <si>
    <t>West Devon</t>
  </si>
  <si>
    <t>West Dorset</t>
  </si>
  <si>
    <t>West Lancashire</t>
  </si>
  <si>
    <t>West Lindsey</t>
  </si>
  <si>
    <t>West London Waste Authority</t>
  </si>
  <si>
    <t>West Oxfordshire</t>
  </si>
  <si>
    <t>West Somerset</t>
  </si>
  <si>
    <t>West Sussex</t>
  </si>
  <si>
    <t>West Yorkshire Fire &amp; CD Authority</t>
  </si>
  <si>
    <t>Western Riverside Waste Authority</t>
  </si>
  <si>
    <t>Westminster</t>
  </si>
  <si>
    <t>Weymouth &amp; Portland</t>
  </si>
  <si>
    <t>Wigan</t>
  </si>
  <si>
    <t>Winchester</t>
  </si>
  <si>
    <t>Wirral</t>
  </si>
  <si>
    <t>Woking</t>
  </si>
  <si>
    <t>Wolverhampton</t>
  </si>
  <si>
    <t>Worcester</t>
  </si>
  <si>
    <t>Worcestershire</t>
  </si>
  <si>
    <t>Worthing</t>
  </si>
  <si>
    <t>Wychavon</t>
  </si>
  <si>
    <t>Wycombe</t>
  </si>
  <si>
    <t>Wyre</t>
  </si>
  <si>
    <t>Wyre Forest</t>
  </si>
  <si>
    <t>Yorkshire Dales National Park Authority</t>
  </si>
  <si>
    <t>Hereford &amp; Worcester Combined Fire Authority</t>
  </si>
  <si>
    <t>North York Moors National Park Authority</t>
  </si>
  <si>
    <t>Select local authority by clicking on the box below and using the drop-down button</t>
  </si>
  <si>
    <t>UA</t>
  </si>
  <si>
    <t>SC</t>
  </si>
  <si>
    <t>SD</t>
  </si>
  <si>
    <t>MD</t>
  </si>
  <si>
    <t>O</t>
  </si>
  <si>
    <t>Greater Manchester Combined Authority</t>
  </si>
  <si>
    <t>LA Name</t>
  </si>
  <si>
    <t>Class</t>
  </si>
  <si>
    <t>Change in Capital Financing Requirement</t>
  </si>
  <si>
    <t>Avon &amp; Somerset Police and Crime Commissioner and Chief Constable</t>
  </si>
  <si>
    <t>Bedfordshire Police and Crime Commissioner and Chief Constable</t>
  </si>
  <si>
    <t>Cambridgeshire Police and Crime Commissioner and Chief Constable</t>
  </si>
  <si>
    <t>ONS Code</t>
  </si>
  <si>
    <t>Bedford</t>
  </si>
  <si>
    <t>Cambridgeshire and Peterborough Combined Authority</t>
  </si>
  <si>
    <t>Central Bedfordshire</t>
  </si>
  <si>
    <t>Cheshire East</t>
  </si>
  <si>
    <t>Cheshire West &amp; Chester</t>
  </si>
  <si>
    <t>Cornwall</t>
  </si>
  <si>
    <t>Durham</t>
  </si>
  <si>
    <t>North East Combined Authority</t>
  </si>
  <si>
    <t>Northumberland</t>
  </si>
  <si>
    <t>Shropshire</t>
  </si>
  <si>
    <t>Tees Valley Combined Authority</t>
  </si>
  <si>
    <t>West Midlands Combined Authority</t>
  </si>
  <si>
    <t>West of England Combined Authority</t>
  </si>
  <si>
    <t>Wiltshire</t>
  </si>
  <si>
    <t>Index of Tables</t>
  </si>
  <si>
    <t>LGF Code</t>
  </si>
  <si>
    <t>Subclass</t>
  </si>
  <si>
    <t>P</t>
  </si>
  <si>
    <t>Avon Combined Fire and Rescue Authority</t>
  </si>
  <si>
    <t>Bath &amp; North East Somerset</t>
  </si>
  <si>
    <t>Blackburn with Darwen</t>
  </si>
  <si>
    <t>Blackpool</t>
  </si>
  <si>
    <t>Bournemouth</t>
  </si>
  <si>
    <t>Bracknell Forest</t>
  </si>
  <si>
    <t>Brighton &amp; Hove</t>
  </si>
  <si>
    <t>Bristol</t>
  </si>
  <si>
    <t>Buckinghamshire &amp; Milton Keynes Combined Fire Authority</t>
  </si>
  <si>
    <t>CA</t>
  </si>
  <si>
    <t>Darlington</t>
  </si>
  <si>
    <t>NPA</t>
  </si>
  <si>
    <t>Derby</t>
  </si>
  <si>
    <t>Devon &amp; Somerset Combined Fire Authority</t>
  </si>
  <si>
    <t>Dorset and Wiltshire Combined Fire Authority</t>
  </si>
  <si>
    <t>WA</t>
  </si>
  <si>
    <t>East Riding of Yorkshire</t>
  </si>
  <si>
    <t>Essex Police, Fire and Crime Commissioner Fire and Rescue Authority</t>
  </si>
  <si>
    <t>Essex Police, Fire and Crime Commissioner Police Authority</t>
  </si>
  <si>
    <t>Folkestone &amp; Hythe</t>
  </si>
  <si>
    <t>Halton</t>
  </si>
  <si>
    <t>Hampshire Combined Fire and Rescue Authority</t>
  </si>
  <si>
    <t>Hartlepool</t>
  </si>
  <si>
    <t>Herefordshire</t>
  </si>
  <si>
    <t>Isle of Wight</t>
  </si>
  <si>
    <t>Kensington &amp; Chelsea</t>
  </si>
  <si>
    <t>Kingston upon Hull</t>
  </si>
  <si>
    <t>Lee Valley Regional Park Authority</t>
  </si>
  <si>
    <t>Leicester</t>
  </si>
  <si>
    <t>Liverpool City Region Combined Authority</t>
  </si>
  <si>
    <t>Luton</t>
  </si>
  <si>
    <t>Medway Towns</t>
  </si>
  <si>
    <t>Merseyside Recycling and Waste Authority</t>
  </si>
  <si>
    <t>Middlesbrough</t>
  </si>
  <si>
    <t>Milton Keynes</t>
  </si>
  <si>
    <t>New Forest National Park</t>
  </si>
  <si>
    <t>North East Lincolnshire</t>
  </si>
  <si>
    <t>North Lincolnshire</t>
  </si>
  <si>
    <t>North Somerset</t>
  </si>
  <si>
    <t>Nottingham</t>
  </si>
  <si>
    <t>Nottinghamshire Fire &amp; Rescue Service</t>
  </si>
  <si>
    <t>Peak District National Park Authority</t>
  </si>
  <si>
    <t>Peterborough</t>
  </si>
  <si>
    <t>Plymouth</t>
  </si>
  <si>
    <t>Poole</t>
  </si>
  <si>
    <t>Portsmouth</t>
  </si>
  <si>
    <t>Reading</t>
  </si>
  <si>
    <t>Redcar &amp; Cleveland</t>
  </si>
  <si>
    <t>Richmond upon Thames</t>
  </si>
  <si>
    <t>Royal Berkshire Fire Authority</t>
  </si>
  <si>
    <t>Rutland</t>
  </si>
  <si>
    <t>Sheffield City Region Combined Authority</t>
  </si>
  <si>
    <t>Slough</t>
  </si>
  <si>
    <t>South Bucks</t>
  </si>
  <si>
    <t>South Downs National Park Authority</t>
  </si>
  <si>
    <t>South Gloucestershire</t>
  </si>
  <si>
    <t>Southampton</t>
  </si>
  <si>
    <t>Southend-on-Sea</t>
  </si>
  <si>
    <t>Stockton-on-Tees</t>
  </si>
  <si>
    <t>Stoke-on-Trent</t>
  </si>
  <si>
    <t>Swindon</t>
  </si>
  <si>
    <t>Telford &amp; Wrekin</t>
  </si>
  <si>
    <t>Thurrock</t>
  </si>
  <si>
    <t>Torbay</t>
  </si>
  <si>
    <t>Tyne and Wear Fire and Rescue Authority</t>
  </si>
  <si>
    <t>Warrington</t>
  </si>
  <si>
    <t>West Berkshire</t>
  </si>
  <si>
    <t>West Midlands Fire and Rescue Authority</t>
  </si>
  <si>
    <t>West Yorkshire Combined Authority</t>
  </si>
  <si>
    <t>Windsor &amp; Maidenhead</t>
  </si>
  <si>
    <t>Wokingham</t>
  </si>
  <si>
    <t>York</t>
  </si>
  <si>
    <t>Unitary Authorities</t>
  </si>
  <si>
    <t>Metropolitan Districts</t>
  </si>
  <si>
    <t>London Boroughs</t>
  </si>
  <si>
    <t>Other Authorities</t>
  </si>
  <si>
    <t>National Park Authorities</t>
  </si>
  <si>
    <t>Fire and Rescue Authorities</t>
  </si>
  <si>
    <t>Combined Authorities</t>
  </si>
  <si>
    <t>Waste Authorities</t>
  </si>
  <si>
    <t>Expenditure financed by other borrowing &amp; credit arrangements</t>
  </si>
  <si>
    <t>Use of receipts to repay Credit Liabilities (Please include HRA repayment debt if relevant)</t>
  </si>
  <si>
    <t>Total contribution from revenue, MRR, or use of receipts to repay credit liabilities</t>
  </si>
  <si>
    <t>Change in gross borrowing</t>
  </si>
  <si>
    <t>Gross Borrowing</t>
  </si>
  <si>
    <t>Other long-term liabilities</t>
  </si>
  <si>
    <t>Change in other long-term liabilities</t>
  </si>
  <si>
    <t>Investments</t>
  </si>
  <si>
    <t>Change in Investments</t>
  </si>
  <si>
    <t>Operational boundary</t>
  </si>
  <si>
    <t>Authorised limit</t>
  </si>
  <si>
    <t>Gross external debt</t>
  </si>
  <si>
    <t>Change in gross external debt</t>
  </si>
  <si>
    <t>Net external debt</t>
  </si>
  <si>
    <t>Change in net external debt</t>
  </si>
  <si>
    <t xml:space="preserve">Capital Financing Requirement </t>
  </si>
  <si>
    <t xml:space="preserve">Gross external debt </t>
  </si>
  <si>
    <t>Operational boundary for gross external debt</t>
  </si>
  <si>
    <t>Authorised limit for gross external debt</t>
  </si>
  <si>
    <t>Amount</t>
  </si>
  <si>
    <t>Change in investments</t>
  </si>
  <si>
    <t>Gross borrowing</t>
  </si>
  <si>
    <t>E2236</t>
  </si>
  <si>
    <t>E07000109</t>
  </si>
  <si>
    <t>E2237</t>
  </si>
  <si>
    <t>E07000110</t>
  </si>
  <si>
    <t>E2239</t>
  </si>
  <si>
    <t>E07000111</t>
  </si>
  <si>
    <t>E2240</t>
  </si>
  <si>
    <t>E07000112</t>
  </si>
  <si>
    <t>E2241</t>
  </si>
  <si>
    <t>E07000113</t>
  </si>
  <si>
    <t>E2242</t>
  </si>
  <si>
    <t>E07000114</t>
  </si>
  <si>
    <t>E2243</t>
  </si>
  <si>
    <t>E07000115</t>
  </si>
  <si>
    <t>E2244</t>
  </si>
  <si>
    <t>E07000116</t>
  </si>
  <si>
    <t>E2333</t>
  </si>
  <si>
    <t>E07000117</t>
  </si>
  <si>
    <t>E2334</t>
  </si>
  <si>
    <t>E07000118</t>
  </si>
  <si>
    <t>E2335</t>
  </si>
  <si>
    <t>E07000119</t>
  </si>
  <si>
    <t>E2336</t>
  </si>
  <si>
    <t>E07000120</t>
  </si>
  <si>
    <t>E2337</t>
  </si>
  <si>
    <t>E07000121</t>
  </si>
  <si>
    <t>E2338</t>
  </si>
  <si>
    <t>E07000122</t>
  </si>
  <si>
    <t>E2339</t>
  </si>
  <si>
    <t>E07000123</t>
  </si>
  <si>
    <t>E2340</t>
  </si>
  <si>
    <t>E07000124</t>
  </si>
  <si>
    <t>E2341</t>
  </si>
  <si>
    <t>E07000125</t>
  </si>
  <si>
    <t>E2342</t>
  </si>
  <si>
    <t>E07000126</t>
  </si>
  <si>
    <t>E2343</t>
  </si>
  <si>
    <t>E07000127</t>
  </si>
  <si>
    <t>E2344</t>
  </si>
  <si>
    <t>E07000128</t>
  </si>
  <si>
    <t>E2431</t>
  </si>
  <si>
    <t>E07000129</t>
  </si>
  <si>
    <t>E2432</t>
  </si>
  <si>
    <t>E07000130</t>
  </si>
  <si>
    <t>E2433</t>
  </si>
  <si>
    <t>E07000131</t>
  </si>
  <si>
    <t>E2434</t>
  </si>
  <si>
    <t>E07000132</t>
  </si>
  <si>
    <t>E2436</t>
  </si>
  <si>
    <t>E07000133</t>
  </si>
  <si>
    <t>E2437</t>
  </si>
  <si>
    <t>E07000134</t>
  </si>
  <si>
    <t>E2438</t>
  </si>
  <si>
    <t>E07000135</t>
  </si>
  <si>
    <t>E2531</t>
  </si>
  <si>
    <t>E07000136</t>
  </si>
  <si>
    <t>E2532</t>
  </si>
  <si>
    <t>E07000137</t>
  </si>
  <si>
    <t>E2533</t>
  </si>
  <si>
    <t>E07000138</t>
  </si>
  <si>
    <t>E2534</t>
  </si>
  <si>
    <t>E07000139</t>
  </si>
  <si>
    <t>E2535</t>
  </si>
  <si>
    <t>E07000140</t>
  </si>
  <si>
    <t>E2536</t>
  </si>
  <si>
    <t>E07000141</t>
  </si>
  <si>
    <t>E2537</t>
  </si>
  <si>
    <t>E07000142</t>
  </si>
  <si>
    <t>E2631</t>
  </si>
  <si>
    <t>E07000143</t>
  </si>
  <si>
    <t>E2632</t>
  </si>
  <si>
    <t>E07000144</t>
  </si>
  <si>
    <t>E2633</t>
  </si>
  <si>
    <t>E07000145</t>
  </si>
  <si>
    <t>E2634</t>
  </si>
  <si>
    <t>E07000146</t>
  </si>
  <si>
    <t>E2635</t>
  </si>
  <si>
    <t>E07000147</t>
  </si>
  <si>
    <t>E2636</t>
  </si>
  <si>
    <t>E07000148</t>
  </si>
  <si>
    <t>E2637</t>
  </si>
  <si>
    <t>E07000149</t>
  </si>
  <si>
    <t>E2831</t>
  </si>
  <si>
    <t>E07000150</t>
  </si>
  <si>
    <t>E2832</t>
  </si>
  <si>
    <t>E07000151</t>
  </si>
  <si>
    <t>E2833</t>
  </si>
  <si>
    <t>E07000152</t>
  </si>
  <si>
    <t>E2834</t>
  </si>
  <si>
    <t>E07000153</t>
  </si>
  <si>
    <t>E2835</t>
  </si>
  <si>
    <t>E07000154</t>
  </si>
  <si>
    <t>E2836</t>
  </si>
  <si>
    <t>E07000155</t>
  </si>
  <si>
    <t>E2837</t>
  </si>
  <si>
    <t>E07000156</t>
  </si>
  <si>
    <t>E2731</t>
  </si>
  <si>
    <t>E07000163</t>
  </si>
  <si>
    <t>E2732</t>
  </si>
  <si>
    <t>E07000164</t>
  </si>
  <si>
    <t>E2753</t>
  </si>
  <si>
    <t>E07000165</t>
  </si>
  <si>
    <t>E2734</t>
  </si>
  <si>
    <t>E07000166</t>
  </si>
  <si>
    <t>E2755</t>
  </si>
  <si>
    <t>E07000167</t>
  </si>
  <si>
    <t>E2736</t>
  </si>
  <si>
    <t>E07000168</t>
  </si>
  <si>
    <t>E2757</t>
  </si>
  <si>
    <t>E07000169</t>
  </si>
  <si>
    <t>E3031</t>
  </si>
  <si>
    <t>E07000170</t>
  </si>
  <si>
    <t>E3032</t>
  </si>
  <si>
    <t>E07000171</t>
  </si>
  <si>
    <t>E3033</t>
  </si>
  <si>
    <t>E07000172</t>
  </si>
  <si>
    <t>E3034</t>
  </si>
  <si>
    <t>E07000173</t>
  </si>
  <si>
    <t>E3035</t>
  </si>
  <si>
    <t>E07000174</t>
  </si>
  <si>
    <t>E3036</t>
  </si>
  <si>
    <t>E07000175</t>
  </si>
  <si>
    <t>E1934</t>
  </si>
  <si>
    <t>E07000098</t>
  </si>
  <si>
    <t>E1935</t>
  </si>
  <si>
    <t>E07000099</t>
  </si>
  <si>
    <t>E1938</t>
  </si>
  <si>
    <t>E07000102</t>
  </si>
  <si>
    <t>E1939</t>
  </si>
  <si>
    <t>E07000103</t>
  </si>
  <si>
    <t>E2231</t>
  </si>
  <si>
    <t>E07000105</t>
  </si>
  <si>
    <t>E2232</t>
  </si>
  <si>
    <t>E07000106</t>
  </si>
  <si>
    <t>E2233</t>
  </si>
  <si>
    <t>E07000107</t>
  </si>
  <si>
    <t>E2234</t>
  </si>
  <si>
    <t>E07000108</t>
  </si>
  <si>
    <t>E3038</t>
  </si>
  <si>
    <t>E07000176</t>
  </si>
  <si>
    <t>E3131</t>
  </si>
  <si>
    <t>E07000177</t>
  </si>
  <si>
    <t>E3132</t>
  </si>
  <si>
    <t>E07000178</t>
  </si>
  <si>
    <t>E3133</t>
  </si>
  <si>
    <t>E07000179</t>
  </si>
  <si>
    <t>E3134</t>
  </si>
  <si>
    <t>E07000180</t>
  </si>
  <si>
    <t>E3135</t>
  </si>
  <si>
    <t>E07000181</t>
  </si>
  <si>
    <t>E3331</t>
  </si>
  <si>
    <t>E07000187</t>
  </si>
  <si>
    <t>E3332</t>
  </si>
  <si>
    <t>E07000188</t>
  </si>
  <si>
    <t>E3334</t>
  </si>
  <si>
    <t>E07000189</t>
  </si>
  <si>
    <t>E3333</t>
  </si>
  <si>
    <t>E07000190</t>
  </si>
  <si>
    <t>E3335</t>
  </si>
  <si>
    <t>E07000191</t>
  </si>
  <si>
    <t>E3431</t>
  </si>
  <si>
    <t>E07000192</t>
  </si>
  <si>
    <t>E3432</t>
  </si>
  <si>
    <t>E07000193</t>
  </si>
  <si>
    <t>E3433</t>
  </si>
  <si>
    <t>E07000194</t>
  </si>
  <si>
    <t>E3434</t>
  </si>
  <si>
    <t>E07000195</t>
  </si>
  <si>
    <t>E3435</t>
  </si>
  <si>
    <t>E07000196</t>
  </si>
  <si>
    <t>E3436</t>
  </si>
  <si>
    <t>E07000197</t>
  </si>
  <si>
    <t>E3437</t>
  </si>
  <si>
    <t>E07000198</t>
  </si>
  <si>
    <t>E3439</t>
  </si>
  <si>
    <t>E07000199</t>
  </si>
  <si>
    <t>E3531</t>
  </si>
  <si>
    <t>E07000200</t>
  </si>
  <si>
    <t>E3532</t>
  </si>
  <si>
    <t>E07000201</t>
  </si>
  <si>
    <t>E3533</t>
  </si>
  <si>
    <t>E07000202</t>
  </si>
  <si>
    <t>E3534</t>
  </si>
  <si>
    <t>E07000203</t>
  </si>
  <si>
    <t>E3535</t>
  </si>
  <si>
    <t>E07000204</t>
  </si>
  <si>
    <t>E3536</t>
  </si>
  <si>
    <t>E07000205</t>
  </si>
  <si>
    <t>E3537</t>
  </si>
  <si>
    <t>E07000206</t>
  </si>
  <si>
    <t>E3631</t>
  </si>
  <si>
    <t>E07000207</t>
  </si>
  <si>
    <t>E3632</t>
  </si>
  <si>
    <t>E07000208</t>
  </si>
  <si>
    <t>E3633</t>
  </si>
  <si>
    <t>E07000209</t>
  </si>
  <si>
    <t>E3634</t>
  </si>
  <si>
    <t>E07000210</t>
  </si>
  <si>
    <t>E3635</t>
  </si>
  <si>
    <t>E07000211</t>
  </si>
  <si>
    <t>E3636</t>
  </si>
  <si>
    <t>E07000212</t>
  </si>
  <si>
    <t>E3637</t>
  </si>
  <si>
    <t>E07000213</t>
  </si>
  <si>
    <t>E3638</t>
  </si>
  <si>
    <t>E07000214</t>
  </si>
  <si>
    <t>E3639</t>
  </si>
  <si>
    <t>E07000215</t>
  </si>
  <si>
    <t>E3640</t>
  </si>
  <si>
    <t>E07000216</t>
  </si>
  <si>
    <t>E3641</t>
  </si>
  <si>
    <t>E07000217</t>
  </si>
  <si>
    <t>E3731</t>
  </si>
  <si>
    <t>E07000218</t>
  </si>
  <si>
    <t>E3732</t>
  </si>
  <si>
    <t>E07000219</t>
  </si>
  <si>
    <t>E3733</t>
  </si>
  <si>
    <t>E07000220</t>
  </si>
  <si>
    <t>E3734</t>
  </si>
  <si>
    <t>E07000221</t>
  </si>
  <si>
    <t>E3735</t>
  </si>
  <si>
    <t>E07000222</t>
  </si>
  <si>
    <t>E3831</t>
  </si>
  <si>
    <t>E07000223</t>
  </si>
  <si>
    <t>E3832</t>
  </si>
  <si>
    <t>E07000224</t>
  </si>
  <si>
    <t>E3833</t>
  </si>
  <si>
    <t>E07000225</t>
  </si>
  <si>
    <t>E3834</t>
  </si>
  <si>
    <t>E07000226</t>
  </si>
  <si>
    <t>E3835</t>
  </si>
  <si>
    <t>E07000227</t>
  </si>
  <si>
    <t>E3836</t>
  </si>
  <si>
    <t>E07000228</t>
  </si>
  <si>
    <t>E3837</t>
  </si>
  <si>
    <t>E07000229</t>
  </si>
  <si>
    <t>E1831</t>
  </si>
  <si>
    <t>E07000234</t>
  </si>
  <si>
    <t>E1851</t>
  </si>
  <si>
    <t>E07000235</t>
  </si>
  <si>
    <t>E1835</t>
  </si>
  <si>
    <t>E07000236</t>
  </si>
  <si>
    <t>E1837</t>
  </si>
  <si>
    <t>E07000237</t>
  </si>
  <si>
    <t>E1838</t>
  </si>
  <si>
    <t>E07000238</t>
  </si>
  <si>
    <t>E1839</t>
  </si>
  <si>
    <t>E07000239</t>
  </si>
  <si>
    <t>E1936</t>
  </si>
  <si>
    <t>E07000240</t>
  </si>
  <si>
    <t>E1940</t>
  </si>
  <si>
    <t>E07000241</t>
  </si>
  <si>
    <t>E1933</t>
  </si>
  <si>
    <t>E07000242</t>
  </si>
  <si>
    <t>E1937</t>
  </si>
  <si>
    <t>E07000243</t>
  </si>
  <si>
    <t>E4201</t>
  </si>
  <si>
    <t>E08000001</t>
  </si>
  <si>
    <t>E4202</t>
  </si>
  <si>
    <t>E08000002</t>
  </si>
  <si>
    <t>E4203</t>
  </si>
  <si>
    <t>E08000003</t>
  </si>
  <si>
    <t>E4204</t>
  </si>
  <si>
    <t>E08000004</t>
  </si>
  <si>
    <t>E4205</t>
  </si>
  <si>
    <t>E08000005</t>
  </si>
  <si>
    <t>E4206</t>
  </si>
  <si>
    <t>E08000006</t>
  </si>
  <si>
    <t>E4207</t>
  </si>
  <si>
    <t>E08000007</t>
  </si>
  <si>
    <t>E4208</t>
  </si>
  <si>
    <t>E08000008</t>
  </si>
  <si>
    <t>E4209</t>
  </si>
  <si>
    <t>E08000009</t>
  </si>
  <si>
    <t>E4210</t>
  </si>
  <si>
    <t>E08000010</t>
  </si>
  <si>
    <t>E4301</t>
  </si>
  <si>
    <t>E08000011</t>
  </si>
  <si>
    <t>E4302</t>
  </si>
  <si>
    <t>E08000012</t>
  </si>
  <si>
    <t>E4303</t>
  </si>
  <si>
    <t>E08000013</t>
  </si>
  <si>
    <t>E4304</t>
  </si>
  <si>
    <t>E08000014</t>
  </si>
  <si>
    <t>E4305</t>
  </si>
  <si>
    <t>E08000015</t>
  </si>
  <si>
    <t>E4401</t>
  </si>
  <si>
    <t>E08000016</t>
  </si>
  <si>
    <t>E4402</t>
  </si>
  <si>
    <t>E08000017</t>
  </si>
  <si>
    <t>E4403</t>
  </si>
  <si>
    <t>E08000018</t>
  </si>
  <si>
    <t>E4404</t>
  </si>
  <si>
    <t>E08000019</t>
  </si>
  <si>
    <t>E4502</t>
  </si>
  <si>
    <t>E08000021</t>
  </si>
  <si>
    <t>E4503</t>
  </si>
  <si>
    <t>E08000022</t>
  </si>
  <si>
    <t>E4504</t>
  </si>
  <si>
    <t>E08000023</t>
  </si>
  <si>
    <t>E4505</t>
  </si>
  <si>
    <t>E08000024</t>
  </si>
  <si>
    <t>E4601</t>
  </si>
  <si>
    <t>E08000025</t>
  </si>
  <si>
    <t>E4602</t>
  </si>
  <si>
    <t>E08000026</t>
  </si>
  <si>
    <t>E4603</t>
  </si>
  <si>
    <t>E08000027</t>
  </si>
  <si>
    <t>E4604</t>
  </si>
  <si>
    <t>E08000028</t>
  </si>
  <si>
    <t>E4605</t>
  </si>
  <si>
    <t>E08000029</t>
  </si>
  <si>
    <t>E4606</t>
  </si>
  <si>
    <t>E08000030</t>
  </si>
  <si>
    <t>E4607</t>
  </si>
  <si>
    <t>E08000031</t>
  </si>
  <si>
    <t>E4701</t>
  </si>
  <si>
    <t>E08000032</t>
  </si>
  <si>
    <t>E4702</t>
  </si>
  <si>
    <t>E08000033</t>
  </si>
  <si>
    <t>E4703</t>
  </si>
  <si>
    <t>E08000034</t>
  </si>
  <si>
    <t>E4704</t>
  </si>
  <si>
    <t>E08000035</t>
  </si>
  <si>
    <t>E4705</t>
  </si>
  <si>
    <t>E08000036</t>
  </si>
  <si>
    <t>E4501</t>
  </si>
  <si>
    <t>E08000037</t>
  </si>
  <si>
    <t>E5010</t>
  </si>
  <si>
    <t>E09000001</t>
  </si>
  <si>
    <t>E5030</t>
  </si>
  <si>
    <t>E09000002</t>
  </si>
  <si>
    <t>E5031</t>
  </si>
  <si>
    <t>E09000003</t>
  </si>
  <si>
    <t>E5032</t>
  </si>
  <si>
    <t>E09000004</t>
  </si>
  <si>
    <t>E5033</t>
  </si>
  <si>
    <t>E09000005</t>
  </si>
  <si>
    <t>E5034</t>
  </si>
  <si>
    <t>E09000006</t>
  </si>
  <si>
    <t>E5011</t>
  </si>
  <si>
    <t>E09000007</t>
  </si>
  <si>
    <t>E5035</t>
  </si>
  <si>
    <t>E09000008</t>
  </si>
  <si>
    <t>E5036</t>
  </si>
  <si>
    <t>E09000009</t>
  </si>
  <si>
    <t>E5037</t>
  </si>
  <si>
    <t>E09000010</t>
  </si>
  <si>
    <t>E5012</t>
  </si>
  <si>
    <t>E09000011</t>
  </si>
  <si>
    <t>E5013</t>
  </si>
  <si>
    <t>E09000012</t>
  </si>
  <si>
    <t>E5014</t>
  </si>
  <si>
    <t>E09000013</t>
  </si>
  <si>
    <t>E5038</t>
  </si>
  <si>
    <t>E09000014</t>
  </si>
  <si>
    <t>E5039</t>
  </si>
  <si>
    <t>E09000015</t>
  </si>
  <si>
    <t>E5040</t>
  </si>
  <si>
    <t>E09000016</t>
  </si>
  <si>
    <t>E5041</t>
  </si>
  <si>
    <t>E09000017</t>
  </si>
  <si>
    <t>E5042</t>
  </si>
  <si>
    <t>E09000018</t>
  </si>
  <si>
    <t>E5015</t>
  </si>
  <si>
    <t>E09000019</t>
  </si>
  <si>
    <t>E5016</t>
  </si>
  <si>
    <t>E09000020</t>
  </si>
  <si>
    <t>E5043</t>
  </si>
  <si>
    <t>E09000021</t>
  </si>
  <si>
    <t>E5017</t>
  </si>
  <si>
    <t>E09000022</t>
  </si>
  <si>
    <t>E5018</t>
  </si>
  <si>
    <t>E09000023</t>
  </si>
  <si>
    <t>E5044</t>
  </si>
  <si>
    <t>E09000024</t>
  </si>
  <si>
    <t>E5045</t>
  </si>
  <si>
    <t>E09000025</t>
  </si>
  <si>
    <t>E5046</t>
  </si>
  <si>
    <t>E09000026</t>
  </si>
  <si>
    <t>E5047</t>
  </si>
  <si>
    <t>E09000027</t>
  </si>
  <si>
    <t>E5019</t>
  </si>
  <si>
    <t>E09000028</t>
  </si>
  <si>
    <t>E5048</t>
  </si>
  <si>
    <t>E09000029</t>
  </si>
  <si>
    <t>E5020</t>
  </si>
  <si>
    <t>E09000030</t>
  </si>
  <si>
    <t>E5049</t>
  </si>
  <si>
    <t>E09000031</t>
  </si>
  <si>
    <t>E5021</t>
  </si>
  <si>
    <t>E09000032</t>
  </si>
  <si>
    <t>E5022</t>
  </si>
  <si>
    <t>E09000033</t>
  </si>
  <si>
    <t>E0421</t>
  </si>
  <si>
    <t>E10000002</t>
  </si>
  <si>
    <t>E0521</t>
  </si>
  <si>
    <t>E10000003</t>
  </si>
  <si>
    <t>E0920</t>
  </si>
  <si>
    <t>E10000006</t>
  </si>
  <si>
    <t>E1021</t>
  </si>
  <si>
    <t>E10000007</t>
  </si>
  <si>
    <t>E1121</t>
  </si>
  <si>
    <t>E10000008</t>
  </si>
  <si>
    <t>E1221</t>
  </si>
  <si>
    <t>E10000009</t>
  </si>
  <si>
    <t>E1421</t>
  </si>
  <si>
    <t>E10000011</t>
  </si>
  <si>
    <t>E1521</t>
  </si>
  <si>
    <t>E10000012</t>
  </si>
  <si>
    <t>E1620</t>
  </si>
  <si>
    <t>E10000013</t>
  </si>
  <si>
    <t>E1721</t>
  </si>
  <si>
    <t>E10000014</t>
  </si>
  <si>
    <t>E1920</t>
  </si>
  <si>
    <t>E10000015</t>
  </si>
  <si>
    <t>E2221</t>
  </si>
  <si>
    <t>E10000016</t>
  </si>
  <si>
    <t>E2321</t>
  </si>
  <si>
    <t>E10000017</t>
  </si>
  <si>
    <t>E2421</t>
  </si>
  <si>
    <t>E10000018</t>
  </si>
  <si>
    <t>E2520</t>
  </si>
  <si>
    <t>E10000019</t>
  </si>
  <si>
    <t>E2620</t>
  </si>
  <si>
    <t>E10000020</t>
  </si>
  <si>
    <t>E2820</t>
  </si>
  <si>
    <t>E10000021</t>
  </si>
  <si>
    <t>E2721</t>
  </si>
  <si>
    <t>E10000023</t>
  </si>
  <si>
    <t>E3021</t>
  </si>
  <si>
    <t>E10000024</t>
  </si>
  <si>
    <t>E3120</t>
  </si>
  <si>
    <t>E10000025</t>
  </si>
  <si>
    <t>E3320</t>
  </si>
  <si>
    <t>E10000027</t>
  </si>
  <si>
    <t>E3421</t>
  </si>
  <si>
    <t>E10000028</t>
  </si>
  <si>
    <t>E3520</t>
  </si>
  <si>
    <t>E10000029</t>
  </si>
  <si>
    <t>E3620</t>
  </si>
  <si>
    <t>E10000030</t>
  </si>
  <si>
    <t>E3720</t>
  </si>
  <si>
    <t>E10000031</t>
  </si>
  <si>
    <t>E3820</t>
  </si>
  <si>
    <t>E10000032</t>
  </si>
  <si>
    <t>E1821</t>
  </si>
  <si>
    <t>E10000034</t>
  </si>
  <si>
    <t>E5100</t>
  </si>
  <si>
    <t>E12000007</t>
  </si>
  <si>
    <t>E7009</t>
  </si>
  <si>
    <t>E23000002</t>
  </si>
  <si>
    <t>E7023</t>
  </si>
  <si>
    <t>E23000003</t>
  </si>
  <si>
    <t>E7043</t>
  </si>
  <si>
    <t>E23000004</t>
  </si>
  <si>
    <t>E7006</t>
  </si>
  <si>
    <t>E23000006</t>
  </si>
  <si>
    <t>E7045</t>
  </si>
  <si>
    <t>E23000007</t>
  </si>
  <si>
    <t>E7013</t>
  </si>
  <si>
    <t>E23000008</t>
  </si>
  <si>
    <t>E7027</t>
  </si>
  <si>
    <t>E23000009</t>
  </si>
  <si>
    <t>E7047</t>
  </si>
  <si>
    <t>E23000010</t>
  </si>
  <si>
    <t>E7044</t>
  </si>
  <si>
    <t>E23000011</t>
  </si>
  <si>
    <t>E7020</t>
  </si>
  <si>
    <t>E23000012</t>
  </si>
  <si>
    <t>E7007</t>
  </si>
  <si>
    <t>E23000013</t>
  </si>
  <si>
    <t>E7046</t>
  </si>
  <si>
    <t>E23000014</t>
  </si>
  <si>
    <t>E7034</t>
  </si>
  <si>
    <t>E23000015</t>
  </si>
  <si>
    <t>E7055</t>
  </si>
  <si>
    <t>E23000016</t>
  </si>
  <si>
    <t>E7037</t>
  </si>
  <si>
    <t>E23000017</t>
  </si>
  <si>
    <t>E7010</t>
  </si>
  <si>
    <t>E23000018</t>
  </si>
  <si>
    <t>E7030</t>
  </si>
  <si>
    <t>E23000019</t>
  </si>
  <si>
    <t>E7025</t>
  </si>
  <si>
    <t>E23000020</t>
  </si>
  <si>
    <t>E7024</t>
  </si>
  <si>
    <t>E23000021</t>
  </si>
  <si>
    <t>E7028</t>
  </si>
  <si>
    <t>E23000022</t>
  </si>
  <si>
    <t>E7005</t>
  </si>
  <si>
    <t>E23000023</t>
  </si>
  <si>
    <t>E7026</t>
  </si>
  <si>
    <t>E23000024</t>
  </si>
  <si>
    <t>E7035</t>
  </si>
  <si>
    <t>E23000025</t>
  </si>
  <si>
    <t>E7002</t>
  </si>
  <si>
    <t>E23000026</t>
  </si>
  <si>
    <t>E7019</t>
  </si>
  <si>
    <t>E23000027</t>
  </si>
  <si>
    <t>E7015</t>
  </si>
  <si>
    <t>E23000028</t>
  </si>
  <si>
    <t>E7054</t>
  </si>
  <si>
    <t>E23000029</t>
  </si>
  <si>
    <t>E7052</t>
  </si>
  <si>
    <t>E23000030</t>
  </si>
  <si>
    <t>E7036</t>
  </si>
  <si>
    <t>E23000031</t>
  </si>
  <si>
    <t>E7022</t>
  </si>
  <si>
    <t>E23000032</t>
  </si>
  <si>
    <t>E7053</t>
  </si>
  <si>
    <t>E23000033</t>
  </si>
  <si>
    <t>E7051</t>
  </si>
  <si>
    <t>E23000035</t>
  </si>
  <si>
    <t>E7050</t>
  </si>
  <si>
    <t>E23000036</t>
  </si>
  <si>
    <t>E7016</t>
  </si>
  <si>
    <t>E23000037</t>
  </si>
  <si>
    <t>E7039</t>
  </si>
  <si>
    <t>E23000038</t>
  </si>
  <si>
    <t>E7012</t>
  </si>
  <si>
    <t>E23000039</t>
  </si>
  <si>
    <t>E6401</t>
  </si>
  <si>
    <t>E26000001</t>
  </si>
  <si>
    <t>E6402</t>
  </si>
  <si>
    <t>E26000002</t>
  </si>
  <si>
    <t>E6405</t>
  </si>
  <si>
    <t>E26000004</t>
  </si>
  <si>
    <t>E6404</t>
  </si>
  <si>
    <t>E26000005</t>
  </si>
  <si>
    <t>E6406</t>
  </si>
  <si>
    <t>E26000006</t>
  </si>
  <si>
    <t>E6408</t>
  </si>
  <si>
    <t>E26000007</t>
  </si>
  <si>
    <t>E6409</t>
  </si>
  <si>
    <t>E26000009</t>
  </si>
  <si>
    <t>E6410</t>
  </si>
  <si>
    <t>E26000010</t>
  </si>
  <si>
    <t>E6403</t>
  </si>
  <si>
    <t>E26000011</t>
  </si>
  <si>
    <t>E6407</t>
  </si>
  <si>
    <t>E26000012</t>
  </si>
  <si>
    <t>E6101</t>
  </si>
  <si>
    <t>E31000001</t>
  </si>
  <si>
    <t>E6102</t>
  </si>
  <si>
    <t>E31000002</t>
  </si>
  <si>
    <t>E6103</t>
  </si>
  <si>
    <t>E31000003</t>
  </si>
  <si>
    <t>E6104</t>
  </si>
  <si>
    <t>E31000004</t>
  </si>
  <si>
    <t>E6105</t>
  </si>
  <si>
    <t>E31000005</t>
  </si>
  <si>
    <t>E6106</t>
  </si>
  <si>
    <t>E31000006</t>
  </si>
  <si>
    <t>E6107</t>
  </si>
  <si>
    <t>E31000007</t>
  </si>
  <si>
    <t>E6110</t>
  </si>
  <si>
    <t>E31000010</t>
  </si>
  <si>
    <t>E6161</t>
  </si>
  <si>
    <t>E31000011</t>
  </si>
  <si>
    <t>E6113</t>
  </si>
  <si>
    <t>E31000013</t>
  </si>
  <si>
    <t>E6114</t>
  </si>
  <si>
    <t>E31000014</t>
  </si>
  <si>
    <t>E6115</t>
  </si>
  <si>
    <t>E31000015</t>
  </si>
  <si>
    <t>E6117</t>
  </si>
  <si>
    <t>E31000017</t>
  </si>
  <si>
    <t>E6118</t>
  </si>
  <si>
    <t>E31000018</t>
  </si>
  <si>
    <t>E6120</t>
  </si>
  <si>
    <t>E31000020</t>
  </si>
  <si>
    <t>E6122</t>
  </si>
  <si>
    <t>E31000022</t>
  </si>
  <si>
    <t>E6123</t>
  </si>
  <si>
    <t>E31000023</t>
  </si>
  <si>
    <t>E6124</t>
  </si>
  <si>
    <t>E31000024</t>
  </si>
  <si>
    <t>E6127</t>
  </si>
  <si>
    <t>E31000027</t>
  </si>
  <si>
    <t>E6130</t>
  </si>
  <si>
    <t>E31000030</t>
  </si>
  <si>
    <t>E6132</t>
  </si>
  <si>
    <t>E31000032</t>
  </si>
  <si>
    <t>E6134</t>
  </si>
  <si>
    <t>E31000033</t>
  </si>
  <si>
    <t>E6143</t>
  </si>
  <si>
    <t>E31000041</t>
  </si>
  <si>
    <t>E6144</t>
  </si>
  <si>
    <t>E31000042</t>
  </si>
  <si>
    <t>E6145</t>
  </si>
  <si>
    <t>E31000043</t>
  </si>
  <si>
    <t>E6146</t>
  </si>
  <si>
    <t>E31000044</t>
  </si>
  <si>
    <t>E6147</t>
  </si>
  <si>
    <t>E31000045</t>
  </si>
  <si>
    <t>E6162</t>
  </si>
  <si>
    <t>E31000047</t>
  </si>
  <si>
    <t>E6348</t>
  </si>
  <si>
    <t>E47000001</t>
  </si>
  <si>
    <t>E6350</t>
  </si>
  <si>
    <t>E47000002</t>
  </si>
  <si>
    <t>E6353</t>
  </si>
  <si>
    <t>E47000003</t>
  </si>
  <si>
    <t>E6349</t>
  </si>
  <si>
    <t>E47000004</t>
  </si>
  <si>
    <t>E6351</t>
  </si>
  <si>
    <t>E47000005</t>
  </si>
  <si>
    <t>E6355</t>
  </si>
  <si>
    <t>E47000006</t>
  </si>
  <si>
    <t>E6346</t>
  </si>
  <si>
    <t>E47000007</t>
  </si>
  <si>
    <t>E6356</t>
  </si>
  <si>
    <t>E47000008</t>
  </si>
  <si>
    <t>E6354</t>
  </si>
  <si>
    <t>E47000009</t>
  </si>
  <si>
    <t>E6201</t>
  </si>
  <si>
    <t>E50000001</t>
  </si>
  <si>
    <t>E6205</t>
  </si>
  <si>
    <t>E50000002</t>
  </si>
  <si>
    <t>E6207</t>
  </si>
  <si>
    <t>E50000003</t>
  </si>
  <si>
    <t>E6206</t>
  </si>
  <si>
    <t>E50000004</t>
  </si>
  <si>
    <t>E6204</t>
  </si>
  <si>
    <t>E50000006</t>
  </si>
  <si>
    <t>E6803</t>
  </si>
  <si>
    <t>E0701</t>
  </si>
  <si>
    <t>E06000001</t>
  </si>
  <si>
    <t>E0702</t>
  </si>
  <si>
    <t>E06000002</t>
  </si>
  <si>
    <t>E0703</t>
  </si>
  <si>
    <t>E06000003</t>
  </si>
  <si>
    <t>E0704</t>
  </si>
  <si>
    <t>E06000004</t>
  </si>
  <si>
    <t>E1301</t>
  </si>
  <si>
    <t>E06000005</t>
  </si>
  <si>
    <t>E0601</t>
  </si>
  <si>
    <t>E06000006</t>
  </si>
  <si>
    <t>E0602</t>
  </si>
  <si>
    <t>E06000007</t>
  </si>
  <si>
    <t>E2301</t>
  </si>
  <si>
    <t>E06000008</t>
  </si>
  <si>
    <t>E2302</t>
  </si>
  <si>
    <t>E06000009</t>
  </si>
  <si>
    <t>E2002</t>
  </si>
  <si>
    <t>E06000010</t>
  </si>
  <si>
    <t>E2001</t>
  </si>
  <si>
    <t>E06000011</t>
  </si>
  <si>
    <t>E2003</t>
  </si>
  <si>
    <t>E06000012</t>
  </si>
  <si>
    <t>E2004</t>
  </si>
  <si>
    <t>E06000013</t>
  </si>
  <si>
    <t>E2701</t>
  </si>
  <si>
    <t>E06000014</t>
  </si>
  <si>
    <t>E1001</t>
  </si>
  <si>
    <t>E06000015</t>
  </si>
  <si>
    <t>E2401</t>
  </si>
  <si>
    <t>E06000016</t>
  </si>
  <si>
    <t>E2402</t>
  </si>
  <si>
    <t>E06000017</t>
  </si>
  <si>
    <t>E3001</t>
  </si>
  <si>
    <t>E06000018</t>
  </si>
  <si>
    <t>E1801</t>
  </si>
  <si>
    <t>E06000019</t>
  </si>
  <si>
    <t>E3201</t>
  </si>
  <si>
    <t>E06000020</t>
  </si>
  <si>
    <t>E3401</t>
  </si>
  <si>
    <t>E06000021</t>
  </si>
  <si>
    <t>E0101</t>
  </si>
  <si>
    <t>E06000022</t>
  </si>
  <si>
    <t>E0102</t>
  </si>
  <si>
    <t>E06000023</t>
  </si>
  <si>
    <t>E0104</t>
  </si>
  <si>
    <t>E06000024</t>
  </si>
  <si>
    <t>E0103</t>
  </si>
  <si>
    <t>E06000025</t>
  </si>
  <si>
    <t>E1101</t>
  </si>
  <si>
    <t>E06000026</t>
  </si>
  <si>
    <t>E1102</t>
  </si>
  <si>
    <t>E06000027</t>
  </si>
  <si>
    <t>E1202</t>
  </si>
  <si>
    <t>E06000028</t>
  </si>
  <si>
    <t>E1201</t>
  </si>
  <si>
    <t>E06000029</t>
  </si>
  <si>
    <t>E3901</t>
  </si>
  <si>
    <t>E06000030</t>
  </si>
  <si>
    <t>E0501</t>
  </si>
  <si>
    <t>E06000031</t>
  </si>
  <si>
    <t>E0201</t>
  </si>
  <si>
    <t>E06000032</t>
  </si>
  <si>
    <t>E1501</t>
  </si>
  <si>
    <t>E06000033</t>
  </si>
  <si>
    <t>E1502</t>
  </si>
  <si>
    <t>E06000034</t>
  </si>
  <si>
    <t>E2201</t>
  </si>
  <si>
    <t>E06000035</t>
  </si>
  <si>
    <t>E0301</t>
  </si>
  <si>
    <t>E06000036</t>
  </si>
  <si>
    <t>E0302</t>
  </si>
  <si>
    <t>E06000037</t>
  </si>
  <si>
    <t>E0303</t>
  </si>
  <si>
    <t>E06000038</t>
  </si>
  <si>
    <t>E0304</t>
  </si>
  <si>
    <t>E06000039</t>
  </si>
  <si>
    <t>E0305</t>
  </si>
  <si>
    <t>E06000040</t>
  </si>
  <si>
    <t>E0306</t>
  </si>
  <si>
    <t>E06000041</t>
  </si>
  <si>
    <t>E0401</t>
  </si>
  <si>
    <t>E06000042</t>
  </si>
  <si>
    <t>E1401</t>
  </si>
  <si>
    <t>E06000043</t>
  </si>
  <si>
    <t>E1701</t>
  </si>
  <si>
    <t>E06000044</t>
  </si>
  <si>
    <t>E1702</t>
  </si>
  <si>
    <t>E06000045</t>
  </si>
  <si>
    <t>E2101</t>
  </si>
  <si>
    <t>E06000046</t>
  </si>
  <si>
    <t>E1302</t>
  </si>
  <si>
    <t>E06000047</t>
  </si>
  <si>
    <t>E0603</t>
  </si>
  <si>
    <t>E06000049</t>
  </si>
  <si>
    <t>E0604</t>
  </si>
  <si>
    <t>E06000050</t>
  </si>
  <si>
    <t>E3202</t>
  </si>
  <si>
    <t>E06000051</t>
  </si>
  <si>
    <t>E0801</t>
  </si>
  <si>
    <t>E06000052</t>
  </si>
  <si>
    <t>E4001</t>
  </si>
  <si>
    <t>E06000053</t>
  </si>
  <si>
    <t>E3902</t>
  </si>
  <si>
    <t>E06000054</t>
  </si>
  <si>
    <t>E0202</t>
  </si>
  <si>
    <t>E06000055</t>
  </si>
  <si>
    <t>E0203</t>
  </si>
  <si>
    <t>E06000056</t>
  </si>
  <si>
    <t>E2901</t>
  </si>
  <si>
    <t>E06000057</t>
  </si>
  <si>
    <t>E0431</t>
  </si>
  <si>
    <t>E07000004</t>
  </si>
  <si>
    <t>E0432</t>
  </si>
  <si>
    <t>E07000005</t>
  </si>
  <si>
    <t>E0434</t>
  </si>
  <si>
    <t>E07000006</t>
  </si>
  <si>
    <t>E0435</t>
  </si>
  <si>
    <t>E07000007</t>
  </si>
  <si>
    <t>E0531</t>
  </si>
  <si>
    <t>E07000008</t>
  </si>
  <si>
    <t>E0532</t>
  </si>
  <si>
    <t>E07000009</t>
  </si>
  <si>
    <t>E0533</t>
  </si>
  <si>
    <t>E07000010</t>
  </si>
  <si>
    <t>E0551</t>
  </si>
  <si>
    <t>E07000011</t>
  </si>
  <si>
    <t>E0536</t>
  </si>
  <si>
    <t>E07000012</t>
  </si>
  <si>
    <t>E0931</t>
  </si>
  <si>
    <t>E07000026</t>
  </si>
  <si>
    <t>E0932</t>
  </si>
  <si>
    <t>E07000027</t>
  </si>
  <si>
    <t>E0933</t>
  </si>
  <si>
    <t>E07000028</t>
  </si>
  <si>
    <t>E0934</t>
  </si>
  <si>
    <t>E07000029</t>
  </si>
  <si>
    <t>E0935</t>
  </si>
  <si>
    <t>E07000030</t>
  </si>
  <si>
    <t>E0936</t>
  </si>
  <si>
    <t>E07000031</t>
  </si>
  <si>
    <t>E1031</t>
  </si>
  <si>
    <t>E07000032</t>
  </si>
  <si>
    <t>E1032</t>
  </si>
  <si>
    <t>E07000033</t>
  </si>
  <si>
    <t>E1033</t>
  </si>
  <si>
    <t>E07000034</t>
  </si>
  <si>
    <t>E1035</t>
  </si>
  <si>
    <t>E07000035</t>
  </si>
  <si>
    <t>E1036</t>
  </si>
  <si>
    <t>E07000036</t>
  </si>
  <si>
    <t>E1037</t>
  </si>
  <si>
    <t>E07000037</t>
  </si>
  <si>
    <t>E1038</t>
  </si>
  <si>
    <t>E07000038</t>
  </si>
  <si>
    <t>E1039</t>
  </si>
  <si>
    <t>E07000039</t>
  </si>
  <si>
    <t>E1131</t>
  </si>
  <si>
    <t>E07000040</t>
  </si>
  <si>
    <t>E1132</t>
  </si>
  <si>
    <t>E07000041</t>
  </si>
  <si>
    <t>E1133</t>
  </si>
  <si>
    <t>E07000042</t>
  </si>
  <si>
    <t>E1134</t>
  </si>
  <si>
    <t>E07000043</t>
  </si>
  <si>
    <t>E1136</t>
  </si>
  <si>
    <t>E07000044</t>
  </si>
  <si>
    <t>E1137</t>
  </si>
  <si>
    <t>E07000045</t>
  </si>
  <si>
    <t>E1139</t>
  </si>
  <si>
    <t>E07000046</t>
  </si>
  <si>
    <t>E1140</t>
  </si>
  <si>
    <t>E07000047</t>
  </si>
  <si>
    <t>E1232</t>
  </si>
  <si>
    <t>E07000048</t>
  </si>
  <si>
    <t>E1233</t>
  </si>
  <si>
    <t>E07000049</t>
  </si>
  <si>
    <t>E1234</t>
  </si>
  <si>
    <t>E07000050</t>
  </si>
  <si>
    <t>E1236</t>
  </si>
  <si>
    <t>E07000051</t>
  </si>
  <si>
    <t>E1237</t>
  </si>
  <si>
    <t>E07000052</t>
  </si>
  <si>
    <t>E1238</t>
  </si>
  <si>
    <t>E07000053</t>
  </si>
  <si>
    <t>E1432</t>
  </si>
  <si>
    <t>E07000061</t>
  </si>
  <si>
    <t>E1433</t>
  </si>
  <si>
    <t>E07000062</t>
  </si>
  <si>
    <t>E1435</t>
  </si>
  <si>
    <t>E07000063</t>
  </si>
  <si>
    <t>E1436</t>
  </si>
  <si>
    <t>E07000064</t>
  </si>
  <si>
    <t>E1437</t>
  </si>
  <si>
    <t>E07000065</t>
  </si>
  <si>
    <t>E1531</t>
  </si>
  <si>
    <t>E07000066</t>
  </si>
  <si>
    <t>E1532</t>
  </si>
  <si>
    <t>E07000067</t>
  </si>
  <si>
    <t>E1533</t>
  </si>
  <si>
    <t>E07000068</t>
  </si>
  <si>
    <t>E1534</t>
  </si>
  <si>
    <t>E07000069</t>
  </si>
  <si>
    <t>E1535</t>
  </si>
  <si>
    <t>E07000070</t>
  </si>
  <si>
    <t>E1536</t>
  </si>
  <si>
    <t>E07000071</t>
  </si>
  <si>
    <t>E1537</t>
  </si>
  <si>
    <t>E07000072</t>
  </si>
  <si>
    <t>E1538</t>
  </si>
  <si>
    <t>E07000073</t>
  </si>
  <si>
    <t>E1539</t>
  </si>
  <si>
    <t>E07000074</t>
  </si>
  <si>
    <t>E1540</t>
  </si>
  <si>
    <t>E07000075</t>
  </si>
  <si>
    <t>E1542</t>
  </si>
  <si>
    <t>E07000076</t>
  </si>
  <si>
    <t>E1544</t>
  </si>
  <si>
    <t>E07000077</t>
  </si>
  <si>
    <t>E1631</t>
  </si>
  <si>
    <t>E07000078</t>
  </si>
  <si>
    <t>E1632</t>
  </si>
  <si>
    <t>E07000079</t>
  </si>
  <si>
    <t>E1633</t>
  </si>
  <si>
    <t>E07000080</t>
  </si>
  <si>
    <t>E1634</t>
  </si>
  <si>
    <t>E07000081</t>
  </si>
  <si>
    <t>E1635</t>
  </si>
  <si>
    <t>E07000082</t>
  </si>
  <si>
    <t>E1636</t>
  </si>
  <si>
    <t>E07000083</t>
  </si>
  <si>
    <t>E1731</t>
  </si>
  <si>
    <t>E07000084</t>
  </si>
  <si>
    <t>E1732</t>
  </si>
  <si>
    <t>E07000085</t>
  </si>
  <si>
    <t>E1733</t>
  </si>
  <si>
    <t>E07000086</t>
  </si>
  <si>
    <t>E1734</t>
  </si>
  <si>
    <t>E07000087</t>
  </si>
  <si>
    <t>E1735</t>
  </si>
  <si>
    <t>E07000088</t>
  </si>
  <si>
    <t>E1736</t>
  </si>
  <si>
    <t>E07000089</t>
  </si>
  <si>
    <t>E1737</t>
  </si>
  <si>
    <t>E07000090</t>
  </si>
  <si>
    <t>E1738</t>
  </si>
  <si>
    <t>E07000091</t>
  </si>
  <si>
    <t>E1740</t>
  </si>
  <si>
    <t>E07000092</t>
  </si>
  <si>
    <t>E1742</t>
  </si>
  <si>
    <t>E07000093</t>
  </si>
  <si>
    <t>E1743</t>
  </si>
  <si>
    <t>E07000094</t>
  </si>
  <si>
    <t>E1931</t>
  </si>
  <si>
    <t>E07000095</t>
  </si>
  <si>
    <t>E1932</t>
  </si>
  <si>
    <t>E07000096</t>
  </si>
  <si>
    <t>https://www.gov.uk/government/organisations/department-for-communities-and-local-government/series/local-authority-capital-expenditure-receipts-and-financing</t>
  </si>
  <si>
    <t>The workbook has been compiled by the Local Government Finance - Analysis and Data division of Ministry of Housing, Communities and Local Government.</t>
  </si>
  <si>
    <t>We welcome comments and suggestions for further improvement or about your experiences with this product. This may include comments on data quality, timing and the format of the statistics. Please contact us at:</t>
  </si>
  <si>
    <t>CapitalData@communities.gov.uk</t>
  </si>
  <si>
    <t>LA Dropdown</t>
  </si>
  <si>
    <t>England (excluding double counting**)</t>
  </si>
  <si>
    <t>Shire (Non-metropolitan) Districts</t>
  </si>
  <si>
    <t>Shire (Non-metropolitan) Counties</t>
  </si>
  <si>
    <t>Police Authorities</t>
  </si>
  <si>
    <t>la_lgf_code</t>
  </si>
  <si>
    <t>la_ons_code</t>
  </si>
  <si>
    <t>la_name</t>
  </si>
  <si>
    <t>la_class_code</t>
  </si>
  <si>
    <t>la_subclass_code</t>
  </si>
  <si>
    <t>PRU1-prucfrstrt-amt</t>
  </si>
  <si>
    <t>PRU1-prufinoth-amt</t>
  </si>
  <si>
    <t>PRU1-prurpyrevmrp-amt</t>
  </si>
  <si>
    <t>PRU1-prurpyrevadd-amt</t>
  </si>
  <si>
    <t>PRU1-prurpymrr-amt</t>
  </si>
  <si>
    <t>PRU1-prurpyrec-amt</t>
  </si>
  <si>
    <t>PRU1-prurpy-amt</t>
  </si>
  <si>
    <t>PRU1-prucfrchng-amt</t>
  </si>
  <si>
    <t>PRU1-prucfrend-amt</t>
  </si>
  <si>
    <t>FRS</t>
  </si>
  <si>
    <t>LB</t>
  </si>
  <si>
    <t>GLA</t>
  </si>
  <si>
    <t>cfr</t>
  </si>
  <si>
    <t>E92000001</t>
  </si>
  <si>
    <t>E06</t>
  </si>
  <si>
    <t>E07</t>
  </si>
  <si>
    <t>E08</t>
  </si>
  <si>
    <t>E09</t>
  </si>
  <si>
    <t>E10</t>
  </si>
  <si>
    <t>E23</t>
  </si>
  <si>
    <t>E26</t>
  </si>
  <si>
    <t>E31</t>
  </si>
  <si>
    <t>E47</t>
  </si>
  <si>
    <t>E50</t>
  </si>
  <si>
    <t>PRU2T1-prubrwgrs-strt</t>
  </si>
  <si>
    <t>PRU2T1-prubrwgrs-end</t>
  </si>
  <si>
    <t>PRU2T1-prubrwgrs-chng</t>
  </si>
  <si>
    <t>PRU2T1-prucrdt-strt</t>
  </si>
  <si>
    <t>PRU2T1-prucrdt-end</t>
  </si>
  <si>
    <t>PRU2T1-prucrdt-chng</t>
  </si>
  <si>
    <t>PRU2T1-prubrwgrscrdt-strt</t>
  </si>
  <si>
    <t>PRU2T1-prubrwgrscrdt-end</t>
  </si>
  <si>
    <t>PRU2T1-prubrwgrscrdt-chng</t>
  </si>
  <si>
    <t>PRU2T1-pruinv-strt</t>
  </si>
  <si>
    <t>PRU2T1-pruinv-end</t>
  </si>
  <si>
    <t>PRU2T1-pruinv-chng</t>
  </si>
  <si>
    <t>PRU2T1-prubrwnet-strt</t>
  </si>
  <si>
    <t>PRU2T1-prubrwnet-end</t>
  </si>
  <si>
    <t>PRU2T1-prubrwnet-chng</t>
  </si>
  <si>
    <t>PRU2T2-prubdy-strt</t>
  </si>
  <si>
    <t>PRU2T2-prubdy-end</t>
  </si>
  <si>
    <t>PRU2T2-prulmt-strt</t>
  </si>
  <si>
    <t>PRU2T2-prulmt-end</t>
  </si>
  <si>
    <t>bor</t>
  </si>
  <si>
    <t>Class Code</t>
  </si>
  <si>
    <t># of LAS</t>
  </si>
  <si>
    <t>ENG</t>
  </si>
  <si>
    <t>Operational boundary for gross external debt at 1 April 2018</t>
  </si>
  <si>
    <t>Operational boundary for gross external debt at 31 March 2019</t>
  </si>
  <si>
    <t>Authorised limit for gross external debt at 1 April 2018</t>
  </si>
  <si>
    <t>Authorised limit for gross external debt at 31 March 2019</t>
  </si>
  <si>
    <t>Net external debt as at 1 April 2018</t>
  </si>
  <si>
    <t>Net external debt as at 31 March 2019</t>
  </si>
  <si>
    <t>Investments as at 31 March 2019</t>
  </si>
  <si>
    <t>Investments as at 1 April 2018</t>
  </si>
  <si>
    <t>Gross external debt as at 31 March 2019</t>
  </si>
  <si>
    <t>Gross external debt as at 1 April 2018</t>
  </si>
  <si>
    <t>Other long-term liabilities as at 31 March 2019</t>
  </si>
  <si>
    <t>Other long-term liabilities as at 1 April 2018</t>
  </si>
  <si>
    <t>Gross borrowing as at 1 April 2018</t>
  </si>
  <si>
    <t>Gross borrowing as at 31 March 2019</t>
  </si>
  <si>
    <t>Capital Financing Requirement as at 31 March 2019</t>
  </si>
  <si>
    <t>Capital Financing Requirement as at 1 April 2018</t>
  </si>
  <si>
    <t>Operational boundary at 1 April 2018</t>
  </si>
  <si>
    <t>Operational boundary at 31 March 2019</t>
  </si>
  <si>
    <t>Authorised limit at 1 April 2018</t>
  </si>
  <si>
    <t>Authorised limit at 31 March 2019</t>
  </si>
  <si>
    <t>Prudential system information by category for selected authority, 2018-19</t>
  </si>
  <si>
    <t>Capital Outturn Return, section C (COR C):
Prudential system information, England, 2018-19</t>
  </si>
  <si>
    <t>The data from this spreadsheet have been used to compile the National Statistics release "Local Authority Capital Expenditure &amp; Receipts England 2018-19 Final Outturn" which was published on 26 September 2019. This can be found at:</t>
  </si>
  <si>
    <t>The workbook contains outturn data of local authority capital expenditure and receipts for the financial year April 2018 to March 2019, by service and by category.</t>
  </si>
  <si>
    <t>Borrowing &amp; Lending</t>
  </si>
  <si>
    <t>Borrowing and Lending information by authority &amp; category, 2018-19</t>
  </si>
  <si>
    <t>COR C 2018-19: Capital Financing Requirement by authority &amp; category, England, 2018-19</t>
  </si>
  <si>
    <t>COR C 2018-19: Borrowing and Lending by authority &amp; category, England, 2018-19</t>
  </si>
  <si>
    <t>Capital Financing Requirement by authority &amp; category, 2018-19</t>
  </si>
  <si>
    <t>** This total should avoid double counting due to any flow of grants, loans or other financial assistance or receipts between local authorities</t>
  </si>
  <si>
    <t>Contribution from Housing Revenue Account</t>
  </si>
  <si>
    <t>PRU1-prurpyhra-amt</t>
  </si>
  <si>
    <t xml:space="preserve">Symbols </t>
  </si>
  <si>
    <t>:</t>
  </si>
  <si>
    <t>not available</t>
  </si>
  <si>
    <t>0</t>
  </si>
  <si>
    <t>zero or negligible</t>
  </si>
  <si>
    <t>-</t>
  </si>
  <si>
    <t>not relevant</t>
  </si>
  <si>
    <t>||</t>
  </si>
  <si>
    <t>discontinuity</t>
  </si>
  <si>
    <t>(F)</t>
  </si>
  <si>
    <t>Forecast</t>
  </si>
  <si>
    <t>(R)</t>
  </si>
  <si>
    <t>Revision</t>
  </si>
  <si>
    <t>All figures in £ thousand</t>
  </si>
  <si>
    <t>Source: COR 2018-19</t>
  </si>
  <si>
    <t>National Totals</t>
  </si>
  <si>
    <t>England</t>
  </si>
  <si>
    <t>Class Breakdown</t>
  </si>
  <si>
    <t>Subclass Breakdown</t>
  </si>
  <si>
    <t>** This total should avoid double counting due to any flow of grants, loans or other financial assistance or receipts between local authorities.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</si>
</sst>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_)"/>
  </numFmts>
  <fonts count="29" x14ac:knownFonts="1">
    <font>
      <sz val="10"/>
      <name val="Courier"/>
    </font>
    <font>
      <sz val="11"/>
      <color theme="1"/>
      <name val="Calibri"/>
      <family val="2"/>
      <scheme val="minor"/>
    </font>
    <font>
      <sz val="12"/>
      <color theme="1"/>
      <name val="Arial"/>
      <family val="2"/>
    </font>
    <font>
      <sz val="12"/>
      <color theme="1"/>
      <name val="Arial"/>
      <family val="2"/>
    </font>
    <font>
      <sz val="12"/>
      <color theme="1"/>
      <name val="Arial"/>
      <family val="2"/>
    </font>
    <font>
      <sz val="10"/>
      <name val="Arial"/>
      <family val="2"/>
    </font>
    <font>
      <sz val="10"/>
      <name val="Arial"/>
      <family val="2"/>
    </font>
    <font>
      <u/>
      <sz val="10"/>
      <color indexed="12"/>
      <name val="Courier"/>
      <family val="3"/>
    </font>
    <font>
      <sz val="8"/>
      <name val="Courier"/>
      <family val="3"/>
    </font>
    <font>
      <sz val="10"/>
      <name val="Courier"/>
      <family val="3"/>
    </font>
    <font>
      <u/>
      <sz val="10"/>
      <color indexed="12"/>
      <name val="Arial"/>
      <family val="2"/>
    </font>
    <font>
      <sz val="12"/>
      <color theme="0"/>
      <name val="Arial"/>
      <family val="2"/>
    </font>
    <font>
      <sz val="10"/>
      <color theme="1"/>
      <name val="Arial"/>
      <family val="2"/>
    </font>
    <font>
      <sz val="12"/>
      <color indexed="8"/>
      <name val="Arial"/>
      <family val="2"/>
    </font>
    <font>
      <b/>
      <sz val="18"/>
      <name val="Arial"/>
      <family val="2"/>
    </font>
    <font>
      <u/>
      <sz val="12"/>
      <color theme="10"/>
      <name val="Arial"/>
      <family val="2"/>
    </font>
    <font>
      <sz val="12"/>
      <color rgb="FF006100"/>
      <name val="Arial"/>
      <family val="2"/>
    </font>
    <font>
      <sz val="12"/>
      <color rgb="FF9C6500"/>
      <name val="Arial"/>
      <family val="2"/>
    </font>
    <font>
      <sz val="12"/>
      <name val="Arial"/>
      <family val="2"/>
    </font>
    <font>
      <u/>
      <sz val="9"/>
      <color indexed="12"/>
      <name val="Arial"/>
      <family val="2"/>
    </font>
    <font>
      <sz val="11"/>
      <color theme="1"/>
      <name val="Calibri"/>
      <family val="2"/>
      <scheme val="minor"/>
    </font>
    <font>
      <b/>
      <sz val="10"/>
      <color theme="0"/>
      <name val="Arial"/>
      <family val="2"/>
    </font>
    <font>
      <b/>
      <sz val="10"/>
      <name val="Arial"/>
      <family val="2"/>
    </font>
    <font>
      <b/>
      <sz val="10"/>
      <color indexed="9"/>
      <name val="Arial"/>
      <family val="2"/>
    </font>
    <font>
      <sz val="10"/>
      <color theme="0"/>
      <name val="Arial"/>
      <family val="2"/>
    </font>
    <font>
      <sz val="10"/>
      <color indexed="12"/>
      <name val="Arial"/>
      <family val="2"/>
    </font>
    <font>
      <b/>
      <sz val="11"/>
      <color theme="1"/>
      <name val="Calibri"/>
      <family val="2"/>
      <scheme val="minor"/>
    </font>
    <font>
      <i/>
      <sz val="10"/>
      <name val="Arial"/>
      <family val="2"/>
    </font>
    <font>
      <sz val="10"/>
      <color theme="0"/>
      <name val="Courier"/>
    </font>
  </fonts>
  <fills count="1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6"/>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rgb="FF009999"/>
        <bgColor indexed="64"/>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8" tint="0.79998168889431442"/>
        <bgColor indexed="64"/>
      </patternFill>
    </fill>
  </fills>
  <borders count="22">
    <border>
      <left/>
      <right/>
      <top/>
      <bottom/>
      <diagonal/>
    </border>
    <border>
      <left style="medium">
        <color indexed="64"/>
      </left>
      <right/>
      <top/>
      <bottom/>
      <diagonal/>
    </border>
    <border>
      <left/>
      <right/>
      <top/>
      <bottom style="medium">
        <color indexed="64"/>
      </bottom>
      <diagonal/>
    </border>
    <border>
      <left style="thin">
        <color indexed="64"/>
      </left>
      <right/>
      <top/>
      <bottom/>
      <diagonal/>
    </border>
    <border>
      <left/>
      <right/>
      <top style="thin">
        <color indexed="64"/>
      </top>
      <bottom/>
      <diagonal/>
    </border>
    <border>
      <left/>
      <right/>
      <top/>
      <bottom style="double">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double">
        <color indexed="64"/>
      </top>
      <bottom/>
      <diagonal/>
    </border>
    <border>
      <left/>
      <right style="medium">
        <color indexed="64"/>
      </right>
      <top style="double">
        <color indexed="64"/>
      </top>
      <bottom/>
      <diagonal/>
    </border>
    <border>
      <left/>
      <right/>
      <top style="double">
        <color indexed="64"/>
      </top>
      <bottom/>
      <diagonal/>
    </border>
  </borders>
  <cellStyleXfs count="56">
    <xf numFmtId="165" fontId="0" fillId="0" borderId="0"/>
    <xf numFmtId="0" fontId="6" fillId="0" borderId="0"/>
    <xf numFmtId="0" fontId="7" fillId="0" borderId="0" applyNumberFormat="0" applyFill="0" applyBorder="0" applyAlignment="0" applyProtection="0">
      <alignment vertical="top"/>
      <protection locked="0"/>
    </xf>
    <xf numFmtId="0" fontId="5" fillId="0" borderId="0"/>
    <xf numFmtId="165" fontId="9" fillId="0" borderId="0"/>
    <xf numFmtId="0" fontId="5" fillId="0" borderId="0"/>
    <xf numFmtId="0" fontId="11" fillId="4" borderId="0" applyNumberFormat="0" applyBorder="0" applyAlignment="0" applyProtection="0"/>
    <xf numFmtId="1" fontId="13" fillId="0" borderId="0"/>
    <xf numFmtId="1" fontId="13" fillId="0" borderId="0"/>
    <xf numFmtId="165" fontId="9" fillId="0" borderId="0"/>
    <xf numFmtId="164" fontId="5" fillId="0" borderId="0" applyFont="0" applyFill="0" applyBorder="0" applyAlignment="0" applyProtection="0"/>
    <xf numFmtId="9" fontId="5" fillId="0" borderId="0" applyFont="0" applyFill="0" applyBorder="0" applyAlignment="0" applyProtection="0"/>
    <xf numFmtId="0" fontId="5" fillId="0" borderId="0"/>
    <xf numFmtId="0" fontId="5" fillId="0" borderId="0"/>
    <xf numFmtId="0" fontId="15" fillId="0" borderId="0" applyNumberFormat="0" applyFill="0" applyBorder="0" applyAlignment="0" applyProtection="0"/>
    <xf numFmtId="0" fontId="4" fillId="0" borderId="0"/>
    <xf numFmtId="165" fontId="9" fillId="0" borderId="0"/>
    <xf numFmtId="0" fontId="3" fillId="0" borderId="0"/>
    <xf numFmtId="0" fontId="16" fillId="5" borderId="0" applyNumberFormat="0" applyBorder="0" applyAlignment="0" applyProtection="0"/>
    <xf numFmtId="0" fontId="17" fillId="6" borderId="0" applyNumberFormat="0" applyBorder="0" applyAlignment="0" applyProtection="0"/>
    <xf numFmtId="0" fontId="5" fillId="0" borderId="0"/>
    <xf numFmtId="0" fontId="2" fillId="7" borderId="0" applyNumberFormat="0" applyBorder="0" applyAlignment="0" applyProtection="0"/>
    <xf numFmtId="0" fontId="2" fillId="7" borderId="0" applyNumberFormat="0" applyBorder="0" applyAlignment="0" applyProtection="0"/>
    <xf numFmtId="0" fontId="2" fillId="10"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9"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7" borderId="0" applyNumberFormat="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19" fillId="0" borderId="0" applyNumberFormat="0" applyFill="0" applyBorder="0" applyAlignment="0" applyProtection="0">
      <alignment vertical="top"/>
      <protection locked="0"/>
    </xf>
    <xf numFmtId="1" fontId="13" fillId="0" borderId="0"/>
    <xf numFmtId="0" fontId="2" fillId="0" borderId="0"/>
    <xf numFmtId="0" fontId="2" fillId="0" borderId="0"/>
    <xf numFmtId="1" fontId="13" fillId="0" borderId="0"/>
    <xf numFmtId="1" fontId="13" fillId="0" borderId="0"/>
    <xf numFmtId="0" fontId="18" fillId="0" borderId="0"/>
    <xf numFmtId="0" fontId="18" fillId="0" borderId="0"/>
    <xf numFmtId="0" fontId="2" fillId="0" borderId="0"/>
    <xf numFmtId="0" fontId="2" fillId="0" borderId="0"/>
    <xf numFmtId="0" fontId="2" fillId="0" borderId="0"/>
    <xf numFmtId="165" fontId="9" fillId="0" borderId="0"/>
    <xf numFmtId="1" fontId="13" fillId="0" borderId="0"/>
    <xf numFmtId="1" fontId="13" fillId="0" borderId="0"/>
    <xf numFmtId="0" fontId="20" fillId="0" borderId="0"/>
    <xf numFmtId="0" fontId="2" fillId="0" borderId="0"/>
    <xf numFmtId="0" fontId="5" fillId="0" borderId="0"/>
    <xf numFmtId="9" fontId="13" fillId="0" borderId="0" applyFont="0" applyFill="0" applyBorder="0" applyAlignment="0" applyProtection="0"/>
    <xf numFmtId="9" fontId="5" fillId="0" borderId="0" applyFont="0" applyFill="0" applyBorder="0" applyAlignment="0" applyProtection="0"/>
    <xf numFmtId="0" fontId="1" fillId="0" borderId="0"/>
  </cellStyleXfs>
  <cellXfs count="136">
    <xf numFmtId="165" fontId="0" fillId="0" borderId="0" xfId="0"/>
    <xf numFmtId="165" fontId="5" fillId="0" borderId="0" xfId="0" applyFont="1" applyFill="1" applyBorder="1"/>
    <xf numFmtId="3" fontId="5" fillId="0" borderId="0" xfId="0" applyNumberFormat="1" applyFont="1" applyFill="1" applyBorder="1"/>
    <xf numFmtId="165" fontId="5" fillId="3" borderId="0" xfId="9" applyFont="1" applyFill="1" applyBorder="1"/>
    <xf numFmtId="165" fontId="5" fillId="0" borderId="0" xfId="9" applyFont="1" applyFill="1" applyBorder="1"/>
    <xf numFmtId="165" fontId="5" fillId="3" borderId="0" xfId="9" applyFont="1" applyFill="1" applyBorder="1" applyProtection="1">
      <protection hidden="1"/>
    </xf>
    <xf numFmtId="165" fontId="5" fillId="3" borderId="0" xfId="9" applyFont="1" applyFill="1" applyBorder="1" applyAlignment="1" applyProtection="1">
      <alignment vertical="center"/>
      <protection hidden="1"/>
    </xf>
    <xf numFmtId="165" fontId="10" fillId="3" borderId="0" xfId="2" applyNumberFormat="1" applyFont="1" applyFill="1" applyBorder="1" applyAlignment="1" applyProtection="1">
      <alignment horizontal="left" vertical="center" wrapText="1"/>
    </xf>
    <xf numFmtId="165" fontId="5" fillId="0" borderId="0" xfId="9" applyFont="1" applyFill="1" applyBorder="1" applyAlignment="1">
      <alignment vertical="center"/>
    </xf>
    <xf numFmtId="0" fontId="5" fillId="3" borderId="0" xfId="12" applyFont="1" applyFill="1" applyBorder="1" applyAlignment="1" applyProtection="1">
      <alignment wrapText="1"/>
      <protection hidden="1"/>
    </xf>
    <xf numFmtId="0" fontId="10" fillId="3" borderId="0" xfId="2" applyFont="1" applyFill="1" applyBorder="1" applyAlignment="1" applyProtection="1">
      <alignment vertical="center"/>
      <protection hidden="1"/>
    </xf>
    <xf numFmtId="0" fontId="12" fillId="3" borderId="0" xfId="17" applyFont="1" applyFill="1" applyBorder="1"/>
    <xf numFmtId="0" fontId="12" fillId="0" borderId="0" xfId="17" applyFont="1" applyBorder="1"/>
    <xf numFmtId="0" fontId="12" fillId="0" borderId="0" xfId="17" applyFont="1" applyBorder="1" applyAlignment="1">
      <alignment wrapText="1"/>
    </xf>
    <xf numFmtId="165" fontId="14" fillId="0" borderId="0" xfId="9" applyFont="1" applyFill="1" applyBorder="1" applyAlignment="1" applyProtection="1">
      <alignment horizontal="center" wrapText="1"/>
      <protection hidden="1"/>
    </xf>
    <xf numFmtId="1" fontId="5" fillId="3" borderId="0" xfId="8" applyFont="1" applyFill="1" applyBorder="1" applyAlignment="1" applyProtection="1">
      <alignment horizontal="left" wrapText="1"/>
      <protection hidden="1"/>
    </xf>
    <xf numFmtId="1" fontId="5" fillId="3" borderId="0" xfId="8" applyFont="1" applyFill="1" applyBorder="1" applyAlignment="1" applyProtection="1">
      <alignment wrapText="1"/>
      <protection hidden="1"/>
    </xf>
    <xf numFmtId="0" fontId="12" fillId="3" borderId="9" xfId="17" applyFont="1" applyFill="1" applyBorder="1"/>
    <xf numFmtId="0" fontId="12" fillId="3" borderId="4" xfId="17" applyFont="1" applyFill="1" applyBorder="1"/>
    <xf numFmtId="0" fontId="12" fillId="3" borderId="4" xfId="17" applyFont="1" applyFill="1" applyBorder="1" applyAlignment="1">
      <alignment wrapText="1"/>
    </xf>
    <xf numFmtId="0" fontId="12" fillId="3" borderId="10" xfId="17" applyFont="1" applyFill="1" applyBorder="1"/>
    <xf numFmtId="0" fontId="12" fillId="3" borderId="3" xfId="17" applyFont="1" applyFill="1" applyBorder="1"/>
    <xf numFmtId="0" fontId="12" fillId="3" borderId="11" xfId="17" applyFont="1" applyFill="1" applyBorder="1"/>
    <xf numFmtId="0" fontId="12" fillId="3" borderId="12" xfId="17" applyFont="1" applyFill="1" applyBorder="1"/>
    <xf numFmtId="3" fontId="21" fillId="8" borderId="13" xfId="0" applyNumberFormat="1" applyFont="1" applyFill="1" applyBorder="1" applyAlignment="1">
      <alignment horizontal="left"/>
    </xf>
    <xf numFmtId="3" fontId="21" fillId="8" borderId="14" xfId="0" applyNumberFormat="1" applyFont="1" applyFill="1" applyBorder="1" applyAlignment="1">
      <alignment horizontal="left"/>
    </xf>
    <xf numFmtId="3" fontId="5" fillId="3" borderId="0" xfId="0" applyNumberFormat="1" applyFont="1" applyFill="1" applyBorder="1" applyAlignment="1"/>
    <xf numFmtId="3" fontId="5" fillId="3" borderId="0" xfId="0" applyNumberFormat="1" applyFont="1" applyFill="1" applyBorder="1" applyAlignment="1">
      <alignment horizontal="left"/>
    </xf>
    <xf numFmtId="3" fontId="22" fillId="3" borderId="1" xfId="0" applyNumberFormat="1" applyFont="1" applyFill="1" applyBorder="1" applyAlignment="1"/>
    <xf numFmtId="3" fontId="22" fillId="3" borderId="0" xfId="0" applyNumberFormat="1" applyFont="1" applyFill="1" applyBorder="1" applyAlignment="1"/>
    <xf numFmtId="3" fontId="21" fillId="8" borderId="0" xfId="6" applyNumberFormat="1" applyFont="1" applyFill="1" applyBorder="1" applyAlignment="1">
      <alignment horizontal="left"/>
    </xf>
    <xf numFmtId="3" fontId="22" fillId="18" borderId="2" xfId="18" applyNumberFormat="1" applyFont="1" applyFill="1" applyBorder="1" applyAlignment="1">
      <alignment horizontal="right" wrapText="1"/>
    </xf>
    <xf numFmtId="165" fontId="5" fillId="3" borderId="0" xfId="0" applyFont="1" applyFill="1" applyBorder="1" applyAlignment="1"/>
    <xf numFmtId="165" fontId="22" fillId="3" borderId="0" xfId="0" applyFont="1" applyFill="1" applyBorder="1" applyAlignment="1"/>
    <xf numFmtId="3" fontId="22" fillId="18" borderId="0" xfId="18" applyNumberFormat="1" applyFont="1" applyFill="1" applyBorder="1" applyAlignment="1">
      <alignment horizontal="right" wrapText="1"/>
    </xf>
    <xf numFmtId="3" fontId="22" fillId="18" borderId="0" xfId="19" applyNumberFormat="1" applyFont="1" applyFill="1" applyBorder="1" applyAlignment="1">
      <alignment horizontal="right" wrapText="1"/>
    </xf>
    <xf numFmtId="0" fontId="5" fillId="3" borderId="0" xfId="5" applyNumberFormat="1" applyFont="1" applyFill="1" applyBorder="1" applyAlignment="1"/>
    <xf numFmtId="0" fontId="5" fillId="3" borderId="0" xfId="0" applyNumberFormat="1" applyFont="1" applyFill="1" applyBorder="1" applyAlignment="1"/>
    <xf numFmtId="0" fontId="5" fillId="3" borderId="0" xfId="3" applyNumberFormat="1" applyFont="1" applyFill="1" applyBorder="1" applyAlignment="1"/>
    <xf numFmtId="165" fontId="5" fillId="0" borderId="0" xfId="0" applyFont="1"/>
    <xf numFmtId="3" fontId="5" fillId="3" borderId="0" xfId="0" applyNumberFormat="1" applyFont="1" applyFill="1" applyBorder="1" applyAlignment="1" applyProtection="1">
      <alignment horizontal="right"/>
      <protection hidden="1"/>
    </xf>
    <xf numFmtId="165" fontId="22" fillId="3" borderId="6" xfId="0" applyFont="1" applyFill="1" applyBorder="1" applyAlignment="1" applyProtection="1">
      <alignment horizontal="right"/>
      <protection hidden="1"/>
    </xf>
    <xf numFmtId="165" fontId="5" fillId="3" borderId="1" xfId="0" applyFont="1" applyFill="1" applyBorder="1" applyAlignment="1" applyProtection="1">
      <protection hidden="1"/>
    </xf>
    <xf numFmtId="165" fontId="5" fillId="3" borderId="0" xfId="4" applyFont="1" applyFill="1" applyBorder="1" applyAlignment="1" applyProtection="1">
      <protection hidden="1"/>
    </xf>
    <xf numFmtId="3" fontId="22" fillId="3" borderId="0" xfId="4" applyNumberFormat="1" applyFont="1" applyFill="1" applyBorder="1" applyAlignment="1" applyProtection="1">
      <alignment horizontal="right"/>
      <protection hidden="1"/>
    </xf>
    <xf numFmtId="165" fontId="5" fillId="3" borderId="6" xfId="0" applyFont="1" applyFill="1" applyBorder="1" applyAlignment="1" applyProtection="1">
      <alignment horizontal="right"/>
      <protection hidden="1"/>
    </xf>
    <xf numFmtId="165" fontId="5" fillId="3" borderId="1" xfId="0" applyFont="1" applyFill="1" applyBorder="1" applyAlignment="1" applyProtection="1">
      <alignment horizontal="right"/>
      <protection hidden="1"/>
    </xf>
    <xf numFmtId="165" fontId="22" fillId="3" borderId="0" xfId="0" applyFont="1" applyFill="1" applyBorder="1" applyAlignment="1" applyProtection="1">
      <protection hidden="1"/>
    </xf>
    <xf numFmtId="3" fontId="5" fillId="3" borderId="0" xfId="0" applyNumberFormat="1" applyFont="1" applyFill="1" applyBorder="1" applyAlignment="1" applyProtection="1">
      <protection hidden="1"/>
    </xf>
    <xf numFmtId="165" fontId="5" fillId="3" borderId="6" xfId="0" applyFont="1" applyFill="1" applyBorder="1" applyAlignment="1" applyProtection="1">
      <protection hidden="1"/>
    </xf>
    <xf numFmtId="165" fontId="5" fillId="2" borderId="1" xfId="0" applyFont="1" applyFill="1" applyBorder="1" applyAlignment="1" applyProtection="1">
      <alignment horizontal="right"/>
      <protection hidden="1"/>
    </xf>
    <xf numFmtId="165" fontId="21" fillId="8" borderId="0" xfId="0" applyFont="1" applyFill="1" applyBorder="1" applyAlignment="1" applyProtection="1">
      <protection hidden="1"/>
    </xf>
    <xf numFmtId="3" fontId="21" fillId="8" borderId="0" xfId="0" applyNumberFormat="1" applyFont="1" applyFill="1" applyBorder="1" applyAlignment="1" applyProtection="1">
      <alignment horizontal="right"/>
      <protection hidden="1"/>
    </xf>
    <xf numFmtId="165" fontId="5" fillId="3" borderId="0" xfId="0" applyFont="1" applyFill="1" applyBorder="1" applyAlignment="1" applyProtection="1">
      <protection hidden="1"/>
    </xf>
    <xf numFmtId="165" fontId="5" fillId="3" borderId="6" xfId="0" applyFont="1" applyFill="1" applyBorder="1" applyAlignment="1" applyProtection="1">
      <alignment horizontal="center"/>
      <protection hidden="1"/>
    </xf>
    <xf numFmtId="165" fontId="5" fillId="3" borderId="0" xfId="0" quotePrefix="1" applyNumberFormat="1" applyFont="1" applyFill="1" applyBorder="1" applyAlignment="1" applyProtection="1">
      <alignment horizontal="left"/>
    </xf>
    <xf numFmtId="165" fontId="5" fillId="3" borderId="5" xfId="0" applyFont="1" applyFill="1" applyBorder="1" applyAlignment="1" applyProtection="1">
      <protection hidden="1"/>
    </xf>
    <xf numFmtId="3" fontId="5" fillId="3" borderId="5" xfId="0" applyNumberFormat="1" applyFont="1" applyFill="1" applyBorder="1" applyAlignment="1" applyProtection="1">
      <alignment horizontal="right"/>
      <protection hidden="1"/>
    </xf>
    <xf numFmtId="165" fontId="22" fillId="2" borderId="1" xfId="0" applyFont="1" applyFill="1" applyBorder="1" applyAlignment="1" applyProtection="1">
      <protection hidden="1"/>
    </xf>
    <xf numFmtId="165" fontId="22" fillId="3" borderId="6" xfId="0" applyFont="1" applyFill="1" applyBorder="1" applyAlignment="1" applyProtection="1">
      <protection hidden="1"/>
    </xf>
    <xf numFmtId="3" fontId="21" fillId="8" borderId="15" xfId="0" applyNumberFormat="1" applyFont="1" applyFill="1" applyBorder="1" applyAlignment="1">
      <alignment horizontal="left"/>
    </xf>
    <xf numFmtId="3" fontId="5" fillId="3" borderId="6" xfId="0" applyNumberFormat="1" applyFont="1" applyFill="1" applyBorder="1" applyAlignment="1">
      <alignment horizontal="left"/>
    </xf>
    <xf numFmtId="165" fontId="24" fillId="8" borderId="6" xfId="6" applyNumberFormat="1" applyFont="1" applyFill="1" applyBorder="1" applyAlignment="1">
      <alignment horizontal="left"/>
    </xf>
    <xf numFmtId="0" fontId="5" fillId="3" borderId="1" xfId="5" applyNumberFormat="1" applyFont="1" applyFill="1" applyBorder="1" applyAlignment="1"/>
    <xf numFmtId="0" fontId="5" fillId="3" borderId="1" xfId="0" applyNumberFormat="1" applyFont="1" applyFill="1" applyBorder="1" applyAlignment="1"/>
    <xf numFmtId="0" fontId="5" fillId="3" borderId="16" xfId="5" applyNumberFormat="1" applyFont="1" applyFill="1" applyBorder="1" applyAlignment="1"/>
    <xf numFmtId="0" fontId="5" fillId="3" borderId="5" xfId="0" applyNumberFormat="1" applyFont="1" applyFill="1" applyBorder="1" applyAlignment="1"/>
    <xf numFmtId="0" fontId="5" fillId="3" borderId="5" xfId="5" applyNumberFormat="1" applyFont="1" applyFill="1" applyBorder="1" applyAlignment="1"/>
    <xf numFmtId="0" fontId="5" fillId="3" borderId="5" xfId="3" applyNumberFormat="1" applyFont="1" applyFill="1" applyBorder="1" applyAlignment="1"/>
    <xf numFmtId="3" fontId="22" fillId="3" borderId="1" xfId="0" applyNumberFormat="1" applyFont="1" applyFill="1" applyBorder="1" applyAlignment="1">
      <alignment horizontal="left" wrapText="1"/>
    </xf>
    <xf numFmtId="3" fontId="22" fillId="3" borderId="2" xfId="0" applyNumberFormat="1" applyFont="1" applyFill="1" applyBorder="1" applyAlignment="1">
      <alignment horizontal="left" wrapText="1"/>
    </xf>
    <xf numFmtId="165" fontId="22" fillId="3" borderId="0" xfId="0" applyFont="1" applyFill="1"/>
    <xf numFmtId="3" fontId="22" fillId="3" borderId="17" xfId="0" applyNumberFormat="1" applyFont="1" applyFill="1" applyBorder="1" applyAlignment="1"/>
    <xf numFmtId="165" fontId="22" fillId="3" borderId="2" xfId="0" applyFont="1" applyFill="1" applyBorder="1" applyAlignment="1"/>
    <xf numFmtId="3" fontId="22" fillId="3" borderId="2" xfId="0" applyNumberFormat="1" applyFont="1" applyFill="1" applyBorder="1" applyAlignment="1"/>
    <xf numFmtId="3" fontId="22" fillId="3" borderId="2" xfId="18" applyNumberFormat="1" applyFont="1" applyFill="1" applyBorder="1" applyAlignment="1">
      <alignment horizontal="right" wrapText="1"/>
    </xf>
    <xf numFmtId="3" fontId="22" fillId="3" borderId="2" xfId="19" applyNumberFormat="1" applyFont="1" applyFill="1" applyBorder="1" applyAlignment="1">
      <alignment horizontal="right" wrapText="1"/>
    </xf>
    <xf numFmtId="3" fontId="22" fillId="18" borderId="2" xfId="19" applyNumberFormat="1" applyFont="1" applyFill="1" applyBorder="1" applyAlignment="1">
      <alignment horizontal="right" wrapText="1"/>
    </xf>
    <xf numFmtId="3" fontId="22" fillId="3" borderId="18" xfId="18" applyNumberFormat="1" applyFont="1" applyFill="1" applyBorder="1" applyAlignment="1">
      <alignment horizontal="right" wrapText="1"/>
    </xf>
    <xf numFmtId="0" fontId="5" fillId="3" borderId="0" xfId="17" applyFont="1" applyFill="1" applyBorder="1" applyAlignment="1">
      <alignment horizontal="left" vertical="top" wrapText="1"/>
    </xf>
    <xf numFmtId="3" fontId="5" fillId="0" borderId="0" xfId="0" applyNumberFormat="1" applyFont="1"/>
    <xf numFmtId="165" fontId="0" fillId="0" borderId="0" xfId="0" applyFill="1"/>
    <xf numFmtId="165" fontId="24" fillId="0" borderId="0" xfId="0" applyFont="1"/>
    <xf numFmtId="0" fontId="5" fillId="3" borderId="0" xfId="0" applyNumberFormat="1" applyFont="1" applyFill="1"/>
    <xf numFmtId="3" fontId="5" fillId="3" borderId="0" xfId="0" applyNumberFormat="1" applyFont="1" applyFill="1"/>
    <xf numFmtId="0" fontId="5" fillId="3" borderId="5" xfId="0" applyNumberFormat="1" applyFont="1" applyFill="1" applyBorder="1"/>
    <xf numFmtId="3" fontId="5" fillId="3" borderId="5" xfId="0" applyNumberFormat="1" applyFont="1" applyFill="1" applyBorder="1"/>
    <xf numFmtId="165" fontId="5" fillId="3" borderId="0" xfId="0" applyFont="1" applyFill="1"/>
    <xf numFmtId="165" fontId="5" fillId="3" borderId="5" xfId="0" applyFont="1" applyFill="1" applyBorder="1"/>
    <xf numFmtId="3" fontId="5" fillId="18" borderId="0" xfId="18" applyNumberFormat="1" applyFont="1" applyFill="1" applyBorder="1" applyAlignment="1">
      <alignment horizontal="right" wrapText="1"/>
    </xf>
    <xf numFmtId="3" fontId="5" fillId="18" borderId="5" xfId="18" applyNumberFormat="1" applyFont="1" applyFill="1" applyBorder="1" applyAlignment="1">
      <alignment horizontal="right" wrapText="1"/>
    </xf>
    <xf numFmtId="3" fontId="5" fillId="18" borderId="0" xfId="0" applyNumberFormat="1" applyFont="1" applyFill="1"/>
    <xf numFmtId="3" fontId="5" fillId="0" borderId="0" xfId="0" applyNumberFormat="1" applyFont="1" applyFill="1" applyBorder="1" applyAlignment="1"/>
    <xf numFmtId="165" fontId="5" fillId="0" borderId="0" xfId="0" applyFont="1" applyFill="1" applyBorder="1" applyAlignment="1"/>
    <xf numFmtId="3" fontId="5" fillId="0" borderId="0" xfId="0" applyNumberFormat="1" applyFont="1" applyFill="1" applyBorder="1" applyAlignment="1">
      <alignment horizontal="left"/>
    </xf>
    <xf numFmtId="3" fontId="12" fillId="3" borderId="2" xfId="0" applyNumberFormat="1" applyFont="1" applyFill="1" applyBorder="1"/>
    <xf numFmtId="3" fontId="22" fillId="3" borderId="0" xfId="18" applyNumberFormat="1" applyFont="1" applyFill="1" applyBorder="1" applyAlignment="1">
      <alignment horizontal="right" wrapText="1"/>
    </xf>
    <xf numFmtId="3" fontId="5" fillId="18" borderId="5" xfId="0" applyNumberFormat="1" applyFont="1" applyFill="1" applyBorder="1"/>
    <xf numFmtId="165" fontId="22" fillId="3" borderId="0" xfId="16" applyFont="1" applyFill="1" applyBorder="1" applyAlignment="1" applyProtection="1">
      <alignment vertical="center" wrapText="1"/>
      <protection hidden="1"/>
    </xf>
    <xf numFmtId="0" fontId="25" fillId="3" borderId="0" xfId="2" applyFont="1" applyFill="1" applyBorder="1" applyAlignment="1" applyProtection="1">
      <alignment horizontal="left" vertical="top"/>
    </xf>
    <xf numFmtId="0" fontId="26" fillId="3" borderId="0" xfId="55" applyFont="1" applyFill="1"/>
    <xf numFmtId="0" fontId="1" fillId="3" borderId="0" xfId="55" applyFill="1"/>
    <xf numFmtId="0" fontId="1" fillId="0" borderId="0" xfId="55"/>
    <xf numFmtId="0" fontId="1" fillId="3" borderId="0" xfId="55" quotePrefix="1" applyFill="1"/>
    <xf numFmtId="49" fontId="27" fillId="0" borderId="0" xfId="0" applyNumberFormat="1" applyFont="1" applyFill="1" applyBorder="1" applyAlignment="1">
      <alignment horizontal="left"/>
    </xf>
    <xf numFmtId="165" fontId="5" fillId="2" borderId="19" xfId="0" applyFont="1" applyFill="1" applyBorder="1" applyAlignment="1" applyProtection="1">
      <alignment horizontal="right"/>
      <protection hidden="1"/>
    </xf>
    <xf numFmtId="165" fontId="5" fillId="2" borderId="20" xfId="0" applyFont="1" applyFill="1" applyBorder="1" applyAlignment="1" applyProtection="1">
      <protection hidden="1"/>
    </xf>
    <xf numFmtId="165" fontId="5" fillId="0" borderId="17" xfId="0" applyFont="1" applyBorder="1"/>
    <xf numFmtId="165" fontId="12" fillId="3" borderId="2" xfId="7" applyNumberFormat="1" applyFont="1" applyFill="1" applyBorder="1" applyAlignment="1">
      <alignment horizontal="left"/>
    </xf>
    <xf numFmtId="165" fontId="5" fillId="0" borderId="18" xfId="0" applyFont="1" applyBorder="1"/>
    <xf numFmtId="3" fontId="24" fillId="3" borderId="0" xfId="0" applyNumberFormat="1" applyFont="1" applyFill="1" applyBorder="1" applyAlignment="1"/>
    <xf numFmtId="165" fontId="24" fillId="3" borderId="0" xfId="0" applyFont="1" applyFill="1" applyBorder="1" applyAlignment="1"/>
    <xf numFmtId="3" fontId="24" fillId="3" borderId="0" xfId="0" applyNumberFormat="1" applyFont="1" applyFill="1" applyBorder="1" applyAlignment="1">
      <alignment horizontal="left"/>
    </xf>
    <xf numFmtId="165" fontId="28" fillId="0" borderId="0" xfId="0" applyFont="1"/>
    <xf numFmtId="165" fontId="12" fillId="3" borderId="1" xfId="0" applyFont="1" applyFill="1" applyBorder="1" applyAlignment="1"/>
    <xf numFmtId="165" fontId="12" fillId="3" borderId="0" xfId="0" applyFont="1" applyFill="1" applyBorder="1" applyAlignment="1"/>
    <xf numFmtId="0" fontId="12" fillId="3" borderId="1" xfId="0" applyNumberFormat="1" applyFont="1" applyFill="1" applyBorder="1" applyAlignment="1"/>
    <xf numFmtId="0" fontId="12" fillId="3" borderId="0" xfId="0" applyNumberFormat="1" applyFont="1" applyFill="1" applyBorder="1" applyAlignment="1"/>
    <xf numFmtId="165" fontId="5" fillId="3" borderId="1" xfId="0" applyNumberFormat="1" applyFont="1" applyFill="1" applyBorder="1" applyAlignment="1" applyProtection="1">
      <alignment horizontal="left"/>
      <protection hidden="1"/>
    </xf>
    <xf numFmtId="165" fontId="27" fillId="3" borderId="1" xfId="0" applyNumberFormat="1" applyFont="1" applyFill="1" applyBorder="1" applyAlignment="1" applyProtection="1">
      <alignment horizontal="left"/>
      <protection hidden="1"/>
    </xf>
    <xf numFmtId="165" fontId="12" fillId="3" borderId="16" xfId="0" applyFont="1" applyFill="1" applyBorder="1" applyAlignment="1"/>
    <xf numFmtId="0" fontId="12" fillId="3" borderId="5" xfId="0" applyNumberFormat="1" applyFont="1" applyFill="1" applyBorder="1" applyAlignment="1"/>
    <xf numFmtId="165" fontId="5" fillId="3" borderId="19" xfId="0" applyNumberFormat="1" applyFont="1" applyFill="1" applyBorder="1" applyAlignment="1" applyProtection="1">
      <alignment horizontal="left"/>
      <protection hidden="1"/>
    </xf>
    <xf numFmtId="165" fontId="27" fillId="3" borderId="17" xfId="0" applyNumberFormat="1" applyFont="1" applyFill="1" applyBorder="1" applyAlignment="1" applyProtection="1">
      <alignment horizontal="left"/>
      <protection hidden="1"/>
    </xf>
    <xf numFmtId="165" fontId="27" fillId="3" borderId="2" xfId="0" applyNumberFormat="1" applyFont="1" applyFill="1" applyBorder="1" applyAlignment="1" applyProtection="1">
      <alignment horizontal="left"/>
      <protection hidden="1"/>
    </xf>
    <xf numFmtId="49" fontId="27" fillId="0" borderId="1" xfId="0" applyNumberFormat="1" applyFont="1" applyFill="1" applyBorder="1" applyAlignment="1">
      <alignment horizontal="left"/>
    </xf>
    <xf numFmtId="165" fontId="24" fillId="0" borderId="0" xfId="0" applyFont="1" applyAlignment="1">
      <alignment wrapText="1"/>
    </xf>
    <xf numFmtId="165" fontId="24" fillId="0" borderId="6" xfId="0" applyFont="1" applyBorder="1" applyAlignment="1">
      <alignment wrapText="1"/>
    </xf>
    <xf numFmtId="0" fontId="5" fillId="3" borderId="0" xfId="0" applyNumberFormat="1" applyFont="1" applyFill="1" applyBorder="1"/>
    <xf numFmtId="3" fontId="5" fillId="3" borderId="0" xfId="0" applyNumberFormat="1" applyFont="1" applyFill="1" applyBorder="1"/>
    <xf numFmtId="165" fontId="23" fillId="8" borderId="13" xfId="0" applyFont="1" applyFill="1" applyBorder="1" applyAlignment="1" applyProtection="1">
      <alignment horizontal="left" vertical="top" wrapText="1"/>
      <protection hidden="1"/>
    </xf>
    <xf numFmtId="165" fontId="23" fillId="8" borderId="14" xfId="0" applyFont="1" applyFill="1" applyBorder="1" applyAlignment="1" applyProtection="1">
      <alignment horizontal="left" vertical="top" wrapText="1"/>
      <protection hidden="1"/>
    </xf>
    <xf numFmtId="165" fontId="23" fillId="8" borderId="15" xfId="0" applyFont="1" applyFill="1" applyBorder="1" applyAlignment="1" applyProtection="1">
      <alignment horizontal="left" vertical="top" wrapText="1"/>
      <protection hidden="1"/>
    </xf>
    <xf numFmtId="165" fontId="22" fillId="3" borderId="7" xfId="0" applyFont="1" applyFill="1" applyBorder="1" applyAlignment="1" applyProtection="1">
      <alignment horizontal="center" vertical="center"/>
      <protection locked="0"/>
    </xf>
    <xf numFmtId="165" fontId="22" fillId="3" borderId="8" xfId="0" applyFont="1" applyFill="1" applyBorder="1" applyAlignment="1" applyProtection="1">
      <alignment horizontal="center" vertical="center"/>
      <protection locked="0"/>
    </xf>
    <xf numFmtId="165" fontId="12" fillId="3" borderId="21" xfId="7" applyNumberFormat="1" applyFont="1" applyFill="1" applyBorder="1" applyAlignment="1">
      <alignment horizontal="left" wrapText="1"/>
    </xf>
  </cellXfs>
  <cellStyles count="56">
    <cellStyle name="%" xfId="1" xr:uid="{00000000-0005-0000-0000-000000000000}"/>
    <cellStyle name="% 2" xfId="12" xr:uid="{00000000-0005-0000-0000-000001000000}"/>
    <cellStyle name="]_x000d__x000a_Zoomed=1_x000d__x000a_Row=0_x000d__x000a_Column=0_x000d__x000a_Height=0_x000d__x000a_Width=0_x000d__x000a_FontName=FoxFont_x000d__x000a_FontStyle=0_x000d__x000a_FontSize=9_x000d__x000a_PrtFontName=FoxPrin" xfId="13" xr:uid="{00000000-0005-0000-0000-000002000000}"/>
    <cellStyle name="20% - Accent1 2" xfId="21" xr:uid="{00000000-0005-0000-0000-000003000000}"/>
    <cellStyle name="20% - Accent1 3" xfId="22" xr:uid="{00000000-0005-0000-0000-000004000000}"/>
    <cellStyle name="20% - Accent2 2" xfId="23" xr:uid="{00000000-0005-0000-0000-000005000000}"/>
    <cellStyle name="20% - Accent3 2" xfId="24" xr:uid="{00000000-0005-0000-0000-000006000000}"/>
    <cellStyle name="20% - Accent4 2" xfId="25" xr:uid="{00000000-0005-0000-0000-000007000000}"/>
    <cellStyle name="20% - Accent4 3" xfId="26" xr:uid="{00000000-0005-0000-0000-000008000000}"/>
    <cellStyle name="20% - Accent5 2" xfId="27" xr:uid="{00000000-0005-0000-0000-00000A000000}"/>
    <cellStyle name="20% - Accent6 2" xfId="28" xr:uid="{00000000-0005-0000-0000-00000B000000}"/>
    <cellStyle name="40% - Accent1 2" xfId="29" xr:uid="{00000000-0005-0000-0000-00000C000000}"/>
    <cellStyle name="40% - Accent2 2" xfId="30" xr:uid="{00000000-0005-0000-0000-00000D000000}"/>
    <cellStyle name="40% - Accent4 2" xfId="31" xr:uid="{00000000-0005-0000-0000-00000E000000}"/>
    <cellStyle name="40% - Accent4 3" xfId="32" xr:uid="{00000000-0005-0000-0000-00000F000000}"/>
    <cellStyle name="40% - Accent6 2" xfId="33" xr:uid="{00000000-0005-0000-0000-000010000000}"/>
    <cellStyle name="Accent3" xfId="6" builtinId="37"/>
    <cellStyle name="Comma 2" xfId="10" xr:uid="{00000000-0005-0000-0000-000012000000}"/>
    <cellStyle name="Comma 3" xfId="34" xr:uid="{00000000-0005-0000-0000-000013000000}"/>
    <cellStyle name="Comma 4" xfId="35" xr:uid="{00000000-0005-0000-0000-000014000000}"/>
    <cellStyle name="Good" xfId="18" builtinId="26"/>
    <cellStyle name="Hyperlink" xfId="2" builtinId="8"/>
    <cellStyle name="Hyperlink 2" xfId="14" xr:uid="{00000000-0005-0000-0000-000017000000}"/>
    <cellStyle name="Hyperlink 3" xfId="36" xr:uid="{00000000-0005-0000-0000-000018000000}"/>
    <cellStyle name="Neutral" xfId="19" builtinId="28"/>
    <cellStyle name="Normal" xfId="0" builtinId="0"/>
    <cellStyle name="Normal 10" xfId="37" xr:uid="{00000000-0005-0000-0000-00001B000000}"/>
    <cellStyle name="Normal 11" xfId="38" xr:uid="{00000000-0005-0000-0000-00001C000000}"/>
    <cellStyle name="Normal 12" xfId="39" xr:uid="{00000000-0005-0000-0000-00001D000000}"/>
    <cellStyle name="Normal 13" xfId="55" xr:uid="{24857364-B41D-4ECE-950D-663383B2FD8D}"/>
    <cellStyle name="Normal 2" xfId="7" xr:uid="{00000000-0005-0000-0000-00001E000000}"/>
    <cellStyle name="Normal 2 2" xfId="8" xr:uid="{00000000-0005-0000-0000-00001F000000}"/>
    <cellStyle name="Normal 2 3" xfId="40" xr:uid="{00000000-0005-0000-0000-000020000000}"/>
    <cellStyle name="Normal 3" xfId="9" xr:uid="{00000000-0005-0000-0000-000021000000}"/>
    <cellStyle name="Normal 3 2" xfId="41" xr:uid="{00000000-0005-0000-0000-000022000000}"/>
    <cellStyle name="Normal 3 3" xfId="42" xr:uid="{00000000-0005-0000-0000-000023000000}"/>
    <cellStyle name="Normal 3 4" xfId="43" xr:uid="{00000000-0005-0000-0000-000024000000}"/>
    <cellStyle name="Normal 4" xfId="15" xr:uid="{00000000-0005-0000-0000-000025000000}"/>
    <cellStyle name="Normal 4 2" xfId="16" xr:uid="{00000000-0005-0000-0000-000026000000}"/>
    <cellStyle name="Normal 4 3" xfId="17" xr:uid="{00000000-0005-0000-0000-000027000000}"/>
    <cellStyle name="Normal 4 3 2" xfId="44" xr:uid="{00000000-0005-0000-0000-000028000000}"/>
    <cellStyle name="Normal 4 4" xfId="45" xr:uid="{00000000-0005-0000-0000-000029000000}"/>
    <cellStyle name="Normal 4 5" xfId="46" xr:uid="{00000000-0005-0000-0000-00002A000000}"/>
    <cellStyle name="Normal 5" xfId="20" xr:uid="{00000000-0005-0000-0000-00002B000000}"/>
    <cellStyle name="Normal 5 2" xfId="47" xr:uid="{00000000-0005-0000-0000-00002C000000}"/>
    <cellStyle name="Normal 6" xfId="48" xr:uid="{00000000-0005-0000-0000-00002D000000}"/>
    <cellStyle name="Normal 6 2" xfId="49" xr:uid="{00000000-0005-0000-0000-00002E000000}"/>
    <cellStyle name="Normal 7" xfId="50" xr:uid="{00000000-0005-0000-0000-00002F000000}"/>
    <cellStyle name="Normal 8" xfId="51" xr:uid="{00000000-0005-0000-0000-000030000000}"/>
    <cellStyle name="Normal 9" xfId="52" xr:uid="{00000000-0005-0000-0000-000031000000}"/>
    <cellStyle name="Normal_Data" xfId="3" xr:uid="{00000000-0005-0000-0000-000032000000}"/>
    <cellStyle name="Normal_TableA2_0304" xfId="4" xr:uid="{00000000-0005-0000-0000-000033000000}"/>
    <cellStyle name="Normal_Total expenditure" xfId="5" xr:uid="{00000000-0005-0000-0000-000034000000}"/>
    <cellStyle name="Percent 2" xfId="11" xr:uid="{00000000-0005-0000-0000-000035000000}"/>
    <cellStyle name="Percent 3" xfId="53" xr:uid="{00000000-0005-0000-0000-000036000000}"/>
    <cellStyle name="Percent 4" xfId="54" xr:uid="{00000000-0005-0000-0000-00003700000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6226175</xdr:colOff>
      <xdr:row>1</xdr:row>
      <xdr:rowOff>0</xdr:rowOff>
    </xdr:from>
    <xdr:to>
      <xdr:col>2</xdr:col>
      <xdr:colOff>0</xdr:colOff>
      <xdr:row>1</xdr:row>
      <xdr:rowOff>1438275</xdr:rowOff>
    </xdr:to>
    <xdr:pic>
      <xdr:nvPicPr>
        <xdr:cNvPr id="2" name="Picture 2" descr="NS_RGB">
          <a:extLst>
            <a:ext uri="{FF2B5EF4-FFF2-40B4-BE49-F238E27FC236}">
              <a16:creationId xmlns:a16="http://schemas.microsoft.com/office/drawing/2014/main" id="{00000000-0008-0000-00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tretch/>
      </xdr:blipFill>
      <xdr:spPr bwMode="auto">
        <a:xfrm>
          <a:off x="6388100" y="123825"/>
          <a:ext cx="1441450" cy="1438275"/>
        </a:xfrm>
        <a:prstGeom prst="rect">
          <a:avLst/>
        </a:prstGeom>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xdr:row>
      <xdr:rowOff>0</xdr:rowOff>
    </xdr:from>
    <xdr:to>
      <xdr:col>1</xdr:col>
      <xdr:colOff>1905000</xdr:colOff>
      <xdr:row>1</xdr:row>
      <xdr:rowOff>904368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1925" y="123825"/>
          <a:ext cx="1905000" cy="9050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2514600</xdr:colOff>
      <xdr:row>1</xdr:row>
      <xdr:rowOff>1200954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925" y="161925"/>
          <a:ext cx="2514600" cy="11946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capital-expenditure-receipts-and-financing" TargetMode="External"/><Relationship Id="rId1" Type="http://schemas.openxmlformats.org/officeDocument/2006/relationships/hyperlink" Target="mailto:capital.receipts@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9999"/>
  </sheetPr>
  <dimension ref="A1:C9"/>
  <sheetViews>
    <sheetView tabSelected="1" zoomScaleNormal="100" zoomScaleSheetLayoutView="100" workbookViewId="0">
      <selection activeCell="I10" sqref="I10"/>
    </sheetView>
  </sheetViews>
  <sheetFormatPr defaultColWidth="9" defaultRowHeight="15" customHeight="1" x14ac:dyDescent="0.25"/>
  <cols>
    <col min="1" max="1" width="2.08203125" style="4" customWidth="1"/>
    <col min="2" max="2" width="100.6640625" style="4" customWidth="1"/>
    <col min="3" max="3" width="2.08203125" style="4" customWidth="1"/>
    <col min="4" max="16384" width="9" style="4"/>
  </cols>
  <sheetData>
    <row r="1" spans="1:3" ht="10" customHeight="1" x14ac:dyDescent="0.25">
      <c r="A1" s="3"/>
      <c r="B1" s="3"/>
      <c r="C1" s="3"/>
    </row>
    <row r="2" spans="1:3" ht="150" customHeight="1" x14ac:dyDescent="0.5">
      <c r="A2" s="5"/>
      <c r="B2" s="14" t="s">
        <v>1461</v>
      </c>
      <c r="C2" s="5"/>
    </row>
    <row r="3" spans="1:3" ht="45" customHeight="1" x14ac:dyDescent="0.25">
      <c r="A3" s="5"/>
      <c r="B3" s="15" t="s">
        <v>1462</v>
      </c>
      <c r="C3" s="5"/>
    </row>
    <row r="4" spans="1:3" s="8" customFormat="1" ht="45" customHeight="1" x14ac:dyDescent="0.25">
      <c r="A4" s="6"/>
      <c r="B4" s="7" t="s">
        <v>1379</v>
      </c>
      <c r="C4" s="6"/>
    </row>
    <row r="5" spans="1:3" ht="45" customHeight="1" x14ac:dyDescent="0.25">
      <c r="A5" s="5"/>
      <c r="B5" s="9" t="s">
        <v>1463</v>
      </c>
      <c r="C5" s="5"/>
    </row>
    <row r="6" spans="1:3" ht="45" customHeight="1" x14ac:dyDescent="0.25">
      <c r="A6" s="5"/>
      <c r="B6" s="16" t="s">
        <v>1380</v>
      </c>
      <c r="C6" s="5"/>
    </row>
    <row r="7" spans="1:3" ht="45" customHeight="1" x14ac:dyDescent="0.25">
      <c r="A7" s="5"/>
      <c r="B7" s="16" t="s">
        <v>1381</v>
      </c>
      <c r="C7" s="5"/>
    </row>
    <row r="8" spans="1:3" s="8" customFormat="1" ht="45" customHeight="1" x14ac:dyDescent="0.25">
      <c r="A8" s="6"/>
      <c r="B8" s="10" t="s">
        <v>1382</v>
      </c>
      <c r="C8" s="6"/>
    </row>
    <row r="9" spans="1:3" ht="15" customHeight="1" x14ac:dyDescent="0.25">
      <c r="A9" s="5"/>
      <c r="B9" s="5"/>
      <c r="C9" s="5"/>
    </row>
  </sheetData>
  <hyperlinks>
    <hyperlink ref="B8" r:id="rId1" display="capital.receipts@communities.gsi.gov.uk" xr:uid="{00000000-0004-0000-0000-000000000000}"/>
    <hyperlink ref="B4" r:id="rId2" xr:uid="{00000000-0004-0000-0000-000001000000}"/>
  </hyperlinks>
  <pageMargins left="0.75" right="0.75" top="1" bottom="1" header="0.5" footer="0.5"/>
  <pageSetup paperSize="9" scale="78"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7A4BC-56E9-4BE0-9E4A-13AB516E4786}">
  <sheetPr>
    <tabColor rgb="FF009999"/>
  </sheetPr>
  <dimension ref="A1:B7"/>
  <sheetViews>
    <sheetView workbookViewId="0"/>
  </sheetViews>
  <sheetFormatPr defaultColWidth="8.6640625" defaultRowHeight="14.5" x14ac:dyDescent="0.35"/>
  <cols>
    <col min="1" max="1" width="7.75" style="102" bestFit="1" customWidth="1"/>
    <col min="2" max="2" width="14.5" style="102" bestFit="1" customWidth="1"/>
    <col min="3" max="16384" width="8.6640625" style="102"/>
  </cols>
  <sheetData>
    <row r="1" spans="1:2" x14ac:dyDescent="0.35">
      <c r="A1" s="100" t="s">
        <v>1472</v>
      </c>
      <c r="B1" s="101"/>
    </row>
    <row r="2" spans="1:2" x14ac:dyDescent="0.35">
      <c r="A2" s="101" t="s">
        <v>1473</v>
      </c>
      <c r="B2" s="103" t="s">
        <v>1474</v>
      </c>
    </row>
    <row r="3" spans="1:2" x14ac:dyDescent="0.35">
      <c r="A3" s="101" t="s">
        <v>1475</v>
      </c>
      <c r="B3" s="101" t="s">
        <v>1476</v>
      </c>
    </row>
    <row r="4" spans="1:2" x14ac:dyDescent="0.35">
      <c r="A4" s="101" t="s">
        <v>1477</v>
      </c>
      <c r="B4" s="101" t="s">
        <v>1478</v>
      </c>
    </row>
    <row r="5" spans="1:2" x14ac:dyDescent="0.35">
      <c r="A5" s="101" t="s">
        <v>1479</v>
      </c>
      <c r="B5" s="101" t="s">
        <v>1480</v>
      </c>
    </row>
    <row r="6" spans="1:2" x14ac:dyDescent="0.35">
      <c r="A6" s="101" t="s">
        <v>1481</v>
      </c>
      <c r="B6" s="101" t="s">
        <v>1482</v>
      </c>
    </row>
    <row r="7" spans="1:2" x14ac:dyDescent="0.35">
      <c r="A7" s="101" t="s">
        <v>1483</v>
      </c>
      <c r="B7" s="101" t="s">
        <v>1484</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009999"/>
  </sheetPr>
  <dimension ref="A1:D5"/>
  <sheetViews>
    <sheetView zoomScaleNormal="100" zoomScaleSheetLayoutView="100" workbookViewId="0"/>
  </sheetViews>
  <sheetFormatPr defaultColWidth="9" defaultRowHeight="12.5" x14ac:dyDescent="0.25"/>
  <cols>
    <col min="1" max="1" width="2.08203125" style="12" customWidth="1"/>
    <col min="2" max="2" width="57.08203125" style="12" customWidth="1"/>
    <col min="3" max="3" width="57.08203125" style="13" customWidth="1"/>
    <col min="4" max="4" width="2.08203125" style="12" customWidth="1"/>
    <col min="5" max="16384" width="9" style="12"/>
  </cols>
  <sheetData>
    <row r="1" spans="1:4" x14ac:dyDescent="0.25">
      <c r="A1" s="17"/>
      <c r="B1" s="18"/>
      <c r="C1" s="19"/>
      <c r="D1" s="20"/>
    </row>
    <row r="2" spans="1:4" ht="105" customHeight="1" x14ac:dyDescent="0.25">
      <c r="A2" s="21"/>
      <c r="B2" s="11"/>
      <c r="C2" s="98" t="s">
        <v>388</v>
      </c>
      <c r="D2" s="22"/>
    </row>
    <row r="3" spans="1:4" ht="45" customHeight="1" x14ac:dyDescent="0.25">
      <c r="A3" s="21"/>
      <c r="B3" s="99" t="s">
        <v>1383</v>
      </c>
      <c r="C3" s="79" t="s">
        <v>1460</v>
      </c>
      <c r="D3" s="22"/>
    </row>
    <row r="4" spans="1:4" ht="45" customHeight="1" x14ac:dyDescent="0.25">
      <c r="A4" s="21"/>
      <c r="B4" s="99" t="s">
        <v>33</v>
      </c>
      <c r="C4" s="79" t="s">
        <v>1468</v>
      </c>
      <c r="D4" s="22"/>
    </row>
    <row r="5" spans="1:4" ht="45" customHeight="1" x14ac:dyDescent="0.25">
      <c r="A5" s="11"/>
      <c r="B5" s="99" t="s">
        <v>1464</v>
      </c>
      <c r="C5" s="79" t="s">
        <v>1465</v>
      </c>
      <c r="D5" s="23"/>
    </row>
  </sheetData>
  <hyperlinks>
    <hyperlink ref="B3" location="'LA Dropdown'!A1" display="LA Dropdown" xr:uid="{00000000-0004-0000-0100-000000000000}"/>
    <hyperlink ref="B5" location="'Borrowing &amp; Lending'!A1" display="Borrowing &amp; Lending" xr:uid="{63D72FD3-11B1-4E26-997D-E8E214C7A629}"/>
    <hyperlink ref="B4" location="'Capital Financing Requirement'!A1" display="Capital Financing Requirement" xr:uid="{00000000-0004-0000-0100-000001000000}"/>
  </hyperlinks>
  <pageMargins left="0.7" right="0.7" top="0.75" bottom="0.75" header="0.3" footer="0.3"/>
  <pageSetup paperSize="9" scale="73"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009999"/>
    <pageSetUpPr fitToPage="1"/>
  </sheetPr>
  <dimension ref="A1:F52"/>
  <sheetViews>
    <sheetView zoomScale="80" zoomScaleNormal="80" zoomScaleSheetLayoutView="80" workbookViewId="0">
      <selection activeCell="E9" sqref="E9:E13"/>
    </sheetView>
  </sheetViews>
  <sheetFormatPr defaultColWidth="9" defaultRowHeight="12.5" x14ac:dyDescent="0.25"/>
  <cols>
    <col min="1" max="2" width="1.58203125" style="126" customWidth="1"/>
    <col min="3" max="3" width="5.6640625" style="39" customWidth="1"/>
    <col min="4" max="4" width="70" style="39" customWidth="1"/>
    <col min="5" max="5" width="15.6640625" style="39" customWidth="1"/>
    <col min="6" max="6" width="5.6640625" style="39" customWidth="1"/>
  </cols>
  <sheetData>
    <row r="1" spans="1:6" ht="100.15" customHeight="1" x14ac:dyDescent="0.25">
      <c r="B1" s="127"/>
      <c r="C1" s="130" t="str">
        <f>CONCATENATE("COR C 2018-19: Prudential system information for ",$D$4,", 2018-19")</f>
        <v>COR C 2018-19: Prudential system information for England (excluding double counting**), 2018-19</v>
      </c>
      <c r="D1" s="131"/>
      <c r="E1" s="131"/>
      <c r="F1" s="132"/>
    </row>
    <row r="2" spans="1:6" ht="30" customHeight="1" x14ac:dyDescent="0.3">
      <c r="B2" s="127"/>
      <c r="C2" s="125" t="s">
        <v>1485</v>
      </c>
      <c r="D2" s="27"/>
      <c r="E2" s="40"/>
      <c r="F2" s="41"/>
    </row>
    <row r="3" spans="1:6" ht="30" customHeight="1" x14ac:dyDescent="0.3">
      <c r="B3" s="127"/>
      <c r="C3" s="42" t="s">
        <v>360</v>
      </c>
      <c r="D3" s="43"/>
      <c r="E3" s="44"/>
      <c r="F3" s="45"/>
    </row>
    <row r="4" spans="1:6" ht="15" customHeight="1" x14ac:dyDescent="0.25">
      <c r="B4" s="127"/>
      <c r="C4" s="46"/>
      <c r="D4" s="133" t="s">
        <v>1384</v>
      </c>
      <c r="E4" s="134"/>
      <c r="F4" s="45"/>
    </row>
    <row r="5" spans="1:6" ht="15" customHeight="1" x14ac:dyDescent="0.3">
      <c r="B5" s="127"/>
      <c r="C5" s="46"/>
      <c r="D5" s="47"/>
      <c r="E5" s="48"/>
      <c r="F5" s="49"/>
    </row>
    <row r="6" spans="1:6" ht="30" customHeight="1" x14ac:dyDescent="0.3">
      <c r="B6" s="127"/>
      <c r="C6" s="50"/>
      <c r="D6" s="51" t="s">
        <v>487</v>
      </c>
      <c r="E6" s="52" t="s">
        <v>491</v>
      </c>
      <c r="F6" s="49"/>
    </row>
    <row r="7" spans="1:6" ht="15" customHeight="1" x14ac:dyDescent="0.25">
      <c r="A7" s="126" t="s">
        <v>1405</v>
      </c>
      <c r="B7" s="127" t="s">
        <v>1393</v>
      </c>
      <c r="C7" s="50"/>
      <c r="D7" s="53" t="s">
        <v>1455</v>
      </c>
      <c r="E7" s="40">
        <f ca="1">VLOOKUP($D$4,INDIRECT($A7&amp;"_data"),MATCH($B7,INDIRECT($A7&amp;"_header"),0),0)</f>
        <v>118054563.84864999</v>
      </c>
      <c r="F7" s="54"/>
    </row>
    <row r="8" spans="1:6" ht="15" customHeight="1" x14ac:dyDescent="0.25">
      <c r="A8" s="126" t="s">
        <v>1405</v>
      </c>
      <c r="B8" s="127" t="s">
        <v>1394</v>
      </c>
      <c r="C8" s="50"/>
      <c r="D8" s="55" t="s">
        <v>472</v>
      </c>
      <c r="E8" s="40">
        <f t="shared" ref="E8:E16" ca="1" si="0">VLOOKUP($D$4,INDIRECT($A8&amp;"_data"),MATCH($B8,INDIRECT($A8&amp;"_header"),0),0)</f>
        <v>10463430.50616</v>
      </c>
      <c r="F8" s="54"/>
    </row>
    <row r="9" spans="1:6" ht="15" customHeight="1" x14ac:dyDescent="0.25">
      <c r="A9" s="126" t="s">
        <v>1405</v>
      </c>
      <c r="B9" s="127" t="s">
        <v>1395</v>
      </c>
      <c r="C9" s="50"/>
      <c r="D9" s="53" t="s">
        <v>34</v>
      </c>
      <c r="E9" s="40">
        <f t="shared" ca="1" si="0"/>
        <v>2000181.0211700001</v>
      </c>
      <c r="F9" s="54"/>
    </row>
    <row r="10" spans="1:6" ht="15" customHeight="1" x14ac:dyDescent="0.25">
      <c r="A10" s="126" t="s">
        <v>1405</v>
      </c>
      <c r="B10" s="127" t="s">
        <v>1396</v>
      </c>
      <c r="C10" s="50"/>
      <c r="D10" s="53" t="s">
        <v>32</v>
      </c>
      <c r="E10" s="40">
        <f t="shared" ca="1" si="0"/>
        <v>547737.65951000003</v>
      </c>
      <c r="F10" s="49"/>
    </row>
    <row r="11" spans="1:6" ht="15" customHeight="1" x14ac:dyDescent="0.25">
      <c r="A11" s="126" t="s">
        <v>1405</v>
      </c>
      <c r="B11" s="127" t="s">
        <v>1471</v>
      </c>
      <c r="C11" s="50"/>
      <c r="D11" s="53" t="s">
        <v>1470</v>
      </c>
      <c r="E11" s="40">
        <f t="shared" ca="1" si="0"/>
        <v>220245.53367999988</v>
      </c>
      <c r="F11" s="49"/>
    </row>
    <row r="12" spans="1:6" ht="15" customHeight="1" x14ac:dyDescent="0.25">
      <c r="A12" s="126" t="s">
        <v>1405</v>
      </c>
      <c r="B12" s="127" t="s">
        <v>1397</v>
      </c>
      <c r="C12" s="50"/>
      <c r="D12" s="53" t="s">
        <v>35</v>
      </c>
      <c r="E12" s="40">
        <f t="shared" ca="1" si="0"/>
        <v>58212</v>
      </c>
      <c r="F12" s="49"/>
    </row>
    <row r="13" spans="1:6" ht="15" customHeight="1" x14ac:dyDescent="0.25">
      <c r="A13" s="126" t="s">
        <v>1405</v>
      </c>
      <c r="B13" s="127" t="s">
        <v>1398</v>
      </c>
      <c r="C13" s="50"/>
      <c r="D13" s="53" t="s">
        <v>473</v>
      </c>
      <c r="E13" s="40">
        <f t="shared" ca="1" si="0"/>
        <v>253749.46074000001</v>
      </c>
      <c r="F13" s="49"/>
    </row>
    <row r="14" spans="1:6" ht="15" customHeight="1" x14ac:dyDescent="0.25">
      <c r="A14" s="126" t="s">
        <v>1405</v>
      </c>
      <c r="B14" s="127" t="s">
        <v>1399</v>
      </c>
      <c r="C14" s="50"/>
      <c r="D14" s="53" t="s">
        <v>474</v>
      </c>
      <c r="E14" s="40">
        <f t="shared" ca="1" si="0"/>
        <v>3080125.6751000001</v>
      </c>
      <c r="F14" s="49"/>
    </row>
    <row r="15" spans="1:6" ht="15" customHeight="1" x14ac:dyDescent="0.25">
      <c r="A15" s="126" t="s">
        <v>1405</v>
      </c>
      <c r="B15" s="127" t="s">
        <v>1400</v>
      </c>
      <c r="C15" s="50"/>
      <c r="D15" s="53" t="s">
        <v>369</v>
      </c>
      <c r="E15" s="40">
        <f t="shared" ca="1" si="0"/>
        <v>7383305.8310599998</v>
      </c>
      <c r="F15" s="49"/>
    </row>
    <row r="16" spans="1:6" ht="15" customHeight="1" thickBot="1" x14ac:dyDescent="0.3">
      <c r="A16" s="126" t="s">
        <v>1405</v>
      </c>
      <c r="B16" s="127" t="s">
        <v>1401</v>
      </c>
      <c r="C16" s="50"/>
      <c r="D16" s="56" t="s">
        <v>1454</v>
      </c>
      <c r="E16" s="57">
        <f t="shared" ca="1" si="0"/>
        <v>125437870.67972</v>
      </c>
      <c r="F16" s="49"/>
    </row>
    <row r="17" spans="1:6" ht="15" customHeight="1" thickTop="1" x14ac:dyDescent="0.25">
      <c r="B17" s="127"/>
      <c r="C17" s="50"/>
      <c r="D17" s="53"/>
      <c r="E17" s="40"/>
      <c r="F17" s="49"/>
    </row>
    <row r="18" spans="1:6" ht="15" customHeight="1" x14ac:dyDescent="0.3">
      <c r="B18" s="127"/>
      <c r="C18" s="58"/>
      <c r="D18" s="51" t="s">
        <v>493</v>
      </c>
      <c r="E18" s="52" t="s">
        <v>491</v>
      </c>
      <c r="F18" s="59"/>
    </row>
    <row r="19" spans="1:6" ht="30" customHeight="1" x14ac:dyDescent="0.25">
      <c r="A19" s="126" t="s">
        <v>1436</v>
      </c>
      <c r="B19" s="127" t="s">
        <v>1417</v>
      </c>
      <c r="C19" s="50"/>
      <c r="D19" s="53" t="s">
        <v>1452</v>
      </c>
      <c r="E19" s="40">
        <f t="shared" ref="E19:E21" ca="1" si="1">VLOOKUP($D$4,INDIRECT($A19&amp;"_data"),MATCH($B19,INDIRECT($A19&amp;"_header"),0),0)</f>
        <v>87878002.806529999</v>
      </c>
      <c r="F19" s="49"/>
    </row>
    <row r="20" spans="1:6" ht="15" customHeight="1" x14ac:dyDescent="0.25">
      <c r="A20" s="126" t="s">
        <v>1436</v>
      </c>
      <c r="B20" s="127" t="s">
        <v>1418</v>
      </c>
      <c r="C20" s="50"/>
      <c r="D20" s="53" t="s">
        <v>1453</v>
      </c>
      <c r="E20" s="40">
        <f t="shared" ca="1" si="1"/>
        <v>94530939.172000006</v>
      </c>
      <c r="F20" s="49"/>
    </row>
    <row r="21" spans="1:6" ht="15" customHeight="1" thickBot="1" x14ac:dyDescent="0.3">
      <c r="A21" s="126" t="s">
        <v>1436</v>
      </c>
      <c r="B21" s="127" t="s">
        <v>1419</v>
      </c>
      <c r="C21" s="50"/>
      <c r="D21" s="56" t="s">
        <v>475</v>
      </c>
      <c r="E21" s="57">
        <f t="shared" ca="1" si="1"/>
        <v>6652936.3654699996</v>
      </c>
      <c r="F21" s="49"/>
    </row>
    <row r="22" spans="1:6" ht="15" customHeight="1" thickTop="1" x14ac:dyDescent="0.25">
      <c r="B22" s="127"/>
      <c r="C22" s="50"/>
      <c r="D22" s="53"/>
      <c r="E22" s="40"/>
      <c r="F22" s="49"/>
    </row>
    <row r="23" spans="1:6" ht="15" customHeight="1" x14ac:dyDescent="0.3">
      <c r="B23" s="127"/>
      <c r="C23" s="50"/>
      <c r="D23" s="51" t="s">
        <v>477</v>
      </c>
      <c r="E23" s="52" t="s">
        <v>491</v>
      </c>
      <c r="F23" s="49"/>
    </row>
    <row r="24" spans="1:6" ht="30" customHeight="1" x14ac:dyDescent="0.25">
      <c r="A24" s="126" t="s">
        <v>1436</v>
      </c>
      <c r="B24" s="127" t="s">
        <v>1420</v>
      </c>
      <c r="C24" s="50"/>
      <c r="D24" s="53" t="s">
        <v>1451</v>
      </c>
      <c r="E24" s="40">
        <f t="shared" ref="E24:E26" ca="1" si="2">VLOOKUP($D$4,INDIRECT($A24&amp;"_data"),MATCH($B24,INDIRECT($A24&amp;"_header"),0),0)</f>
        <v>12635203.47077</v>
      </c>
      <c r="F24" s="49"/>
    </row>
    <row r="25" spans="1:6" ht="15" customHeight="1" x14ac:dyDescent="0.25">
      <c r="A25" s="126" t="s">
        <v>1436</v>
      </c>
      <c r="B25" s="127" t="s">
        <v>1421</v>
      </c>
      <c r="C25" s="50"/>
      <c r="D25" s="53" t="s">
        <v>1450</v>
      </c>
      <c r="E25" s="40">
        <f t="shared" ca="1" si="2"/>
        <v>12478548.17128</v>
      </c>
      <c r="F25" s="49"/>
    </row>
    <row r="26" spans="1:6" ht="15" customHeight="1" thickBot="1" x14ac:dyDescent="0.3">
      <c r="A26" s="126" t="s">
        <v>1436</v>
      </c>
      <c r="B26" s="127" t="s">
        <v>1422</v>
      </c>
      <c r="C26" s="50"/>
      <c r="D26" s="56" t="s">
        <v>478</v>
      </c>
      <c r="E26" s="57">
        <f t="shared" ca="1" si="2"/>
        <v>-156655.29949</v>
      </c>
      <c r="F26" s="49"/>
    </row>
    <row r="27" spans="1:6" ht="15" customHeight="1" thickTop="1" x14ac:dyDescent="0.25">
      <c r="B27" s="127"/>
      <c r="C27" s="50"/>
      <c r="D27" s="53"/>
      <c r="E27" s="40"/>
      <c r="F27" s="49"/>
    </row>
    <row r="28" spans="1:6" ht="15" customHeight="1" x14ac:dyDescent="0.3">
      <c r="B28" s="127"/>
      <c r="C28" s="58"/>
      <c r="D28" s="51" t="s">
        <v>488</v>
      </c>
      <c r="E28" s="52" t="s">
        <v>491</v>
      </c>
      <c r="F28" s="59"/>
    </row>
    <row r="29" spans="1:6" ht="30" customHeight="1" x14ac:dyDescent="0.25">
      <c r="A29" s="126" t="s">
        <v>1436</v>
      </c>
      <c r="B29" s="127" t="s">
        <v>1423</v>
      </c>
      <c r="C29" s="50"/>
      <c r="D29" s="53" t="s">
        <v>1449</v>
      </c>
      <c r="E29" s="40">
        <f t="shared" ref="E29:E31" ca="1" si="3">VLOOKUP($D$4,INDIRECT($A29&amp;"_data"),MATCH($B29,INDIRECT($A29&amp;"_header"),0),0)</f>
        <v>100513206.2773</v>
      </c>
      <c r="F29" s="49"/>
    </row>
    <row r="30" spans="1:6" ht="15" customHeight="1" x14ac:dyDescent="0.25">
      <c r="A30" s="126" t="s">
        <v>1436</v>
      </c>
      <c r="B30" s="127" t="s">
        <v>1424</v>
      </c>
      <c r="C30" s="50"/>
      <c r="D30" s="53" t="s">
        <v>1448</v>
      </c>
      <c r="E30" s="40">
        <f t="shared" ca="1" si="3"/>
        <v>107009487.34328</v>
      </c>
      <c r="F30" s="49"/>
    </row>
    <row r="31" spans="1:6" ht="15" customHeight="1" thickBot="1" x14ac:dyDescent="0.3">
      <c r="A31" s="126" t="s">
        <v>1436</v>
      </c>
      <c r="B31" s="127" t="s">
        <v>1425</v>
      </c>
      <c r="C31" s="50"/>
      <c r="D31" s="56" t="s">
        <v>484</v>
      </c>
      <c r="E31" s="57">
        <f t="shared" ca="1" si="3"/>
        <v>6496281.0659800004</v>
      </c>
      <c r="F31" s="49"/>
    </row>
    <row r="32" spans="1:6" ht="15" customHeight="1" thickTop="1" x14ac:dyDescent="0.25">
      <c r="B32" s="127"/>
      <c r="C32" s="50"/>
      <c r="D32" s="53"/>
      <c r="E32" s="40"/>
      <c r="F32" s="49"/>
    </row>
    <row r="33" spans="1:6" ht="15" customHeight="1" x14ac:dyDescent="0.3">
      <c r="B33" s="127"/>
      <c r="C33" s="50"/>
      <c r="D33" s="51" t="s">
        <v>479</v>
      </c>
      <c r="E33" s="52" t="s">
        <v>491</v>
      </c>
      <c r="F33" s="49"/>
    </row>
    <row r="34" spans="1:6" ht="30" customHeight="1" x14ac:dyDescent="0.25">
      <c r="A34" s="126" t="s">
        <v>1436</v>
      </c>
      <c r="B34" s="127" t="s">
        <v>1426</v>
      </c>
      <c r="C34" s="50"/>
      <c r="D34" s="53" t="s">
        <v>1447</v>
      </c>
      <c r="E34" s="40">
        <f t="shared" ref="E34:E36" ca="1" si="4">VLOOKUP($D$4,INDIRECT($A34&amp;"_data"),MATCH($B34,INDIRECT($A34&amp;"_header"),0),0)</f>
        <v>33639990.253430001</v>
      </c>
      <c r="F34" s="49"/>
    </row>
    <row r="35" spans="1:6" ht="15" customHeight="1" x14ac:dyDescent="0.25">
      <c r="A35" s="126" t="s">
        <v>1436</v>
      </c>
      <c r="B35" s="127" t="s">
        <v>1427</v>
      </c>
      <c r="C35" s="50"/>
      <c r="D35" s="53" t="s">
        <v>1446</v>
      </c>
      <c r="E35" s="40">
        <f t="shared" ca="1" si="4"/>
        <v>36189616.897490002</v>
      </c>
      <c r="F35" s="49"/>
    </row>
    <row r="36" spans="1:6" ht="15" customHeight="1" thickBot="1" x14ac:dyDescent="0.3">
      <c r="A36" s="126" t="s">
        <v>1436</v>
      </c>
      <c r="B36" s="127" t="s">
        <v>1428</v>
      </c>
      <c r="C36" s="46"/>
      <c r="D36" s="56" t="s">
        <v>492</v>
      </c>
      <c r="E36" s="57">
        <f t="shared" ca="1" si="4"/>
        <v>2549626.6440599998</v>
      </c>
      <c r="F36" s="49"/>
    </row>
    <row r="37" spans="1:6" ht="15" customHeight="1" thickTop="1" x14ac:dyDescent="0.25">
      <c r="B37" s="127"/>
      <c r="C37" s="46"/>
      <c r="D37" s="53"/>
      <c r="E37" s="40"/>
      <c r="F37" s="49"/>
    </row>
    <row r="38" spans="1:6" ht="15" customHeight="1" x14ac:dyDescent="0.3">
      <c r="B38" s="127"/>
      <c r="C38" s="46"/>
      <c r="D38" s="51" t="s">
        <v>485</v>
      </c>
      <c r="E38" s="52" t="s">
        <v>491</v>
      </c>
      <c r="F38" s="49"/>
    </row>
    <row r="39" spans="1:6" ht="30" customHeight="1" x14ac:dyDescent="0.25">
      <c r="A39" s="126" t="s">
        <v>1436</v>
      </c>
      <c r="B39" s="127" t="s">
        <v>1429</v>
      </c>
      <c r="C39" s="46"/>
      <c r="D39" s="53" t="s">
        <v>1444</v>
      </c>
      <c r="E39" s="40">
        <f t="shared" ref="E39:E41" ca="1" si="5">VLOOKUP($D$4,INDIRECT($A39&amp;"_data"),MATCH($B39,INDIRECT($A39&amp;"_header"),0),0)</f>
        <v>66873216.023869999</v>
      </c>
      <c r="F39" s="49"/>
    </row>
    <row r="40" spans="1:6" ht="15" customHeight="1" x14ac:dyDescent="0.25">
      <c r="A40" s="126" t="s">
        <v>1436</v>
      </c>
      <c r="B40" s="127" t="s">
        <v>1430</v>
      </c>
      <c r="C40" s="46"/>
      <c r="D40" s="53" t="s">
        <v>1445</v>
      </c>
      <c r="E40" s="40">
        <f t="shared" ca="1" si="5"/>
        <v>70013546.445789993</v>
      </c>
      <c r="F40" s="49"/>
    </row>
    <row r="41" spans="1:6" ht="15" customHeight="1" thickBot="1" x14ac:dyDescent="0.3">
      <c r="A41" s="126" t="s">
        <v>1436</v>
      </c>
      <c r="B41" s="127" t="s">
        <v>1431</v>
      </c>
      <c r="C41" s="46"/>
      <c r="D41" s="56" t="s">
        <v>486</v>
      </c>
      <c r="E41" s="57">
        <f t="shared" ca="1" si="5"/>
        <v>3140330.4219200001</v>
      </c>
      <c r="F41" s="49"/>
    </row>
    <row r="42" spans="1:6" ht="15" customHeight="1" thickTop="1" x14ac:dyDescent="0.25">
      <c r="B42" s="127"/>
      <c r="C42" s="46"/>
      <c r="D42" s="53"/>
      <c r="E42" s="40"/>
      <c r="F42" s="49"/>
    </row>
    <row r="43" spans="1:6" ht="15" customHeight="1" x14ac:dyDescent="0.3">
      <c r="B43" s="127"/>
      <c r="C43" s="46"/>
      <c r="D43" s="51" t="s">
        <v>489</v>
      </c>
      <c r="E43" s="52" t="s">
        <v>491</v>
      </c>
      <c r="F43" s="49"/>
    </row>
    <row r="44" spans="1:6" ht="30" customHeight="1" x14ac:dyDescent="0.25">
      <c r="A44" s="126" t="s">
        <v>1436</v>
      </c>
      <c r="B44" s="127" t="s">
        <v>1432</v>
      </c>
      <c r="C44" s="46"/>
      <c r="D44" s="53" t="s">
        <v>1456</v>
      </c>
      <c r="E44" s="40">
        <f t="shared" ref="E44:E45" ca="1" si="6">VLOOKUP($D$4,INDIRECT($A44&amp;"_data"),MATCH($B44,INDIRECT($A44&amp;"_header"),0),0)</f>
        <v>258714220.09999999</v>
      </c>
      <c r="F44" s="49"/>
    </row>
    <row r="45" spans="1:6" ht="15" customHeight="1" thickBot="1" x14ac:dyDescent="0.3">
      <c r="A45" s="126" t="s">
        <v>1436</v>
      </c>
      <c r="B45" s="127" t="s">
        <v>1433</v>
      </c>
      <c r="C45" s="46"/>
      <c r="D45" s="56" t="s">
        <v>1457</v>
      </c>
      <c r="E45" s="57">
        <f t="shared" ca="1" si="6"/>
        <v>264490246.40472999</v>
      </c>
      <c r="F45" s="49"/>
    </row>
    <row r="46" spans="1:6" ht="15" customHeight="1" thickTop="1" x14ac:dyDescent="0.25">
      <c r="B46" s="127"/>
      <c r="C46" s="46"/>
      <c r="D46" s="53"/>
      <c r="E46" s="40"/>
      <c r="F46" s="49"/>
    </row>
    <row r="47" spans="1:6" ht="15" customHeight="1" x14ac:dyDescent="0.3">
      <c r="B47" s="127"/>
      <c r="C47" s="46"/>
      <c r="D47" s="51" t="s">
        <v>490</v>
      </c>
      <c r="E47" s="52" t="s">
        <v>491</v>
      </c>
      <c r="F47" s="49"/>
    </row>
    <row r="48" spans="1:6" ht="30" customHeight="1" x14ac:dyDescent="0.25">
      <c r="A48" s="126" t="s">
        <v>1436</v>
      </c>
      <c r="B48" s="127" t="s">
        <v>1434</v>
      </c>
      <c r="C48" s="46"/>
      <c r="D48" s="53" t="s">
        <v>1458</v>
      </c>
      <c r="E48" s="40">
        <f t="shared" ref="E48:E49" ca="1" si="7">VLOOKUP($D$4,INDIRECT($A48&amp;"_data"),MATCH($B48,INDIRECT($A48&amp;"_header"),0),0)</f>
        <v>293164157</v>
      </c>
      <c r="F48" s="49"/>
    </row>
    <row r="49" spans="1:6" ht="15" customHeight="1" thickBot="1" x14ac:dyDescent="0.3">
      <c r="A49" s="126" t="s">
        <v>1436</v>
      </c>
      <c r="B49" s="127" t="s">
        <v>1435</v>
      </c>
      <c r="C49" s="46"/>
      <c r="D49" s="56" t="s">
        <v>1459</v>
      </c>
      <c r="E49" s="57">
        <f t="shared" ca="1" si="7"/>
        <v>299578158.68567002</v>
      </c>
      <c r="F49" s="49"/>
    </row>
    <row r="50" spans="1:6" ht="15" customHeight="1" thickTop="1" thickBot="1" x14ac:dyDescent="0.3">
      <c r="B50" s="127"/>
      <c r="C50" s="46"/>
      <c r="D50" s="53"/>
      <c r="E50" s="40"/>
      <c r="F50" s="49"/>
    </row>
    <row r="51" spans="1:6" ht="30" customHeight="1" thickTop="1" x14ac:dyDescent="0.25">
      <c r="B51" s="127"/>
      <c r="C51" s="105"/>
      <c r="D51" s="135" t="s">
        <v>1469</v>
      </c>
      <c r="E51" s="135"/>
      <c r="F51" s="106"/>
    </row>
    <row r="52" spans="1:6" ht="30" customHeight="1" thickBot="1" x14ac:dyDescent="0.3">
      <c r="B52" s="127"/>
      <c r="C52" s="107"/>
      <c r="D52" s="108" t="s">
        <v>1486</v>
      </c>
      <c r="E52" s="108"/>
      <c r="F52" s="109"/>
    </row>
  </sheetData>
  <sheetProtection selectLockedCells="1"/>
  <mergeCells count="3">
    <mergeCell ref="C1:F1"/>
    <mergeCell ref="D4:E4"/>
    <mergeCell ref="D51:E51"/>
  </mergeCells>
  <phoneticPr fontId="8" type="noConversion"/>
  <dataValidations count="1">
    <dataValidation type="list" showInputMessage="1" showErrorMessage="1" sqref="D4:E4" xr:uid="{00000000-0002-0000-0200-000000000000}">
      <formula1>LA_list</formula1>
    </dataValidation>
  </dataValidations>
  <pageMargins left="0.74803149606299213" right="0.74803149606299213" top="0.98425196850393704" bottom="0.98425196850393704" header="0.51181102362204722" footer="0.51181102362204722"/>
  <pageSetup paperSize="8" fitToHeight="2"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009999"/>
  </sheetPr>
  <dimension ref="A1:O632"/>
  <sheetViews>
    <sheetView zoomScaleNormal="100" workbookViewId="0">
      <pane xSplit="3" ySplit="5" topLeftCell="D6" activePane="bottomRight" state="frozen"/>
      <selection activeCell="A2" sqref="A2"/>
      <selection pane="topRight" activeCell="D2" sqref="D2"/>
      <selection pane="bottomLeft" activeCell="A6" sqref="A6"/>
      <selection pane="bottomRight" activeCell="M24" sqref="M24"/>
    </sheetView>
  </sheetViews>
  <sheetFormatPr defaultColWidth="9" defaultRowHeight="12.5" x14ac:dyDescent="0.25"/>
  <cols>
    <col min="1" max="1" width="15.4140625" style="26" bestFit="1" customWidth="1"/>
    <col min="2" max="2" width="16.4140625" style="32" bestFit="1" customWidth="1"/>
    <col min="3" max="3" width="53.6640625" style="26" bestFit="1" customWidth="1"/>
    <col min="4" max="4" width="11.5" style="26" bestFit="1" customWidth="1"/>
    <col min="5" max="5" width="15.6640625" style="26" customWidth="1"/>
    <col min="6" max="15" width="15.6640625" style="27" customWidth="1"/>
    <col min="16" max="16" width="10.75" customWidth="1"/>
    <col min="17" max="17" width="11.33203125" customWidth="1"/>
    <col min="18" max="18" width="12.25" customWidth="1"/>
    <col min="19" max="19" width="13.9140625" customWidth="1"/>
    <col min="20" max="20" width="14.4140625" customWidth="1"/>
    <col min="21" max="21" width="15.4140625" customWidth="1"/>
    <col min="22" max="22" width="11.25" customWidth="1"/>
    <col min="23" max="23" width="11.9140625" customWidth="1"/>
    <col min="24" max="24" width="12.75" customWidth="1"/>
    <col min="25" max="25" width="10.9140625" customWidth="1"/>
    <col min="26" max="26" width="11.4140625" customWidth="1"/>
    <col min="27" max="27" width="12.33203125" customWidth="1"/>
  </cols>
  <sheetData>
    <row r="1" spans="1:15" s="113" customFormat="1" ht="13" thickBot="1" x14ac:dyDescent="0.3">
      <c r="A1" s="110" t="s">
        <v>1388</v>
      </c>
      <c r="B1" s="111" t="s">
        <v>1389</v>
      </c>
      <c r="C1" s="110" t="s">
        <v>1390</v>
      </c>
      <c r="D1" s="110" t="s">
        <v>1391</v>
      </c>
      <c r="E1" s="110" t="s">
        <v>1392</v>
      </c>
      <c r="F1" s="112" t="s">
        <v>1393</v>
      </c>
      <c r="G1" s="112" t="s">
        <v>1394</v>
      </c>
      <c r="H1" s="112" t="s">
        <v>1395</v>
      </c>
      <c r="I1" s="112" t="s">
        <v>1396</v>
      </c>
      <c r="J1" s="112" t="s">
        <v>1471</v>
      </c>
      <c r="K1" s="112" t="s">
        <v>1397</v>
      </c>
      <c r="L1" s="112" t="s">
        <v>1398</v>
      </c>
      <c r="M1" s="112" t="s">
        <v>1399</v>
      </c>
      <c r="N1" s="112" t="s">
        <v>1400</v>
      </c>
      <c r="O1" s="112" t="s">
        <v>1401</v>
      </c>
    </row>
    <row r="2" spans="1:15" ht="13" x14ac:dyDescent="0.3">
      <c r="A2" s="24" t="s">
        <v>1466</v>
      </c>
      <c r="B2" s="25"/>
      <c r="C2" s="25"/>
      <c r="D2" s="25"/>
      <c r="E2" s="25"/>
      <c r="F2" s="25"/>
      <c r="G2" s="25"/>
      <c r="H2" s="25"/>
      <c r="I2" s="25"/>
      <c r="J2" s="25"/>
      <c r="K2" s="25"/>
      <c r="L2" s="25"/>
      <c r="M2" s="25"/>
      <c r="N2" s="25"/>
      <c r="O2" s="25"/>
    </row>
    <row r="3" spans="1:15" ht="13" x14ac:dyDescent="0.3">
      <c r="A3" s="104" t="s">
        <v>1485</v>
      </c>
      <c r="B3" s="26"/>
    </row>
    <row r="4" spans="1:15" ht="13" x14ac:dyDescent="0.3">
      <c r="A4" s="28"/>
      <c r="B4" s="29"/>
      <c r="C4" s="29"/>
      <c r="D4" s="29"/>
      <c r="E4" s="29"/>
      <c r="F4" s="30" t="s">
        <v>33</v>
      </c>
      <c r="G4" s="30"/>
      <c r="H4" s="30"/>
      <c r="I4" s="30"/>
      <c r="J4" s="30"/>
      <c r="K4" s="30"/>
      <c r="L4" s="30"/>
      <c r="M4" s="30"/>
      <c r="N4" s="30"/>
      <c r="O4" s="30"/>
    </row>
    <row r="5" spans="1:15" ht="78.5" thickBot="1" x14ac:dyDescent="0.35">
      <c r="A5" s="28" t="s">
        <v>389</v>
      </c>
      <c r="B5" s="33" t="s">
        <v>373</v>
      </c>
      <c r="C5" s="29" t="s">
        <v>367</v>
      </c>
      <c r="D5" s="29" t="s">
        <v>368</v>
      </c>
      <c r="E5" s="29" t="s">
        <v>390</v>
      </c>
      <c r="F5" s="34" t="s">
        <v>1455</v>
      </c>
      <c r="G5" s="96" t="s">
        <v>472</v>
      </c>
      <c r="H5" s="34" t="s">
        <v>34</v>
      </c>
      <c r="I5" s="34" t="s">
        <v>32</v>
      </c>
      <c r="J5" s="34" t="s">
        <v>1470</v>
      </c>
      <c r="K5" s="34" t="s">
        <v>35</v>
      </c>
      <c r="L5" s="34" t="s">
        <v>473</v>
      </c>
      <c r="M5" s="35" t="s">
        <v>474</v>
      </c>
      <c r="N5" s="96" t="s">
        <v>369</v>
      </c>
      <c r="O5" s="31" t="s">
        <v>1454</v>
      </c>
    </row>
    <row r="6" spans="1:15" x14ac:dyDescent="0.25">
      <c r="A6" s="63" t="s">
        <v>716</v>
      </c>
      <c r="B6" s="37" t="s">
        <v>717</v>
      </c>
      <c r="C6" s="36" t="s">
        <v>36</v>
      </c>
      <c r="D6" s="36" t="s">
        <v>363</v>
      </c>
      <c r="E6" s="38" t="s">
        <v>363</v>
      </c>
      <c r="F6" s="91">
        <v>88603</v>
      </c>
      <c r="G6" s="84">
        <v>35663</v>
      </c>
      <c r="H6" s="91">
        <v>1016</v>
      </c>
      <c r="I6" s="91">
        <v>0</v>
      </c>
      <c r="J6" s="91">
        <v>0</v>
      </c>
      <c r="K6" s="91">
        <v>0</v>
      </c>
      <c r="L6" s="91">
        <v>0</v>
      </c>
      <c r="M6" s="91">
        <v>1016</v>
      </c>
      <c r="N6" s="84">
        <v>34647</v>
      </c>
      <c r="O6" s="91">
        <v>123250</v>
      </c>
    </row>
    <row r="7" spans="1:15" x14ac:dyDescent="0.25">
      <c r="A7" s="63" t="s">
        <v>1251</v>
      </c>
      <c r="B7" s="37" t="s">
        <v>1252</v>
      </c>
      <c r="C7" s="36" t="s">
        <v>37</v>
      </c>
      <c r="D7" s="36" t="s">
        <v>363</v>
      </c>
      <c r="E7" s="38" t="s">
        <v>363</v>
      </c>
      <c r="F7" s="91">
        <v>18917</v>
      </c>
      <c r="G7" s="84">
        <v>4495</v>
      </c>
      <c r="H7" s="91">
        <v>671</v>
      </c>
      <c r="I7" s="91">
        <v>0</v>
      </c>
      <c r="J7" s="91">
        <v>0</v>
      </c>
      <c r="K7" s="91">
        <v>0</v>
      </c>
      <c r="L7" s="91">
        <v>0</v>
      </c>
      <c r="M7" s="91">
        <v>671</v>
      </c>
      <c r="N7" s="84">
        <v>3824</v>
      </c>
      <c r="O7" s="91">
        <v>22741</v>
      </c>
    </row>
    <row r="8" spans="1:15" x14ac:dyDescent="0.25">
      <c r="A8" s="63" t="s">
        <v>1263</v>
      </c>
      <c r="B8" s="37" t="s">
        <v>1264</v>
      </c>
      <c r="C8" s="36" t="s">
        <v>38</v>
      </c>
      <c r="D8" s="36" t="s">
        <v>363</v>
      </c>
      <c r="E8" s="38" t="s">
        <v>363</v>
      </c>
      <c r="F8" s="91">
        <v>24344</v>
      </c>
      <c r="G8" s="84">
        <v>0</v>
      </c>
      <c r="H8" s="91">
        <v>826</v>
      </c>
      <c r="I8" s="91">
        <v>0</v>
      </c>
      <c r="J8" s="91">
        <v>0</v>
      </c>
      <c r="K8" s="91">
        <v>0</v>
      </c>
      <c r="L8" s="91">
        <v>0</v>
      </c>
      <c r="M8" s="91">
        <v>826</v>
      </c>
      <c r="N8" s="84">
        <v>-826</v>
      </c>
      <c r="O8" s="91">
        <v>23518</v>
      </c>
    </row>
    <row r="9" spans="1:15" x14ac:dyDescent="0.25">
      <c r="A9" s="63" t="s">
        <v>718</v>
      </c>
      <c r="B9" s="37" t="s">
        <v>719</v>
      </c>
      <c r="C9" s="36" t="s">
        <v>39</v>
      </c>
      <c r="D9" s="36" t="s">
        <v>363</v>
      </c>
      <c r="E9" s="38" t="s">
        <v>363</v>
      </c>
      <c r="F9" s="91">
        <v>51807</v>
      </c>
      <c r="G9" s="84">
        <v>3660</v>
      </c>
      <c r="H9" s="91">
        <v>205</v>
      </c>
      <c r="I9" s="91">
        <v>0</v>
      </c>
      <c r="J9" s="91">
        <v>0</v>
      </c>
      <c r="K9" s="91">
        <v>3544</v>
      </c>
      <c r="L9" s="91">
        <v>0</v>
      </c>
      <c r="M9" s="91">
        <v>3749</v>
      </c>
      <c r="N9" s="84">
        <v>-89</v>
      </c>
      <c r="O9" s="91">
        <v>51718</v>
      </c>
    </row>
    <row r="10" spans="1:15" x14ac:dyDescent="0.25">
      <c r="A10" s="63" t="s">
        <v>604</v>
      </c>
      <c r="B10" s="37" t="s">
        <v>605</v>
      </c>
      <c r="C10" s="36" t="s">
        <v>40</v>
      </c>
      <c r="D10" s="36" t="s">
        <v>363</v>
      </c>
      <c r="E10" s="38" t="s">
        <v>363</v>
      </c>
      <c r="F10" s="91">
        <v>116839</v>
      </c>
      <c r="G10" s="84">
        <v>8858</v>
      </c>
      <c r="H10" s="91">
        <v>354</v>
      </c>
      <c r="I10" s="91">
        <v>0</v>
      </c>
      <c r="J10" s="91">
        <v>0</v>
      </c>
      <c r="K10" s="91">
        <v>0</v>
      </c>
      <c r="L10" s="91">
        <v>0</v>
      </c>
      <c r="M10" s="91">
        <v>354</v>
      </c>
      <c r="N10" s="84">
        <v>8504</v>
      </c>
      <c r="O10" s="91">
        <v>125343</v>
      </c>
    </row>
    <row r="11" spans="1:15" x14ac:dyDescent="0.25">
      <c r="A11" s="63" t="s">
        <v>624</v>
      </c>
      <c r="B11" s="37" t="s">
        <v>625</v>
      </c>
      <c r="C11" s="36" t="s">
        <v>41</v>
      </c>
      <c r="D11" s="36" t="s">
        <v>363</v>
      </c>
      <c r="E11" s="38" t="s">
        <v>363</v>
      </c>
      <c r="F11" s="91">
        <v>174854</v>
      </c>
      <c r="G11" s="84">
        <v>25040</v>
      </c>
      <c r="H11" s="91">
        <v>2209</v>
      </c>
      <c r="I11" s="91">
        <v>96</v>
      </c>
      <c r="J11" s="91">
        <v>0</v>
      </c>
      <c r="K11" s="91">
        <v>0</v>
      </c>
      <c r="L11" s="91">
        <v>0</v>
      </c>
      <c r="M11" s="91">
        <v>2305</v>
      </c>
      <c r="N11" s="84">
        <v>22735</v>
      </c>
      <c r="O11" s="91">
        <v>197589</v>
      </c>
    </row>
    <row r="12" spans="1:15" x14ac:dyDescent="0.25">
      <c r="A12" s="63" t="s">
        <v>1008</v>
      </c>
      <c r="B12" s="37" t="s">
        <v>1009</v>
      </c>
      <c r="C12" s="36" t="s">
        <v>370</v>
      </c>
      <c r="D12" s="36" t="s">
        <v>365</v>
      </c>
      <c r="E12" s="38" t="s">
        <v>391</v>
      </c>
      <c r="F12" s="91">
        <v>100858</v>
      </c>
      <c r="G12" s="84">
        <v>2048</v>
      </c>
      <c r="H12" s="91">
        <v>2941</v>
      </c>
      <c r="I12" s="91">
        <v>0</v>
      </c>
      <c r="J12" s="91">
        <v>0</v>
      </c>
      <c r="K12" s="91">
        <v>0</v>
      </c>
      <c r="L12" s="91">
        <v>0</v>
      </c>
      <c r="M12" s="91">
        <v>2941</v>
      </c>
      <c r="N12" s="84">
        <v>-893</v>
      </c>
      <c r="O12" s="91">
        <v>99965</v>
      </c>
    </row>
    <row r="13" spans="1:15" x14ac:dyDescent="0.25">
      <c r="A13" s="63" t="s">
        <v>1036</v>
      </c>
      <c r="B13" s="37" t="s">
        <v>1037</v>
      </c>
      <c r="C13" s="36" t="s">
        <v>392</v>
      </c>
      <c r="D13" s="36" t="s">
        <v>365</v>
      </c>
      <c r="E13" s="38" t="s">
        <v>1402</v>
      </c>
      <c r="F13" s="91">
        <v>21772</v>
      </c>
      <c r="G13" s="84">
        <v>0</v>
      </c>
      <c r="H13" s="91">
        <v>555</v>
      </c>
      <c r="I13" s="91">
        <v>2007</v>
      </c>
      <c r="J13" s="91">
        <v>0</v>
      </c>
      <c r="K13" s="91">
        <v>0</v>
      </c>
      <c r="L13" s="91">
        <v>3856</v>
      </c>
      <c r="M13" s="91">
        <v>6418</v>
      </c>
      <c r="N13" s="84">
        <v>-6418</v>
      </c>
      <c r="O13" s="91">
        <v>15354</v>
      </c>
    </row>
    <row r="14" spans="1:15" x14ac:dyDescent="0.25">
      <c r="A14" s="63" t="s">
        <v>1233</v>
      </c>
      <c r="B14" s="37" t="s">
        <v>1234</v>
      </c>
      <c r="C14" s="36" t="s">
        <v>42</v>
      </c>
      <c r="D14" s="36" t="s">
        <v>363</v>
      </c>
      <c r="E14" s="38" t="s">
        <v>363</v>
      </c>
      <c r="F14" s="91">
        <v>41204</v>
      </c>
      <c r="G14" s="84">
        <v>0</v>
      </c>
      <c r="H14" s="91">
        <v>1702</v>
      </c>
      <c r="I14" s="91">
        <v>2979</v>
      </c>
      <c r="J14" s="91">
        <v>0</v>
      </c>
      <c r="K14" s="91">
        <v>0</v>
      </c>
      <c r="L14" s="91">
        <v>0</v>
      </c>
      <c r="M14" s="91">
        <v>4681</v>
      </c>
      <c r="N14" s="84">
        <v>-4681</v>
      </c>
      <c r="O14" s="91">
        <v>36523</v>
      </c>
    </row>
    <row r="15" spans="1:15" x14ac:dyDescent="0.25">
      <c r="A15" s="63" t="s">
        <v>670</v>
      </c>
      <c r="B15" s="37" t="s">
        <v>671</v>
      </c>
      <c r="C15" s="36" t="s">
        <v>43</v>
      </c>
      <c r="D15" s="36" t="s">
        <v>363</v>
      </c>
      <c r="E15" s="38" t="s">
        <v>363</v>
      </c>
      <c r="F15" s="91">
        <v>118018</v>
      </c>
      <c r="G15" s="84">
        <v>15210</v>
      </c>
      <c r="H15" s="91">
        <v>929</v>
      </c>
      <c r="I15" s="91">
        <v>0</v>
      </c>
      <c r="J15" s="91">
        <v>500</v>
      </c>
      <c r="K15" s="91">
        <v>0</v>
      </c>
      <c r="L15" s="91">
        <v>0</v>
      </c>
      <c r="M15" s="91">
        <v>1429</v>
      </c>
      <c r="N15" s="84">
        <v>13781</v>
      </c>
      <c r="O15" s="91">
        <v>131799</v>
      </c>
    </row>
    <row r="16" spans="1:15" x14ac:dyDescent="0.25">
      <c r="A16" s="63" t="s">
        <v>824</v>
      </c>
      <c r="B16" s="37" t="s">
        <v>825</v>
      </c>
      <c r="C16" s="36" t="s">
        <v>44</v>
      </c>
      <c r="D16" s="36" t="s">
        <v>1403</v>
      </c>
      <c r="E16" s="38" t="s">
        <v>1403</v>
      </c>
      <c r="F16" s="91">
        <v>670723</v>
      </c>
      <c r="G16" s="84">
        <v>78702</v>
      </c>
      <c r="H16" s="91">
        <v>10298</v>
      </c>
      <c r="I16" s="91">
        <v>310</v>
      </c>
      <c r="J16" s="91">
        <v>0</v>
      </c>
      <c r="K16" s="91">
        <v>0</v>
      </c>
      <c r="L16" s="91">
        <v>0</v>
      </c>
      <c r="M16" s="91">
        <v>10608</v>
      </c>
      <c r="N16" s="84">
        <v>68094</v>
      </c>
      <c r="O16" s="91">
        <v>738817</v>
      </c>
    </row>
    <row r="17" spans="1:15" x14ac:dyDescent="0.25">
      <c r="A17" s="63" t="s">
        <v>826</v>
      </c>
      <c r="B17" s="37" t="s">
        <v>827</v>
      </c>
      <c r="C17" s="36" t="s">
        <v>45</v>
      </c>
      <c r="D17" s="36" t="s">
        <v>1403</v>
      </c>
      <c r="E17" s="38" t="s">
        <v>1403</v>
      </c>
      <c r="F17" s="91">
        <v>459166</v>
      </c>
      <c r="G17" s="84">
        <v>87839</v>
      </c>
      <c r="H17" s="91">
        <v>11323</v>
      </c>
      <c r="I17" s="91">
        <v>0</v>
      </c>
      <c r="J17" s="91">
        <v>0</v>
      </c>
      <c r="K17" s="91">
        <v>26277</v>
      </c>
      <c r="L17" s="91">
        <v>0</v>
      </c>
      <c r="M17" s="91">
        <v>37600</v>
      </c>
      <c r="N17" s="84">
        <v>50239</v>
      </c>
      <c r="O17" s="91">
        <v>509405</v>
      </c>
    </row>
    <row r="18" spans="1:15" x14ac:dyDescent="0.25">
      <c r="A18" s="63" t="s">
        <v>780</v>
      </c>
      <c r="B18" s="37" t="s">
        <v>781</v>
      </c>
      <c r="C18" s="36" t="s">
        <v>46</v>
      </c>
      <c r="D18" s="36" t="s">
        <v>364</v>
      </c>
      <c r="E18" s="38" t="s">
        <v>364</v>
      </c>
      <c r="F18" s="91">
        <v>949904</v>
      </c>
      <c r="G18" s="84">
        <v>8508</v>
      </c>
      <c r="H18" s="91">
        <v>5590</v>
      </c>
      <c r="I18" s="91">
        <v>378</v>
      </c>
      <c r="J18" s="91">
        <v>0</v>
      </c>
      <c r="K18" s="91">
        <v>0</v>
      </c>
      <c r="L18" s="91">
        <v>901</v>
      </c>
      <c r="M18" s="91">
        <v>6869</v>
      </c>
      <c r="N18" s="84">
        <v>1639</v>
      </c>
      <c r="O18" s="91">
        <v>951543</v>
      </c>
    </row>
    <row r="19" spans="1:15" x14ac:dyDescent="0.25">
      <c r="A19" s="63" t="s">
        <v>1253</v>
      </c>
      <c r="B19" s="37" t="s">
        <v>1254</v>
      </c>
      <c r="C19" s="36" t="s">
        <v>47</v>
      </c>
      <c r="D19" s="36" t="s">
        <v>363</v>
      </c>
      <c r="E19" s="38" t="s">
        <v>363</v>
      </c>
      <c r="F19" s="91">
        <v>40346</v>
      </c>
      <c r="G19" s="84">
        <v>0</v>
      </c>
      <c r="H19" s="91">
        <v>747</v>
      </c>
      <c r="I19" s="91">
        <v>-220</v>
      </c>
      <c r="J19" s="91">
        <v>817</v>
      </c>
      <c r="K19" s="91">
        <v>0</v>
      </c>
      <c r="L19" s="91">
        <v>0</v>
      </c>
      <c r="M19" s="91">
        <v>1344</v>
      </c>
      <c r="N19" s="84">
        <v>-1344</v>
      </c>
      <c r="O19" s="91">
        <v>39002</v>
      </c>
    </row>
    <row r="20" spans="1:15" x14ac:dyDescent="0.25">
      <c r="A20" s="63" t="s">
        <v>1317</v>
      </c>
      <c r="B20" s="37" t="s">
        <v>1318</v>
      </c>
      <c r="C20" s="36" t="s">
        <v>48</v>
      </c>
      <c r="D20" s="36" t="s">
        <v>363</v>
      </c>
      <c r="E20" s="38" t="s">
        <v>363</v>
      </c>
      <c r="F20" s="91">
        <v>259322</v>
      </c>
      <c r="G20" s="84">
        <v>47532</v>
      </c>
      <c r="H20" s="91">
        <v>-1358</v>
      </c>
      <c r="I20" s="91">
        <v>2498</v>
      </c>
      <c r="J20" s="91">
        <v>0</v>
      </c>
      <c r="K20" s="91">
        <v>0</v>
      </c>
      <c r="L20" s="91">
        <v>0</v>
      </c>
      <c r="M20" s="91">
        <v>1140</v>
      </c>
      <c r="N20" s="84">
        <v>46392</v>
      </c>
      <c r="O20" s="91">
        <v>305714</v>
      </c>
    </row>
    <row r="21" spans="1:15" x14ac:dyDescent="0.25">
      <c r="A21" s="63" t="s">
        <v>1353</v>
      </c>
      <c r="B21" s="37" t="s">
        <v>1354</v>
      </c>
      <c r="C21" s="36" t="s">
        <v>49</v>
      </c>
      <c r="D21" s="36" t="s">
        <v>363</v>
      </c>
      <c r="E21" s="38" t="s">
        <v>363</v>
      </c>
      <c r="F21" s="91">
        <v>0</v>
      </c>
      <c r="G21" s="84">
        <v>0</v>
      </c>
      <c r="H21" s="91">
        <v>0</v>
      </c>
      <c r="I21" s="91">
        <v>0</v>
      </c>
      <c r="J21" s="91">
        <v>0</v>
      </c>
      <c r="K21" s="91">
        <v>0</v>
      </c>
      <c r="L21" s="91">
        <v>0</v>
      </c>
      <c r="M21" s="91">
        <v>0</v>
      </c>
      <c r="N21" s="84">
        <v>0</v>
      </c>
      <c r="O21" s="91">
        <v>0</v>
      </c>
    </row>
    <row r="22" spans="1:15" x14ac:dyDescent="0.25">
      <c r="A22" s="63" t="s">
        <v>606</v>
      </c>
      <c r="B22" s="37" t="s">
        <v>607</v>
      </c>
      <c r="C22" s="36" t="s">
        <v>50</v>
      </c>
      <c r="D22" s="36" t="s">
        <v>363</v>
      </c>
      <c r="E22" s="38" t="s">
        <v>363</v>
      </c>
      <c r="F22" s="91">
        <v>118045</v>
      </c>
      <c r="G22" s="84">
        <v>424</v>
      </c>
      <c r="H22" s="91">
        <v>576</v>
      </c>
      <c r="I22" s="91">
        <v>0</v>
      </c>
      <c r="J22" s="91">
        <v>0</v>
      </c>
      <c r="K22" s="91">
        <v>0</v>
      </c>
      <c r="L22" s="91">
        <v>0</v>
      </c>
      <c r="M22" s="91">
        <v>576</v>
      </c>
      <c r="N22" s="84">
        <v>-152</v>
      </c>
      <c r="O22" s="91">
        <v>117893</v>
      </c>
    </row>
    <row r="23" spans="1:15" x14ac:dyDescent="0.25">
      <c r="A23" s="64" t="s">
        <v>1163</v>
      </c>
      <c r="B23" s="37" t="s">
        <v>1164</v>
      </c>
      <c r="C23" s="37" t="s">
        <v>393</v>
      </c>
      <c r="D23" s="37" t="s">
        <v>361</v>
      </c>
      <c r="E23" s="37" t="s">
        <v>361</v>
      </c>
      <c r="F23" s="91">
        <v>247107</v>
      </c>
      <c r="G23" s="84">
        <v>58872</v>
      </c>
      <c r="H23" s="91">
        <v>5267</v>
      </c>
      <c r="I23" s="91">
        <v>0</v>
      </c>
      <c r="J23" s="91">
        <v>0</v>
      </c>
      <c r="K23" s="91">
        <v>0</v>
      </c>
      <c r="L23" s="91">
        <v>0</v>
      </c>
      <c r="M23" s="91">
        <v>5267</v>
      </c>
      <c r="N23" s="84">
        <v>53605</v>
      </c>
      <c r="O23" s="91">
        <v>300712</v>
      </c>
    </row>
    <row r="24" spans="1:15" x14ac:dyDescent="0.25">
      <c r="A24" s="63" t="s">
        <v>1227</v>
      </c>
      <c r="B24" s="37" t="s">
        <v>1228</v>
      </c>
      <c r="C24" s="36" t="s">
        <v>374</v>
      </c>
      <c r="D24" s="36" t="s">
        <v>361</v>
      </c>
      <c r="E24" s="38" t="s">
        <v>361</v>
      </c>
      <c r="F24" s="91">
        <v>129533</v>
      </c>
      <c r="G24" s="84">
        <v>-8062</v>
      </c>
      <c r="H24" s="91">
        <v>3551</v>
      </c>
      <c r="I24" s="91">
        <v>0</v>
      </c>
      <c r="J24" s="91">
        <v>0</v>
      </c>
      <c r="K24" s="91">
        <v>0</v>
      </c>
      <c r="L24" s="91">
        <v>0</v>
      </c>
      <c r="M24" s="91">
        <v>3551</v>
      </c>
      <c r="N24" s="84">
        <v>-11613</v>
      </c>
      <c r="O24" s="91">
        <v>117920</v>
      </c>
    </row>
    <row r="25" spans="1:15" x14ac:dyDescent="0.25">
      <c r="A25" s="63" t="s">
        <v>1038</v>
      </c>
      <c r="B25" s="37" t="s">
        <v>1039</v>
      </c>
      <c r="C25" s="36" t="s">
        <v>51</v>
      </c>
      <c r="D25" s="36" t="s">
        <v>365</v>
      </c>
      <c r="E25" s="38" t="s">
        <v>1402</v>
      </c>
      <c r="F25" s="91">
        <v>8890</v>
      </c>
      <c r="G25" s="84">
        <v>0</v>
      </c>
      <c r="H25" s="91">
        <v>492</v>
      </c>
      <c r="I25" s="91">
        <v>0</v>
      </c>
      <c r="J25" s="91">
        <v>0</v>
      </c>
      <c r="K25" s="91">
        <v>0</v>
      </c>
      <c r="L25" s="91">
        <v>0</v>
      </c>
      <c r="M25" s="91">
        <v>492</v>
      </c>
      <c r="N25" s="84">
        <v>-492</v>
      </c>
      <c r="O25" s="91">
        <v>8398</v>
      </c>
    </row>
    <row r="26" spans="1:15" x14ac:dyDescent="0.25">
      <c r="A26" s="63" t="s">
        <v>990</v>
      </c>
      <c r="B26" s="37" t="s">
        <v>991</v>
      </c>
      <c r="C26" s="36" t="s">
        <v>371</v>
      </c>
      <c r="D26" s="36" t="s">
        <v>365</v>
      </c>
      <c r="E26" s="38" t="s">
        <v>391</v>
      </c>
      <c r="F26" s="91">
        <v>8475</v>
      </c>
      <c r="G26" s="84">
        <v>2500</v>
      </c>
      <c r="H26" s="91">
        <v>314</v>
      </c>
      <c r="I26" s="91">
        <v>0</v>
      </c>
      <c r="J26" s="91">
        <v>0</v>
      </c>
      <c r="K26" s="91">
        <v>0</v>
      </c>
      <c r="L26" s="91">
        <v>0</v>
      </c>
      <c r="M26" s="91">
        <v>314</v>
      </c>
      <c r="N26" s="84">
        <v>2186</v>
      </c>
      <c r="O26" s="91">
        <v>10661</v>
      </c>
    </row>
    <row r="27" spans="1:15" x14ac:dyDescent="0.25">
      <c r="A27" s="63" t="s">
        <v>828</v>
      </c>
      <c r="B27" s="37" t="s">
        <v>829</v>
      </c>
      <c r="C27" s="36" t="s">
        <v>52</v>
      </c>
      <c r="D27" s="36" t="s">
        <v>1403</v>
      </c>
      <c r="E27" s="38" t="s">
        <v>1403</v>
      </c>
      <c r="F27" s="91">
        <v>226332</v>
      </c>
      <c r="G27" s="84">
        <v>39866.193209999998</v>
      </c>
      <c r="H27" s="91">
        <v>8529.3661300000003</v>
      </c>
      <c r="I27" s="91">
        <v>0</v>
      </c>
      <c r="J27" s="91">
        <v>0</v>
      </c>
      <c r="K27" s="91">
        <v>0</v>
      </c>
      <c r="L27" s="91">
        <v>0</v>
      </c>
      <c r="M27" s="91">
        <v>8529.3661300000003</v>
      </c>
      <c r="N27" s="84">
        <v>31336.827079999999</v>
      </c>
      <c r="O27" s="91">
        <v>257668.82707999999</v>
      </c>
    </row>
    <row r="28" spans="1:15" x14ac:dyDescent="0.25">
      <c r="A28" s="63" t="s">
        <v>796</v>
      </c>
      <c r="B28" s="37" t="s">
        <v>797</v>
      </c>
      <c r="C28" s="36" t="s">
        <v>53</v>
      </c>
      <c r="D28" s="36" t="s">
        <v>364</v>
      </c>
      <c r="E28" s="38" t="s">
        <v>364</v>
      </c>
      <c r="F28" s="91">
        <v>4675143</v>
      </c>
      <c r="G28" s="84">
        <v>106911</v>
      </c>
      <c r="H28" s="91">
        <v>139841.89180000001</v>
      </c>
      <c r="I28" s="91">
        <v>0</v>
      </c>
      <c r="J28" s="91">
        <v>35405</v>
      </c>
      <c r="K28" s="91">
        <v>0</v>
      </c>
      <c r="L28" s="91">
        <v>57836</v>
      </c>
      <c r="M28" s="91">
        <v>233082.89180000001</v>
      </c>
      <c r="N28" s="84">
        <v>-126171.8918</v>
      </c>
      <c r="O28" s="91">
        <v>4548971.1081999997</v>
      </c>
    </row>
    <row r="29" spans="1:15" x14ac:dyDescent="0.25">
      <c r="A29" s="63" t="s">
        <v>534</v>
      </c>
      <c r="B29" s="37" t="s">
        <v>535</v>
      </c>
      <c r="C29" s="36" t="s">
        <v>54</v>
      </c>
      <c r="D29" s="36" t="s">
        <v>363</v>
      </c>
      <c r="E29" s="38" t="s">
        <v>363</v>
      </c>
      <c r="F29" s="91">
        <v>10299</v>
      </c>
      <c r="G29" s="84">
        <v>677</v>
      </c>
      <c r="H29" s="91">
        <v>858</v>
      </c>
      <c r="I29" s="91">
        <v>0</v>
      </c>
      <c r="J29" s="91">
        <v>0</v>
      </c>
      <c r="K29" s="91">
        <v>0</v>
      </c>
      <c r="L29" s="91">
        <v>0</v>
      </c>
      <c r="M29" s="91">
        <v>858</v>
      </c>
      <c r="N29" s="84">
        <v>-181</v>
      </c>
      <c r="O29" s="91">
        <v>10118</v>
      </c>
    </row>
    <row r="30" spans="1:15" x14ac:dyDescent="0.25">
      <c r="A30" s="63" t="s">
        <v>1135</v>
      </c>
      <c r="B30" s="37" t="s">
        <v>1136</v>
      </c>
      <c r="C30" s="36" t="s">
        <v>394</v>
      </c>
      <c r="D30" s="36" t="s">
        <v>361</v>
      </c>
      <c r="E30" s="38" t="s">
        <v>361</v>
      </c>
      <c r="F30" s="91">
        <v>298912</v>
      </c>
      <c r="G30" s="84">
        <v>6609</v>
      </c>
      <c r="H30" s="91">
        <v>0</v>
      </c>
      <c r="I30" s="91">
        <v>0</v>
      </c>
      <c r="J30" s="91">
        <v>0</v>
      </c>
      <c r="K30" s="91">
        <v>0</v>
      </c>
      <c r="L30" s="91">
        <v>2712</v>
      </c>
      <c r="M30" s="91">
        <v>2712</v>
      </c>
      <c r="N30" s="84">
        <v>3897</v>
      </c>
      <c r="O30" s="91">
        <v>302809</v>
      </c>
    </row>
    <row r="31" spans="1:15" x14ac:dyDescent="0.25">
      <c r="A31" s="63" t="s">
        <v>1137</v>
      </c>
      <c r="B31" s="37" t="s">
        <v>1138</v>
      </c>
      <c r="C31" s="36" t="s">
        <v>395</v>
      </c>
      <c r="D31" s="36" t="s">
        <v>361</v>
      </c>
      <c r="E31" s="38" t="s">
        <v>361</v>
      </c>
      <c r="F31" s="91">
        <v>304471</v>
      </c>
      <c r="G31" s="84">
        <v>12854</v>
      </c>
      <c r="H31" s="91">
        <v>6454</v>
      </c>
      <c r="I31" s="91">
        <v>0</v>
      </c>
      <c r="J31" s="91">
        <v>0</v>
      </c>
      <c r="K31" s="91">
        <v>0</v>
      </c>
      <c r="L31" s="91">
        <v>0</v>
      </c>
      <c r="M31" s="91">
        <v>6454</v>
      </c>
      <c r="N31" s="84">
        <v>6400</v>
      </c>
      <c r="O31" s="91">
        <v>310871</v>
      </c>
    </row>
    <row r="32" spans="1:15" x14ac:dyDescent="0.25">
      <c r="A32" s="63" t="s">
        <v>1265</v>
      </c>
      <c r="B32" s="37" t="s">
        <v>1266</v>
      </c>
      <c r="C32" s="36" t="s">
        <v>55</v>
      </c>
      <c r="D32" s="36" t="s">
        <v>363</v>
      </c>
      <c r="E32" s="38" t="s">
        <v>363</v>
      </c>
      <c r="F32" s="91">
        <v>112547</v>
      </c>
      <c r="G32" s="84">
        <v>4980</v>
      </c>
      <c r="H32" s="91">
        <v>706</v>
      </c>
      <c r="I32" s="91">
        <v>0</v>
      </c>
      <c r="J32" s="91">
        <v>0</v>
      </c>
      <c r="K32" s="91">
        <v>0</v>
      </c>
      <c r="L32" s="91">
        <v>1031</v>
      </c>
      <c r="M32" s="91">
        <v>1737</v>
      </c>
      <c r="N32" s="84">
        <v>3243</v>
      </c>
      <c r="O32" s="91">
        <v>115790</v>
      </c>
    </row>
    <row r="33" spans="1:15" x14ac:dyDescent="0.25">
      <c r="A33" s="63" t="s">
        <v>750</v>
      </c>
      <c r="B33" s="37" t="s">
        <v>751</v>
      </c>
      <c r="C33" s="36" t="s">
        <v>56</v>
      </c>
      <c r="D33" s="36" t="s">
        <v>364</v>
      </c>
      <c r="E33" s="38" t="s">
        <v>364</v>
      </c>
      <c r="F33" s="91">
        <v>204374</v>
      </c>
      <c r="G33" s="84">
        <v>32550</v>
      </c>
      <c r="H33" s="91">
        <v>7405</v>
      </c>
      <c r="I33" s="91">
        <v>0</v>
      </c>
      <c r="J33" s="91">
        <v>0</v>
      </c>
      <c r="K33" s="91">
        <v>0</v>
      </c>
      <c r="L33" s="91">
        <v>0</v>
      </c>
      <c r="M33" s="91">
        <v>7405</v>
      </c>
      <c r="N33" s="84">
        <v>25145</v>
      </c>
      <c r="O33" s="91">
        <v>229519</v>
      </c>
    </row>
    <row r="34" spans="1:15" x14ac:dyDescent="0.25">
      <c r="A34" s="63" t="s">
        <v>548</v>
      </c>
      <c r="B34" s="37" t="s">
        <v>549</v>
      </c>
      <c r="C34" s="36" t="s">
        <v>57</v>
      </c>
      <c r="D34" s="36" t="s">
        <v>363</v>
      </c>
      <c r="E34" s="38" t="s">
        <v>363</v>
      </c>
      <c r="F34" s="91">
        <v>459</v>
      </c>
      <c r="G34" s="84">
        <v>19989</v>
      </c>
      <c r="H34" s="91">
        <v>0</v>
      </c>
      <c r="I34" s="91">
        <v>0</v>
      </c>
      <c r="J34" s="91">
        <v>0</v>
      </c>
      <c r="K34" s="91">
        <v>0</v>
      </c>
      <c r="L34" s="91">
        <v>0</v>
      </c>
      <c r="M34" s="91">
        <v>0</v>
      </c>
      <c r="N34" s="84">
        <v>19989</v>
      </c>
      <c r="O34" s="91">
        <v>20448</v>
      </c>
    </row>
    <row r="35" spans="1:15" x14ac:dyDescent="0.25">
      <c r="A35" s="63" t="s">
        <v>1175</v>
      </c>
      <c r="B35" s="37" t="s">
        <v>1176</v>
      </c>
      <c r="C35" s="36" t="s">
        <v>396</v>
      </c>
      <c r="D35" s="36" t="s">
        <v>361</v>
      </c>
      <c r="E35" s="38" t="s">
        <v>361</v>
      </c>
      <c r="F35" s="91">
        <v>241126</v>
      </c>
      <c r="G35" s="84">
        <v>17717</v>
      </c>
      <c r="H35" s="91">
        <v>4966</v>
      </c>
      <c r="I35" s="91">
        <v>0</v>
      </c>
      <c r="J35" s="91">
        <v>0</v>
      </c>
      <c r="K35" s="91">
        <v>0</v>
      </c>
      <c r="L35" s="91">
        <v>0</v>
      </c>
      <c r="M35" s="91">
        <v>4966</v>
      </c>
      <c r="N35" s="84">
        <v>12751</v>
      </c>
      <c r="O35" s="91">
        <v>253877</v>
      </c>
    </row>
    <row r="36" spans="1:15" x14ac:dyDescent="0.25">
      <c r="A36" s="63" t="s">
        <v>1191</v>
      </c>
      <c r="B36" s="37" t="s">
        <v>1192</v>
      </c>
      <c r="C36" s="36" t="s">
        <v>397</v>
      </c>
      <c r="D36" s="36" t="s">
        <v>361</v>
      </c>
      <c r="E36" s="38" t="s">
        <v>361</v>
      </c>
      <c r="F36" s="91">
        <v>186121</v>
      </c>
      <c r="G36" s="84">
        <v>32711</v>
      </c>
      <c r="H36" s="91">
        <v>-1798</v>
      </c>
      <c r="I36" s="91">
        <v>0</v>
      </c>
      <c r="J36" s="91">
        <v>0</v>
      </c>
      <c r="K36" s="91">
        <v>0</v>
      </c>
      <c r="L36" s="91">
        <v>0</v>
      </c>
      <c r="M36" s="91">
        <v>-1798</v>
      </c>
      <c r="N36" s="84">
        <v>34509</v>
      </c>
      <c r="O36" s="91">
        <v>220630</v>
      </c>
    </row>
    <row r="37" spans="1:15" x14ac:dyDescent="0.25">
      <c r="A37" s="63" t="s">
        <v>810</v>
      </c>
      <c r="B37" s="37" t="s">
        <v>811</v>
      </c>
      <c r="C37" s="36" t="s">
        <v>58</v>
      </c>
      <c r="D37" s="36" t="s">
        <v>364</v>
      </c>
      <c r="E37" s="38" t="s">
        <v>364</v>
      </c>
      <c r="F37" s="91">
        <v>669454</v>
      </c>
      <c r="G37" s="84">
        <v>31670</v>
      </c>
      <c r="H37" s="91">
        <v>1000</v>
      </c>
      <c r="I37" s="91">
        <v>0</v>
      </c>
      <c r="J37" s="91">
        <v>0</v>
      </c>
      <c r="K37" s="91">
        <v>0</v>
      </c>
      <c r="L37" s="91">
        <v>0</v>
      </c>
      <c r="M37" s="91">
        <v>1000</v>
      </c>
      <c r="N37" s="84">
        <v>30670</v>
      </c>
      <c r="O37" s="91">
        <v>700124</v>
      </c>
    </row>
    <row r="38" spans="1:15" x14ac:dyDescent="0.25">
      <c r="A38" s="63" t="s">
        <v>1319</v>
      </c>
      <c r="B38" s="37" t="s">
        <v>1320</v>
      </c>
      <c r="C38" s="36" t="s">
        <v>59</v>
      </c>
      <c r="D38" s="36" t="s">
        <v>363</v>
      </c>
      <c r="E38" s="38" t="s">
        <v>363</v>
      </c>
      <c r="F38" s="91">
        <v>8792</v>
      </c>
      <c r="G38" s="84">
        <v>4169</v>
      </c>
      <c r="H38" s="91">
        <v>745</v>
      </c>
      <c r="I38" s="91">
        <v>0</v>
      </c>
      <c r="J38" s="91">
        <v>0</v>
      </c>
      <c r="K38" s="91">
        <v>0</v>
      </c>
      <c r="L38" s="91">
        <v>0</v>
      </c>
      <c r="M38" s="91">
        <v>745</v>
      </c>
      <c r="N38" s="84">
        <v>3424</v>
      </c>
      <c r="O38" s="91">
        <v>12216</v>
      </c>
    </row>
    <row r="39" spans="1:15" x14ac:dyDescent="0.25">
      <c r="A39" s="63" t="s">
        <v>562</v>
      </c>
      <c r="B39" s="37" t="s">
        <v>563</v>
      </c>
      <c r="C39" s="36" t="s">
        <v>60</v>
      </c>
      <c r="D39" s="36" t="s">
        <v>363</v>
      </c>
      <c r="E39" s="38" t="s">
        <v>363</v>
      </c>
      <c r="F39" s="91">
        <v>5657</v>
      </c>
      <c r="G39" s="84">
        <v>721</v>
      </c>
      <c r="H39" s="91">
        <v>230</v>
      </c>
      <c r="I39" s="91">
        <v>2228</v>
      </c>
      <c r="J39" s="91">
        <v>0</v>
      </c>
      <c r="K39" s="91">
        <v>0</v>
      </c>
      <c r="L39" s="91">
        <v>-943</v>
      </c>
      <c r="M39" s="91">
        <v>1515</v>
      </c>
      <c r="N39" s="84">
        <v>-794</v>
      </c>
      <c r="O39" s="91">
        <v>4863</v>
      </c>
    </row>
    <row r="40" spans="1:15" x14ac:dyDescent="0.25">
      <c r="A40" s="63" t="s">
        <v>830</v>
      </c>
      <c r="B40" s="37" t="s">
        <v>831</v>
      </c>
      <c r="C40" s="36" t="s">
        <v>61</v>
      </c>
      <c r="D40" s="36" t="s">
        <v>1403</v>
      </c>
      <c r="E40" s="38" t="s">
        <v>1403</v>
      </c>
      <c r="F40" s="91">
        <v>670906.80386999995</v>
      </c>
      <c r="G40" s="84">
        <v>25963.471580000001</v>
      </c>
      <c r="H40" s="91">
        <v>9909.3555300000007</v>
      </c>
      <c r="I40" s="91">
        <v>0</v>
      </c>
      <c r="J40" s="91">
        <v>0</v>
      </c>
      <c r="K40" s="91">
        <v>0</v>
      </c>
      <c r="L40" s="91">
        <v>0</v>
      </c>
      <c r="M40" s="91">
        <v>9909.3555300000007</v>
      </c>
      <c r="N40" s="84">
        <v>16054.116050000001</v>
      </c>
      <c r="O40" s="91">
        <v>686960.91992000001</v>
      </c>
    </row>
    <row r="41" spans="1:15" x14ac:dyDescent="0.25">
      <c r="A41" s="63" t="s">
        <v>1321</v>
      </c>
      <c r="B41" s="37" t="s">
        <v>1322</v>
      </c>
      <c r="C41" s="36" t="s">
        <v>62</v>
      </c>
      <c r="D41" s="36" t="s">
        <v>363</v>
      </c>
      <c r="E41" s="38" t="s">
        <v>363</v>
      </c>
      <c r="F41" s="91">
        <v>72641</v>
      </c>
      <c r="G41" s="84">
        <v>20964</v>
      </c>
      <c r="H41" s="91">
        <v>0</v>
      </c>
      <c r="I41" s="91">
        <v>0</v>
      </c>
      <c r="J41" s="91">
        <v>0</v>
      </c>
      <c r="K41" s="91">
        <v>0</v>
      </c>
      <c r="L41" s="91">
        <v>315</v>
      </c>
      <c r="M41" s="91">
        <v>315</v>
      </c>
      <c r="N41" s="84">
        <v>20649</v>
      </c>
      <c r="O41" s="91">
        <v>93290</v>
      </c>
    </row>
    <row r="42" spans="1:15" x14ac:dyDescent="0.25">
      <c r="A42" s="63" t="s">
        <v>1205</v>
      </c>
      <c r="B42" s="37" t="s">
        <v>1206</v>
      </c>
      <c r="C42" s="36" t="s">
        <v>398</v>
      </c>
      <c r="D42" s="36" t="s">
        <v>361</v>
      </c>
      <c r="E42" s="38" t="s">
        <v>361</v>
      </c>
      <c r="F42" s="91">
        <v>356253</v>
      </c>
      <c r="G42" s="84">
        <v>11243</v>
      </c>
      <c r="H42" s="91">
        <v>9929</v>
      </c>
      <c r="I42" s="91">
        <v>-844</v>
      </c>
      <c r="J42" s="91">
        <v>913</v>
      </c>
      <c r="K42" s="91">
        <v>0</v>
      </c>
      <c r="L42" s="91">
        <v>274</v>
      </c>
      <c r="M42" s="91">
        <v>10272</v>
      </c>
      <c r="N42" s="84">
        <v>971</v>
      </c>
      <c r="O42" s="91">
        <v>357224</v>
      </c>
    </row>
    <row r="43" spans="1:15" x14ac:dyDescent="0.25">
      <c r="A43" s="63" t="s">
        <v>1165</v>
      </c>
      <c r="B43" s="37" t="s">
        <v>1166</v>
      </c>
      <c r="C43" s="36" t="s">
        <v>399</v>
      </c>
      <c r="D43" s="36" t="s">
        <v>361</v>
      </c>
      <c r="E43" s="38" t="s">
        <v>361</v>
      </c>
      <c r="F43" s="91">
        <v>822517</v>
      </c>
      <c r="G43" s="84">
        <v>32675</v>
      </c>
      <c r="H43" s="91">
        <v>6868</v>
      </c>
      <c r="I43" s="91">
        <v>0</v>
      </c>
      <c r="J43" s="91">
        <v>0</v>
      </c>
      <c r="K43" s="91">
        <v>0</v>
      </c>
      <c r="L43" s="91">
        <v>1305</v>
      </c>
      <c r="M43" s="91">
        <v>8173</v>
      </c>
      <c r="N43" s="84">
        <v>24502</v>
      </c>
      <c r="O43" s="91">
        <v>847019</v>
      </c>
    </row>
    <row r="44" spans="1:15" x14ac:dyDescent="0.25">
      <c r="A44" s="63" t="s">
        <v>564</v>
      </c>
      <c r="B44" s="37" t="s">
        <v>565</v>
      </c>
      <c r="C44" s="36" t="s">
        <v>63</v>
      </c>
      <c r="D44" s="36" t="s">
        <v>363</v>
      </c>
      <c r="E44" s="38" t="s">
        <v>363</v>
      </c>
      <c r="F44" s="91">
        <v>325</v>
      </c>
      <c r="G44" s="84">
        <v>0</v>
      </c>
      <c r="H44" s="91">
        <v>205</v>
      </c>
      <c r="I44" s="91">
        <v>0</v>
      </c>
      <c r="J44" s="91">
        <v>0</v>
      </c>
      <c r="K44" s="91">
        <v>0</v>
      </c>
      <c r="L44" s="91">
        <v>0</v>
      </c>
      <c r="M44" s="91">
        <v>205</v>
      </c>
      <c r="N44" s="84">
        <v>-205</v>
      </c>
      <c r="O44" s="91">
        <v>120</v>
      </c>
    </row>
    <row r="45" spans="1:15" x14ac:dyDescent="0.25">
      <c r="A45" s="63" t="s">
        <v>832</v>
      </c>
      <c r="B45" s="37" t="s">
        <v>833</v>
      </c>
      <c r="C45" s="36" t="s">
        <v>64</v>
      </c>
      <c r="D45" s="36" t="s">
        <v>1403</v>
      </c>
      <c r="E45" s="38" t="s">
        <v>1403</v>
      </c>
      <c r="F45" s="91">
        <v>2254</v>
      </c>
      <c r="G45" s="84">
        <v>246</v>
      </c>
      <c r="H45" s="91">
        <v>1039</v>
      </c>
      <c r="I45" s="91">
        <v>0</v>
      </c>
      <c r="J45" s="91">
        <v>0</v>
      </c>
      <c r="K45" s="91">
        <v>0</v>
      </c>
      <c r="L45" s="91">
        <v>0</v>
      </c>
      <c r="M45" s="91">
        <v>1039</v>
      </c>
      <c r="N45" s="84">
        <v>-793</v>
      </c>
      <c r="O45" s="91">
        <v>1461</v>
      </c>
    </row>
    <row r="46" spans="1:15" x14ac:dyDescent="0.25">
      <c r="A46" s="63" t="s">
        <v>730</v>
      </c>
      <c r="B46" s="37" t="s">
        <v>731</v>
      </c>
      <c r="C46" s="36" t="s">
        <v>65</v>
      </c>
      <c r="D46" s="36" t="s">
        <v>363</v>
      </c>
      <c r="E46" s="38" t="s">
        <v>363</v>
      </c>
      <c r="F46" s="91">
        <v>18978</v>
      </c>
      <c r="G46" s="84">
        <v>1436</v>
      </c>
      <c r="H46" s="91">
        <v>487</v>
      </c>
      <c r="I46" s="91">
        <v>0</v>
      </c>
      <c r="J46" s="91">
        <v>0</v>
      </c>
      <c r="K46" s="91">
        <v>0</v>
      </c>
      <c r="L46" s="91">
        <v>0</v>
      </c>
      <c r="M46" s="91">
        <v>487</v>
      </c>
      <c r="N46" s="84">
        <v>949</v>
      </c>
      <c r="O46" s="91">
        <v>19927</v>
      </c>
    </row>
    <row r="47" spans="1:15" x14ac:dyDescent="0.25">
      <c r="A47" s="63" t="s">
        <v>1375</v>
      </c>
      <c r="B47" s="37" t="s">
        <v>1376</v>
      </c>
      <c r="C47" s="36" t="s">
        <v>66</v>
      </c>
      <c r="D47" s="36" t="s">
        <v>363</v>
      </c>
      <c r="E47" s="38" t="s">
        <v>363</v>
      </c>
      <c r="F47" s="91">
        <v>18250</v>
      </c>
      <c r="G47" s="84">
        <v>22700</v>
      </c>
      <c r="H47" s="91">
        <v>0</v>
      </c>
      <c r="I47" s="91">
        <v>1400</v>
      </c>
      <c r="J47" s="91">
        <v>0</v>
      </c>
      <c r="K47" s="91">
        <v>0</v>
      </c>
      <c r="L47" s="91">
        <v>0</v>
      </c>
      <c r="M47" s="91">
        <v>1400</v>
      </c>
      <c r="N47" s="84">
        <v>21300</v>
      </c>
      <c r="O47" s="91">
        <v>39550</v>
      </c>
    </row>
    <row r="48" spans="1:15" x14ac:dyDescent="0.25">
      <c r="A48" s="63" t="s">
        <v>608</v>
      </c>
      <c r="B48" s="37" t="s">
        <v>609</v>
      </c>
      <c r="C48" s="36" t="s">
        <v>67</v>
      </c>
      <c r="D48" s="36" t="s">
        <v>363</v>
      </c>
      <c r="E48" s="38" t="s">
        <v>363</v>
      </c>
      <c r="F48" s="91">
        <v>99896</v>
      </c>
      <c r="G48" s="84">
        <v>388</v>
      </c>
      <c r="H48" s="91">
        <v>664</v>
      </c>
      <c r="I48" s="91">
        <v>0</v>
      </c>
      <c r="J48" s="91">
        <v>0</v>
      </c>
      <c r="K48" s="91">
        <v>0</v>
      </c>
      <c r="L48" s="91">
        <v>0</v>
      </c>
      <c r="M48" s="91">
        <v>664</v>
      </c>
      <c r="N48" s="84">
        <v>-276</v>
      </c>
      <c r="O48" s="91">
        <v>99620</v>
      </c>
    </row>
    <row r="49" spans="1:15" x14ac:dyDescent="0.25">
      <c r="A49" s="63" t="s">
        <v>888</v>
      </c>
      <c r="B49" s="37" t="s">
        <v>889</v>
      </c>
      <c r="C49" s="36" t="s">
        <v>68</v>
      </c>
      <c r="D49" s="36" t="s">
        <v>362</v>
      </c>
      <c r="E49" s="38" t="s">
        <v>362</v>
      </c>
      <c r="F49" s="91">
        <v>395323.28988</v>
      </c>
      <c r="G49" s="84">
        <v>81741</v>
      </c>
      <c r="H49" s="91">
        <v>6455.24</v>
      </c>
      <c r="I49" s="91">
        <v>0</v>
      </c>
      <c r="J49" s="91">
        <v>0</v>
      </c>
      <c r="K49" s="91">
        <v>0</v>
      </c>
      <c r="L49" s="91">
        <v>0</v>
      </c>
      <c r="M49" s="91">
        <v>6455.24</v>
      </c>
      <c r="N49" s="84">
        <v>75285.759999999995</v>
      </c>
      <c r="O49" s="91">
        <v>470609.04988000001</v>
      </c>
    </row>
    <row r="50" spans="1:15" x14ac:dyDescent="0.25">
      <c r="A50" s="63" t="s">
        <v>1042</v>
      </c>
      <c r="B50" s="37" t="s">
        <v>1043</v>
      </c>
      <c r="C50" s="36" t="s">
        <v>400</v>
      </c>
      <c r="D50" s="36" t="s">
        <v>365</v>
      </c>
      <c r="E50" s="38" t="s">
        <v>1402</v>
      </c>
      <c r="F50" s="91">
        <v>1684</v>
      </c>
      <c r="G50" s="84">
        <v>0</v>
      </c>
      <c r="H50" s="91">
        <v>47</v>
      </c>
      <c r="I50" s="91">
        <v>0</v>
      </c>
      <c r="J50" s="91">
        <v>0</v>
      </c>
      <c r="K50" s="91">
        <v>0</v>
      </c>
      <c r="L50" s="91">
        <v>0</v>
      </c>
      <c r="M50" s="91">
        <v>47</v>
      </c>
      <c r="N50" s="84">
        <v>-47</v>
      </c>
      <c r="O50" s="91">
        <v>1637</v>
      </c>
    </row>
    <row r="51" spans="1:15" x14ac:dyDescent="0.25">
      <c r="A51" s="63" t="s">
        <v>510</v>
      </c>
      <c r="B51" s="37" t="s">
        <v>511</v>
      </c>
      <c r="C51" s="36" t="s">
        <v>69</v>
      </c>
      <c r="D51" s="36" t="s">
        <v>363</v>
      </c>
      <c r="E51" s="38" t="s">
        <v>363</v>
      </c>
      <c r="F51" s="91">
        <v>30231</v>
      </c>
      <c r="G51" s="84">
        <v>1067</v>
      </c>
      <c r="H51" s="91">
        <v>830</v>
      </c>
      <c r="I51" s="91">
        <v>0</v>
      </c>
      <c r="J51" s="91">
        <v>0</v>
      </c>
      <c r="K51" s="91">
        <v>0</v>
      </c>
      <c r="L51" s="91">
        <v>0</v>
      </c>
      <c r="M51" s="91">
        <v>830</v>
      </c>
      <c r="N51" s="84">
        <v>237</v>
      </c>
      <c r="O51" s="91">
        <v>30468</v>
      </c>
    </row>
    <row r="52" spans="1:15" x14ac:dyDescent="0.25">
      <c r="A52" s="63" t="s">
        <v>752</v>
      </c>
      <c r="B52" s="37" t="s">
        <v>753</v>
      </c>
      <c r="C52" s="36" t="s">
        <v>70</v>
      </c>
      <c r="D52" s="36" t="s">
        <v>364</v>
      </c>
      <c r="E52" s="38" t="s">
        <v>364</v>
      </c>
      <c r="F52" s="91">
        <v>247077</v>
      </c>
      <c r="G52" s="84">
        <v>6517</v>
      </c>
      <c r="H52" s="91">
        <v>2566</v>
      </c>
      <c r="I52" s="91">
        <v>1000</v>
      </c>
      <c r="J52" s="91">
        <v>0</v>
      </c>
      <c r="K52" s="91">
        <v>0</v>
      </c>
      <c r="L52" s="91">
        <v>0</v>
      </c>
      <c r="M52" s="91">
        <v>3566</v>
      </c>
      <c r="N52" s="84">
        <v>2951</v>
      </c>
      <c r="O52" s="91">
        <v>250028</v>
      </c>
    </row>
    <row r="53" spans="1:15" x14ac:dyDescent="0.25">
      <c r="A53" s="63" t="s">
        <v>812</v>
      </c>
      <c r="B53" s="37" t="s">
        <v>813</v>
      </c>
      <c r="C53" s="36" t="s">
        <v>71</v>
      </c>
      <c r="D53" s="36" t="s">
        <v>364</v>
      </c>
      <c r="E53" s="38" t="s">
        <v>364</v>
      </c>
      <c r="F53" s="91">
        <v>199101</v>
      </c>
      <c r="G53" s="84">
        <v>10726</v>
      </c>
      <c r="H53" s="91">
        <v>3773</v>
      </c>
      <c r="I53" s="91">
        <v>0</v>
      </c>
      <c r="J53" s="91">
        <v>0</v>
      </c>
      <c r="K53" s="91">
        <v>0</v>
      </c>
      <c r="L53" s="91">
        <v>0</v>
      </c>
      <c r="M53" s="91">
        <v>3773</v>
      </c>
      <c r="N53" s="84">
        <v>6953</v>
      </c>
      <c r="O53" s="91">
        <v>206054</v>
      </c>
    </row>
    <row r="54" spans="1:15" x14ac:dyDescent="0.25">
      <c r="A54" s="63" t="s">
        <v>1241</v>
      </c>
      <c r="B54" s="37" t="s">
        <v>1242</v>
      </c>
      <c r="C54" s="36" t="s">
        <v>72</v>
      </c>
      <c r="D54" s="36" t="s">
        <v>363</v>
      </c>
      <c r="E54" s="38" t="s">
        <v>363</v>
      </c>
      <c r="F54" s="91">
        <v>240445</v>
      </c>
      <c r="G54" s="84">
        <v>3431</v>
      </c>
      <c r="H54" s="91">
        <v>237</v>
      </c>
      <c r="I54" s="91">
        <v>8389</v>
      </c>
      <c r="J54" s="91">
        <v>0</v>
      </c>
      <c r="K54" s="91">
        <v>0</v>
      </c>
      <c r="L54" s="91">
        <v>0</v>
      </c>
      <c r="M54" s="91">
        <v>8626</v>
      </c>
      <c r="N54" s="84">
        <v>-5195</v>
      </c>
      <c r="O54" s="91">
        <v>235250</v>
      </c>
    </row>
    <row r="55" spans="1:15" x14ac:dyDescent="0.25">
      <c r="A55" s="63" t="s">
        <v>890</v>
      </c>
      <c r="B55" s="37" t="s">
        <v>891</v>
      </c>
      <c r="C55" s="36" t="s">
        <v>73</v>
      </c>
      <c r="D55" s="36" t="s">
        <v>362</v>
      </c>
      <c r="E55" s="38" t="s">
        <v>362</v>
      </c>
      <c r="F55" s="91">
        <v>767313</v>
      </c>
      <c r="G55" s="84">
        <v>130838.75036999999</v>
      </c>
      <c r="H55" s="91">
        <v>11093</v>
      </c>
      <c r="I55" s="91">
        <v>0</v>
      </c>
      <c r="J55" s="91">
        <v>0</v>
      </c>
      <c r="K55" s="91">
        <v>0</v>
      </c>
      <c r="L55" s="91">
        <v>0</v>
      </c>
      <c r="M55" s="91">
        <v>11093</v>
      </c>
      <c r="N55" s="84">
        <v>119745.75036999999</v>
      </c>
      <c r="O55" s="91">
        <v>887058.75037000002</v>
      </c>
    </row>
    <row r="56" spans="1:15" x14ac:dyDescent="0.25">
      <c r="A56" s="63" t="s">
        <v>1106</v>
      </c>
      <c r="B56" s="37" t="s">
        <v>1107</v>
      </c>
      <c r="C56" s="36" t="s">
        <v>375</v>
      </c>
      <c r="D56" s="36" t="s">
        <v>365</v>
      </c>
      <c r="E56" s="38" t="s">
        <v>401</v>
      </c>
      <c r="F56" s="91">
        <v>0</v>
      </c>
      <c r="G56" s="84">
        <v>60</v>
      </c>
      <c r="H56" s="91">
        <v>0</v>
      </c>
      <c r="I56" s="91">
        <v>0</v>
      </c>
      <c r="J56" s="91">
        <v>0</v>
      </c>
      <c r="K56" s="91">
        <v>0</v>
      </c>
      <c r="L56" s="91">
        <v>0</v>
      </c>
      <c r="M56" s="91">
        <v>0</v>
      </c>
      <c r="N56" s="84">
        <v>60</v>
      </c>
      <c r="O56" s="91">
        <v>60</v>
      </c>
    </row>
    <row r="57" spans="1:15" x14ac:dyDescent="0.25">
      <c r="A57" s="63" t="s">
        <v>1044</v>
      </c>
      <c r="B57" s="37" t="s">
        <v>1045</v>
      </c>
      <c r="C57" s="36" t="s">
        <v>74</v>
      </c>
      <c r="D57" s="36" t="s">
        <v>365</v>
      </c>
      <c r="E57" s="38" t="s">
        <v>1402</v>
      </c>
      <c r="F57" s="91">
        <v>3098</v>
      </c>
      <c r="G57" s="84">
        <v>0</v>
      </c>
      <c r="H57" s="91">
        <v>129</v>
      </c>
      <c r="I57" s="91">
        <v>0</v>
      </c>
      <c r="J57" s="91">
        <v>0</v>
      </c>
      <c r="K57" s="91">
        <v>0</v>
      </c>
      <c r="L57" s="91">
        <v>0</v>
      </c>
      <c r="M57" s="91">
        <v>129</v>
      </c>
      <c r="N57" s="84">
        <v>-129</v>
      </c>
      <c r="O57" s="91">
        <v>2969</v>
      </c>
    </row>
    <row r="58" spans="1:15" x14ac:dyDescent="0.25">
      <c r="A58" s="63" t="s">
        <v>984</v>
      </c>
      <c r="B58" s="37" t="s">
        <v>985</v>
      </c>
      <c r="C58" s="36" t="s">
        <v>372</v>
      </c>
      <c r="D58" s="36" t="s">
        <v>365</v>
      </c>
      <c r="E58" s="38" t="s">
        <v>391</v>
      </c>
      <c r="F58" s="91">
        <v>21947</v>
      </c>
      <c r="G58" s="84">
        <v>170</v>
      </c>
      <c r="H58" s="91">
        <v>744</v>
      </c>
      <c r="I58" s="91">
        <v>346</v>
      </c>
      <c r="J58" s="91">
        <v>0</v>
      </c>
      <c r="K58" s="91">
        <v>0</v>
      </c>
      <c r="L58" s="91">
        <v>0</v>
      </c>
      <c r="M58" s="91">
        <v>1090</v>
      </c>
      <c r="N58" s="84">
        <v>-920</v>
      </c>
      <c r="O58" s="91">
        <v>21027</v>
      </c>
    </row>
    <row r="59" spans="1:15" x14ac:dyDescent="0.25">
      <c r="A59" s="63" t="s">
        <v>834</v>
      </c>
      <c r="B59" s="37" t="s">
        <v>835</v>
      </c>
      <c r="C59" s="36" t="s">
        <v>75</v>
      </c>
      <c r="D59" s="36" t="s">
        <v>1403</v>
      </c>
      <c r="E59" s="38" t="s">
        <v>1403</v>
      </c>
      <c r="F59" s="91">
        <v>583209</v>
      </c>
      <c r="G59" s="84">
        <v>68504</v>
      </c>
      <c r="H59" s="91">
        <v>9861</v>
      </c>
      <c r="I59" s="91">
        <v>-2700</v>
      </c>
      <c r="J59" s="91">
        <v>2700</v>
      </c>
      <c r="K59" s="91">
        <v>0</v>
      </c>
      <c r="L59" s="91">
        <v>15000</v>
      </c>
      <c r="M59" s="91">
        <v>24861</v>
      </c>
      <c r="N59" s="84">
        <v>43643</v>
      </c>
      <c r="O59" s="91">
        <v>626852</v>
      </c>
    </row>
    <row r="60" spans="1:15" x14ac:dyDescent="0.25">
      <c r="A60" s="63" t="s">
        <v>654</v>
      </c>
      <c r="B60" s="37" t="s">
        <v>655</v>
      </c>
      <c r="C60" s="36" t="s">
        <v>76</v>
      </c>
      <c r="D60" s="36" t="s">
        <v>363</v>
      </c>
      <c r="E60" s="38" t="s">
        <v>363</v>
      </c>
      <c r="F60" s="91">
        <v>94924</v>
      </c>
      <c r="G60" s="84">
        <v>2571.2159999999999</v>
      </c>
      <c r="H60" s="91">
        <v>2042</v>
      </c>
      <c r="I60" s="91">
        <v>0</v>
      </c>
      <c r="J60" s="91">
        <v>0</v>
      </c>
      <c r="K60" s="91">
        <v>0</v>
      </c>
      <c r="L60" s="91">
        <v>2000</v>
      </c>
      <c r="M60" s="91">
        <v>4042</v>
      </c>
      <c r="N60" s="84">
        <v>-1470.7840000000001</v>
      </c>
      <c r="O60" s="91">
        <v>93453.216</v>
      </c>
    </row>
    <row r="61" spans="1:15" x14ac:dyDescent="0.25">
      <c r="A61" s="63" t="s">
        <v>626</v>
      </c>
      <c r="B61" s="37" t="s">
        <v>627</v>
      </c>
      <c r="C61" s="36" t="s">
        <v>77</v>
      </c>
      <c r="D61" s="36" t="s">
        <v>363</v>
      </c>
      <c r="E61" s="38" t="s">
        <v>363</v>
      </c>
      <c r="F61" s="91">
        <v>271888</v>
      </c>
      <c r="G61" s="84">
        <v>0</v>
      </c>
      <c r="H61" s="91">
        <v>6539</v>
      </c>
      <c r="I61" s="91">
        <v>901</v>
      </c>
      <c r="J61" s="91">
        <v>4849</v>
      </c>
      <c r="K61" s="91">
        <v>0</v>
      </c>
      <c r="L61" s="91">
        <v>107</v>
      </c>
      <c r="M61" s="91">
        <v>12396</v>
      </c>
      <c r="N61" s="84">
        <v>-12396</v>
      </c>
      <c r="O61" s="91">
        <v>259492</v>
      </c>
    </row>
    <row r="62" spans="1:15" x14ac:dyDescent="0.25">
      <c r="A62" s="63" t="s">
        <v>1255</v>
      </c>
      <c r="B62" s="37" t="s">
        <v>1256</v>
      </c>
      <c r="C62" s="36" t="s">
        <v>78</v>
      </c>
      <c r="D62" s="36" t="s">
        <v>363</v>
      </c>
      <c r="E62" s="38" t="s">
        <v>363</v>
      </c>
      <c r="F62" s="91">
        <v>12658</v>
      </c>
      <c r="G62" s="84">
        <v>1046</v>
      </c>
      <c r="H62" s="91">
        <v>20</v>
      </c>
      <c r="I62" s="91">
        <v>0</v>
      </c>
      <c r="J62" s="91">
        <v>0</v>
      </c>
      <c r="K62" s="91">
        <v>0</v>
      </c>
      <c r="L62" s="91">
        <v>0</v>
      </c>
      <c r="M62" s="91">
        <v>20</v>
      </c>
      <c r="N62" s="84">
        <v>1026</v>
      </c>
      <c r="O62" s="91">
        <v>13684</v>
      </c>
    </row>
    <row r="63" spans="1:15" x14ac:dyDescent="0.25">
      <c r="A63" s="63" t="s">
        <v>1323</v>
      </c>
      <c r="B63" s="37" t="s">
        <v>1324</v>
      </c>
      <c r="C63" s="36" t="s">
        <v>79</v>
      </c>
      <c r="D63" s="36" t="s">
        <v>363</v>
      </c>
      <c r="E63" s="38" t="s">
        <v>363</v>
      </c>
      <c r="F63" s="91">
        <v>42935</v>
      </c>
      <c r="G63" s="84">
        <v>100</v>
      </c>
      <c r="H63" s="91">
        <v>517</v>
      </c>
      <c r="I63" s="91">
        <v>0</v>
      </c>
      <c r="J63" s="91">
        <v>0</v>
      </c>
      <c r="K63" s="91">
        <v>0</v>
      </c>
      <c r="L63" s="91">
        <v>0</v>
      </c>
      <c r="M63" s="91">
        <v>517</v>
      </c>
      <c r="N63" s="84">
        <v>-417</v>
      </c>
      <c r="O63" s="91">
        <v>42518</v>
      </c>
    </row>
    <row r="64" spans="1:15" x14ac:dyDescent="0.25">
      <c r="A64" s="63" t="s">
        <v>1229</v>
      </c>
      <c r="B64" s="37" t="s">
        <v>1230</v>
      </c>
      <c r="C64" s="36" t="s">
        <v>376</v>
      </c>
      <c r="D64" s="36" t="s">
        <v>361</v>
      </c>
      <c r="E64" s="38" t="s">
        <v>361</v>
      </c>
      <c r="F64" s="91">
        <v>519185</v>
      </c>
      <c r="G64" s="84">
        <v>0</v>
      </c>
      <c r="H64" s="91">
        <v>567</v>
      </c>
      <c r="I64" s="91">
        <v>0</v>
      </c>
      <c r="J64" s="91">
        <v>0</v>
      </c>
      <c r="K64" s="91">
        <v>0</v>
      </c>
      <c r="L64" s="91">
        <v>0</v>
      </c>
      <c r="M64" s="91">
        <v>567</v>
      </c>
      <c r="N64" s="84">
        <v>-567</v>
      </c>
      <c r="O64" s="91">
        <v>518618</v>
      </c>
    </row>
    <row r="65" spans="1:15" x14ac:dyDescent="0.25">
      <c r="A65" s="63" t="s">
        <v>536</v>
      </c>
      <c r="B65" s="37" t="s">
        <v>537</v>
      </c>
      <c r="C65" s="36" t="s">
        <v>80</v>
      </c>
      <c r="D65" s="36" t="s">
        <v>363</v>
      </c>
      <c r="E65" s="38" t="s">
        <v>363</v>
      </c>
      <c r="F65" s="91">
        <v>81572</v>
      </c>
      <c r="G65" s="84">
        <v>248</v>
      </c>
      <c r="H65" s="91">
        <v>0</v>
      </c>
      <c r="I65" s="91">
        <v>0</v>
      </c>
      <c r="J65" s="91">
        <v>0</v>
      </c>
      <c r="K65" s="91">
        <v>0</v>
      </c>
      <c r="L65" s="91">
        <v>0</v>
      </c>
      <c r="M65" s="91">
        <v>0</v>
      </c>
      <c r="N65" s="84">
        <v>248</v>
      </c>
      <c r="O65" s="91">
        <v>81820</v>
      </c>
    </row>
    <row r="66" spans="1:15" x14ac:dyDescent="0.25">
      <c r="A66" s="63" t="s">
        <v>1325</v>
      </c>
      <c r="B66" s="37" t="s">
        <v>1326</v>
      </c>
      <c r="C66" s="36" t="s">
        <v>81</v>
      </c>
      <c r="D66" s="36" t="s">
        <v>363</v>
      </c>
      <c r="E66" s="38" t="s">
        <v>363</v>
      </c>
      <c r="F66" s="91">
        <v>0</v>
      </c>
      <c r="G66" s="84">
        <v>0</v>
      </c>
      <c r="H66" s="91">
        <v>0</v>
      </c>
      <c r="I66" s="91">
        <v>0</v>
      </c>
      <c r="J66" s="91">
        <v>0</v>
      </c>
      <c r="K66" s="91">
        <v>0</v>
      </c>
      <c r="L66" s="91">
        <v>0</v>
      </c>
      <c r="M66" s="91">
        <v>0</v>
      </c>
      <c r="N66" s="84">
        <v>0</v>
      </c>
      <c r="O66" s="91">
        <v>0</v>
      </c>
    </row>
    <row r="67" spans="1:15" x14ac:dyDescent="0.25">
      <c r="A67" s="63" t="s">
        <v>1341</v>
      </c>
      <c r="B67" s="37" t="s">
        <v>1342</v>
      </c>
      <c r="C67" s="36" t="s">
        <v>82</v>
      </c>
      <c r="D67" s="36" t="s">
        <v>363</v>
      </c>
      <c r="E67" s="38" t="s">
        <v>363</v>
      </c>
      <c r="F67" s="91">
        <v>87401</v>
      </c>
      <c r="G67" s="84">
        <v>49289</v>
      </c>
      <c r="H67" s="91">
        <v>1066</v>
      </c>
      <c r="I67" s="91">
        <v>156</v>
      </c>
      <c r="J67" s="91">
        <v>0</v>
      </c>
      <c r="K67" s="91">
        <v>0</v>
      </c>
      <c r="L67" s="91">
        <v>243</v>
      </c>
      <c r="M67" s="91">
        <v>1465</v>
      </c>
      <c r="N67" s="84">
        <v>47824</v>
      </c>
      <c r="O67" s="91">
        <v>135225</v>
      </c>
    </row>
    <row r="68" spans="1:15" x14ac:dyDescent="0.25">
      <c r="A68" s="63" t="s">
        <v>634</v>
      </c>
      <c r="B68" s="37" t="s">
        <v>635</v>
      </c>
      <c r="C68" s="36" t="s">
        <v>83</v>
      </c>
      <c r="D68" s="36" t="s">
        <v>363</v>
      </c>
      <c r="E68" s="38" t="s">
        <v>363</v>
      </c>
      <c r="F68" s="91">
        <v>131004</v>
      </c>
      <c r="G68" s="84">
        <v>20273</v>
      </c>
      <c r="H68" s="91">
        <v>1694</v>
      </c>
      <c r="I68" s="91">
        <v>0</v>
      </c>
      <c r="J68" s="91">
        <v>0</v>
      </c>
      <c r="K68" s="91">
        <v>0</v>
      </c>
      <c r="L68" s="91">
        <v>0</v>
      </c>
      <c r="M68" s="91">
        <v>1694</v>
      </c>
      <c r="N68" s="84">
        <v>18579</v>
      </c>
      <c r="O68" s="91">
        <v>149583</v>
      </c>
    </row>
    <row r="69" spans="1:15" x14ac:dyDescent="0.25">
      <c r="A69" s="63" t="s">
        <v>1046</v>
      </c>
      <c r="B69" s="37" t="s">
        <v>1047</v>
      </c>
      <c r="C69" s="36" t="s">
        <v>84</v>
      </c>
      <c r="D69" s="36" t="s">
        <v>365</v>
      </c>
      <c r="E69" s="38" t="s">
        <v>1402</v>
      </c>
      <c r="F69" s="91">
        <v>7379</v>
      </c>
      <c r="G69" s="84">
        <v>353</v>
      </c>
      <c r="H69" s="91">
        <v>478</v>
      </c>
      <c r="I69" s="91">
        <v>0</v>
      </c>
      <c r="J69" s="91">
        <v>0</v>
      </c>
      <c r="K69" s="91">
        <v>0</v>
      </c>
      <c r="L69" s="91">
        <v>0</v>
      </c>
      <c r="M69" s="91">
        <v>478</v>
      </c>
      <c r="N69" s="84">
        <v>-125</v>
      </c>
      <c r="O69" s="91">
        <v>7254</v>
      </c>
    </row>
    <row r="70" spans="1:15" x14ac:dyDescent="0.25">
      <c r="A70" s="63" t="s">
        <v>1215</v>
      </c>
      <c r="B70" s="37" t="s">
        <v>1216</v>
      </c>
      <c r="C70" s="36" t="s">
        <v>377</v>
      </c>
      <c r="D70" s="36" t="s">
        <v>361</v>
      </c>
      <c r="E70" s="38" t="s">
        <v>361</v>
      </c>
      <c r="F70" s="91">
        <v>0</v>
      </c>
      <c r="G70" s="84">
        <v>36451</v>
      </c>
      <c r="H70" s="91">
        <v>8428</v>
      </c>
      <c r="I70" s="91">
        <v>0</v>
      </c>
      <c r="J70" s="91">
        <v>0</v>
      </c>
      <c r="K70" s="91">
        <v>0</v>
      </c>
      <c r="L70" s="91">
        <v>0</v>
      </c>
      <c r="M70" s="91">
        <v>8428</v>
      </c>
      <c r="N70" s="84">
        <v>28023</v>
      </c>
      <c r="O70" s="91">
        <v>28023</v>
      </c>
    </row>
    <row r="71" spans="1:15" x14ac:dyDescent="0.25">
      <c r="A71" s="63" t="s">
        <v>950</v>
      </c>
      <c r="B71" s="37" t="s">
        <v>951</v>
      </c>
      <c r="C71" s="36" t="s">
        <v>0</v>
      </c>
      <c r="D71" s="36" t="s">
        <v>365</v>
      </c>
      <c r="E71" s="38" t="s">
        <v>391</v>
      </c>
      <c r="F71" s="91">
        <v>49246</v>
      </c>
      <c r="G71" s="84">
        <v>2944</v>
      </c>
      <c r="H71" s="91">
        <v>1969</v>
      </c>
      <c r="I71" s="91">
        <v>0</v>
      </c>
      <c r="J71" s="91">
        <v>0</v>
      </c>
      <c r="K71" s="91">
        <v>0</v>
      </c>
      <c r="L71" s="91">
        <v>0</v>
      </c>
      <c r="M71" s="91">
        <v>1969</v>
      </c>
      <c r="N71" s="84">
        <v>975</v>
      </c>
      <c r="O71" s="91">
        <v>50221</v>
      </c>
    </row>
    <row r="72" spans="1:15" x14ac:dyDescent="0.25">
      <c r="A72" s="63" t="s">
        <v>1217</v>
      </c>
      <c r="B72" s="37" t="s">
        <v>1218</v>
      </c>
      <c r="C72" s="36" t="s">
        <v>378</v>
      </c>
      <c r="D72" s="36" t="s">
        <v>361</v>
      </c>
      <c r="E72" s="38" t="s">
        <v>361</v>
      </c>
      <c r="F72" s="91">
        <v>423989</v>
      </c>
      <c r="G72" s="84">
        <v>15656</v>
      </c>
      <c r="H72" s="91">
        <v>11728</v>
      </c>
      <c r="I72" s="91">
        <v>500</v>
      </c>
      <c r="J72" s="91">
        <v>0</v>
      </c>
      <c r="K72" s="91">
        <v>2860</v>
      </c>
      <c r="L72" s="91">
        <v>0</v>
      </c>
      <c r="M72" s="91">
        <v>15088</v>
      </c>
      <c r="N72" s="84">
        <v>568</v>
      </c>
      <c r="O72" s="91">
        <v>424557</v>
      </c>
    </row>
    <row r="73" spans="1:15" x14ac:dyDescent="0.25">
      <c r="A73" s="63" t="s">
        <v>1267</v>
      </c>
      <c r="B73" s="37" t="s">
        <v>1268</v>
      </c>
      <c r="C73" s="36" t="s">
        <v>85</v>
      </c>
      <c r="D73" s="36" t="s">
        <v>363</v>
      </c>
      <c r="E73" s="38" t="s">
        <v>363</v>
      </c>
      <c r="F73" s="91">
        <v>147486</v>
      </c>
      <c r="G73" s="84">
        <v>0</v>
      </c>
      <c r="H73" s="91">
        <v>237</v>
      </c>
      <c r="I73" s="91">
        <v>0</v>
      </c>
      <c r="J73" s="91">
        <v>1985</v>
      </c>
      <c r="K73" s="91">
        <v>0</v>
      </c>
      <c r="L73" s="91">
        <v>0</v>
      </c>
      <c r="M73" s="91">
        <v>2222</v>
      </c>
      <c r="N73" s="84">
        <v>-2222</v>
      </c>
      <c r="O73" s="91">
        <v>145264</v>
      </c>
    </row>
    <row r="74" spans="1:15" x14ac:dyDescent="0.25">
      <c r="A74" s="63" t="s">
        <v>720</v>
      </c>
      <c r="B74" s="37" t="s">
        <v>721</v>
      </c>
      <c r="C74" s="36" t="s">
        <v>86</v>
      </c>
      <c r="D74" s="36" t="s">
        <v>363</v>
      </c>
      <c r="E74" s="38" t="s">
        <v>363</v>
      </c>
      <c r="F74" s="91">
        <v>-1400</v>
      </c>
      <c r="G74" s="84">
        <v>0</v>
      </c>
      <c r="H74" s="91">
        <v>28</v>
      </c>
      <c r="I74" s="91">
        <v>0</v>
      </c>
      <c r="J74" s="91">
        <v>0</v>
      </c>
      <c r="K74" s="91">
        <v>0</v>
      </c>
      <c r="L74" s="91">
        <v>0</v>
      </c>
      <c r="M74" s="91">
        <v>28</v>
      </c>
      <c r="N74" s="84">
        <v>-28</v>
      </c>
      <c r="O74" s="91">
        <v>-1428</v>
      </c>
    </row>
    <row r="75" spans="1:15" x14ac:dyDescent="0.25">
      <c r="A75" s="63" t="s">
        <v>1235</v>
      </c>
      <c r="B75" s="37" t="s">
        <v>1236</v>
      </c>
      <c r="C75" s="36" t="s">
        <v>87</v>
      </c>
      <c r="D75" s="36" t="s">
        <v>363</v>
      </c>
      <c r="E75" s="38" t="s">
        <v>363</v>
      </c>
      <c r="F75" s="91">
        <v>4884</v>
      </c>
      <c r="G75" s="84">
        <v>5559</v>
      </c>
      <c r="H75" s="91">
        <v>0</v>
      </c>
      <c r="I75" s="91">
        <v>0</v>
      </c>
      <c r="J75" s="91">
        <v>0</v>
      </c>
      <c r="K75" s="91">
        <v>0</v>
      </c>
      <c r="L75" s="91">
        <v>0</v>
      </c>
      <c r="M75" s="91">
        <v>0</v>
      </c>
      <c r="N75" s="84">
        <v>5559</v>
      </c>
      <c r="O75" s="91">
        <v>10443</v>
      </c>
    </row>
    <row r="76" spans="1:15" x14ac:dyDescent="0.25">
      <c r="A76" s="63" t="s">
        <v>512</v>
      </c>
      <c r="B76" s="37" t="s">
        <v>513</v>
      </c>
      <c r="C76" s="36" t="s">
        <v>88</v>
      </c>
      <c r="D76" s="36" t="s">
        <v>363</v>
      </c>
      <c r="E76" s="38" t="s">
        <v>363</v>
      </c>
      <c r="F76" s="91">
        <v>41507</v>
      </c>
      <c r="G76" s="84">
        <v>8318</v>
      </c>
      <c r="H76" s="91">
        <v>542</v>
      </c>
      <c r="I76" s="91">
        <v>0</v>
      </c>
      <c r="J76" s="91">
        <v>0</v>
      </c>
      <c r="K76" s="91">
        <v>0</v>
      </c>
      <c r="L76" s="91">
        <v>0</v>
      </c>
      <c r="M76" s="91">
        <v>542</v>
      </c>
      <c r="N76" s="84">
        <v>7776</v>
      </c>
      <c r="O76" s="91">
        <v>49283</v>
      </c>
    </row>
    <row r="77" spans="1:15" x14ac:dyDescent="0.25">
      <c r="A77" s="63" t="s">
        <v>1295</v>
      </c>
      <c r="B77" s="37" t="s">
        <v>1296</v>
      </c>
      <c r="C77" s="36" t="s">
        <v>89</v>
      </c>
      <c r="D77" s="36" t="s">
        <v>363</v>
      </c>
      <c r="E77" s="38" t="s">
        <v>363</v>
      </c>
      <c r="F77" s="91">
        <v>55</v>
      </c>
      <c r="G77" s="84">
        <v>0</v>
      </c>
      <c r="H77" s="91">
        <v>0</v>
      </c>
      <c r="I77" s="91">
        <v>55</v>
      </c>
      <c r="J77" s="91">
        <v>0</v>
      </c>
      <c r="K77" s="91">
        <v>0</v>
      </c>
      <c r="L77" s="91">
        <v>0</v>
      </c>
      <c r="M77" s="91">
        <v>55</v>
      </c>
      <c r="N77" s="84">
        <v>-55</v>
      </c>
      <c r="O77" s="91">
        <v>0</v>
      </c>
    </row>
    <row r="78" spans="1:15" x14ac:dyDescent="0.25">
      <c r="A78" s="63" t="s">
        <v>822</v>
      </c>
      <c r="B78" s="37" t="s">
        <v>823</v>
      </c>
      <c r="C78" s="36" t="s">
        <v>90</v>
      </c>
      <c r="D78" s="36" t="s">
        <v>1403</v>
      </c>
      <c r="E78" s="38" t="s">
        <v>1403</v>
      </c>
      <c r="F78" s="91">
        <v>44590</v>
      </c>
      <c r="G78" s="84">
        <v>0</v>
      </c>
      <c r="H78" s="91">
        <v>1000</v>
      </c>
      <c r="I78" s="91">
        <v>0</v>
      </c>
      <c r="J78" s="91">
        <v>0</v>
      </c>
      <c r="K78" s="91">
        <v>0</v>
      </c>
      <c r="L78" s="91">
        <v>0</v>
      </c>
      <c r="M78" s="91">
        <v>1000</v>
      </c>
      <c r="N78" s="84">
        <v>-1000</v>
      </c>
      <c r="O78" s="91">
        <v>43590</v>
      </c>
    </row>
    <row r="79" spans="1:15" x14ac:dyDescent="0.25">
      <c r="A79" s="63" t="s">
        <v>1048</v>
      </c>
      <c r="B79" s="37" t="s">
        <v>1049</v>
      </c>
      <c r="C79" s="36" t="s">
        <v>91</v>
      </c>
      <c r="D79" s="36" t="s">
        <v>365</v>
      </c>
      <c r="E79" s="38" t="s">
        <v>1402</v>
      </c>
      <c r="F79" s="91">
        <v>8968</v>
      </c>
      <c r="G79" s="84">
        <v>0</v>
      </c>
      <c r="H79" s="91">
        <v>458</v>
      </c>
      <c r="I79" s="91">
        <v>0</v>
      </c>
      <c r="J79" s="91">
        <v>0</v>
      </c>
      <c r="K79" s="91">
        <v>0</v>
      </c>
      <c r="L79" s="91">
        <v>48</v>
      </c>
      <c r="M79" s="91">
        <v>506</v>
      </c>
      <c r="N79" s="84">
        <v>-506</v>
      </c>
      <c r="O79" s="91">
        <v>8462</v>
      </c>
    </row>
    <row r="80" spans="1:15" x14ac:dyDescent="0.25">
      <c r="A80" s="63" t="s">
        <v>964</v>
      </c>
      <c r="B80" s="37" t="s">
        <v>965</v>
      </c>
      <c r="C80" s="36" t="s">
        <v>1</v>
      </c>
      <c r="D80" s="36" t="s">
        <v>365</v>
      </c>
      <c r="E80" s="38" t="s">
        <v>391</v>
      </c>
      <c r="F80" s="91">
        <v>58995</v>
      </c>
      <c r="G80" s="84">
        <v>3000</v>
      </c>
      <c r="H80" s="91">
        <v>2262</v>
      </c>
      <c r="I80" s="91">
        <v>0</v>
      </c>
      <c r="J80" s="91">
        <v>0</v>
      </c>
      <c r="K80" s="91">
        <v>0</v>
      </c>
      <c r="L80" s="91">
        <v>0</v>
      </c>
      <c r="M80" s="91">
        <v>2262</v>
      </c>
      <c r="N80" s="84">
        <v>738</v>
      </c>
      <c r="O80" s="91">
        <v>59733</v>
      </c>
    </row>
    <row r="81" spans="1:15" x14ac:dyDescent="0.25">
      <c r="A81" s="63" t="s">
        <v>1327</v>
      </c>
      <c r="B81" s="37" t="s">
        <v>1328</v>
      </c>
      <c r="C81" s="36" t="s">
        <v>92</v>
      </c>
      <c r="D81" s="36" t="s">
        <v>363</v>
      </c>
      <c r="E81" s="38" t="s">
        <v>363</v>
      </c>
      <c r="F81" s="91">
        <v>154189</v>
      </c>
      <c r="G81" s="84">
        <v>8835</v>
      </c>
      <c r="H81" s="91">
        <v>1322</v>
      </c>
      <c r="I81" s="91">
        <v>22</v>
      </c>
      <c r="J81" s="91">
        <v>0</v>
      </c>
      <c r="K81" s="91">
        <v>0</v>
      </c>
      <c r="L81" s="91">
        <v>0</v>
      </c>
      <c r="M81" s="91">
        <v>1344</v>
      </c>
      <c r="N81" s="84">
        <v>7491</v>
      </c>
      <c r="O81" s="91">
        <v>161680</v>
      </c>
    </row>
    <row r="82" spans="1:15" x14ac:dyDescent="0.25">
      <c r="A82" s="63" t="s">
        <v>1257</v>
      </c>
      <c r="B82" s="37" t="s">
        <v>1258</v>
      </c>
      <c r="C82" s="36" t="s">
        <v>93</v>
      </c>
      <c r="D82" s="36" t="s">
        <v>363</v>
      </c>
      <c r="E82" s="38" t="s">
        <v>363</v>
      </c>
      <c r="F82" s="91">
        <v>7393</v>
      </c>
      <c r="G82" s="84">
        <v>534</v>
      </c>
      <c r="H82" s="91">
        <v>589</v>
      </c>
      <c r="I82" s="91">
        <v>0</v>
      </c>
      <c r="J82" s="91">
        <v>0</v>
      </c>
      <c r="K82" s="91">
        <v>0</v>
      </c>
      <c r="L82" s="91">
        <v>0</v>
      </c>
      <c r="M82" s="91">
        <v>589</v>
      </c>
      <c r="N82" s="84">
        <v>-55</v>
      </c>
      <c r="O82" s="91">
        <v>7338</v>
      </c>
    </row>
    <row r="83" spans="1:15" x14ac:dyDescent="0.25">
      <c r="A83" s="63" t="s">
        <v>576</v>
      </c>
      <c r="B83" s="37" t="s">
        <v>577</v>
      </c>
      <c r="C83" s="36" t="s">
        <v>94</v>
      </c>
      <c r="D83" s="36" t="s">
        <v>363</v>
      </c>
      <c r="E83" s="38" t="s">
        <v>363</v>
      </c>
      <c r="F83" s="91">
        <v>145375</v>
      </c>
      <c r="G83" s="84">
        <v>2308</v>
      </c>
      <c r="H83" s="91">
        <v>1338</v>
      </c>
      <c r="I83" s="91">
        <v>0</v>
      </c>
      <c r="J83" s="91">
        <v>0</v>
      </c>
      <c r="K83" s="91">
        <v>0</v>
      </c>
      <c r="L83" s="91">
        <v>0</v>
      </c>
      <c r="M83" s="91">
        <v>1338</v>
      </c>
      <c r="N83" s="84">
        <v>970</v>
      </c>
      <c r="O83" s="91">
        <v>146345</v>
      </c>
    </row>
    <row r="84" spans="1:15" x14ac:dyDescent="0.25">
      <c r="A84" s="63" t="s">
        <v>1221</v>
      </c>
      <c r="B84" s="37" t="s">
        <v>1222</v>
      </c>
      <c r="C84" s="36" t="s">
        <v>379</v>
      </c>
      <c r="D84" s="36" t="s">
        <v>361</v>
      </c>
      <c r="E84" s="38" t="s">
        <v>361</v>
      </c>
      <c r="F84" s="91">
        <v>966783</v>
      </c>
      <c r="G84" s="84">
        <v>45429</v>
      </c>
      <c r="H84" s="91">
        <v>25936</v>
      </c>
      <c r="I84" s="91">
        <v>-760</v>
      </c>
      <c r="J84" s="91">
        <v>0</v>
      </c>
      <c r="K84" s="91">
        <v>0</v>
      </c>
      <c r="L84" s="91">
        <v>819</v>
      </c>
      <c r="M84" s="91">
        <v>25995</v>
      </c>
      <c r="N84" s="84">
        <v>19434</v>
      </c>
      <c r="O84" s="91">
        <v>986217</v>
      </c>
    </row>
    <row r="85" spans="1:15" x14ac:dyDescent="0.25">
      <c r="A85" s="63" t="s">
        <v>1343</v>
      </c>
      <c r="B85" s="37" t="s">
        <v>1344</v>
      </c>
      <c r="C85" s="36" t="s">
        <v>95</v>
      </c>
      <c r="D85" s="36" t="s">
        <v>363</v>
      </c>
      <c r="E85" s="38" t="s">
        <v>363</v>
      </c>
      <c r="F85" s="91">
        <v>12829</v>
      </c>
      <c r="G85" s="84">
        <v>0</v>
      </c>
      <c r="H85" s="91">
        <v>0</v>
      </c>
      <c r="I85" s="91">
        <v>0</v>
      </c>
      <c r="J85" s="91">
        <v>0</v>
      </c>
      <c r="K85" s="91">
        <v>0</v>
      </c>
      <c r="L85" s="91">
        <v>0</v>
      </c>
      <c r="M85" s="91">
        <v>0</v>
      </c>
      <c r="N85" s="84">
        <v>0</v>
      </c>
      <c r="O85" s="91">
        <v>12829</v>
      </c>
    </row>
    <row r="86" spans="1:15" x14ac:dyDescent="0.25">
      <c r="A86" s="63" t="s">
        <v>798</v>
      </c>
      <c r="B86" s="37" t="s">
        <v>799</v>
      </c>
      <c r="C86" s="36" t="s">
        <v>96</v>
      </c>
      <c r="D86" s="36" t="s">
        <v>364</v>
      </c>
      <c r="E86" s="38" t="s">
        <v>364</v>
      </c>
      <c r="F86" s="91">
        <v>400518</v>
      </c>
      <c r="G86" s="84">
        <v>51911</v>
      </c>
      <c r="H86" s="91">
        <v>10904</v>
      </c>
      <c r="I86" s="91">
        <v>1250</v>
      </c>
      <c r="J86" s="91">
        <v>0</v>
      </c>
      <c r="K86" s="91">
        <v>0</v>
      </c>
      <c r="L86" s="91">
        <v>0</v>
      </c>
      <c r="M86" s="91">
        <v>12154</v>
      </c>
      <c r="N86" s="84">
        <v>39757</v>
      </c>
      <c r="O86" s="91">
        <v>440275</v>
      </c>
    </row>
    <row r="87" spans="1:15" x14ac:dyDescent="0.25">
      <c r="A87" s="63" t="s">
        <v>590</v>
      </c>
      <c r="B87" s="37" t="s">
        <v>591</v>
      </c>
      <c r="C87" s="36" t="s">
        <v>97</v>
      </c>
      <c r="D87" s="36" t="s">
        <v>363</v>
      </c>
      <c r="E87" s="38" t="s">
        <v>363</v>
      </c>
      <c r="F87" s="91">
        <v>5776</v>
      </c>
      <c r="G87" s="84">
        <v>932</v>
      </c>
      <c r="H87" s="91">
        <v>245</v>
      </c>
      <c r="I87" s="91">
        <v>0</v>
      </c>
      <c r="J87" s="91">
        <v>0</v>
      </c>
      <c r="K87" s="91">
        <v>0</v>
      </c>
      <c r="L87" s="91">
        <v>0</v>
      </c>
      <c r="M87" s="91">
        <v>245</v>
      </c>
      <c r="N87" s="84">
        <v>687</v>
      </c>
      <c r="O87" s="91">
        <v>6463</v>
      </c>
    </row>
    <row r="88" spans="1:15" x14ac:dyDescent="0.25">
      <c r="A88" s="63" t="s">
        <v>722</v>
      </c>
      <c r="B88" s="37" t="s">
        <v>723</v>
      </c>
      <c r="C88" s="36" t="s">
        <v>98</v>
      </c>
      <c r="D88" s="36" t="s">
        <v>363</v>
      </c>
      <c r="E88" s="38" t="s">
        <v>363</v>
      </c>
      <c r="F88" s="91">
        <v>260325</v>
      </c>
      <c r="G88" s="84">
        <v>0</v>
      </c>
      <c r="H88" s="91">
        <v>0</v>
      </c>
      <c r="I88" s="91">
        <v>0</v>
      </c>
      <c r="J88" s="91">
        <v>0</v>
      </c>
      <c r="K88" s="91">
        <v>0</v>
      </c>
      <c r="L88" s="91">
        <v>0</v>
      </c>
      <c r="M88" s="91">
        <v>0</v>
      </c>
      <c r="N88" s="84">
        <v>0</v>
      </c>
      <c r="O88" s="91">
        <v>260325</v>
      </c>
    </row>
    <row r="89" spans="1:15" x14ac:dyDescent="0.25">
      <c r="A89" s="63" t="s">
        <v>836</v>
      </c>
      <c r="B89" s="37" t="s">
        <v>837</v>
      </c>
      <c r="C89" s="36" t="s">
        <v>99</v>
      </c>
      <c r="D89" s="36" t="s">
        <v>1403</v>
      </c>
      <c r="E89" s="38" t="s">
        <v>1403</v>
      </c>
      <c r="F89" s="91">
        <v>1016539</v>
      </c>
      <c r="G89" s="84">
        <v>303358</v>
      </c>
      <c r="H89" s="91">
        <v>8941</v>
      </c>
      <c r="I89" s="91">
        <v>0</v>
      </c>
      <c r="J89" s="91">
        <v>0</v>
      </c>
      <c r="K89" s="91">
        <v>0</v>
      </c>
      <c r="L89" s="91">
        <v>0</v>
      </c>
      <c r="M89" s="91">
        <v>8941</v>
      </c>
      <c r="N89" s="84">
        <v>294417</v>
      </c>
      <c r="O89" s="91">
        <v>1310956</v>
      </c>
    </row>
    <row r="90" spans="1:15" x14ac:dyDescent="0.25">
      <c r="A90" s="63" t="s">
        <v>892</v>
      </c>
      <c r="B90" s="37" t="s">
        <v>893</v>
      </c>
      <c r="C90" s="36" t="s">
        <v>100</v>
      </c>
      <c r="D90" s="36" t="s">
        <v>362</v>
      </c>
      <c r="E90" s="38" t="s">
        <v>362</v>
      </c>
      <c r="F90" s="91">
        <v>518876</v>
      </c>
      <c r="G90" s="84">
        <v>23540</v>
      </c>
      <c r="H90" s="91">
        <v>1719</v>
      </c>
      <c r="I90" s="91">
        <v>0</v>
      </c>
      <c r="J90" s="91">
        <v>0</v>
      </c>
      <c r="K90" s="91">
        <v>0</v>
      </c>
      <c r="L90" s="91">
        <v>0</v>
      </c>
      <c r="M90" s="91">
        <v>1719</v>
      </c>
      <c r="N90" s="84">
        <v>21821</v>
      </c>
      <c r="O90" s="91">
        <v>540697</v>
      </c>
    </row>
    <row r="91" spans="1:15" x14ac:dyDescent="0.25">
      <c r="A91" s="63" t="s">
        <v>944</v>
      </c>
      <c r="B91" s="37" t="s">
        <v>945</v>
      </c>
      <c r="C91" s="36" t="s">
        <v>2</v>
      </c>
      <c r="D91" s="36" t="s">
        <v>365</v>
      </c>
      <c r="E91" s="38" t="s">
        <v>391</v>
      </c>
      <c r="F91" s="91">
        <v>17979</v>
      </c>
      <c r="G91" s="84">
        <v>1800</v>
      </c>
      <c r="H91" s="91">
        <v>432</v>
      </c>
      <c r="I91" s="91">
        <v>0</v>
      </c>
      <c r="J91" s="91">
        <v>0</v>
      </c>
      <c r="K91" s="91">
        <v>0</v>
      </c>
      <c r="L91" s="91">
        <v>0</v>
      </c>
      <c r="M91" s="91">
        <v>432</v>
      </c>
      <c r="N91" s="84">
        <v>1368</v>
      </c>
      <c r="O91" s="91">
        <v>19347</v>
      </c>
    </row>
    <row r="92" spans="1:15" x14ac:dyDescent="0.25">
      <c r="A92" s="63" t="s">
        <v>1377</v>
      </c>
      <c r="B92" s="37" t="s">
        <v>1378</v>
      </c>
      <c r="C92" s="36" t="s">
        <v>101</v>
      </c>
      <c r="D92" s="36" t="s">
        <v>363</v>
      </c>
      <c r="E92" s="38" t="s">
        <v>363</v>
      </c>
      <c r="F92" s="91">
        <v>355541</v>
      </c>
      <c r="G92" s="84">
        <v>100</v>
      </c>
      <c r="H92" s="91">
        <v>237</v>
      </c>
      <c r="I92" s="91">
        <v>0</v>
      </c>
      <c r="J92" s="91">
        <v>0</v>
      </c>
      <c r="K92" s="91">
        <v>2636</v>
      </c>
      <c r="L92" s="91">
        <v>0</v>
      </c>
      <c r="M92" s="91">
        <v>2873</v>
      </c>
      <c r="N92" s="84">
        <v>-2773</v>
      </c>
      <c r="O92" s="91">
        <v>352768</v>
      </c>
    </row>
    <row r="93" spans="1:15" x14ac:dyDescent="0.25">
      <c r="A93" s="63" t="s">
        <v>1129</v>
      </c>
      <c r="B93" s="37" t="s">
        <v>1130</v>
      </c>
      <c r="C93" s="36" t="s">
        <v>402</v>
      </c>
      <c r="D93" s="36" t="s">
        <v>361</v>
      </c>
      <c r="E93" s="38" t="s">
        <v>361</v>
      </c>
      <c r="F93" s="91">
        <v>198787</v>
      </c>
      <c r="G93" s="84">
        <v>11610</v>
      </c>
      <c r="H93" s="91">
        <v>1172</v>
      </c>
      <c r="I93" s="91">
        <v>0</v>
      </c>
      <c r="J93" s="91">
        <v>629</v>
      </c>
      <c r="K93" s="91">
        <v>0</v>
      </c>
      <c r="L93" s="91">
        <v>1250</v>
      </c>
      <c r="M93" s="91">
        <v>3051</v>
      </c>
      <c r="N93" s="84">
        <v>8559</v>
      </c>
      <c r="O93" s="91">
        <v>207346</v>
      </c>
    </row>
    <row r="94" spans="1:15" x14ac:dyDescent="0.25">
      <c r="A94" s="63" t="s">
        <v>628</v>
      </c>
      <c r="B94" s="37" t="s">
        <v>629</v>
      </c>
      <c r="C94" s="36" t="s">
        <v>102</v>
      </c>
      <c r="D94" s="36" t="s">
        <v>363</v>
      </c>
      <c r="E94" s="38" t="s">
        <v>363</v>
      </c>
      <c r="F94" s="91">
        <v>61444</v>
      </c>
      <c r="G94" s="84">
        <v>2681</v>
      </c>
      <c r="H94" s="91">
        <v>153</v>
      </c>
      <c r="I94" s="91">
        <v>161</v>
      </c>
      <c r="J94" s="91">
        <v>4443</v>
      </c>
      <c r="K94" s="91">
        <v>0</v>
      </c>
      <c r="L94" s="91">
        <v>3516</v>
      </c>
      <c r="M94" s="91">
        <v>8273</v>
      </c>
      <c r="N94" s="84">
        <v>-5592</v>
      </c>
      <c r="O94" s="91">
        <v>55852</v>
      </c>
    </row>
    <row r="95" spans="1:15" x14ac:dyDescent="0.25">
      <c r="A95" s="63" t="s">
        <v>1016</v>
      </c>
      <c r="B95" s="37" t="s">
        <v>1017</v>
      </c>
      <c r="C95" s="36" t="s">
        <v>103</v>
      </c>
      <c r="D95" s="36" t="s">
        <v>365</v>
      </c>
      <c r="E95" s="38" t="s">
        <v>403</v>
      </c>
      <c r="F95" s="91">
        <v>0</v>
      </c>
      <c r="G95" s="84">
        <v>0</v>
      </c>
      <c r="H95" s="91">
        <v>0</v>
      </c>
      <c r="I95" s="91">
        <v>0</v>
      </c>
      <c r="J95" s="91">
        <v>0</v>
      </c>
      <c r="K95" s="91">
        <v>0</v>
      </c>
      <c r="L95" s="91">
        <v>0</v>
      </c>
      <c r="M95" s="91">
        <v>0</v>
      </c>
      <c r="N95" s="84">
        <v>0</v>
      </c>
      <c r="O95" s="91">
        <v>0</v>
      </c>
    </row>
    <row r="96" spans="1:15" x14ac:dyDescent="0.25">
      <c r="A96" s="63" t="s">
        <v>578</v>
      </c>
      <c r="B96" s="37" t="s">
        <v>579</v>
      </c>
      <c r="C96" s="36" t="s">
        <v>104</v>
      </c>
      <c r="D96" s="36" t="s">
        <v>363</v>
      </c>
      <c r="E96" s="38" t="s">
        <v>363</v>
      </c>
      <c r="F96" s="91">
        <v>-63</v>
      </c>
      <c r="G96" s="84">
        <v>2474</v>
      </c>
      <c r="H96" s="91">
        <v>229</v>
      </c>
      <c r="I96" s="91">
        <v>0</v>
      </c>
      <c r="J96" s="91">
        <v>0</v>
      </c>
      <c r="K96" s="91">
        <v>0</v>
      </c>
      <c r="L96" s="91">
        <v>0</v>
      </c>
      <c r="M96" s="91">
        <v>229</v>
      </c>
      <c r="N96" s="84">
        <v>2245</v>
      </c>
      <c r="O96" s="91">
        <v>2182</v>
      </c>
    </row>
    <row r="97" spans="1:15" x14ac:dyDescent="0.25">
      <c r="A97" s="63" t="s">
        <v>1149</v>
      </c>
      <c r="B97" s="37" t="s">
        <v>1150</v>
      </c>
      <c r="C97" s="36" t="s">
        <v>404</v>
      </c>
      <c r="D97" s="36" t="s">
        <v>361</v>
      </c>
      <c r="E97" s="38" t="s">
        <v>361</v>
      </c>
      <c r="F97" s="91">
        <v>636637</v>
      </c>
      <c r="G97" s="84">
        <v>8800</v>
      </c>
      <c r="H97" s="91">
        <v>6903</v>
      </c>
      <c r="I97" s="91">
        <v>0</v>
      </c>
      <c r="J97" s="91">
        <v>46.533680000000459</v>
      </c>
      <c r="K97" s="91">
        <v>0</v>
      </c>
      <c r="L97" s="91">
        <v>3813.01622</v>
      </c>
      <c r="M97" s="91">
        <v>10762.5499</v>
      </c>
      <c r="N97" s="84">
        <v>-1962.5499</v>
      </c>
      <c r="O97" s="91">
        <v>634674.45010000002</v>
      </c>
    </row>
    <row r="98" spans="1:15" x14ac:dyDescent="0.25">
      <c r="A98" s="63" t="s">
        <v>894</v>
      </c>
      <c r="B98" s="37" t="s">
        <v>895</v>
      </c>
      <c r="C98" s="36" t="s">
        <v>105</v>
      </c>
      <c r="D98" s="36" t="s">
        <v>362</v>
      </c>
      <c r="E98" s="38" t="s">
        <v>362</v>
      </c>
      <c r="F98" s="91">
        <v>455909</v>
      </c>
      <c r="G98" s="84">
        <v>35015</v>
      </c>
      <c r="H98" s="91">
        <v>14652</v>
      </c>
      <c r="I98" s="91">
        <v>0</v>
      </c>
      <c r="J98" s="91">
        <v>0</v>
      </c>
      <c r="K98" s="91">
        <v>0</v>
      </c>
      <c r="L98" s="91">
        <v>0</v>
      </c>
      <c r="M98" s="91">
        <v>14652</v>
      </c>
      <c r="N98" s="84">
        <v>20363</v>
      </c>
      <c r="O98" s="91">
        <v>476272</v>
      </c>
    </row>
    <row r="99" spans="1:15" x14ac:dyDescent="0.25">
      <c r="A99" s="63" t="s">
        <v>1050</v>
      </c>
      <c r="B99" s="37" t="s">
        <v>1051</v>
      </c>
      <c r="C99" s="36" t="s">
        <v>106</v>
      </c>
      <c r="D99" s="36" t="s">
        <v>365</v>
      </c>
      <c r="E99" s="38" t="s">
        <v>1402</v>
      </c>
      <c r="F99" s="91">
        <v>10256</v>
      </c>
      <c r="G99" s="84">
        <v>0</v>
      </c>
      <c r="H99" s="91">
        <v>841</v>
      </c>
      <c r="I99" s="91">
        <v>0</v>
      </c>
      <c r="J99" s="91">
        <v>0</v>
      </c>
      <c r="K99" s="91">
        <v>0</v>
      </c>
      <c r="L99" s="91">
        <v>0</v>
      </c>
      <c r="M99" s="91">
        <v>841</v>
      </c>
      <c r="N99" s="84">
        <v>-841</v>
      </c>
      <c r="O99" s="91">
        <v>9415</v>
      </c>
    </row>
    <row r="100" spans="1:15" x14ac:dyDescent="0.25">
      <c r="A100" s="63" t="s">
        <v>1269</v>
      </c>
      <c r="B100" s="37" t="s">
        <v>1270</v>
      </c>
      <c r="C100" s="36" t="s">
        <v>107</v>
      </c>
      <c r="D100" s="36" t="s">
        <v>363</v>
      </c>
      <c r="E100" s="38" t="s">
        <v>363</v>
      </c>
      <c r="F100" s="91">
        <v>6369</v>
      </c>
      <c r="G100" s="84">
        <v>0</v>
      </c>
      <c r="H100" s="91">
        <v>471</v>
      </c>
      <c r="I100" s="91">
        <v>0</v>
      </c>
      <c r="J100" s="91">
        <v>0</v>
      </c>
      <c r="K100" s="91">
        <v>0</v>
      </c>
      <c r="L100" s="91">
        <v>0</v>
      </c>
      <c r="M100" s="91">
        <v>471</v>
      </c>
      <c r="N100" s="84">
        <v>-471</v>
      </c>
      <c r="O100" s="91">
        <v>5898</v>
      </c>
    </row>
    <row r="101" spans="1:15" x14ac:dyDescent="0.25">
      <c r="A101" s="63" t="s">
        <v>974</v>
      </c>
      <c r="B101" s="37" t="s">
        <v>975</v>
      </c>
      <c r="C101" s="36" t="s">
        <v>3</v>
      </c>
      <c r="D101" s="36" t="s">
        <v>365</v>
      </c>
      <c r="E101" s="38" t="s">
        <v>391</v>
      </c>
      <c r="F101" s="91">
        <v>24883</v>
      </c>
      <c r="G101" s="84">
        <v>0</v>
      </c>
      <c r="H101" s="91">
        <v>1355</v>
      </c>
      <c r="I101" s="91">
        <v>0</v>
      </c>
      <c r="J101" s="91">
        <v>0</v>
      </c>
      <c r="K101" s="91">
        <v>0</v>
      </c>
      <c r="L101" s="91">
        <v>0</v>
      </c>
      <c r="M101" s="91">
        <v>1355</v>
      </c>
      <c r="N101" s="84">
        <v>-1355</v>
      </c>
      <c r="O101" s="91">
        <v>23528</v>
      </c>
    </row>
    <row r="102" spans="1:15" x14ac:dyDescent="0.25">
      <c r="A102" s="63" t="s">
        <v>896</v>
      </c>
      <c r="B102" s="37" t="s">
        <v>897</v>
      </c>
      <c r="C102" s="36" t="s">
        <v>108</v>
      </c>
      <c r="D102" s="36" t="s">
        <v>362</v>
      </c>
      <c r="E102" s="38" t="s">
        <v>362</v>
      </c>
      <c r="F102" s="91">
        <v>729326</v>
      </c>
      <c r="G102" s="84">
        <v>4213</v>
      </c>
      <c r="H102" s="91">
        <v>14966</v>
      </c>
      <c r="I102" s="91">
        <v>4357</v>
      </c>
      <c r="J102" s="91">
        <v>0</v>
      </c>
      <c r="K102" s="91">
        <v>0</v>
      </c>
      <c r="L102" s="91">
        <v>0</v>
      </c>
      <c r="M102" s="91">
        <v>19323</v>
      </c>
      <c r="N102" s="84">
        <v>-15110</v>
      </c>
      <c r="O102" s="91">
        <v>714216</v>
      </c>
    </row>
    <row r="103" spans="1:15" x14ac:dyDescent="0.25">
      <c r="A103" s="63" t="s">
        <v>1006</v>
      </c>
      <c r="B103" s="37" t="s">
        <v>1007</v>
      </c>
      <c r="C103" s="36" t="s">
        <v>27</v>
      </c>
      <c r="D103" s="36" t="s">
        <v>365</v>
      </c>
      <c r="E103" s="38" t="s">
        <v>391</v>
      </c>
      <c r="F103" s="91">
        <v>38915</v>
      </c>
      <c r="G103" s="84">
        <v>12045</v>
      </c>
      <c r="H103" s="91">
        <v>1646</v>
      </c>
      <c r="I103" s="91">
        <v>0</v>
      </c>
      <c r="J103" s="91">
        <v>0</v>
      </c>
      <c r="K103" s="91">
        <v>0</v>
      </c>
      <c r="L103" s="91">
        <v>0</v>
      </c>
      <c r="M103" s="91">
        <v>1646</v>
      </c>
      <c r="N103" s="84">
        <v>10399</v>
      </c>
      <c r="O103" s="91">
        <v>49314</v>
      </c>
    </row>
    <row r="104" spans="1:15" x14ac:dyDescent="0.25">
      <c r="A104" s="63" t="s">
        <v>1052</v>
      </c>
      <c r="B104" s="37" t="s">
        <v>1053</v>
      </c>
      <c r="C104" s="36" t="s">
        <v>405</v>
      </c>
      <c r="D104" s="36" t="s">
        <v>365</v>
      </c>
      <c r="E104" s="38" t="s">
        <v>1402</v>
      </c>
      <c r="F104" s="91">
        <v>26928</v>
      </c>
      <c r="G104" s="84">
        <v>1911</v>
      </c>
      <c r="H104" s="91">
        <v>2093</v>
      </c>
      <c r="I104" s="91">
        <v>0</v>
      </c>
      <c r="J104" s="91">
        <v>0</v>
      </c>
      <c r="K104" s="91">
        <v>0</v>
      </c>
      <c r="L104" s="91">
        <v>0</v>
      </c>
      <c r="M104" s="91">
        <v>2093</v>
      </c>
      <c r="N104" s="84">
        <v>-182</v>
      </c>
      <c r="O104" s="91">
        <v>26746</v>
      </c>
    </row>
    <row r="105" spans="1:15" x14ac:dyDescent="0.25">
      <c r="A105" s="63" t="s">
        <v>782</v>
      </c>
      <c r="B105" s="37" t="s">
        <v>783</v>
      </c>
      <c r="C105" s="36" t="s">
        <v>109</v>
      </c>
      <c r="D105" s="36" t="s">
        <v>364</v>
      </c>
      <c r="E105" s="38" t="s">
        <v>364</v>
      </c>
      <c r="F105" s="91">
        <v>550261</v>
      </c>
      <c r="G105" s="84">
        <v>19533</v>
      </c>
      <c r="H105" s="91">
        <v>4035</v>
      </c>
      <c r="I105" s="91">
        <v>0</v>
      </c>
      <c r="J105" s="91">
        <v>0</v>
      </c>
      <c r="K105" s="91">
        <v>0</v>
      </c>
      <c r="L105" s="91">
        <v>0</v>
      </c>
      <c r="M105" s="91">
        <v>4035</v>
      </c>
      <c r="N105" s="84">
        <v>15498</v>
      </c>
      <c r="O105" s="91">
        <v>565759</v>
      </c>
    </row>
    <row r="106" spans="1:15" x14ac:dyDescent="0.25">
      <c r="A106" s="63" t="s">
        <v>898</v>
      </c>
      <c r="B106" s="37" t="s">
        <v>899</v>
      </c>
      <c r="C106" s="36" t="s">
        <v>110</v>
      </c>
      <c r="D106" s="36" t="s">
        <v>362</v>
      </c>
      <c r="E106" s="38" t="s">
        <v>362</v>
      </c>
      <c r="F106" s="91">
        <v>337344</v>
      </c>
      <c r="G106" s="84">
        <v>20694</v>
      </c>
      <c r="H106" s="91">
        <v>17693</v>
      </c>
      <c r="I106" s="91">
        <v>0</v>
      </c>
      <c r="J106" s="91">
        <v>0</v>
      </c>
      <c r="K106" s="91">
        <v>0</v>
      </c>
      <c r="L106" s="91">
        <v>0</v>
      </c>
      <c r="M106" s="91">
        <v>17693</v>
      </c>
      <c r="N106" s="84">
        <v>3001</v>
      </c>
      <c r="O106" s="91">
        <v>340345</v>
      </c>
    </row>
    <row r="107" spans="1:15" x14ac:dyDescent="0.25">
      <c r="A107" s="63" t="s">
        <v>1090</v>
      </c>
      <c r="B107" s="37" t="s">
        <v>1091</v>
      </c>
      <c r="C107" s="36" t="s">
        <v>406</v>
      </c>
      <c r="D107" s="36" t="s">
        <v>365</v>
      </c>
      <c r="E107" s="38" t="s">
        <v>1402</v>
      </c>
      <c r="F107" s="91">
        <v>37170</v>
      </c>
      <c r="G107" s="84">
        <v>944</v>
      </c>
      <c r="H107" s="91">
        <v>2355</v>
      </c>
      <c r="I107" s="91">
        <v>0</v>
      </c>
      <c r="J107" s="91">
        <v>0</v>
      </c>
      <c r="K107" s="91">
        <v>0</v>
      </c>
      <c r="L107" s="91">
        <v>0</v>
      </c>
      <c r="M107" s="91">
        <v>2355</v>
      </c>
      <c r="N107" s="84">
        <v>-1411</v>
      </c>
      <c r="O107" s="91">
        <v>35759</v>
      </c>
    </row>
    <row r="108" spans="1:15" x14ac:dyDescent="0.25">
      <c r="A108" s="63" t="s">
        <v>1014</v>
      </c>
      <c r="B108" s="37" t="s">
        <v>1015</v>
      </c>
      <c r="C108" s="36" t="s">
        <v>4</v>
      </c>
      <c r="D108" s="36" t="s">
        <v>365</v>
      </c>
      <c r="E108" s="38" t="s">
        <v>391</v>
      </c>
      <c r="F108" s="91">
        <v>32781</v>
      </c>
      <c r="G108" s="84">
        <v>0</v>
      </c>
      <c r="H108" s="91">
        <v>530</v>
      </c>
      <c r="I108" s="91">
        <v>2026</v>
      </c>
      <c r="J108" s="91">
        <v>0</v>
      </c>
      <c r="K108" s="91">
        <v>0</v>
      </c>
      <c r="L108" s="91">
        <v>0</v>
      </c>
      <c r="M108" s="91">
        <v>2556</v>
      </c>
      <c r="N108" s="84">
        <v>-2556</v>
      </c>
      <c r="O108" s="91">
        <v>30225</v>
      </c>
    </row>
    <row r="109" spans="1:15" x14ac:dyDescent="0.25">
      <c r="A109" s="63" t="s">
        <v>630</v>
      </c>
      <c r="B109" s="37" t="s">
        <v>631</v>
      </c>
      <c r="C109" s="36" t="s">
        <v>111</v>
      </c>
      <c r="D109" s="36" t="s">
        <v>363</v>
      </c>
      <c r="E109" s="38" t="s">
        <v>363</v>
      </c>
      <c r="F109" s="91">
        <v>117057</v>
      </c>
      <c r="G109" s="84">
        <v>15486</v>
      </c>
      <c r="H109" s="91">
        <v>544</v>
      </c>
      <c r="I109" s="91">
        <v>0</v>
      </c>
      <c r="J109" s="91">
        <v>0</v>
      </c>
      <c r="K109" s="91">
        <v>2222</v>
      </c>
      <c r="L109" s="91">
        <v>0</v>
      </c>
      <c r="M109" s="91">
        <v>2766</v>
      </c>
      <c r="N109" s="84">
        <v>12720</v>
      </c>
      <c r="O109" s="91">
        <v>129777</v>
      </c>
    </row>
    <row r="110" spans="1:15" x14ac:dyDescent="0.25">
      <c r="A110" s="63" t="s">
        <v>800</v>
      </c>
      <c r="B110" s="37" t="s">
        <v>801</v>
      </c>
      <c r="C110" s="36" t="s">
        <v>112</v>
      </c>
      <c r="D110" s="36" t="s">
        <v>364</v>
      </c>
      <c r="E110" s="38" t="s">
        <v>364</v>
      </c>
      <c r="F110" s="91">
        <v>756889</v>
      </c>
      <c r="G110" s="84">
        <v>2298</v>
      </c>
      <c r="H110" s="91">
        <v>10346</v>
      </c>
      <c r="I110" s="91">
        <v>3072</v>
      </c>
      <c r="J110" s="91">
        <v>0</v>
      </c>
      <c r="K110" s="91">
        <v>0</v>
      </c>
      <c r="L110" s="91">
        <v>0</v>
      </c>
      <c r="M110" s="91">
        <v>13418</v>
      </c>
      <c r="N110" s="84">
        <v>-11120</v>
      </c>
      <c r="O110" s="91">
        <v>745769</v>
      </c>
    </row>
    <row r="111" spans="1:15" x14ac:dyDescent="0.25">
      <c r="A111" s="63" t="s">
        <v>1213</v>
      </c>
      <c r="B111" s="37" t="s">
        <v>1214</v>
      </c>
      <c r="C111" s="36" t="s">
        <v>380</v>
      </c>
      <c r="D111" s="36" t="s">
        <v>361</v>
      </c>
      <c r="E111" s="38" t="s">
        <v>361</v>
      </c>
      <c r="F111" s="91">
        <v>458829</v>
      </c>
      <c r="G111" s="84">
        <v>7506</v>
      </c>
      <c r="H111" s="91">
        <v>13335</v>
      </c>
      <c r="I111" s="91">
        <v>0</v>
      </c>
      <c r="J111" s="91">
        <v>0</v>
      </c>
      <c r="K111" s="91">
        <v>0</v>
      </c>
      <c r="L111" s="91">
        <v>0</v>
      </c>
      <c r="M111" s="91">
        <v>13335</v>
      </c>
      <c r="N111" s="84">
        <v>-5829</v>
      </c>
      <c r="O111" s="91">
        <v>453000</v>
      </c>
    </row>
    <row r="112" spans="1:15" x14ac:dyDescent="0.25">
      <c r="A112" s="63" t="s">
        <v>1054</v>
      </c>
      <c r="B112" s="37" t="s">
        <v>1055</v>
      </c>
      <c r="C112" s="36" t="s">
        <v>113</v>
      </c>
      <c r="D112" s="36" t="s">
        <v>365</v>
      </c>
      <c r="E112" s="38" t="s">
        <v>1402</v>
      </c>
      <c r="F112" s="91">
        <v>8702</v>
      </c>
      <c r="G112" s="84">
        <v>0</v>
      </c>
      <c r="H112" s="91">
        <v>258</v>
      </c>
      <c r="I112" s="91">
        <v>0</v>
      </c>
      <c r="J112" s="91">
        <v>0</v>
      </c>
      <c r="K112" s="91">
        <v>0</v>
      </c>
      <c r="L112" s="91">
        <v>0</v>
      </c>
      <c r="M112" s="91">
        <v>258</v>
      </c>
      <c r="N112" s="84">
        <v>-258</v>
      </c>
      <c r="O112" s="91">
        <v>8444</v>
      </c>
    </row>
    <row r="113" spans="1:15" x14ac:dyDescent="0.25">
      <c r="A113" s="63" t="s">
        <v>954</v>
      </c>
      <c r="B113" s="37" t="s">
        <v>955</v>
      </c>
      <c r="C113" s="36" t="s">
        <v>5</v>
      </c>
      <c r="D113" s="36" t="s">
        <v>365</v>
      </c>
      <c r="E113" s="38" t="s">
        <v>391</v>
      </c>
      <c r="F113" s="91">
        <v>14022</v>
      </c>
      <c r="G113" s="84">
        <v>0</v>
      </c>
      <c r="H113" s="91">
        <v>325</v>
      </c>
      <c r="I113" s="91">
        <v>0</v>
      </c>
      <c r="J113" s="91">
        <v>0</v>
      </c>
      <c r="K113" s="91">
        <v>0</v>
      </c>
      <c r="L113" s="91">
        <v>0</v>
      </c>
      <c r="M113" s="91">
        <v>325</v>
      </c>
      <c r="N113" s="84">
        <v>-325</v>
      </c>
      <c r="O113" s="91">
        <v>13697</v>
      </c>
    </row>
    <row r="114" spans="1:15" x14ac:dyDescent="0.25">
      <c r="A114" s="63" t="s">
        <v>838</v>
      </c>
      <c r="B114" s="37" t="s">
        <v>839</v>
      </c>
      <c r="C114" s="36" t="s">
        <v>114</v>
      </c>
      <c r="D114" s="36" t="s">
        <v>1403</v>
      </c>
      <c r="E114" s="38" t="s">
        <v>1403</v>
      </c>
      <c r="F114" s="91">
        <v>776421.01306000003</v>
      </c>
      <c r="G114" s="84">
        <v>17902.312819999999</v>
      </c>
      <c r="H114" s="91">
        <v>14344.510039999999</v>
      </c>
      <c r="I114" s="91">
        <v>1566.0103899999999</v>
      </c>
      <c r="J114" s="91">
        <v>0</v>
      </c>
      <c r="K114" s="91">
        <v>0</v>
      </c>
      <c r="L114" s="91">
        <v>0</v>
      </c>
      <c r="M114" s="91">
        <v>15910.52043</v>
      </c>
      <c r="N114" s="84">
        <v>1991.7923900000001</v>
      </c>
      <c r="O114" s="91">
        <v>778412.80545999995</v>
      </c>
    </row>
    <row r="115" spans="1:15" x14ac:dyDescent="0.25">
      <c r="A115" s="63" t="s">
        <v>1243</v>
      </c>
      <c r="B115" s="37" t="s">
        <v>1244</v>
      </c>
      <c r="C115" s="36" t="s">
        <v>115</v>
      </c>
      <c r="D115" s="36" t="s">
        <v>363</v>
      </c>
      <c r="E115" s="38" t="s">
        <v>363</v>
      </c>
      <c r="F115" s="91">
        <v>13524</v>
      </c>
      <c r="G115" s="84">
        <v>1062</v>
      </c>
      <c r="H115" s="91">
        <v>99</v>
      </c>
      <c r="I115" s="91">
        <v>0</v>
      </c>
      <c r="J115" s="91">
        <v>0</v>
      </c>
      <c r="K115" s="91">
        <v>0</v>
      </c>
      <c r="L115" s="91">
        <v>0</v>
      </c>
      <c r="M115" s="91">
        <v>99</v>
      </c>
      <c r="N115" s="84">
        <v>963</v>
      </c>
      <c r="O115" s="91">
        <v>14487</v>
      </c>
    </row>
    <row r="116" spans="1:15" x14ac:dyDescent="0.25">
      <c r="A116" s="63" t="s">
        <v>1279</v>
      </c>
      <c r="B116" s="37" t="s">
        <v>1280</v>
      </c>
      <c r="C116" s="36" t="s">
        <v>116</v>
      </c>
      <c r="D116" s="36" t="s">
        <v>363</v>
      </c>
      <c r="E116" s="38" t="s">
        <v>363</v>
      </c>
      <c r="F116" s="91">
        <v>89128</v>
      </c>
      <c r="G116" s="84">
        <v>6445</v>
      </c>
      <c r="H116" s="91">
        <v>182</v>
      </c>
      <c r="I116" s="91">
        <v>0</v>
      </c>
      <c r="J116" s="91">
        <v>0</v>
      </c>
      <c r="K116" s="91">
        <v>0</v>
      </c>
      <c r="L116" s="91">
        <v>0</v>
      </c>
      <c r="M116" s="91">
        <v>182</v>
      </c>
      <c r="N116" s="84">
        <v>6263</v>
      </c>
      <c r="O116" s="91">
        <v>95391</v>
      </c>
    </row>
    <row r="117" spans="1:15" x14ac:dyDescent="0.25">
      <c r="A117" s="63" t="s">
        <v>1297</v>
      </c>
      <c r="B117" s="37" t="s">
        <v>1298</v>
      </c>
      <c r="C117" s="36" t="s">
        <v>117</v>
      </c>
      <c r="D117" s="36" t="s">
        <v>363</v>
      </c>
      <c r="E117" s="38" t="s">
        <v>363</v>
      </c>
      <c r="F117" s="91">
        <v>52</v>
      </c>
      <c r="G117" s="84">
        <v>0</v>
      </c>
      <c r="H117" s="91">
        <v>2</v>
      </c>
      <c r="I117" s="91">
        <v>0</v>
      </c>
      <c r="J117" s="91">
        <v>0</v>
      </c>
      <c r="K117" s="91">
        <v>0</v>
      </c>
      <c r="L117" s="91">
        <v>0</v>
      </c>
      <c r="M117" s="91">
        <v>2</v>
      </c>
      <c r="N117" s="84">
        <v>-2</v>
      </c>
      <c r="O117" s="91">
        <v>50</v>
      </c>
    </row>
    <row r="118" spans="1:15" x14ac:dyDescent="0.25">
      <c r="A118" s="63" t="s">
        <v>1355</v>
      </c>
      <c r="B118" s="37" t="s">
        <v>1356</v>
      </c>
      <c r="C118" s="36" t="s">
        <v>118</v>
      </c>
      <c r="D118" s="36" t="s">
        <v>363</v>
      </c>
      <c r="E118" s="38" t="s">
        <v>363</v>
      </c>
      <c r="F118" s="91">
        <v>60296</v>
      </c>
      <c r="G118" s="84">
        <v>53315</v>
      </c>
      <c r="H118" s="91">
        <v>722</v>
      </c>
      <c r="I118" s="91">
        <v>0</v>
      </c>
      <c r="J118" s="91">
        <v>0</v>
      </c>
      <c r="K118" s="91">
        <v>0</v>
      </c>
      <c r="L118" s="91">
        <v>-1990</v>
      </c>
      <c r="M118" s="91">
        <v>-1268</v>
      </c>
      <c r="N118" s="84">
        <v>54583</v>
      </c>
      <c r="O118" s="91">
        <v>114879</v>
      </c>
    </row>
    <row r="119" spans="1:15" x14ac:dyDescent="0.25">
      <c r="A119" s="63" t="s">
        <v>746</v>
      </c>
      <c r="B119" s="37" t="s">
        <v>747</v>
      </c>
      <c r="C119" s="36" t="s">
        <v>119</v>
      </c>
      <c r="D119" s="36" t="s">
        <v>363</v>
      </c>
      <c r="E119" s="38" t="s">
        <v>363</v>
      </c>
      <c r="F119" s="91">
        <v>-23075</v>
      </c>
      <c r="G119" s="84">
        <v>0</v>
      </c>
      <c r="H119" s="91">
        <v>0</v>
      </c>
      <c r="I119" s="91">
        <v>0</v>
      </c>
      <c r="J119" s="91">
        <v>0</v>
      </c>
      <c r="K119" s="91">
        <v>0</v>
      </c>
      <c r="L119" s="91">
        <v>0</v>
      </c>
      <c r="M119" s="91">
        <v>0</v>
      </c>
      <c r="N119" s="84">
        <v>0</v>
      </c>
      <c r="O119" s="91">
        <v>-23075</v>
      </c>
    </row>
    <row r="120" spans="1:15" x14ac:dyDescent="0.25">
      <c r="A120" s="63" t="s">
        <v>550</v>
      </c>
      <c r="B120" s="37" t="s">
        <v>551</v>
      </c>
      <c r="C120" s="36" t="s">
        <v>120</v>
      </c>
      <c r="D120" s="36" t="s">
        <v>363</v>
      </c>
      <c r="E120" s="38" t="s">
        <v>363</v>
      </c>
      <c r="F120" s="91">
        <v>3992</v>
      </c>
      <c r="G120" s="84">
        <v>20007</v>
      </c>
      <c r="H120" s="91">
        <v>0</v>
      </c>
      <c r="I120" s="91">
        <v>0</v>
      </c>
      <c r="J120" s="91">
        <v>0</v>
      </c>
      <c r="K120" s="91">
        <v>0</v>
      </c>
      <c r="L120" s="91">
        <v>0</v>
      </c>
      <c r="M120" s="91">
        <v>0</v>
      </c>
      <c r="N120" s="84">
        <v>20007</v>
      </c>
      <c r="O120" s="91">
        <v>23999</v>
      </c>
    </row>
    <row r="121" spans="1:15" x14ac:dyDescent="0.25">
      <c r="A121" s="63" t="s">
        <v>1110</v>
      </c>
      <c r="B121" s="37" t="s">
        <v>1111</v>
      </c>
      <c r="C121" s="36" t="s">
        <v>121</v>
      </c>
      <c r="D121" s="36" t="s">
        <v>365</v>
      </c>
      <c r="E121" s="38" t="s">
        <v>407</v>
      </c>
      <c r="F121" s="91">
        <v>68555</v>
      </c>
      <c r="G121" s="84">
        <v>0</v>
      </c>
      <c r="H121" s="91">
        <v>5425</v>
      </c>
      <c r="I121" s="91">
        <v>0</v>
      </c>
      <c r="J121" s="91">
        <v>0</v>
      </c>
      <c r="K121" s="91">
        <v>0</v>
      </c>
      <c r="L121" s="91">
        <v>0</v>
      </c>
      <c r="M121" s="91">
        <v>5425</v>
      </c>
      <c r="N121" s="84">
        <v>-5425</v>
      </c>
      <c r="O121" s="91">
        <v>63130</v>
      </c>
    </row>
    <row r="122" spans="1:15" x14ac:dyDescent="0.25">
      <c r="A122" s="63" t="s">
        <v>580</v>
      </c>
      <c r="B122" s="37" t="s">
        <v>581</v>
      </c>
      <c r="C122" s="36" t="s">
        <v>122</v>
      </c>
      <c r="D122" s="36" t="s">
        <v>363</v>
      </c>
      <c r="E122" s="38" t="s">
        <v>363</v>
      </c>
      <c r="F122" s="91">
        <v>53</v>
      </c>
      <c r="G122" s="84">
        <v>0</v>
      </c>
      <c r="H122" s="91">
        <v>52</v>
      </c>
      <c r="I122" s="91">
        <v>0</v>
      </c>
      <c r="J122" s="91">
        <v>0</v>
      </c>
      <c r="K122" s="91">
        <v>0</v>
      </c>
      <c r="L122" s="91">
        <v>0</v>
      </c>
      <c r="M122" s="91">
        <v>52</v>
      </c>
      <c r="N122" s="84">
        <v>-52</v>
      </c>
      <c r="O122" s="91">
        <v>1</v>
      </c>
    </row>
    <row r="123" spans="1:15" x14ac:dyDescent="0.25">
      <c r="A123" s="63" t="s">
        <v>1141</v>
      </c>
      <c r="B123" s="37" t="s">
        <v>1142</v>
      </c>
      <c r="C123" s="36" t="s">
        <v>408</v>
      </c>
      <c r="D123" s="36" t="s">
        <v>361</v>
      </c>
      <c r="E123" s="38" t="s">
        <v>361</v>
      </c>
      <c r="F123" s="91">
        <v>471926</v>
      </c>
      <c r="G123" s="84">
        <v>16628</v>
      </c>
      <c r="H123" s="91">
        <v>9792</v>
      </c>
      <c r="I123" s="91">
        <v>0</v>
      </c>
      <c r="J123" s="91">
        <v>0</v>
      </c>
      <c r="K123" s="91">
        <v>0</v>
      </c>
      <c r="L123" s="91">
        <v>2273</v>
      </c>
      <c r="M123" s="91">
        <v>12065</v>
      </c>
      <c r="N123" s="84">
        <v>4563</v>
      </c>
      <c r="O123" s="91">
        <v>476489</v>
      </c>
    </row>
    <row r="124" spans="1:15" x14ac:dyDescent="0.25">
      <c r="A124" s="63" t="s">
        <v>656</v>
      </c>
      <c r="B124" s="37" t="s">
        <v>657</v>
      </c>
      <c r="C124" s="36" t="s">
        <v>123</v>
      </c>
      <c r="D124" s="36" t="s">
        <v>363</v>
      </c>
      <c r="E124" s="38" t="s">
        <v>363</v>
      </c>
      <c r="F124" s="91">
        <v>16896</v>
      </c>
      <c r="G124" s="84">
        <v>0</v>
      </c>
      <c r="H124" s="91">
        <v>925</v>
      </c>
      <c r="I124" s="91">
        <v>22</v>
      </c>
      <c r="J124" s="91">
        <v>0</v>
      </c>
      <c r="K124" s="91">
        <v>0</v>
      </c>
      <c r="L124" s="91">
        <v>125</v>
      </c>
      <c r="M124" s="91">
        <v>1072</v>
      </c>
      <c r="N124" s="84">
        <v>-1072</v>
      </c>
      <c r="O124" s="91">
        <v>15824</v>
      </c>
    </row>
    <row r="125" spans="1:15" x14ac:dyDescent="0.25">
      <c r="A125" s="63" t="s">
        <v>900</v>
      </c>
      <c r="B125" s="37" t="s">
        <v>901</v>
      </c>
      <c r="C125" s="36" t="s">
        <v>124</v>
      </c>
      <c r="D125" s="36" t="s">
        <v>362</v>
      </c>
      <c r="E125" s="38" t="s">
        <v>362</v>
      </c>
      <c r="F125" s="91">
        <v>246381</v>
      </c>
      <c r="G125" s="84">
        <v>2978.7953900000002</v>
      </c>
      <c r="H125" s="91">
        <v>10112</v>
      </c>
      <c r="I125" s="91">
        <v>0</v>
      </c>
      <c r="J125" s="91">
        <v>0</v>
      </c>
      <c r="K125" s="91">
        <v>0</v>
      </c>
      <c r="L125" s="91">
        <v>0</v>
      </c>
      <c r="M125" s="91">
        <v>10112</v>
      </c>
      <c r="N125" s="84">
        <v>-7133.2046099999998</v>
      </c>
      <c r="O125" s="91">
        <v>239247.79539000001</v>
      </c>
    </row>
    <row r="126" spans="1:15" x14ac:dyDescent="0.25">
      <c r="A126" s="63" t="s">
        <v>1056</v>
      </c>
      <c r="B126" s="37" t="s">
        <v>1057</v>
      </c>
      <c r="C126" s="36" t="s">
        <v>125</v>
      </c>
      <c r="D126" s="36" t="s">
        <v>365</v>
      </c>
      <c r="E126" s="38" t="s">
        <v>1402</v>
      </c>
      <c r="F126" s="91">
        <v>10773</v>
      </c>
      <c r="G126" s="84">
        <v>431</v>
      </c>
      <c r="H126" s="91">
        <v>431</v>
      </c>
      <c r="I126" s="91">
        <v>0</v>
      </c>
      <c r="J126" s="91">
        <v>0</v>
      </c>
      <c r="K126" s="91">
        <v>0</v>
      </c>
      <c r="L126" s="91">
        <v>0</v>
      </c>
      <c r="M126" s="91">
        <v>431</v>
      </c>
      <c r="N126" s="84">
        <v>0</v>
      </c>
      <c r="O126" s="91">
        <v>10773</v>
      </c>
    </row>
    <row r="127" spans="1:15" x14ac:dyDescent="0.25">
      <c r="A127" s="63" t="s">
        <v>1307</v>
      </c>
      <c r="B127" s="37" t="s">
        <v>1308</v>
      </c>
      <c r="C127" s="36" t="s">
        <v>126</v>
      </c>
      <c r="D127" s="36" t="s">
        <v>363</v>
      </c>
      <c r="E127" s="38" t="s">
        <v>363</v>
      </c>
      <c r="F127" s="91">
        <v>122636</v>
      </c>
      <c r="G127" s="84">
        <v>33955</v>
      </c>
      <c r="H127" s="91">
        <v>925</v>
      </c>
      <c r="I127" s="91">
        <v>0</v>
      </c>
      <c r="J127" s="91">
        <v>1</v>
      </c>
      <c r="K127" s="91">
        <v>0</v>
      </c>
      <c r="L127" s="91">
        <v>5748</v>
      </c>
      <c r="M127" s="91">
        <v>6674</v>
      </c>
      <c r="N127" s="84">
        <v>27281</v>
      </c>
      <c r="O127" s="91">
        <v>149917</v>
      </c>
    </row>
    <row r="128" spans="1:15" x14ac:dyDescent="0.25">
      <c r="A128" s="63" t="s">
        <v>1357</v>
      </c>
      <c r="B128" s="37" t="s">
        <v>1358</v>
      </c>
      <c r="C128" s="36" t="s">
        <v>127</v>
      </c>
      <c r="D128" s="36" t="s">
        <v>363</v>
      </c>
      <c r="E128" s="38" t="s">
        <v>363</v>
      </c>
      <c r="F128" s="91">
        <v>392992</v>
      </c>
      <c r="G128" s="84">
        <v>89588</v>
      </c>
      <c r="H128" s="91">
        <v>3826</v>
      </c>
      <c r="I128" s="91">
        <v>0</v>
      </c>
      <c r="J128" s="91">
        <v>0</v>
      </c>
      <c r="K128" s="91">
        <v>0</v>
      </c>
      <c r="L128" s="91">
        <v>0</v>
      </c>
      <c r="M128" s="91">
        <v>3826</v>
      </c>
      <c r="N128" s="84">
        <v>85762</v>
      </c>
      <c r="O128" s="91">
        <v>478754</v>
      </c>
    </row>
    <row r="129" spans="1:15" x14ac:dyDescent="0.25">
      <c r="A129" s="63" t="s">
        <v>1259</v>
      </c>
      <c r="B129" s="37" t="s">
        <v>1260</v>
      </c>
      <c r="C129" s="36" t="s">
        <v>128</v>
      </c>
      <c r="D129" s="36" t="s">
        <v>363</v>
      </c>
      <c r="E129" s="38" t="s">
        <v>363</v>
      </c>
      <c r="F129" s="91">
        <v>337</v>
      </c>
      <c r="G129" s="84">
        <v>50</v>
      </c>
      <c r="H129" s="91">
        <v>12</v>
      </c>
      <c r="I129" s="91">
        <v>0</v>
      </c>
      <c r="J129" s="91">
        <v>0</v>
      </c>
      <c r="K129" s="91">
        <v>0</v>
      </c>
      <c r="L129" s="91">
        <v>0</v>
      </c>
      <c r="M129" s="91">
        <v>12</v>
      </c>
      <c r="N129" s="84">
        <v>38</v>
      </c>
      <c r="O129" s="91">
        <v>375</v>
      </c>
    </row>
    <row r="130" spans="1:15" x14ac:dyDescent="0.25">
      <c r="A130" s="63" t="s">
        <v>684</v>
      </c>
      <c r="B130" s="37" t="s">
        <v>685</v>
      </c>
      <c r="C130" s="36" t="s">
        <v>129</v>
      </c>
      <c r="D130" s="36" t="s">
        <v>363</v>
      </c>
      <c r="E130" s="38" t="s">
        <v>363</v>
      </c>
      <c r="F130" s="91">
        <v>49303</v>
      </c>
      <c r="G130" s="84">
        <v>15835</v>
      </c>
      <c r="H130" s="91">
        <v>1134</v>
      </c>
      <c r="I130" s="91">
        <v>105</v>
      </c>
      <c r="J130" s="91">
        <v>0</v>
      </c>
      <c r="K130" s="91">
        <v>0</v>
      </c>
      <c r="L130" s="91">
        <v>0</v>
      </c>
      <c r="M130" s="91">
        <v>1239</v>
      </c>
      <c r="N130" s="84">
        <v>14596</v>
      </c>
      <c r="O130" s="91">
        <v>63899</v>
      </c>
    </row>
    <row r="131" spans="1:15" x14ac:dyDescent="0.25">
      <c r="A131" s="63" t="s">
        <v>840</v>
      </c>
      <c r="B131" s="37" t="s">
        <v>841</v>
      </c>
      <c r="C131" s="36" t="s">
        <v>130</v>
      </c>
      <c r="D131" s="36" t="s">
        <v>1403</v>
      </c>
      <c r="E131" s="38" t="s">
        <v>1403</v>
      </c>
      <c r="F131" s="91">
        <v>827629</v>
      </c>
      <c r="G131" s="84">
        <v>69721</v>
      </c>
      <c r="H131" s="91">
        <v>4100</v>
      </c>
      <c r="I131" s="91">
        <v>0</v>
      </c>
      <c r="J131" s="91">
        <v>0</v>
      </c>
      <c r="K131" s="91">
        <v>0</v>
      </c>
      <c r="L131" s="91">
        <v>0</v>
      </c>
      <c r="M131" s="91">
        <v>4100</v>
      </c>
      <c r="N131" s="84">
        <v>65621</v>
      </c>
      <c r="O131" s="91">
        <v>893250</v>
      </c>
    </row>
    <row r="132" spans="1:15" x14ac:dyDescent="0.25">
      <c r="A132" s="63" t="s">
        <v>1329</v>
      </c>
      <c r="B132" s="37" t="s">
        <v>1330</v>
      </c>
      <c r="C132" s="36" t="s">
        <v>131</v>
      </c>
      <c r="D132" s="36" t="s">
        <v>363</v>
      </c>
      <c r="E132" s="38" t="s">
        <v>363</v>
      </c>
      <c r="F132" s="91">
        <v>216081</v>
      </c>
      <c r="G132" s="84">
        <v>8289</v>
      </c>
      <c r="H132" s="91">
        <v>261</v>
      </c>
      <c r="I132" s="91">
        <v>0</v>
      </c>
      <c r="J132" s="91">
        <v>0</v>
      </c>
      <c r="K132" s="91">
        <v>0</v>
      </c>
      <c r="L132" s="91">
        <v>0</v>
      </c>
      <c r="M132" s="91">
        <v>261</v>
      </c>
      <c r="N132" s="84">
        <v>8028</v>
      </c>
      <c r="O132" s="91">
        <v>224109</v>
      </c>
    </row>
    <row r="133" spans="1:15" x14ac:dyDescent="0.25">
      <c r="A133" s="63" t="s">
        <v>686</v>
      </c>
      <c r="B133" s="37" t="s">
        <v>687</v>
      </c>
      <c r="C133" s="36" t="s">
        <v>132</v>
      </c>
      <c r="D133" s="36" t="s">
        <v>363</v>
      </c>
      <c r="E133" s="38" t="s">
        <v>363</v>
      </c>
      <c r="F133" s="91">
        <v>87517</v>
      </c>
      <c r="G133" s="84">
        <v>491</v>
      </c>
      <c r="H133" s="91">
        <v>1200</v>
      </c>
      <c r="I133" s="91">
        <v>0</v>
      </c>
      <c r="J133" s="91">
        <v>0</v>
      </c>
      <c r="K133" s="91">
        <v>0</v>
      </c>
      <c r="L133" s="91">
        <v>0</v>
      </c>
      <c r="M133" s="91">
        <v>1200</v>
      </c>
      <c r="N133" s="84">
        <v>-709</v>
      </c>
      <c r="O133" s="91">
        <v>86808</v>
      </c>
    </row>
    <row r="134" spans="1:15" x14ac:dyDescent="0.25">
      <c r="A134" s="63" t="s">
        <v>1271</v>
      </c>
      <c r="B134" s="37" t="s">
        <v>1272</v>
      </c>
      <c r="C134" s="36" t="s">
        <v>133</v>
      </c>
      <c r="D134" s="36" t="s">
        <v>363</v>
      </c>
      <c r="E134" s="38" t="s">
        <v>363</v>
      </c>
      <c r="F134" s="91">
        <v>0</v>
      </c>
      <c r="G134" s="84">
        <v>0</v>
      </c>
      <c r="H134" s="91">
        <v>0</v>
      </c>
      <c r="I134" s="91">
        <v>0</v>
      </c>
      <c r="J134" s="91">
        <v>0</v>
      </c>
      <c r="K134" s="91">
        <v>0</v>
      </c>
      <c r="L134" s="91">
        <v>0</v>
      </c>
      <c r="M134" s="91">
        <v>0</v>
      </c>
      <c r="N134" s="84">
        <v>0</v>
      </c>
      <c r="O134" s="91">
        <v>0</v>
      </c>
    </row>
    <row r="135" spans="1:15" x14ac:dyDescent="0.25">
      <c r="A135" s="63" t="s">
        <v>902</v>
      </c>
      <c r="B135" s="37" t="s">
        <v>903</v>
      </c>
      <c r="C135" s="36" t="s">
        <v>134</v>
      </c>
      <c r="D135" s="36" t="s">
        <v>362</v>
      </c>
      <c r="E135" s="38" t="s">
        <v>362</v>
      </c>
      <c r="F135" s="91">
        <v>992451</v>
      </c>
      <c r="G135" s="84">
        <v>97522</v>
      </c>
      <c r="H135" s="91">
        <v>33116</v>
      </c>
      <c r="I135" s="91">
        <v>0</v>
      </c>
      <c r="J135" s="91">
        <v>0</v>
      </c>
      <c r="K135" s="91">
        <v>0</v>
      </c>
      <c r="L135" s="91">
        <v>0</v>
      </c>
      <c r="M135" s="91">
        <v>33116</v>
      </c>
      <c r="N135" s="84">
        <v>64406</v>
      </c>
      <c r="O135" s="91">
        <v>1056857</v>
      </c>
    </row>
    <row r="136" spans="1:15" x14ac:dyDescent="0.25">
      <c r="A136" s="63" t="s">
        <v>1058</v>
      </c>
      <c r="B136" s="37" t="s">
        <v>1059</v>
      </c>
      <c r="C136" s="36" t="s">
        <v>409</v>
      </c>
      <c r="D136" s="36" t="s">
        <v>365</v>
      </c>
      <c r="E136" s="38" t="s">
        <v>1402</v>
      </c>
      <c r="F136" s="91">
        <v>37913</v>
      </c>
      <c r="G136" s="84">
        <v>3533</v>
      </c>
      <c r="H136" s="91">
        <v>4973</v>
      </c>
      <c r="I136" s="91">
        <v>0</v>
      </c>
      <c r="J136" s="91">
        <v>0</v>
      </c>
      <c r="K136" s="91">
        <v>0</v>
      </c>
      <c r="L136" s="91">
        <v>0</v>
      </c>
      <c r="M136" s="91">
        <v>4973</v>
      </c>
      <c r="N136" s="84">
        <v>-1440</v>
      </c>
      <c r="O136" s="91">
        <v>36473</v>
      </c>
    </row>
    <row r="137" spans="1:15" x14ac:dyDescent="0.25">
      <c r="A137" s="63" t="s">
        <v>994</v>
      </c>
      <c r="B137" s="37" t="s">
        <v>995</v>
      </c>
      <c r="C137" s="36" t="s">
        <v>410</v>
      </c>
      <c r="D137" s="36" t="s">
        <v>365</v>
      </c>
      <c r="E137" s="38" t="s">
        <v>391</v>
      </c>
      <c r="F137" s="91">
        <v>7065</v>
      </c>
      <c r="G137" s="84">
        <v>0</v>
      </c>
      <c r="H137" s="91">
        <v>500</v>
      </c>
      <c r="I137" s="91">
        <v>0</v>
      </c>
      <c r="J137" s="91">
        <v>0</v>
      </c>
      <c r="K137" s="91">
        <v>0</v>
      </c>
      <c r="L137" s="91">
        <v>0</v>
      </c>
      <c r="M137" s="91">
        <v>500</v>
      </c>
      <c r="N137" s="84">
        <v>-500</v>
      </c>
      <c r="O137" s="91">
        <v>6565</v>
      </c>
    </row>
    <row r="138" spans="1:15" x14ac:dyDescent="0.25">
      <c r="A138" s="63" t="s">
        <v>1281</v>
      </c>
      <c r="B138" s="37" t="s">
        <v>1282</v>
      </c>
      <c r="C138" s="36" t="s">
        <v>135</v>
      </c>
      <c r="D138" s="36" t="s">
        <v>363</v>
      </c>
      <c r="E138" s="38" t="s">
        <v>363</v>
      </c>
      <c r="F138" s="91">
        <v>88075</v>
      </c>
      <c r="G138" s="84">
        <v>7565</v>
      </c>
      <c r="H138" s="91">
        <v>608</v>
      </c>
      <c r="I138" s="91">
        <v>423</v>
      </c>
      <c r="J138" s="91">
        <v>0</v>
      </c>
      <c r="K138" s="91">
        <v>0</v>
      </c>
      <c r="L138" s="91">
        <v>0</v>
      </c>
      <c r="M138" s="91">
        <v>1031</v>
      </c>
      <c r="N138" s="84">
        <v>6534</v>
      </c>
      <c r="O138" s="91">
        <v>94609</v>
      </c>
    </row>
    <row r="139" spans="1:15" x14ac:dyDescent="0.25">
      <c r="A139" s="63" t="s">
        <v>1018</v>
      </c>
      <c r="B139" s="37" t="s">
        <v>1019</v>
      </c>
      <c r="C139" s="36" t="s">
        <v>136</v>
      </c>
      <c r="D139" s="36" t="s">
        <v>365</v>
      </c>
      <c r="E139" s="38" t="s">
        <v>403</v>
      </c>
      <c r="F139" s="91">
        <v>0</v>
      </c>
      <c r="G139" s="84">
        <v>0</v>
      </c>
      <c r="H139" s="91">
        <v>0</v>
      </c>
      <c r="I139" s="91">
        <v>0</v>
      </c>
      <c r="J139" s="91">
        <v>0</v>
      </c>
      <c r="K139" s="91">
        <v>0</v>
      </c>
      <c r="L139" s="91">
        <v>0</v>
      </c>
      <c r="M139" s="91">
        <v>0</v>
      </c>
      <c r="N139" s="84">
        <v>0</v>
      </c>
      <c r="O139" s="91">
        <v>0</v>
      </c>
    </row>
    <row r="140" spans="1:15" x14ac:dyDescent="0.25">
      <c r="A140" s="63" t="s">
        <v>1359</v>
      </c>
      <c r="B140" s="37" t="s">
        <v>1360</v>
      </c>
      <c r="C140" s="36" t="s">
        <v>137</v>
      </c>
      <c r="D140" s="36" t="s">
        <v>363</v>
      </c>
      <c r="E140" s="38" t="s">
        <v>363</v>
      </c>
      <c r="F140" s="91">
        <v>90557</v>
      </c>
      <c r="G140" s="84">
        <v>665</v>
      </c>
      <c r="H140" s="91">
        <v>698</v>
      </c>
      <c r="I140" s="91">
        <v>0</v>
      </c>
      <c r="J140" s="91">
        <v>0</v>
      </c>
      <c r="K140" s="91">
        <v>0</v>
      </c>
      <c r="L140" s="91">
        <v>0</v>
      </c>
      <c r="M140" s="91">
        <v>698</v>
      </c>
      <c r="N140" s="84">
        <v>-33</v>
      </c>
      <c r="O140" s="91">
        <v>90524</v>
      </c>
    </row>
    <row r="141" spans="1:15" x14ac:dyDescent="0.25">
      <c r="A141" s="63" t="s">
        <v>1245</v>
      </c>
      <c r="B141" s="37" t="s">
        <v>1246</v>
      </c>
      <c r="C141" s="36" t="s">
        <v>138</v>
      </c>
      <c r="D141" s="36" t="s">
        <v>363</v>
      </c>
      <c r="E141" s="38" t="s">
        <v>363</v>
      </c>
      <c r="F141" s="91">
        <v>766</v>
      </c>
      <c r="G141" s="84">
        <v>597</v>
      </c>
      <c r="H141" s="91">
        <v>152</v>
      </c>
      <c r="I141" s="91">
        <v>0</v>
      </c>
      <c r="J141" s="91">
        <v>0</v>
      </c>
      <c r="K141" s="91">
        <v>0</v>
      </c>
      <c r="L141" s="91">
        <v>0</v>
      </c>
      <c r="M141" s="91">
        <v>152</v>
      </c>
      <c r="N141" s="84">
        <v>445</v>
      </c>
      <c r="O141" s="91">
        <v>1211</v>
      </c>
    </row>
    <row r="142" spans="1:15" x14ac:dyDescent="0.25">
      <c r="A142" s="63" t="s">
        <v>500</v>
      </c>
      <c r="B142" s="37" t="s">
        <v>501</v>
      </c>
      <c r="C142" s="36" t="s">
        <v>411</v>
      </c>
      <c r="D142" s="36" t="s">
        <v>363</v>
      </c>
      <c r="E142" s="38" t="s">
        <v>363</v>
      </c>
      <c r="F142" s="91">
        <v>65542</v>
      </c>
      <c r="G142" s="84">
        <v>2625</v>
      </c>
      <c r="H142" s="91">
        <v>373</v>
      </c>
      <c r="I142" s="91">
        <v>0</v>
      </c>
      <c r="J142" s="91">
        <v>0</v>
      </c>
      <c r="K142" s="91">
        <v>0</v>
      </c>
      <c r="L142" s="91">
        <v>0</v>
      </c>
      <c r="M142" s="91">
        <v>373</v>
      </c>
      <c r="N142" s="84">
        <v>2252</v>
      </c>
      <c r="O142" s="91">
        <v>67794</v>
      </c>
    </row>
    <row r="143" spans="1:15" x14ac:dyDescent="0.25">
      <c r="A143" s="63" t="s">
        <v>672</v>
      </c>
      <c r="B143" s="37" t="s">
        <v>673</v>
      </c>
      <c r="C143" s="36" t="s">
        <v>139</v>
      </c>
      <c r="D143" s="36" t="s">
        <v>363</v>
      </c>
      <c r="E143" s="38" t="s">
        <v>363</v>
      </c>
      <c r="F143" s="91">
        <v>5765</v>
      </c>
      <c r="G143" s="84">
        <v>3442</v>
      </c>
      <c r="H143" s="91">
        <v>270</v>
      </c>
      <c r="I143" s="91">
        <v>0</v>
      </c>
      <c r="J143" s="91">
        <v>0</v>
      </c>
      <c r="K143" s="91">
        <v>0</v>
      </c>
      <c r="L143" s="91">
        <v>0</v>
      </c>
      <c r="M143" s="91">
        <v>270</v>
      </c>
      <c r="N143" s="84">
        <v>3172</v>
      </c>
      <c r="O143" s="91">
        <v>8937</v>
      </c>
    </row>
    <row r="144" spans="1:15" x14ac:dyDescent="0.25">
      <c r="A144" s="63" t="s">
        <v>1345</v>
      </c>
      <c r="B144" s="37" t="s">
        <v>1346</v>
      </c>
      <c r="C144" s="36" t="s">
        <v>140</v>
      </c>
      <c r="D144" s="36" t="s">
        <v>363</v>
      </c>
      <c r="E144" s="38" t="s">
        <v>363</v>
      </c>
      <c r="F144" s="91">
        <v>46</v>
      </c>
      <c r="G144" s="84">
        <v>0</v>
      </c>
      <c r="H144" s="91">
        <v>46</v>
      </c>
      <c r="I144" s="91">
        <v>0</v>
      </c>
      <c r="J144" s="91">
        <v>0</v>
      </c>
      <c r="K144" s="91">
        <v>0</v>
      </c>
      <c r="L144" s="91">
        <v>0</v>
      </c>
      <c r="M144" s="91">
        <v>46</v>
      </c>
      <c r="N144" s="84">
        <v>-46</v>
      </c>
      <c r="O144" s="91">
        <v>0</v>
      </c>
    </row>
    <row r="145" spans="1:15" x14ac:dyDescent="0.25">
      <c r="A145" s="63" t="s">
        <v>514</v>
      </c>
      <c r="B145" s="37" t="s">
        <v>515</v>
      </c>
      <c r="C145" s="36" t="s">
        <v>141</v>
      </c>
      <c r="D145" s="36" t="s">
        <v>363</v>
      </c>
      <c r="E145" s="38" t="s">
        <v>363</v>
      </c>
      <c r="F145" s="91">
        <v>5727</v>
      </c>
      <c r="G145" s="84">
        <v>1067</v>
      </c>
      <c r="H145" s="91">
        <v>666</v>
      </c>
      <c r="I145" s="91">
        <v>0</v>
      </c>
      <c r="J145" s="91">
        <v>0</v>
      </c>
      <c r="K145" s="91">
        <v>0</v>
      </c>
      <c r="L145" s="91">
        <v>0</v>
      </c>
      <c r="M145" s="91">
        <v>666</v>
      </c>
      <c r="N145" s="84">
        <v>401</v>
      </c>
      <c r="O145" s="91">
        <v>6128</v>
      </c>
    </row>
    <row r="146" spans="1:15" x14ac:dyDescent="0.25">
      <c r="A146" s="63" t="s">
        <v>820</v>
      </c>
      <c r="B146" s="37" t="s">
        <v>821</v>
      </c>
      <c r="C146" s="36" t="s">
        <v>142</v>
      </c>
      <c r="D146" s="36" t="s">
        <v>364</v>
      </c>
      <c r="E146" s="38" t="s">
        <v>364</v>
      </c>
      <c r="F146" s="91">
        <v>730383</v>
      </c>
      <c r="G146" s="84">
        <v>37045</v>
      </c>
      <c r="H146" s="91">
        <v>14803</v>
      </c>
      <c r="I146" s="91">
        <v>944</v>
      </c>
      <c r="J146" s="91">
        <v>0</v>
      </c>
      <c r="K146" s="91">
        <v>0</v>
      </c>
      <c r="L146" s="91">
        <v>0</v>
      </c>
      <c r="M146" s="91">
        <v>15747</v>
      </c>
      <c r="N146" s="84">
        <v>21298</v>
      </c>
      <c r="O146" s="91">
        <v>751681</v>
      </c>
    </row>
    <row r="147" spans="1:15" x14ac:dyDescent="0.25">
      <c r="A147" s="63" t="s">
        <v>610</v>
      </c>
      <c r="B147" s="37" t="s">
        <v>611</v>
      </c>
      <c r="C147" s="36" t="s">
        <v>143</v>
      </c>
      <c r="D147" s="36" t="s">
        <v>363</v>
      </c>
      <c r="E147" s="38" t="s">
        <v>363</v>
      </c>
      <c r="F147" s="91">
        <v>11262</v>
      </c>
      <c r="G147" s="84">
        <v>515</v>
      </c>
      <c r="H147" s="91">
        <v>556</v>
      </c>
      <c r="I147" s="91">
        <v>0</v>
      </c>
      <c r="J147" s="91">
        <v>0</v>
      </c>
      <c r="K147" s="91">
        <v>0</v>
      </c>
      <c r="L147" s="91">
        <v>1000</v>
      </c>
      <c r="M147" s="91">
        <v>1556</v>
      </c>
      <c r="N147" s="84">
        <v>-1041</v>
      </c>
      <c r="O147" s="91">
        <v>10221</v>
      </c>
    </row>
    <row r="148" spans="1:15" x14ac:dyDescent="0.25">
      <c r="A148" s="63" t="s">
        <v>1347</v>
      </c>
      <c r="B148" s="37" t="s">
        <v>1348</v>
      </c>
      <c r="C148" s="36" t="s">
        <v>144</v>
      </c>
      <c r="D148" s="36" t="s">
        <v>363</v>
      </c>
      <c r="E148" s="38" t="s">
        <v>363</v>
      </c>
      <c r="F148" s="91">
        <v>44665</v>
      </c>
      <c r="G148" s="84">
        <v>3170</v>
      </c>
      <c r="H148" s="91">
        <v>162</v>
      </c>
      <c r="I148" s="91">
        <v>0</v>
      </c>
      <c r="J148" s="91">
        <v>0</v>
      </c>
      <c r="K148" s="91">
        <v>0</v>
      </c>
      <c r="L148" s="91">
        <v>0</v>
      </c>
      <c r="M148" s="91">
        <v>162</v>
      </c>
      <c r="N148" s="84">
        <v>3008</v>
      </c>
      <c r="O148" s="91">
        <v>47673</v>
      </c>
    </row>
    <row r="149" spans="1:15" x14ac:dyDescent="0.25">
      <c r="A149" s="63" t="s">
        <v>904</v>
      </c>
      <c r="B149" s="37" t="s">
        <v>905</v>
      </c>
      <c r="C149" s="36" t="s">
        <v>145</v>
      </c>
      <c r="D149" s="36" t="s">
        <v>362</v>
      </c>
      <c r="E149" s="38" t="s">
        <v>362</v>
      </c>
      <c r="F149" s="91">
        <v>302076</v>
      </c>
      <c r="G149" s="84">
        <v>10000</v>
      </c>
      <c r="H149" s="91">
        <v>6887</v>
      </c>
      <c r="I149" s="91">
        <v>0</v>
      </c>
      <c r="J149" s="91">
        <v>0</v>
      </c>
      <c r="K149" s="91">
        <v>0</v>
      </c>
      <c r="L149" s="91">
        <v>0</v>
      </c>
      <c r="M149" s="91">
        <v>6887</v>
      </c>
      <c r="N149" s="84">
        <v>3113</v>
      </c>
      <c r="O149" s="91">
        <v>305189</v>
      </c>
    </row>
    <row r="150" spans="1:15" x14ac:dyDescent="0.25">
      <c r="A150" s="63" t="s">
        <v>1010</v>
      </c>
      <c r="B150" s="37" t="s">
        <v>1011</v>
      </c>
      <c r="C150" s="36" t="s">
        <v>6</v>
      </c>
      <c r="D150" s="36" t="s">
        <v>365</v>
      </c>
      <c r="E150" s="38" t="s">
        <v>391</v>
      </c>
      <c r="F150" s="91">
        <v>12309</v>
      </c>
      <c r="G150" s="84">
        <v>0</v>
      </c>
      <c r="H150" s="91">
        <v>287</v>
      </c>
      <c r="I150" s="91">
        <v>0</v>
      </c>
      <c r="J150" s="91">
        <v>0</v>
      </c>
      <c r="K150" s="91">
        <v>0</v>
      </c>
      <c r="L150" s="91">
        <v>0</v>
      </c>
      <c r="M150" s="91">
        <v>287</v>
      </c>
      <c r="N150" s="84">
        <v>-287</v>
      </c>
      <c r="O150" s="91">
        <v>12022</v>
      </c>
    </row>
    <row r="151" spans="1:15" x14ac:dyDescent="0.25">
      <c r="A151" s="63" t="s">
        <v>1361</v>
      </c>
      <c r="B151" s="37" t="s">
        <v>1362</v>
      </c>
      <c r="C151" s="36" t="s">
        <v>146</v>
      </c>
      <c r="D151" s="36" t="s">
        <v>363</v>
      </c>
      <c r="E151" s="38" t="s">
        <v>363</v>
      </c>
      <c r="F151" s="91">
        <v>81707</v>
      </c>
      <c r="G151" s="84">
        <v>0</v>
      </c>
      <c r="H151" s="91">
        <v>0</v>
      </c>
      <c r="I151" s="91">
        <v>0</v>
      </c>
      <c r="J151" s="91">
        <v>0</v>
      </c>
      <c r="K151" s="91">
        <v>0</v>
      </c>
      <c r="L151" s="91">
        <v>0</v>
      </c>
      <c r="M151" s="91">
        <v>0</v>
      </c>
      <c r="N151" s="84">
        <v>0</v>
      </c>
      <c r="O151" s="91">
        <v>81707</v>
      </c>
    </row>
    <row r="152" spans="1:15" x14ac:dyDescent="0.25">
      <c r="A152" s="63" t="s">
        <v>494</v>
      </c>
      <c r="B152" s="37" t="s">
        <v>495</v>
      </c>
      <c r="C152" s="36" t="s">
        <v>147</v>
      </c>
      <c r="D152" s="36" t="s">
        <v>363</v>
      </c>
      <c r="E152" s="38" t="s">
        <v>363</v>
      </c>
      <c r="F152" s="91">
        <v>108832</v>
      </c>
      <c r="G152" s="84">
        <v>106838</v>
      </c>
      <c r="H152" s="91">
        <v>5299</v>
      </c>
      <c r="I152" s="91">
        <v>0</v>
      </c>
      <c r="J152" s="91">
        <v>0</v>
      </c>
      <c r="K152" s="91">
        <v>0</v>
      </c>
      <c r="L152" s="91">
        <v>0</v>
      </c>
      <c r="M152" s="91">
        <v>5299</v>
      </c>
      <c r="N152" s="84">
        <v>101539</v>
      </c>
      <c r="O152" s="91">
        <v>210371</v>
      </c>
    </row>
    <row r="153" spans="1:15" x14ac:dyDescent="0.25">
      <c r="A153" s="63" t="s">
        <v>566</v>
      </c>
      <c r="B153" s="37" t="s">
        <v>567</v>
      </c>
      <c r="C153" s="36" t="s">
        <v>148</v>
      </c>
      <c r="D153" s="36" t="s">
        <v>363</v>
      </c>
      <c r="E153" s="38" t="s">
        <v>363</v>
      </c>
      <c r="F153" s="91">
        <v>130916</v>
      </c>
      <c r="G153" s="84">
        <v>3239</v>
      </c>
      <c r="H153" s="91">
        <v>1170</v>
      </c>
      <c r="I153" s="91">
        <v>0</v>
      </c>
      <c r="J153" s="91">
        <v>0</v>
      </c>
      <c r="K153" s="91">
        <v>0</v>
      </c>
      <c r="L153" s="91">
        <v>0</v>
      </c>
      <c r="M153" s="91">
        <v>1170</v>
      </c>
      <c r="N153" s="84">
        <v>2069</v>
      </c>
      <c r="O153" s="91">
        <v>132985</v>
      </c>
    </row>
    <row r="154" spans="1:15" x14ac:dyDescent="0.25">
      <c r="A154" s="63" t="s">
        <v>942</v>
      </c>
      <c r="B154" s="37" t="s">
        <v>943</v>
      </c>
      <c r="C154" s="36" t="s">
        <v>149</v>
      </c>
      <c r="D154" s="36" t="s">
        <v>365</v>
      </c>
      <c r="E154" s="38" t="s">
        <v>1404</v>
      </c>
      <c r="F154" s="91">
        <v>15705939.615390001</v>
      </c>
      <c r="G154" s="84">
        <v>1485085</v>
      </c>
      <c r="H154" s="91">
        <v>253832</v>
      </c>
      <c r="I154" s="91">
        <v>445729</v>
      </c>
      <c r="J154" s="91">
        <v>0</v>
      </c>
      <c r="K154" s="91">
        <v>0</v>
      </c>
      <c r="L154" s="91">
        <v>17986.615389999999</v>
      </c>
      <c r="M154" s="91">
        <v>717547.61539000005</v>
      </c>
      <c r="N154" s="84">
        <v>767537.38460999995</v>
      </c>
      <c r="O154" s="91">
        <v>16473477</v>
      </c>
    </row>
    <row r="155" spans="1:15" x14ac:dyDescent="0.25">
      <c r="A155" s="63" t="s">
        <v>1092</v>
      </c>
      <c r="B155" s="37" t="s">
        <v>1093</v>
      </c>
      <c r="C155" s="36" t="s">
        <v>366</v>
      </c>
      <c r="D155" s="36" t="s">
        <v>365</v>
      </c>
      <c r="E155" s="38" t="s">
        <v>401</v>
      </c>
      <c r="F155" s="91">
        <v>2113577</v>
      </c>
      <c r="G155" s="84">
        <v>102050</v>
      </c>
      <c r="H155" s="91">
        <v>70066</v>
      </c>
      <c r="I155" s="91">
        <v>7254</v>
      </c>
      <c r="J155" s="91">
        <v>0</v>
      </c>
      <c r="K155" s="91">
        <v>0</v>
      </c>
      <c r="L155" s="91">
        <v>0</v>
      </c>
      <c r="M155" s="91">
        <v>77320</v>
      </c>
      <c r="N155" s="84">
        <v>24730</v>
      </c>
      <c r="O155" s="91">
        <v>2138307</v>
      </c>
    </row>
    <row r="156" spans="1:15" x14ac:dyDescent="0.25">
      <c r="A156" s="63" t="s">
        <v>842</v>
      </c>
      <c r="B156" s="37" t="s">
        <v>843</v>
      </c>
      <c r="C156" s="36" t="s">
        <v>150</v>
      </c>
      <c r="D156" s="36" t="s">
        <v>1403</v>
      </c>
      <c r="E156" s="38" t="s">
        <v>1403</v>
      </c>
      <c r="F156" s="91">
        <v>644592</v>
      </c>
      <c r="G156" s="84">
        <v>31064</v>
      </c>
      <c r="H156" s="91">
        <v>6947</v>
      </c>
      <c r="I156" s="91">
        <v>0</v>
      </c>
      <c r="J156" s="91">
        <v>0</v>
      </c>
      <c r="K156" s="91">
        <v>0</v>
      </c>
      <c r="L156" s="91">
        <v>0</v>
      </c>
      <c r="M156" s="91">
        <v>6947</v>
      </c>
      <c r="N156" s="84">
        <v>24117</v>
      </c>
      <c r="O156" s="91">
        <v>668709</v>
      </c>
    </row>
    <row r="157" spans="1:15" x14ac:dyDescent="0.25">
      <c r="A157" s="63" t="s">
        <v>688</v>
      </c>
      <c r="B157" s="37" t="s">
        <v>689</v>
      </c>
      <c r="C157" s="36" t="s">
        <v>151</v>
      </c>
      <c r="D157" s="36" t="s">
        <v>363</v>
      </c>
      <c r="E157" s="38" t="s">
        <v>363</v>
      </c>
      <c r="F157" s="91">
        <v>272806</v>
      </c>
      <c r="G157" s="84">
        <v>25566.476999999999</v>
      </c>
      <c r="H157" s="91">
        <v>794</v>
      </c>
      <c r="I157" s="91">
        <v>0</v>
      </c>
      <c r="J157" s="91">
        <v>0</v>
      </c>
      <c r="K157" s="91">
        <v>0</v>
      </c>
      <c r="L157" s="91">
        <v>0</v>
      </c>
      <c r="M157" s="91">
        <v>794</v>
      </c>
      <c r="N157" s="84">
        <v>24772.476999999999</v>
      </c>
      <c r="O157" s="91">
        <v>297578.47700000001</v>
      </c>
    </row>
    <row r="158" spans="1:15" x14ac:dyDescent="0.25">
      <c r="A158" s="63" t="s">
        <v>844</v>
      </c>
      <c r="B158" s="37" t="s">
        <v>845</v>
      </c>
      <c r="C158" s="36" t="s">
        <v>152</v>
      </c>
      <c r="D158" s="36" t="s">
        <v>1403</v>
      </c>
      <c r="E158" s="38" t="s">
        <v>1403</v>
      </c>
      <c r="F158" s="91">
        <v>398852</v>
      </c>
      <c r="G158" s="84">
        <v>87658</v>
      </c>
      <c r="H158" s="91">
        <v>2644</v>
      </c>
      <c r="I158" s="91">
        <v>0</v>
      </c>
      <c r="J158" s="91">
        <v>0</v>
      </c>
      <c r="K158" s="91">
        <v>0</v>
      </c>
      <c r="L158" s="91">
        <v>0</v>
      </c>
      <c r="M158" s="91">
        <v>2644</v>
      </c>
      <c r="N158" s="84">
        <v>85014</v>
      </c>
      <c r="O158" s="91">
        <v>483866</v>
      </c>
    </row>
    <row r="159" spans="1:15" x14ac:dyDescent="0.25">
      <c r="A159" s="63" t="s">
        <v>1131</v>
      </c>
      <c r="B159" s="37" t="s">
        <v>1132</v>
      </c>
      <c r="C159" s="36" t="s">
        <v>412</v>
      </c>
      <c r="D159" s="36" t="s">
        <v>361</v>
      </c>
      <c r="E159" s="38" t="s">
        <v>361</v>
      </c>
      <c r="F159" s="91">
        <v>890921</v>
      </c>
      <c r="G159" s="84">
        <v>-118</v>
      </c>
      <c r="H159" s="91">
        <v>14697</v>
      </c>
      <c r="I159" s="91">
        <v>0</v>
      </c>
      <c r="J159" s="91">
        <v>0</v>
      </c>
      <c r="K159" s="91">
        <v>0</v>
      </c>
      <c r="L159" s="91">
        <v>0</v>
      </c>
      <c r="M159" s="91">
        <v>14697</v>
      </c>
      <c r="N159" s="84">
        <v>-14815</v>
      </c>
      <c r="O159" s="91">
        <v>876106</v>
      </c>
    </row>
    <row r="160" spans="1:15" x14ac:dyDescent="0.25">
      <c r="A160" s="63" t="s">
        <v>592</v>
      </c>
      <c r="B160" s="37" t="s">
        <v>593</v>
      </c>
      <c r="C160" s="36" t="s">
        <v>153</v>
      </c>
      <c r="D160" s="36" t="s">
        <v>363</v>
      </c>
      <c r="E160" s="38" t="s">
        <v>363</v>
      </c>
      <c r="F160" s="91">
        <v>26395</v>
      </c>
      <c r="G160" s="84">
        <v>11774</v>
      </c>
      <c r="H160" s="91">
        <v>0</v>
      </c>
      <c r="I160" s="91">
        <v>0</v>
      </c>
      <c r="J160" s="91">
        <v>0</v>
      </c>
      <c r="K160" s="91">
        <v>0</v>
      </c>
      <c r="L160" s="91">
        <v>0</v>
      </c>
      <c r="M160" s="91">
        <v>0</v>
      </c>
      <c r="N160" s="84">
        <v>11774</v>
      </c>
      <c r="O160" s="91">
        <v>38169</v>
      </c>
    </row>
    <row r="161" spans="1:15" x14ac:dyDescent="0.25">
      <c r="A161" s="63" t="s">
        <v>846</v>
      </c>
      <c r="B161" s="37" t="s">
        <v>847</v>
      </c>
      <c r="C161" s="36" t="s">
        <v>154</v>
      </c>
      <c r="D161" s="36" t="s">
        <v>1403</v>
      </c>
      <c r="E161" s="38" t="s">
        <v>1403</v>
      </c>
      <c r="F161" s="91">
        <v>277707</v>
      </c>
      <c r="G161" s="84">
        <v>25711</v>
      </c>
      <c r="H161" s="91">
        <v>1049</v>
      </c>
      <c r="I161" s="91">
        <v>0</v>
      </c>
      <c r="J161" s="91">
        <v>0</v>
      </c>
      <c r="K161" s="91">
        <v>0</v>
      </c>
      <c r="L161" s="91">
        <v>3870</v>
      </c>
      <c r="M161" s="91">
        <v>4919</v>
      </c>
      <c r="N161" s="84">
        <v>20792</v>
      </c>
      <c r="O161" s="91">
        <v>298499</v>
      </c>
    </row>
    <row r="162" spans="1:15" x14ac:dyDescent="0.25">
      <c r="A162" s="63" t="s">
        <v>906</v>
      </c>
      <c r="B162" s="37" t="s">
        <v>907</v>
      </c>
      <c r="C162" s="36" t="s">
        <v>155</v>
      </c>
      <c r="D162" s="36" t="s">
        <v>362</v>
      </c>
      <c r="E162" s="38" t="s">
        <v>362</v>
      </c>
      <c r="F162" s="91">
        <v>763959</v>
      </c>
      <c r="G162" s="84">
        <v>32861</v>
      </c>
      <c r="H162" s="91">
        <v>15914</v>
      </c>
      <c r="I162" s="91">
        <v>0</v>
      </c>
      <c r="J162" s="91">
        <v>0</v>
      </c>
      <c r="K162" s="91">
        <v>0</v>
      </c>
      <c r="L162" s="91">
        <v>0</v>
      </c>
      <c r="M162" s="91">
        <v>15914</v>
      </c>
      <c r="N162" s="84">
        <v>16947</v>
      </c>
      <c r="O162" s="91">
        <v>780906</v>
      </c>
    </row>
    <row r="163" spans="1:15" x14ac:dyDescent="0.25">
      <c r="A163" s="63" t="s">
        <v>1060</v>
      </c>
      <c r="B163" s="37" t="s">
        <v>1061</v>
      </c>
      <c r="C163" s="36" t="s">
        <v>413</v>
      </c>
      <c r="D163" s="36" t="s">
        <v>365</v>
      </c>
      <c r="E163" s="38" t="s">
        <v>1402</v>
      </c>
      <c r="F163" s="91">
        <v>11676</v>
      </c>
      <c r="G163" s="84">
        <v>0</v>
      </c>
      <c r="H163" s="91">
        <v>465</v>
      </c>
      <c r="I163" s="91">
        <v>1</v>
      </c>
      <c r="J163" s="91">
        <v>0</v>
      </c>
      <c r="K163" s="91">
        <v>0</v>
      </c>
      <c r="L163" s="91">
        <v>0</v>
      </c>
      <c r="M163" s="91">
        <v>466</v>
      </c>
      <c r="N163" s="84">
        <v>-466</v>
      </c>
      <c r="O163" s="91">
        <v>11210</v>
      </c>
    </row>
    <row r="164" spans="1:15" x14ac:dyDescent="0.25">
      <c r="A164" s="63" t="s">
        <v>998</v>
      </c>
      <c r="B164" s="37" t="s">
        <v>999</v>
      </c>
      <c r="C164" s="36" t="s">
        <v>28</v>
      </c>
      <c r="D164" s="36" t="s">
        <v>365</v>
      </c>
      <c r="E164" s="38" t="s">
        <v>391</v>
      </c>
      <c r="F164" s="91">
        <v>50066</v>
      </c>
      <c r="G164" s="84">
        <v>0</v>
      </c>
      <c r="H164" s="91">
        <v>1190</v>
      </c>
      <c r="I164" s="91">
        <v>0</v>
      </c>
      <c r="J164" s="91">
        <v>0</v>
      </c>
      <c r="K164" s="91">
        <v>0</v>
      </c>
      <c r="L164" s="91">
        <v>-9186</v>
      </c>
      <c r="M164" s="91">
        <v>-7996</v>
      </c>
      <c r="N164" s="84">
        <v>7996</v>
      </c>
      <c r="O164" s="91">
        <v>58062</v>
      </c>
    </row>
    <row r="165" spans="1:15" x14ac:dyDescent="0.25">
      <c r="A165" s="63" t="s">
        <v>538</v>
      </c>
      <c r="B165" s="37" t="s">
        <v>539</v>
      </c>
      <c r="C165" s="36" t="s">
        <v>156</v>
      </c>
      <c r="D165" s="36" t="s">
        <v>363</v>
      </c>
      <c r="E165" s="38" t="s">
        <v>363</v>
      </c>
      <c r="F165" s="91">
        <v>5941</v>
      </c>
      <c r="G165" s="84">
        <v>2927</v>
      </c>
      <c r="H165" s="91">
        <v>0</v>
      </c>
      <c r="I165" s="91">
        <v>607</v>
      </c>
      <c r="J165" s="91">
        <v>0</v>
      </c>
      <c r="K165" s="91">
        <v>0</v>
      </c>
      <c r="L165" s="91">
        <v>0</v>
      </c>
      <c r="M165" s="91">
        <v>607</v>
      </c>
      <c r="N165" s="84">
        <v>2320</v>
      </c>
      <c r="O165" s="91">
        <v>8261</v>
      </c>
    </row>
    <row r="166" spans="1:15" x14ac:dyDescent="0.25">
      <c r="A166" s="63" t="s">
        <v>848</v>
      </c>
      <c r="B166" s="37" t="s">
        <v>849</v>
      </c>
      <c r="C166" s="36" t="s">
        <v>157</v>
      </c>
      <c r="D166" s="36" t="s">
        <v>1403</v>
      </c>
      <c r="E166" s="38" t="s">
        <v>1403</v>
      </c>
      <c r="F166" s="91">
        <v>591940</v>
      </c>
      <c r="G166" s="84">
        <v>45792.856310000003</v>
      </c>
      <c r="H166" s="91">
        <v>4029</v>
      </c>
      <c r="I166" s="91">
        <v>0</v>
      </c>
      <c r="J166" s="91">
        <v>17231</v>
      </c>
      <c r="K166" s="91">
        <v>0</v>
      </c>
      <c r="L166" s="91">
        <v>0</v>
      </c>
      <c r="M166" s="91">
        <v>21260</v>
      </c>
      <c r="N166" s="84">
        <v>24532.856309999999</v>
      </c>
      <c r="O166" s="91">
        <v>616472.85630999994</v>
      </c>
    </row>
    <row r="167" spans="1:15" x14ac:dyDescent="0.25">
      <c r="A167" s="63" t="s">
        <v>1331</v>
      </c>
      <c r="B167" s="37" t="s">
        <v>1332</v>
      </c>
      <c r="C167" s="36" t="s">
        <v>158</v>
      </c>
      <c r="D167" s="36" t="s">
        <v>363</v>
      </c>
      <c r="E167" s="38" t="s">
        <v>363</v>
      </c>
      <c r="F167" s="91">
        <v>233658</v>
      </c>
      <c r="G167" s="84">
        <v>7322</v>
      </c>
      <c r="H167" s="91">
        <v>250</v>
      </c>
      <c r="I167" s="91">
        <v>2</v>
      </c>
      <c r="J167" s="91">
        <v>0</v>
      </c>
      <c r="K167" s="91">
        <v>0</v>
      </c>
      <c r="L167" s="91">
        <v>0</v>
      </c>
      <c r="M167" s="91">
        <v>252</v>
      </c>
      <c r="N167" s="84">
        <v>7070</v>
      </c>
      <c r="O167" s="91">
        <v>240728</v>
      </c>
    </row>
    <row r="168" spans="1:15" x14ac:dyDescent="0.25">
      <c r="A168" s="63" t="s">
        <v>594</v>
      </c>
      <c r="B168" s="37" t="s">
        <v>595</v>
      </c>
      <c r="C168" s="36" t="s">
        <v>159</v>
      </c>
      <c r="D168" s="36" t="s">
        <v>363</v>
      </c>
      <c r="E168" s="38" t="s">
        <v>363</v>
      </c>
      <c r="F168" s="91">
        <v>84394</v>
      </c>
      <c r="G168" s="84">
        <v>0</v>
      </c>
      <c r="H168" s="91">
        <v>799</v>
      </c>
      <c r="I168" s="91">
        <v>0</v>
      </c>
      <c r="J168" s="91">
        <v>0</v>
      </c>
      <c r="K168" s="91">
        <v>0</v>
      </c>
      <c r="L168" s="91">
        <v>0</v>
      </c>
      <c r="M168" s="91">
        <v>799</v>
      </c>
      <c r="N168" s="84">
        <v>-799</v>
      </c>
      <c r="O168" s="91">
        <v>83595</v>
      </c>
    </row>
    <row r="169" spans="1:15" x14ac:dyDescent="0.25">
      <c r="A169" s="63" t="s">
        <v>850</v>
      </c>
      <c r="B169" s="37" t="s">
        <v>851</v>
      </c>
      <c r="C169" s="36" t="s">
        <v>160</v>
      </c>
      <c r="D169" s="36" t="s">
        <v>1403</v>
      </c>
      <c r="E169" s="38" t="s">
        <v>1403</v>
      </c>
      <c r="F169" s="91">
        <v>494224</v>
      </c>
      <c r="G169" s="84">
        <v>34227</v>
      </c>
      <c r="H169" s="91">
        <v>10918</v>
      </c>
      <c r="I169" s="91">
        <v>0</v>
      </c>
      <c r="J169" s="91">
        <v>0</v>
      </c>
      <c r="K169" s="91">
        <v>332</v>
      </c>
      <c r="L169" s="91">
        <v>0</v>
      </c>
      <c r="M169" s="91">
        <v>11250</v>
      </c>
      <c r="N169" s="84">
        <v>22977</v>
      </c>
      <c r="O169" s="91">
        <v>517201</v>
      </c>
    </row>
    <row r="170" spans="1:15" x14ac:dyDescent="0.25">
      <c r="A170" s="63" t="s">
        <v>1363</v>
      </c>
      <c r="B170" s="37" t="s">
        <v>1364</v>
      </c>
      <c r="C170" s="36" t="s">
        <v>161</v>
      </c>
      <c r="D170" s="36" t="s">
        <v>363</v>
      </c>
      <c r="E170" s="38" t="s">
        <v>363</v>
      </c>
      <c r="F170" s="91">
        <v>21165</v>
      </c>
      <c r="G170" s="84">
        <v>844</v>
      </c>
      <c r="H170" s="91">
        <v>422</v>
      </c>
      <c r="I170" s="91">
        <v>5324</v>
      </c>
      <c r="J170" s="91">
        <v>0</v>
      </c>
      <c r="K170" s="91">
        <v>0</v>
      </c>
      <c r="L170" s="91">
        <v>0</v>
      </c>
      <c r="M170" s="91">
        <v>5746</v>
      </c>
      <c r="N170" s="84">
        <v>-4902</v>
      </c>
      <c r="O170" s="91">
        <v>16263</v>
      </c>
    </row>
    <row r="171" spans="1:15" x14ac:dyDescent="0.25">
      <c r="A171" s="63" t="s">
        <v>1121</v>
      </c>
      <c r="B171" s="37" t="s">
        <v>1122</v>
      </c>
      <c r="C171" s="36" t="s">
        <v>414</v>
      </c>
      <c r="D171" s="36" t="s">
        <v>361</v>
      </c>
      <c r="E171" s="38" t="s">
        <v>361</v>
      </c>
      <c r="F171" s="91">
        <v>101992</v>
      </c>
      <c r="G171" s="84">
        <v>5532</v>
      </c>
      <c r="H171" s="91">
        <v>2347</v>
      </c>
      <c r="I171" s="91">
        <v>1740</v>
      </c>
      <c r="J171" s="91">
        <v>0</v>
      </c>
      <c r="K171" s="91">
        <v>0</v>
      </c>
      <c r="L171" s="91">
        <v>0</v>
      </c>
      <c r="M171" s="91">
        <v>4087</v>
      </c>
      <c r="N171" s="84">
        <v>1445</v>
      </c>
      <c r="O171" s="91">
        <v>103437</v>
      </c>
    </row>
    <row r="172" spans="1:15" x14ac:dyDescent="0.25">
      <c r="A172" s="63" t="s">
        <v>1309</v>
      </c>
      <c r="B172" s="37" t="s">
        <v>1310</v>
      </c>
      <c r="C172" s="36" t="s">
        <v>162</v>
      </c>
      <c r="D172" s="36" t="s">
        <v>363</v>
      </c>
      <c r="E172" s="38" t="s">
        <v>363</v>
      </c>
      <c r="F172" s="91">
        <v>39493</v>
      </c>
      <c r="G172" s="84">
        <v>19396</v>
      </c>
      <c r="H172" s="91">
        <v>795</v>
      </c>
      <c r="I172" s="91">
        <v>0</v>
      </c>
      <c r="J172" s="91">
        <v>0</v>
      </c>
      <c r="K172" s="91">
        <v>0</v>
      </c>
      <c r="L172" s="91">
        <v>0</v>
      </c>
      <c r="M172" s="91">
        <v>795</v>
      </c>
      <c r="N172" s="84">
        <v>18601</v>
      </c>
      <c r="O172" s="91">
        <v>58094</v>
      </c>
    </row>
    <row r="173" spans="1:15" x14ac:dyDescent="0.25">
      <c r="A173" s="63" t="s">
        <v>1365</v>
      </c>
      <c r="B173" s="37" t="s">
        <v>1366</v>
      </c>
      <c r="C173" s="36" t="s">
        <v>163</v>
      </c>
      <c r="D173" s="36" t="s">
        <v>363</v>
      </c>
      <c r="E173" s="38" t="s">
        <v>363</v>
      </c>
      <c r="F173" s="91">
        <v>9781</v>
      </c>
      <c r="G173" s="84">
        <v>0</v>
      </c>
      <c r="H173" s="91">
        <v>159</v>
      </c>
      <c r="I173" s="91">
        <v>0</v>
      </c>
      <c r="J173" s="91">
        <v>0</v>
      </c>
      <c r="K173" s="91">
        <v>0</v>
      </c>
      <c r="L173" s="91">
        <v>0</v>
      </c>
      <c r="M173" s="91">
        <v>159</v>
      </c>
      <c r="N173" s="84">
        <v>-159</v>
      </c>
      <c r="O173" s="91">
        <v>9622</v>
      </c>
    </row>
    <row r="174" spans="1:15" x14ac:dyDescent="0.25">
      <c r="A174" s="63" t="s">
        <v>852</v>
      </c>
      <c r="B174" s="37" t="s">
        <v>853</v>
      </c>
      <c r="C174" s="36" t="s">
        <v>164</v>
      </c>
      <c r="D174" s="36" t="s">
        <v>1403</v>
      </c>
      <c r="E174" s="38" t="s">
        <v>1403</v>
      </c>
      <c r="F174" s="91">
        <v>264470</v>
      </c>
      <c r="G174" s="84">
        <v>10748</v>
      </c>
      <c r="H174" s="91">
        <v>1875</v>
      </c>
      <c r="I174" s="91">
        <v>0</v>
      </c>
      <c r="J174" s="91">
        <v>0</v>
      </c>
      <c r="K174" s="91">
        <v>0</v>
      </c>
      <c r="L174" s="91">
        <v>0</v>
      </c>
      <c r="M174" s="91">
        <v>1875</v>
      </c>
      <c r="N174" s="84">
        <v>8873</v>
      </c>
      <c r="O174" s="91">
        <v>273343</v>
      </c>
    </row>
    <row r="175" spans="1:15" x14ac:dyDescent="0.25">
      <c r="A175" s="63" t="s">
        <v>1062</v>
      </c>
      <c r="B175" s="37" t="s">
        <v>1063</v>
      </c>
      <c r="C175" s="36" t="s">
        <v>358</v>
      </c>
      <c r="D175" s="36" t="s">
        <v>365</v>
      </c>
      <c r="E175" s="38" t="s">
        <v>1402</v>
      </c>
      <c r="F175" s="91">
        <v>17339</v>
      </c>
      <c r="G175" s="84">
        <v>4673</v>
      </c>
      <c r="H175" s="91">
        <v>1365</v>
      </c>
      <c r="I175" s="91">
        <v>0</v>
      </c>
      <c r="J175" s="91">
        <v>0</v>
      </c>
      <c r="K175" s="91">
        <v>0</v>
      </c>
      <c r="L175" s="91">
        <v>0</v>
      </c>
      <c r="M175" s="91">
        <v>1365</v>
      </c>
      <c r="N175" s="84">
        <v>3308</v>
      </c>
      <c r="O175" s="91">
        <v>20647</v>
      </c>
    </row>
    <row r="176" spans="1:15" x14ac:dyDescent="0.25">
      <c r="A176" s="63" t="s">
        <v>1157</v>
      </c>
      <c r="B176" s="37" t="s">
        <v>1158</v>
      </c>
      <c r="C176" s="36" t="s">
        <v>415</v>
      </c>
      <c r="D176" s="36" t="s">
        <v>361</v>
      </c>
      <c r="E176" s="38" t="s">
        <v>361</v>
      </c>
      <c r="F176" s="91">
        <v>326969</v>
      </c>
      <c r="G176" s="84">
        <v>10674</v>
      </c>
      <c r="H176" s="91">
        <v>6673</v>
      </c>
      <c r="I176" s="91">
        <v>0</v>
      </c>
      <c r="J176" s="91">
        <v>0</v>
      </c>
      <c r="K176" s="91">
        <v>0</v>
      </c>
      <c r="L176" s="91">
        <v>0</v>
      </c>
      <c r="M176" s="91">
        <v>6673</v>
      </c>
      <c r="N176" s="84">
        <v>4001</v>
      </c>
      <c r="O176" s="91">
        <v>330970</v>
      </c>
    </row>
    <row r="177" spans="1:15" x14ac:dyDescent="0.25">
      <c r="A177" s="63" t="s">
        <v>908</v>
      </c>
      <c r="B177" s="37" t="s">
        <v>909</v>
      </c>
      <c r="C177" s="36" t="s">
        <v>165</v>
      </c>
      <c r="D177" s="36" t="s">
        <v>362</v>
      </c>
      <c r="E177" s="38" t="s">
        <v>362</v>
      </c>
      <c r="F177" s="91">
        <v>558361</v>
      </c>
      <c r="G177" s="84">
        <v>57927</v>
      </c>
      <c r="H177" s="91">
        <v>4232</v>
      </c>
      <c r="I177" s="91">
        <v>0</v>
      </c>
      <c r="J177" s="91">
        <v>0</v>
      </c>
      <c r="K177" s="91">
        <v>0</v>
      </c>
      <c r="L177" s="91">
        <v>0</v>
      </c>
      <c r="M177" s="91">
        <v>4232</v>
      </c>
      <c r="N177" s="84">
        <v>53695</v>
      </c>
      <c r="O177" s="91">
        <v>612056</v>
      </c>
    </row>
    <row r="178" spans="1:15" x14ac:dyDescent="0.25">
      <c r="A178" s="63" t="s">
        <v>992</v>
      </c>
      <c r="B178" s="37" t="s">
        <v>993</v>
      </c>
      <c r="C178" s="36" t="s">
        <v>7</v>
      </c>
      <c r="D178" s="36" t="s">
        <v>365</v>
      </c>
      <c r="E178" s="38" t="s">
        <v>391</v>
      </c>
      <c r="F178" s="91">
        <v>27305</v>
      </c>
      <c r="G178" s="84">
        <v>5807</v>
      </c>
      <c r="H178" s="91">
        <v>906</v>
      </c>
      <c r="I178" s="91">
        <v>0</v>
      </c>
      <c r="J178" s="91">
        <v>0</v>
      </c>
      <c r="K178" s="91">
        <v>0</v>
      </c>
      <c r="L178" s="91">
        <v>0</v>
      </c>
      <c r="M178" s="91">
        <v>906</v>
      </c>
      <c r="N178" s="84">
        <v>4901</v>
      </c>
      <c r="O178" s="91">
        <v>32206</v>
      </c>
    </row>
    <row r="179" spans="1:15" x14ac:dyDescent="0.25">
      <c r="A179" s="63" t="s">
        <v>616</v>
      </c>
      <c r="B179" s="37" t="s">
        <v>617</v>
      </c>
      <c r="C179" s="36" t="s">
        <v>166</v>
      </c>
      <c r="D179" s="36" t="s">
        <v>363</v>
      </c>
      <c r="E179" s="38" t="s">
        <v>363</v>
      </c>
      <c r="F179" s="91">
        <v>6449</v>
      </c>
      <c r="G179" s="84">
        <v>3190</v>
      </c>
      <c r="H179" s="91">
        <v>242</v>
      </c>
      <c r="I179" s="91">
        <v>0</v>
      </c>
      <c r="J179" s="91">
        <v>0</v>
      </c>
      <c r="K179" s="91">
        <v>0</v>
      </c>
      <c r="L179" s="91">
        <v>0</v>
      </c>
      <c r="M179" s="91">
        <v>242</v>
      </c>
      <c r="N179" s="84">
        <v>2948</v>
      </c>
      <c r="O179" s="91">
        <v>9397</v>
      </c>
    </row>
    <row r="180" spans="1:15" x14ac:dyDescent="0.25">
      <c r="A180" s="63" t="s">
        <v>1273</v>
      </c>
      <c r="B180" s="37" t="s">
        <v>1274</v>
      </c>
      <c r="C180" s="36" t="s">
        <v>167</v>
      </c>
      <c r="D180" s="36" t="s">
        <v>363</v>
      </c>
      <c r="E180" s="38" t="s">
        <v>363</v>
      </c>
      <c r="F180" s="91">
        <v>79305</v>
      </c>
      <c r="G180" s="84">
        <v>2626</v>
      </c>
      <c r="H180" s="91">
        <v>1775</v>
      </c>
      <c r="I180" s="91">
        <v>258</v>
      </c>
      <c r="J180" s="91">
        <v>0</v>
      </c>
      <c r="K180" s="91">
        <v>0</v>
      </c>
      <c r="L180" s="91">
        <v>0</v>
      </c>
      <c r="M180" s="91">
        <v>2033</v>
      </c>
      <c r="N180" s="84">
        <v>593</v>
      </c>
      <c r="O180" s="91">
        <v>79898</v>
      </c>
    </row>
    <row r="181" spans="1:15" x14ac:dyDescent="0.25">
      <c r="A181" s="63" t="s">
        <v>854</v>
      </c>
      <c r="B181" s="37" t="s">
        <v>855</v>
      </c>
      <c r="C181" s="36" t="s">
        <v>168</v>
      </c>
      <c r="D181" s="36" t="s">
        <v>1403</v>
      </c>
      <c r="E181" s="38" t="s">
        <v>1403</v>
      </c>
      <c r="F181" s="91">
        <v>399965</v>
      </c>
      <c r="G181" s="84">
        <v>15582.173119999999</v>
      </c>
      <c r="H181" s="91">
        <v>14280</v>
      </c>
      <c r="I181" s="91">
        <v>0</v>
      </c>
      <c r="J181" s="91">
        <v>0</v>
      </c>
      <c r="K181" s="91">
        <v>0</v>
      </c>
      <c r="L181" s="91">
        <v>0</v>
      </c>
      <c r="M181" s="91">
        <v>14280</v>
      </c>
      <c r="N181" s="84">
        <v>1302.1731199999999</v>
      </c>
      <c r="O181" s="91">
        <v>401267.17311999999</v>
      </c>
    </row>
    <row r="182" spans="1:15" x14ac:dyDescent="0.25">
      <c r="A182" s="63" t="s">
        <v>540</v>
      </c>
      <c r="B182" s="37" t="s">
        <v>541</v>
      </c>
      <c r="C182" s="36" t="s">
        <v>169</v>
      </c>
      <c r="D182" s="36" t="s">
        <v>363</v>
      </c>
      <c r="E182" s="38" t="s">
        <v>363</v>
      </c>
      <c r="F182" s="91">
        <v>106171</v>
      </c>
      <c r="G182" s="84">
        <v>3331</v>
      </c>
      <c r="H182" s="91">
        <v>1228</v>
      </c>
      <c r="I182" s="91">
        <v>0</v>
      </c>
      <c r="J182" s="91">
        <v>0</v>
      </c>
      <c r="K182" s="91">
        <v>0</v>
      </c>
      <c r="L182" s="91">
        <v>0</v>
      </c>
      <c r="M182" s="91">
        <v>1228</v>
      </c>
      <c r="N182" s="84">
        <v>2103</v>
      </c>
      <c r="O182" s="91">
        <v>108274</v>
      </c>
    </row>
    <row r="183" spans="1:15" x14ac:dyDescent="0.25">
      <c r="A183" s="63" t="s">
        <v>724</v>
      </c>
      <c r="B183" s="37" t="s">
        <v>725</v>
      </c>
      <c r="C183" s="36" t="s">
        <v>170</v>
      </c>
      <c r="D183" s="36" t="s">
        <v>363</v>
      </c>
      <c r="E183" s="38" t="s">
        <v>363</v>
      </c>
      <c r="F183" s="91">
        <v>30388</v>
      </c>
      <c r="G183" s="84">
        <v>3663</v>
      </c>
      <c r="H183" s="91">
        <v>870</v>
      </c>
      <c r="I183" s="91">
        <v>0</v>
      </c>
      <c r="J183" s="91">
        <v>0</v>
      </c>
      <c r="K183" s="91">
        <v>0</v>
      </c>
      <c r="L183" s="91">
        <v>0</v>
      </c>
      <c r="M183" s="91">
        <v>870</v>
      </c>
      <c r="N183" s="84">
        <v>2793</v>
      </c>
      <c r="O183" s="91">
        <v>33181</v>
      </c>
    </row>
    <row r="184" spans="1:15" x14ac:dyDescent="0.25">
      <c r="A184" s="63" t="s">
        <v>856</v>
      </c>
      <c r="B184" s="37" t="s">
        <v>857</v>
      </c>
      <c r="C184" s="36" t="s">
        <v>171</v>
      </c>
      <c r="D184" s="36" t="s">
        <v>1403</v>
      </c>
      <c r="E184" s="38" t="s">
        <v>1403</v>
      </c>
      <c r="F184" s="91">
        <v>532500</v>
      </c>
      <c r="G184" s="84">
        <v>0</v>
      </c>
      <c r="H184" s="91">
        <v>8396</v>
      </c>
      <c r="I184" s="91">
        <v>872</v>
      </c>
      <c r="J184" s="91">
        <v>0</v>
      </c>
      <c r="K184" s="91">
        <v>0</v>
      </c>
      <c r="L184" s="91">
        <v>0</v>
      </c>
      <c r="M184" s="91">
        <v>9268</v>
      </c>
      <c r="N184" s="84">
        <v>-9268</v>
      </c>
      <c r="O184" s="91">
        <v>523232</v>
      </c>
    </row>
    <row r="185" spans="1:15" x14ac:dyDescent="0.25">
      <c r="A185" s="63" t="s">
        <v>1064</v>
      </c>
      <c r="B185" s="37" t="s">
        <v>1065</v>
      </c>
      <c r="C185" s="36" t="s">
        <v>172</v>
      </c>
      <c r="D185" s="36" t="s">
        <v>365</v>
      </c>
      <c r="E185" s="38" t="s">
        <v>1402</v>
      </c>
      <c r="F185" s="91">
        <v>14661</v>
      </c>
      <c r="G185" s="84">
        <v>3897</v>
      </c>
      <c r="H185" s="91">
        <v>1079</v>
      </c>
      <c r="I185" s="91">
        <v>650</v>
      </c>
      <c r="J185" s="91">
        <v>0</v>
      </c>
      <c r="K185" s="91">
        <v>0</v>
      </c>
      <c r="L185" s="91">
        <v>0</v>
      </c>
      <c r="M185" s="91">
        <v>1729</v>
      </c>
      <c r="N185" s="84">
        <v>2168</v>
      </c>
      <c r="O185" s="91">
        <v>16829</v>
      </c>
    </row>
    <row r="186" spans="1:15" x14ac:dyDescent="0.25">
      <c r="A186" s="63" t="s">
        <v>962</v>
      </c>
      <c r="B186" s="37" t="s">
        <v>963</v>
      </c>
      <c r="C186" s="36" t="s">
        <v>8</v>
      </c>
      <c r="D186" s="36" t="s">
        <v>365</v>
      </c>
      <c r="E186" s="38" t="s">
        <v>391</v>
      </c>
      <c r="F186" s="91">
        <v>70678</v>
      </c>
      <c r="G186" s="84">
        <v>13353</v>
      </c>
      <c r="H186" s="91">
        <v>3143</v>
      </c>
      <c r="I186" s="91">
        <v>0</v>
      </c>
      <c r="J186" s="91">
        <v>0</v>
      </c>
      <c r="K186" s="91">
        <v>0</v>
      </c>
      <c r="L186" s="91">
        <v>0</v>
      </c>
      <c r="M186" s="91">
        <v>3143</v>
      </c>
      <c r="N186" s="84">
        <v>10210</v>
      </c>
      <c r="O186" s="91">
        <v>80888</v>
      </c>
    </row>
    <row r="187" spans="1:15" x14ac:dyDescent="0.25">
      <c r="A187" s="63" t="s">
        <v>1247</v>
      </c>
      <c r="B187" s="37" t="s">
        <v>1248</v>
      </c>
      <c r="C187" s="36" t="s">
        <v>173</v>
      </c>
      <c r="D187" s="36" t="s">
        <v>363</v>
      </c>
      <c r="E187" s="38" t="s">
        <v>363</v>
      </c>
      <c r="F187" s="91">
        <v>46648</v>
      </c>
      <c r="G187" s="84">
        <v>13104</v>
      </c>
      <c r="H187" s="91">
        <v>2049</v>
      </c>
      <c r="I187" s="91">
        <v>0</v>
      </c>
      <c r="J187" s="91">
        <v>0</v>
      </c>
      <c r="K187" s="91">
        <v>0</v>
      </c>
      <c r="L187" s="91">
        <v>0</v>
      </c>
      <c r="M187" s="91">
        <v>2049</v>
      </c>
      <c r="N187" s="84">
        <v>11055</v>
      </c>
      <c r="O187" s="91">
        <v>57703</v>
      </c>
    </row>
    <row r="188" spans="1:15" x14ac:dyDescent="0.25">
      <c r="A188" s="63" t="s">
        <v>516</v>
      </c>
      <c r="B188" s="37" t="s">
        <v>517</v>
      </c>
      <c r="C188" s="36" t="s">
        <v>174</v>
      </c>
      <c r="D188" s="36" t="s">
        <v>363</v>
      </c>
      <c r="E188" s="38" t="s">
        <v>363</v>
      </c>
      <c r="F188" s="91">
        <v>9968</v>
      </c>
      <c r="G188" s="84">
        <v>0</v>
      </c>
      <c r="H188" s="91">
        <v>521</v>
      </c>
      <c r="I188" s="91">
        <v>0</v>
      </c>
      <c r="J188" s="91">
        <v>0</v>
      </c>
      <c r="K188" s="91">
        <v>0</v>
      </c>
      <c r="L188" s="91">
        <v>0</v>
      </c>
      <c r="M188" s="91">
        <v>521</v>
      </c>
      <c r="N188" s="84">
        <v>-521</v>
      </c>
      <c r="O188" s="91">
        <v>9447</v>
      </c>
    </row>
    <row r="189" spans="1:15" x14ac:dyDescent="0.25">
      <c r="A189" s="63" t="s">
        <v>674</v>
      </c>
      <c r="B189" s="37" t="s">
        <v>675</v>
      </c>
      <c r="C189" s="36" t="s">
        <v>175</v>
      </c>
      <c r="D189" s="36" t="s">
        <v>363</v>
      </c>
      <c r="E189" s="38" t="s">
        <v>363</v>
      </c>
      <c r="F189" s="91">
        <v>226496</v>
      </c>
      <c r="G189" s="84">
        <v>29397</v>
      </c>
      <c r="H189" s="91">
        <v>178</v>
      </c>
      <c r="I189" s="91">
        <v>5464</v>
      </c>
      <c r="J189" s="91">
        <v>109</v>
      </c>
      <c r="K189" s="91">
        <v>0</v>
      </c>
      <c r="L189" s="91">
        <v>0</v>
      </c>
      <c r="M189" s="91">
        <v>5751</v>
      </c>
      <c r="N189" s="84">
        <v>23646</v>
      </c>
      <c r="O189" s="91">
        <v>250142</v>
      </c>
    </row>
    <row r="190" spans="1:15" x14ac:dyDescent="0.25">
      <c r="A190" s="63" t="s">
        <v>1211</v>
      </c>
      <c r="B190" s="37" t="s">
        <v>1212</v>
      </c>
      <c r="C190" s="36" t="s">
        <v>416</v>
      </c>
      <c r="D190" s="36" t="s">
        <v>361</v>
      </c>
      <c r="E190" s="38" t="s">
        <v>361</v>
      </c>
      <c r="F190" s="91">
        <v>360712</v>
      </c>
      <c r="G190" s="84">
        <v>52127</v>
      </c>
      <c r="H190" s="91">
        <v>8283</v>
      </c>
      <c r="I190" s="91">
        <v>0</v>
      </c>
      <c r="J190" s="91">
        <v>0</v>
      </c>
      <c r="K190" s="91">
        <v>0</v>
      </c>
      <c r="L190" s="91">
        <v>1081</v>
      </c>
      <c r="M190" s="91">
        <v>9364</v>
      </c>
      <c r="N190" s="84">
        <v>42763</v>
      </c>
      <c r="O190" s="91">
        <v>403475</v>
      </c>
    </row>
    <row r="191" spans="1:15" x14ac:dyDescent="0.25">
      <c r="A191" s="63" t="s">
        <v>1223</v>
      </c>
      <c r="B191" s="37" t="s">
        <v>1224</v>
      </c>
      <c r="C191" s="36" t="s">
        <v>176</v>
      </c>
      <c r="D191" s="36" t="s">
        <v>361</v>
      </c>
      <c r="E191" s="38" t="s">
        <v>361</v>
      </c>
      <c r="F191" s="91">
        <v>5186</v>
      </c>
      <c r="G191" s="84">
        <v>545</v>
      </c>
      <c r="H191" s="91">
        <v>105</v>
      </c>
      <c r="I191" s="91">
        <v>0</v>
      </c>
      <c r="J191" s="91">
        <v>0</v>
      </c>
      <c r="K191" s="91">
        <v>0</v>
      </c>
      <c r="L191" s="91">
        <v>0</v>
      </c>
      <c r="M191" s="91">
        <v>105</v>
      </c>
      <c r="N191" s="84">
        <v>440</v>
      </c>
      <c r="O191" s="91">
        <v>5626</v>
      </c>
    </row>
    <row r="192" spans="1:15" x14ac:dyDescent="0.25">
      <c r="A192" s="63" t="s">
        <v>858</v>
      </c>
      <c r="B192" s="37" t="s">
        <v>859</v>
      </c>
      <c r="C192" s="36" t="s">
        <v>177</v>
      </c>
      <c r="D192" s="36" t="s">
        <v>1403</v>
      </c>
      <c r="E192" s="38" t="s">
        <v>1403</v>
      </c>
      <c r="F192" s="91">
        <v>699592</v>
      </c>
      <c r="G192" s="84">
        <v>22195</v>
      </c>
      <c r="H192" s="91">
        <v>1283</v>
      </c>
      <c r="I192" s="91">
        <v>11189</v>
      </c>
      <c r="J192" s="91">
        <v>0</v>
      </c>
      <c r="K192" s="91">
        <v>0</v>
      </c>
      <c r="L192" s="91">
        <v>0</v>
      </c>
      <c r="M192" s="91">
        <v>12472</v>
      </c>
      <c r="N192" s="84">
        <v>9723</v>
      </c>
      <c r="O192" s="91">
        <v>709315</v>
      </c>
    </row>
    <row r="193" spans="1:15" x14ac:dyDescent="0.25">
      <c r="A193" s="63" t="s">
        <v>860</v>
      </c>
      <c r="B193" s="37" t="s">
        <v>861</v>
      </c>
      <c r="C193" s="36" t="s">
        <v>417</v>
      </c>
      <c r="D193" s="36" t="s">
        <v>1403</v>
      </c>
      <c r="E193" s="38" t="s">
        <v>1403</v>
      </c>
      <c r="F193" s="91">
        <v>370922</v>
      </c>
      <c r="G193" s="84">
        <v>33013</v>
      </c>
      <c r="H193" s="91">
        <v>834</v>
      </c>
      <c r="I193" s="91">
        <v>0</v>
      </c>
      <c r="J193" s="91">
        <v>0</v>
      </c>
      <c r="K193" s="91">
        <v>0</v>
      </c>
      <c r="L193" s="91">
        <v>0</v>
      </c>
      <c r="M193" s="91">
        <v>834</v>
      </c>
      <c r="N193" s="84">
        <v>32179</v>
      </c>
      <c r="O193" s="91">
        <v>403101</v>
      </c>
    </row>
    <row r="194" spans="1:15" x14ac:dyDescent="0.25">
      <c r="A194" s="63" t="s">
        <v>910</v>
      </c>
      <c r="B194" s="37" t="s">
        <v>911</v>
      </c>
      <c r="C194" s="36" t="s">
        <v>178</v>
      </c>
      <c r="D194" s="36" t="s">
        <v>362</v>
      </c>
      <c r="E194" s="38" t="s">
        <v>362</v>
      </c>
      <c r="F194" s="91">
        <v>1322494</v>
      </c>
      <c r="G194" s="84">
        <v>25338</v>
      </c>
      <c r="H194" s="91">
        <v>60014</v>
      </c>
      <c r="I194" s="91">
        <v>0</v>
      </c>
      <c r="J194" s="91">
        <v>0</v>
      </c>
      <c r="K194" s="91">
        <v>0</v>
      </c>
      <c r="L194" s="91">
        <v>0</v>
      </c>
      <c r="M194" s="91">
        <v>60014</v>
      </c>
      <c r="N194" s="84">
        <v>-34676</v>
      </c>
      <c r="O194" s="91">
        <v>1287818</v>
      </c>
    </row>
    <row r="195" spans="1:15" x14ac:dyDescent="0.25">
      <c r="A195" s="63" t="s">
        <v>1066</v>
      </c>
      <c r="B195" s="37" t="s">
        <v>1067</v>
      </c>
      <c r="C195" s="36" t="s">
        <v>179</v>
      </c>
      <c r="D195" s="36" t="s">
        <v>365</v>
      </c>
      <c r="E195" s="38" t="s">
        <v>1402</v>
      </c>
      <c r="F195" s="91">
        <v>5705</v>
      </c>
      <c r="G195" s="84">
        <v>0</v>
      </c>
      <c r="H195" s="91">
        <v>425</v>
      </c>
      <c r="I195" s="91">
        <v>544</v>
      </c>
      <c r="J195" s="91">
        <v>0</v>
      </c>
      <c r="K195" s="91">
        <v>0</v>
      </c>
      <c r="L195" s="91">
        <v>0</v>
      </c>
      <c r="M195" s="91">
        <v>969</v>
      </c>
      <c r="N195" s="84">
        <v>-969</v>
      </c>
      <c r="O195" s="91">
        <v>4736</v>
      </c>
    </row>
    <row r="196" spans="1:15" x14ac:dyDescent="0.25">
      <c r="A196" s="63" t="s">
        <v>1002</v>
      </c>
      <c r="B196" s="37" t="s">
        <v>1003</v>
      </c>
      <c r="C196" s="36" t="s">
        <v>9</v>
      </c>
      <c r="D196" s="36" t="s">
        <v>365</v>
      </c>
      <c r="E196" s="38" t="s">
        <v>391</v>
      </c>
      <c r="F196" s="91">
        <v>41902</v>
      </c>
      <c r="G196" s="84">
        <v>0</v>
      </c>
      <c r="H196" s="91">
        <v>1340</v>
      </c>
      <c r="I196" s="91">
        <v>0</v>
      </c>
      <c r="J196" s="91">
        <v>0</v>
      </c>
      <c r="K196" s="91">
        <v>0</v>
      </c>
      <c r="L196" s="91">
        <v>0</v>
      </c>
      <c r="M196" s="91">
        <v>1340</v>
      </c>
      <c r="N196" s="84">
        <v>-1340</v>
      </c>
      <c r="O196" s="91">
        <v>40562</v>
      </c>
    </row>
    <row r="197" spans="1:15" x14ac:dyDescent="0.25">
      <c r="A197" s="63" t="s">
        <v>582</v>
      </c>
      <c r="B197" s="37" t="s">
        <v>583</v>
      </c>
      <c r="C197" s="36" t="s">
        <v>180</v>
      </c>
      <c r="D197" s="36" t="s">
        <v>363</v>
      </c>
      <c r="E197" s="38" t="s">
        <v>363</v>
      </c>
      <c r="F197" s="91">
        <v>110873</v>
      </c>
      <c r="G197" s="84">
        <v>18191</v>
      </c>
      <c r="H197" s="91">
        <v>1622</v>
      </c>
      <c r="I197" s="91">
        <v>0</v>
      </c>
      <c r="J197" s="91">
        <v>2800</v>
      </c>
      <c r="K197" s="91">
        <v>0</v>
      </c>
      <c r="L197" s="91">
        <v>200</v>
      </c>
      <c r="M197" s="91">
        <v>4622</v>
      </c>
      <c r="N197" s="84">
        <v>13569</v>
      </c>
      <c r="O197" s="91">
        <v>124442</v>
      </c>
    </row>
    <row r="198" spans="1:15" x14ac:dyDescent="0.25">
      <c r="A198" s="63" t="s">
        <v>568</v>
      </c>
      <c r="B198" s="37" t="s">
        <v>569</v>
      </c>
      <c r="C198" s="36" t="s">
        <v>181</v>
      </c>
      <c r="D198" s="36" t="s">
        <v>363</v>
      </c>
      <c r="E198" s="38" t="s">
        <v>363</v>
      </c>
      <c r="F198" s="91">
        <v>42134</v>
      </c>
      <c r="G198" s="84">
        <v>901</v>
      </c>
      <c r="H198" s="91">
        <v>-281</v>
      </c>
      <c r="I198" s="91">
        <v>-935</v>
      </c>
      <c r="J198" s="91">
        <v>0</v>
      </c>
      <c r="K198" s="91">
        <v>0</v>
      </c>
      <c r="L198" s="91">
        <v>0</v>
      </c>
      <c r="M198" s="91">
        <v>-1216</v>
      </c>
      <c r="N198" s="84">
        <v>2117</v>
      </c>
      <c r="O198" s="91">
        <v>44251</v>
      </c>
    </row>
    <row r="199" spans="1:15" x14ac:dyDescent="0.25">
      <c r="A199" s="63" t="s">
        <v>1139</v>
      </c>
      <c r="B199" s="37" t="s">
        <v>1140</v>
      </c>
      <c r="C199" s="36" t="s">
        <v>418</v>
      </c>
      <c r="D199" s="36" t="s">
        <v>361</v>
      </c>
      <c r="E199" s="38" t="s">
        <v>361</v>
      </c>
      <c r="F199" s="91">
        <v>832146</v>
      </c>
      <c r="G199" s="84">
        <v>29219</v>
      </c>
      <c r="H199" s="91">
        <v>6649</v>
      </c>
      <c r="I199" s="91">
        <v>0</v>
      </c>
      <c r="J199" s="91">
        <v>22662</v>
      </c>
      <c r="K199" s="91">
        <v>0</v>
      </c>
      <c r="L199" s="91">
        <v>0</v>
      </c>
      <c r="M199" s="91">
        <v>29311</v>
      </c>
      <c r="N199" s="84">
        <v>-92</v>
      </c>
      <c r="O199" s="91">
        <v>832054</v>
      </c>
    </row>
    <row r="200" spans="1:15" x14ac:dyDescent="0.25">
      <c r="A200" s="63" t="s">
        <v>862</v>
      </c>
      <c r="B200" s="37" t="s">
        <v>863</v>
      </c>
      <c r="C200" s="36" t="s">
        <v>182</v>
      </c>
      <c r="D200" s="36" t="s">
        <v>1403</v>
      </c>
      <c r="E200" s="38" t="s">
        <v>1403</v>
      </c>
      <c r="F200" s="91">
        <v>338030</v>
      </c>
      <c r="G200" s="84">
        <v>10088</v>
      </c>
      <c r="H200" s="91">
        <v>6651</v>
      </c>
      <c r="I200" s="91">
        <v>3</v>
      </c>
      <c r="J200" s="91">
        <v>53</v>
      </c>
      <c r="K200" s="91">
        <v>0</v>
      </c>
      <c r="L200" s="91">
        <v>0</v>
      </c>
      <c r="M200" s="91">
        <v>6707</v>
      </c>
      <c r="N200" s="84">
        <v>3381</v>
      </c>
      <c r="O200" s="91">
        <v>341411</v>
      </c>
    </row>
    <row r="201" spans="1:15" x14ac:dyDescent="0.25">
      <c r="A201" s="63" t="s">
        <v>814</v>
      </c>
      <c r="B201" s="37" t="s">
        <v>815</v>
      </c>
      <c r="C201" s="36" t="s">
        <v>183</v>
      </c>
      <c r="D201" s="36" t="s">
        <v>364</v>
      </c>
      <c r="E201" s="38" t="s">
        <v>364</v>
      </c>
      <c r="F201" s="91">
        <v>710343</v>
      </c>
      <c r="G201" s="84">
        <v>17529</v>
      </c>
      <c r="H201" s="91">
        <v>5527</v>
      </c>
      <c r="I201" s="91">
        <v>0</v>
      </c>
      <c r="J201" s="91">
        <v>0</v>
      </c>
      <c r="K201" s="91">
        <v>7511</v>
      </c>
      <c r="L201" s="91">
        <v>716</v>
      </c>
      <c r="M201" s="91">
        <v>13754</v>
      </c>
      <c r="N201" s="84">
        <v>3775</v>
      </c>
      <c r="O201" s="91">
        <v>714118</v>
      </c>
    </row>
    <row r="202" spans="1:15" x14ac:dyDescent="0.25">
      <c r="A202" s="63" t="s">
        <v>770</v>
      </c>
      <c r="B202" s="37" t="s">
        <v>771</v>
      </c>
      <c r="C202" s="36" t="s">
        <v>184</v>
      </c>
      <c r="D202" s="36" t="s">
        <v>364</v>
      </c>
      <c r="E202" s="38" t="s">
        <v>364</v>
      </c>
      <c r="F202" s="91">
        <v>275444</v>
      </c>
      <c r="G202" s="84">
        <v>146</v>
      </c>
      <c r="H202" s="91">
        <v>5352</v>
      </c>
      <c r="I202" s="91">
        <v>0</v>
      </c>
      <c r="J202" s="91">
        <v>0</v>
      </c>
      <c r="K202" s="91">
        <v>0</v>
      </c>
      <c r="L202" s="91">
        <v>0</v>
      </c>
      <c r="M202" s="91">
        <v>5352</v>
      </c>
      <c r="N202" s="84">
        <v>-5206</v>
      </c>
      <c r="O202" s="91">
        <v>270238</v>
      </c>
    </row>
    <row r="203" spans="1:15" x14ac:dyDescent="0.25">
      <c r="A203" s="63" t="s">
        <v>1032</v>
      </c>
      <c r="B203" s="37" t="s">
        <v>1033</v>
      </c>
      <c r="C203" s="36" t="s">
        <v>185</v>
      </c>
      <c r="D203" s="36" t="s">
        <v>365</v>
      </c>
      <c r="E203" s="38" t="s">
        <v>403</v>
      </c>
      <c r="F203" s="91">
        <v>0</v>
      </c>
      <c r="G203" s="84">
        <v>0</v>
      </c>
      <c r="H203" s="91">
        <v>0</v>
      </c>
      <c r="I203" s="91">
        <v>0</v>
      </c>
      <c r="J203" s="91">
        <v>0</v>
      </c>
      <c r="K203" s="91">
        <v>0</v>
      </c>
      <c r="L203" s="91">
        <v>0</v>
      </c>
      <c r="M203" s="91">
        <v>0</v>
      </c>
      <c r="N203" s="84">
        <v>0</v>
      </c>
      <c r="O203" s="91">
        <v>0</v>
      </c>
    </row>
    <row r="204" spans="1:15" x14ac:dyDescent="0.25">
      <c r="A204" s="63" t="s">
        <v>864</v>
      </c>
      <c r="B204" s="37" t="s">
        <v>865</v>
      </c>
      <c r="C204" s="36" t="s">
        <v>186</v>
      </c>
      <c r="D204" s="36" t="s">
        <v>1403</v>
      </c>
      <c r="E204" s="37" t="s">
        <v>1403</v>
      </c>
      <c r="F204" s="91">
        <v>860606</v>
      </c>
      <c r="G204" s="84">
        <v>52622</v>
      </c>
      <c r="H204" s="91">
        <v>5313</v>
      </c>
      <c r="I204" s="91">
        <v>21086</v>
      </c>
      <c r="J204" s="91">
        <v>0</v>
      </c>
      <c r="K204" s="91">
        <v>0</v>
      </c>
      <c r="L204" s="91">
        <v>0</v>
      </c>
      <c r="M204" s="91">
        <v>26399</v>
      </c>
      <c r="N204" s="84">
        <v>26223</v>
      </c>
      <c r="O204" s="91">
        <v>886829</v>
      </c>
    </row>
    <row r="205" spans="1:15" x14ac:dyDescent="0.25">
      <c r="A205" s="63" t="s">
        <v>912</v>
      </c>
      <c r="B205" s="37" t="s">
        <v>913</v>
      </c>
      <c r="C205" s="36" t="s">
        <v>187</v>
      </c>
      <c r="D205" s="36" t="s">
        <v>362</v>
      </c>
      <c r="E205" s="38" t="s">
        <v>362</v>
      </c>
      <c r="F205" s="91">
        <v>1042817</v>
      </c>
      <c r="G205" s="84">
        <v>45690</v>
      </c>
      <c r="H205" s="91">
        <v>18299</v>
      </c>
      <c r="I205" s="91">
        <v>0</v>
      </c>
      <c r="J205" s="91">
        <v>0</v>
      </c>
      <c r="K205" s="91">
        <v>0</v>
      </c>
      <c r="L205" s="91">
        <v>0</v>
      </c>
      <c r="M205" s="91">
        <v>18299</v>
      </c>
      <c r="N205" s="84">
        <v>27391</v>
      </c>
      <c r="O205" s="91">
        <v>1070208</v>
      </c>
    </row>
    <row r="206" spans="1:15" x14ac:dyDescent="0.25">
      <c r="A206" s="63" t="s">
        <v>1068</v>
      </c>
      <c r="B206" s="37" t="s">
        <v>1069</v>
      </c>
      <c r="C206" s="36" t="s">
        <v>188</v>
      </c>
      <c r="D206" s="36" t="s">
        <v>365</v>
      </c>
      <c r="E206" s="38" t="s">
        <v>1402</v>
      </c>
      <c r="F206" s="91">
        <v>14518</v>
      </c>
      <c r="G206" s="84">
        <v>193</v>
      </c>
      <c r="H206" s="91">
        <v>337</v>
      </c>
      <c r="I206" s="91">
        <v>0</v>
      </c>
      <c r="J206" s="91">
        <v>0</v>
      </c>
      <c r="K206" s="91">
        <v>0</v>
      </c>
      <c r="L206" s="91">
        <v>0</v>
      </c>
      <c r="M206" s="91">
        <v>337</v>
      </c>
      <c r="N206" s="84">
        <v>-144</v>
      </c>
      <c r="O206" s="91">
        <v>14374</v>
      </c>
    </row>
    <row r="207" spans="1:15" x14ac:dyDescent="0.25">
      <c r="A207" s="63" t="s">
        <v>946</v>
      </c>
      <c r="B207" s="37" t="s">
        <v>947</v>
      </c>
      <c r="C207" s="36" t="s">
        <v>10</v>
      </c>
      <c r="D207" s="36" t="s">
        <v>365</v>
      </c>
      <c r="E207" s="38" t="s">
        <v>391</v>
      </c>
      <c r="F207" s="91">
        <v>57825</v>
      </c>
      <c r="G207" s="84">
        <v>3878</v>
      </c>
      <c r="H207" s="91">
        <v>414</v>
      </c>
      <c r="I207" s="91">
        <v>0</v>
      </c>
      <c r="J207" s="91">
        <v>0</v>
      </c>
      <c r="K207" s="91">
        <v>0</v>
      </c>
      <c r="L207" s="91">
        <v>0</v>
      </c>
      <c r="M207" s="91">
        <v>414</v>
      </c>
      <c r="N207" s="84">
        <v>3464</v>
      </c>
      <c r="O207" s="91">
        <v>61289</v>
      </c>
    </row>
    <row r="208" spans="1:15" x14ac:dyDescent="0.25">
      <c r="A208" s="63" t="s">
        <v>518</v>
      </c>
      <c r="B208" s="37" t="s">
        <v>519</v>
      </c>
      <c r="C208" s="36" t="s">
        <v>189</v>
      </c>
      <c r="D208" s="36" t="s">
        <v>363</v>
      </c>
      <c r="E208" s="38" t="s">
        <v>363</v>
      </c>
      <c r="F208" s="91">
        <v>84008</v>
      </c>
      <c r="G208" s="84">
        <v>1598</v>
      </c>
      <c r="H208" s="91">
        <v>1662</v>
      </c>
      <c r="I208" s="91">
        <v>1060</v>
      </c>
      <c r="J208" s="91">
        <v>0</v>
      </c>
      <c r="K208" s="91">
        <v>0</v>
      </c>
      <c r="L208" s="91">
        <v>0</v>
      </c>
      <c r="M208" s="91">
        <v>2722</v>
      </c>
      <c r="N208" s="84">
        <v>-1124</v>
      </c>
      <c r="O208" s="91">
        <v>82884</v>
      </c>
    </row>
    <row r="209" spans="1:15" x14ac:dyDescent="0.25">
      <c r="A209" s="63" t="s">
        <v>1120</v>
      </c>
      <c r="B209" s="37" t="s">
        <v>1120</v>
      </c>
      <c r="C209" s="36" t="s">
        <v>419</v>
      </c>
      <c r="D209" s="36" t="s">
        <v>365</v>
      </c>
      <c r="E209" s="38" t="s">
        <v>403</v>
      </c>
      <c r="F209" s="91">
        <v>13198</v>
      </c>
      <c r="G209" s="84">
        <v>0</v>
      </c>
      <c r="H209" s="91">
        <v>528</v>
      </c>
      <c r="I209" s="91">
        <v>1</v>
      </c>
      <c r="J209" s="91">
        <v>0</v>
      </c>
      <c r="K209" s="91">
        <v>0</v>
      </c>
      <c r="L209" s="91">
        <v>0</v>
      </c>
      <c r="M209" s="91">
        <v>529</v>
      </c>
      <c r="N209" s="84">
        <v>-529</v>
      </c>
      <c r="O209" s="91">
        <v>12669</v>
      </c>
    </row>
    <row r="210" spans="1:15" x14ac:dyDescent="0.25">
      <c r="A210" s="63" t="s">
        <v>816</v>
      </c>
      <c r="B210" s="37" t="s">
        <v>817</v>
      </c>
      <c r="C210" s="36" t="s">
        <v>190</v>
      </c>
      <c r="D210" s="36" t="s">
        <v>364</v>
      </c>
      <c r="E210" s="38" t="s">
        <v>364</v>
      </c>
      <c r="F210" s="91">
        <v>2809906</v>
      </c>
      <c r="G210" s="84">
        <v>151280</v>
      </c>
      <c r="H210" s="91">
        <v>1000</v>
      </c>
      <c r="I210" s="91">
        <v>0</v>
      </c>
      <c r="J210" s="91">
        <v>5871</v>
      </c>
      <c r="K210" s="91">
        <v>0</v>
      </c>
      <c r="L210" s="91">
        <v>16113</v>
      </c>
      <c r="M210" s="91">
        <v>22984</v>
      </c>
      <c r="N210" s="84">
        <v>128296</v>
      </c>
      <c r="O210" s="91">
        <v>2938202</v>
      </c>
    </row>
    <row r="211" spans="1:15" x14ac:dyDescent="0.25">
      <c r="A211" s="63" t="s">
        <v>1151</v>
      </c>
      <c r="B211" s="37" t="s">
        <v>1152</v>
      </c>
      <c r="C211" s="36" t="s">
        <v>420</v>
      </c>
      <c r="D211" s="36" t="s">
        <v>361</v>
      </c>
      <c r="E211" s="38" t="s">
        <v>361</v>
      </c>
      <c r="F211" s="91">
        <v>566446</v>
      </c>
      <c r="G211" s="84">
        <v>3527</v>
      </c>
      <c r="H211" s="91">
        <v>5247</v>
      </c>
      <c r="I211" s="91">
        <v>0</v>
      </c>
      <c r="J211" s="91">
        <v>0</v>
      </c>
      <c r="K211" s="91">
        <v>0</v>
      </c>
      <c r="L211" s="91">
        <v>138</v>
      </c>
      <c r="M211" s="91">
        <v>5385</v>
      </c>
      <c r="N211" s="84">
        <v>-1858</v>
      </c>
      <c r="O211" s="91">
        <v>564588</v>
      </c>
    </row>
    <row r="212" spans="1:15" x14ac:dyDescent="0.25">
      <c r="A212" s="63" t="s">
        <v>914</v>
      </c>
      <c r="B212" s="37" t="s">
        <v>915</v>
      </c>
      <c r="C212" s="36" t="s">
        <v>191</v>
      </c>
      <c r="D212" s="36" t="s">
        <v>362</v>
      </c>
      <c r="E212" s="38" t="s">
        <v>362</v>
      </c>
      <c r="F212" s="91">
        <v>256920</v>
      </c>
      <c r="G212" s="84">
        <v>0</v>
      </c>
      <c r="H212" s="91">
        <v>10386</v>
      </c>
      <c r="I212" s="91">
        <v>0</v>
      </c>
      <c r="J212" s="91">
        <v>0</v>
      </c>
      <c r="K212" s="91">
        <v>0</v>
      </c>
      <c r="L212" s="91">
        <v>0</v>
      </c>
      <c r="M212" s="91">
        <v>10386</v>
      </c>
      <c r="N212" s="84">
        <v>-10386</v>
      </c>
      <c r="O212" s="91">
        <v>246534</v>
      </c>
    </row>
    <row r="213" spans="1:15" x14ac:dyDescent="0.25">
      <c r="A213" s="63" t="s">
        <v>1070</v>
      </c>
      <c r="B213" s="37" t="s">
        <v>1071</v>
      </c>
      <c r="C213" s="36" t="s">
        <v>192</v>
      </c>
      <c r="D213" s="36" t="s">
        <v>365</v>
      </c>
      <c r="E213" s="38" t="s">
        <v>1402</v>
      </c>
      <c r="F213" s="91">
        <v>20312</v>
      </c>
      <c r="G213" s="84">
        <v>0</v>
      </c>
      <c r="H213" s="91">
        <v>1316</v>
      </c>
      <c r="I213" s="91">
        <v>0</v>
      </c>
      <c r="J213" s="91">
        <v>0</v>
      </c>
      <c r="K213" s="91">
        <v>0</v>
      </c>
      <c r="L213" s="91">
        <v>0</v>
      </c>
      <c r="M213" s="91">
        <v>1316</v>
      </c>
      <c r="N213" s="84">
        <v>-1316</v>
      </c>
      <c r="O213" s="91">
        <v>18996</v>
      </c>
    </row>
    <row r="214" spans="1:15" x14ac:dyDescent="0.25">
      <c r="A214" s="63" t="s">
        <v>980</v>
      </c>
      <c r="B214" s="37" t="s">
        <v>981</v>
      </c>
      <c r="C214" s="36" t="s">
        <v>11</v>
      </c>
      <c r="D214" s="36" t="s">
        <v>365</v>
      </c>
      <c r="E214" s="38" t="s">
        <v>391</v>
      </c>
      <c r="F214" s="91">
        <v>23167</v>
      </c>
      <c r="G214" s="84">
        <v>3178</v>
      </c>
      <c r="H214" s="91">
        <v>1864</v>
      </c>
      <c r="I214" s="91">
        <v>0</v>
      </c>
      <c r="J214" s="91">
        <v>0</v>
      </c>
      <c r="K214" s="91">
        <v>0</v>
      </c>
      <c r="L214" s="91">
        <v>0</v>
      </c>
      <c r="M214" s="91">
        <v>1864</v>
      </c>
      <c r="N214" s="84">
        <v>1314</v>
      </c>
      <c r="O214" s="91">
        <v>24481</v>
      </c>
    </row>
    <row r="215" spans="1:15" x14ac:dyDescent="0.25">
      <c r="A215" s="63" t="s">
        <v>1311</v>
      </c>
      <c r="B215" s="37" t="s">
        <v>1312</v>
      </c>
      <c r="C215" s="36" t="s">
        <v>193</v>
      </c>
      <c r="D215" s="36" t="s">
        <v>363</v>
      </c>
      <c r="E215" s="38" t="s">
        <v>363</v>
      </c>
      <c r="F215" s="91">
        <v>77210</v>
      </c>
      <c r="G215" s="84">
        <v>5136</v>
      </c>
      <c r="H215" s="91">
        <v>316</v>
      </c>
      <c r="I215" s="91">
        <v>0</v>
      </c>
      <c r="J215" s="91">
        <v>0</v>
      </c>
      <c r="K215" s="91">
        <v>0</v>
      </c>
      <c r="L215" s="91">
        <v>0</v>
      </c>
      <c r="M215" s="91">
        <v>316</v>
      </c>
      <c r="N215" s="84">
        <v>4820</v>
      </c>
      <c r="O215" s="91">
        <v>82030</v>
      </c>
    </row>
    <row r="216" spans="1:15" x14ac:dyDescent="0.25">
      <c r="A216" s="63" t="s">
        <v>866</v>
      </c>
      <c r="B216" s="37" t="s">
        <v>867</v>
      </c>
      <c r="C216" s="36" t="s">
        <v>194</v>
      </c>
      <c r="D216" s="36" t="s">
        <v>1403</v>
      </c>
      <c r="E216" s="38" t="s">
        <v>1403</v>
      </c>
      <c r="F216" s="91">
        <v>488088</v>
      </c>
      <c r="G216" s="84">
        <v>12384</v>
      </c>
      <c r="H216" s="91">
        <v>9050</v>
      </c>
      <c r="I216" s="91">
        <v>0</v>
      </c>
      <c r="J216" s="91">
        <v>0</v>
      </c>
      <c r="K216" s="91">
        <v>0</v>
      </c>
      <c r="L216" s="91">
        <v>0</v>
      </c>
      <c r="M216" s="91">
        <v>9050</v>
      </c>
      <c r="N216" s="84">
        <v>3334</v>
      </c>
      <c r="O216" s="91">
        <v>491422</v>
      </c>
    </row>
    <row r="217" spans="1:15" x14ac:dyDescent="0.25">
      <c r="A217" s="63" t="s">
        <v>658</v>
      </c>
      <c r="B217" s="37" t="s">
        <v>659</v>
      </c>
      <c r="C217" s="36" t="s">
        <v>195</v>
      </c>
      <c r="D217" s="36" t="s">
        <v>363</v>
      </c>
      <c r="E217" s="38" t="s">
        <v>363</v>
      </c>
      <c r="F217" s="91">
        <v>4177</v>
      </c>
      <c r="G217" s="84">
        <v>1566</v>
      </c>
      <c r="H217" s="91">
        <v>757</v>
      </c>
      <c r="I217" s="91">
        <v>0</v>
      </c>
      <c r="J217" s="91">
        <v>0</v>
      </c>
      <c r="K217" s="91">
        <v>0</v>
      </c>
      <c r="L217" s="91">
        <v>0</v>
      </c>
      <c r="M217" s="91">
        <v>757</v>
      </c>
      <c r="N217" s="84">
        <v>809</v>
      </c>
      <c r="O217" s="91">
        <v>4986</v>
      </c>
    </row>
    <row r="218" spans="1:15" x14ac:dyDescent="0.25">
      <c r="A218" s="63" t="s">
        <v>552</v>
      </c>
      <c r="B218" s="37" t="s">
        <v>553</v>
      </c>
      <c r="C218" s="36" t="s">
        <v>196</v>
      </c>
      <c r="D218" s="36" t="s">
        <v>363</v>
      </c>
      <c r="E218" s="38" t="s">
        <v>363</v>
      </c>
      <c r="F218" s="91">
        <v>109480</v>
      </c>
      <c r="G218" s="84">
        <v>11642</v>
      </c>
      <c r="H218" s="91">
        <v>625</v>
      </c>
      <c r="I218" s="91">
        <v>217</v>
      </c>
      <c r="J218" s="91">
        <v>0</v>
      </c>
      <c r="K218" s="91">
        <v>0</v>
      </c>
      <c r="L218" s="91">
        <v>150</v>
      </c>
      <c r="M218" s="91">
        <v>992</v>
      </c>
      <c r="N218" s="84">
        <v>10650</v>
      </c>
      <c r="O218" s="91">
        <v>120130</v>
      </c>
    </row>
    <row r="219" spans="1:15" x14ac:dyDescent="0.25">
      <c r="A219" s="63" t="s">
        <v>916</v>
      </c>
      <c r="B219" s="37" t="s">
        <v>917</v>
      </c>
      <c r="C219" s="36" t="s">
        <v>197</v>
      </c>
      <c r="D219" s="36" t="s">
        <v>362</v>
      </c>
      <c r="E219" s="38" t="s">
        <v>362</v>
      </c>
      <c r="F219" s="91">
        <v>554638</v>
      </c>
      <c r="G219" s="84">
        <v>19971</v>
      </c>
      <c r="H219" s="91">
        <v>18125</v>
      </c>
      <c r="I219" s="91">
        <v>0</v>
      </c>
      <c r="J219" s="91">
        <v>0</v>
      </c>
      <c r="K219" s="91">
        <v>0</v>
      </c>
      <c r="L219" s="91">
        <v>0</v>
      </c>
      <c r="M219" s="91">
        <v>18125</v>
      </c>
      <c r="N219" s="84">
        <v>1846</v>
      </c>
      <c r="O219" s="91">
        <v>556484</v>
      </c>
    </row>
    <row r="220" spans="1:15" x14ac:dyDescent="0.25">
      <c r="A220" s="63" t="s">
        <v>978</v>
      </c>
      <c r="B220" s="37" t="s">
        <v>979</v>
      </c>
      <c r="C220" s="36" t="s">
        <v>12</v>
      </c>
      <c r="D220" s="36" t="s">
        <v>365</v>
      </c>
      <c r="E220" s="38" t="s">
        <v>391</v>
      </c>
      <c r="F220" s="91">
        <v>31343</v>
      </c>
      <c r="G220" s="84">
        <v>13031</v>
      </c>
      <c r="H220" s="91">
        <v>1882</v>
      </c>
      <c r="I220" s="91">
        <v>2672</v>
      </c>
      <c r="J220" s="91">
        <v>0</v>
      </c>
      <c r="K220" s="91">
        <v>0</v>
      </c>
      <c r="L220" s="91">
        <v>0</v>
      </c>
      <c r="M220" s="91">
        <v>4554</v>
      </c>
      <c r="N220" s="84">
        <v>8477</v>
      </c>
      <c r="O220" s="91">
        <v>39820</v>
      </c>
    </row>
    <row r="221" spans="1:15" x14ac:dyDescent="0.25">
      <c r="A221" s="63" t="s">
        <v>772</v>
      </c>
      <c r="B221" s="37" t="s">
        <v>773</v>
      </c>
      <c r="C221" s="36" t="s">
        <v>198</v>
      </c>
      <c r="D221" s="36" t="s">
        <v>364</v>
      </c>
      <c r="E221" s="38" t="s">
        <v>364</v>
      </c>
      <c r="F221" s="91">
        <v>732220</v>
      </c>
      <c r="G221" s="84">
        <v>122110</v>
      </c>
      <c r="H221" s="91">
        <v>7848</v>
      </c>
      <c r="I221" s="91">
        <v>0</v>
      </c>
      <c r="J221" s="91">
        <v>0</v>
      </c>
      <c r="K221" s="91">
        <v>0</v>
      </c>
      <c r="L221" s="91">
        <v>582</v>
      </c>
      <c r="M221" s="91">
        <v>8430</v>
      </c>
      <c r="N221" s="84">
        <v>113680</v>
      </c>
      <c r="O221" s="91">
        <v>845900</v>
      </c>
    </row>
    <row r="222" spans="1:15" x14ac:dyDescent="0.25">
      <c r="A222" s="63" t="s">
        <v>1098</v>
      </c>
      <c r="B222" s="37" t="s">
        <v>1099</v>
      </c>
      <c r="C222" s="36" t="s">
        <v>421</v>
      </c>
      <c r="D222" s="36" t="s">
        <v>365</v>
      </c>
      <c r="E222" s="38" t="s">
        <v>401</v>
      </c>
      <c r="F222" s="91">
        <v>208571</v>
      </c>
      <c r="G222" s="84">
        <v>0</v>
      </c>
      <c r="H222" s="91">
        <v>8212</v>
      </c>
      <c r="I222" s="91">
        <v>-88579</v>
      </c>
      <c r="J222" s="91">
        <v>0</v>
      </c>
      <c r="K222" s="91">
        <v>0</v>
      </c>
      <c r="L222" s="91">
        <v>0</v>
      </c>
      <c r="M222" s="91">
        <v>-80367</v>
      </c>
      <c r="N222" s="84">
        <v>80367</v>
      </c>
      <c r="O222" s="91">
        <v>288938</v>
      </c>
    </row>
    <row r="223" spans="1:15" x14ac:dyDescent="0.25">
      <c r="A223" s="63" t="s">
        <v>1183</v>
      </c>
      <c r="B223" s="37" t="s">
        <v>1184</v>
      </c>
      <c r="C223" s="36" t="s">
        <v>422</v>
      </c>
      <c r="D223" s="36" t="s">
        <v>361</v>
      </c>
      <c r="E223" s="38" t="s">
        <v>361</v>
      </c>
      <c r="F223" s="91">
        <v>420744</v>
      </c>
      <c r="G223" s="84">
        <v>118328</v>
      </c>
      <c r="H223" s="91">
        <v>8743</v>
      </c>
      <c r="I223" s="91">
        <v>0</v>
      </c>
      <c r="J223" s="91">
        <v>0</v>
      </c>
      <c r="K223" s="91">
        <v>0</v>
      </c>
      <c r="L223" s="91">
        <v>0</v>
      </c>
      <c r="M223" s="91">
        <v>8743</v>
      </c>
      <c r="N223" s="84">
        <v>109585</v>
      </c>
      <c r="O223" s="91">
        <v>530329</v>
      </c>
    </row>
    <row r="224" spans="1:15" x14ac:dyDescent="0.25">
      <c r="A224" s="63" t="s">
        <v>496</v>
      </c>
      <c r="B224" s="37" t="s">
        <v>497</v>
      </c>
      <c r="C224" s="36" t="s">
        <v>199</v>
      </c>
      <c r="D224" s="36" t="s">
        <v>363</v>
      </c>
      <c r="E224" s="38" t="s">
        <v>363</v>
      </c>
      <c r="F224" s="91">
        <v>3227</v>
      </c>
      <c r="G224" s="84">
        <v>9259</v>
      </c>
      <c r="H224" s="91">
        <v>0</v>
      </c>
      <c r="I224" s="91">
        <v>0</v>
      </c>
      <c r="J224" s="91">
        <v>0</v>
      </c>
      <c r="K224" s="91">
        <v>0</v>
      </c>
      <c r="L224" s="91">
        <v>0</v>
      </c>
      <c r="M224" s="91">
        <v>0</v>
      </c>
      <c r="N224" s="84">
        <v>9259</v>
      </c>
      <c r="O224" s="91">
        <v>12486</v>
      </c>
    </row>
    <row r="225" spans="1:15" x14ac:dyDescent="0.25">
      <c r="A225" s="63" t="s">
        <v>1333</v>
      </c>
      <c r="B225" s="37" t="s">
        <v>1334</v>
      </c>
      <c r="C225" s="36" t="s">
        <v>200</v>
      </c>
      <c r="D225" s="36" t="s">
        <v>363</v>
      </c>
      <c r="E225" s="38" t="s">
        <v>363</v>
      </c>
      <c r="F225" s="91">
        <v>0</v>
      </c>
      <c r="G225" s="84">
        <v>0</v>
      </c>
      <c r="H225" s="91">
        <v>0</v>
      </c>
      <c r="I225" s="91">
        <v>0</v>
      </c>
      <c r="J225" s="91">
        <v>0</v>
      </c>
      <c r="K225" s="91">
        <v>0</v>
      </c>
      <c r="L225" s="91">
        <v>0</v>
      </c>
      <c r="M225" s="91">
        <v>0</v>
      </c>
      <c r="N225" s="84">
        <v>0</v>
      </c>
      <c r="O225" s="91">
        <v>0</v>
      </c>
    </row>
    <row r="226" spans="1:15" x14ac:dyDescent="0.25">
      <c r="A226" s="63" t="s">
        <v>732</v>
      </c>
      <c r="B226" s="37" t="s">
        <v>733</v>
      </c>
      <c r="C226" s="36" t="s">
        <v>201</v>
      </c>
      <c r="D226" s="36" t="s">
        <v>363</v>
      </c>
      <c r="E226" s="38" t="s">
        <v>363</v>
      </c>
      <c r="F226" s="91">
        <v>0</v>
      </c>
      <c r="G226" s="84">
        <v>0</v>
      </c>
      <c r="H226" s="91">
        <v>0</v>
      </c>
      <c r="I226" s="91">
        <v>0</v>
      </c>
      <c r="J226" s="91">
        <v>0</v>
      </c>
      <c r="K226" s="91">
        <v>0</v>
      </c>
      <c r="L226" s="91">
        <v>0</v>
      </c>
      <c r="M226" s="91">
        <v>0</v>
      </c>
      <c r="N226" s="84">
        <v>0</v>
      </c>
      <c r="O226" s="91">
        <v>0</v>
      </c>
    </row>
    <row r="227" spans="1:15" x14ac:dyDescent="0.25">
      <c r="A227" s="63" t="s">
        <v>754</v>
      </c>
      <c r="B227" s="37" t="s">
        <v>755</v>
      </c>
      <c r="C227" s="36" t="s">
        <v>202</v>
      </c>
      <c r="D227" s="36" t="s">
        <v>364</v>
      </c>
      <c r="E227" s="38" t="s">
        <v>364</v>
      </c>
      <c r="F227" s="91">
        <v>1237120</v>
      </c>
      <c r="G227" s="84">
        <v>312901</v>
      </c>
      <c r="H227" s="91">
        <v>21491</v>
      </c>
      <c r="I227" s="91">
        <v>0</v>
      </c>
      <c r="J227" s="91">
        <v>0</v>
      </c>
      <c r="K227" s="91">
        <v>0</v>
      </c>
      <c r="L227" s="91">
        <v>0</v>
      </c>
      <c r="M227" s="91">
        <v>21491</v>
      </c>
      <c r="N227" s="84">
        <v>291410</v>
      </c>
      <c r="O227" s="91">
        <v>1528530</v>
      </c>
    </row>
    <row r="228" spans="1:15" x14ac:dyDescent="0.25">
      <c r="A228" s="63" t="s">
        <v>612</v>
      </c>
      <c r="B228" s="37" t="s">
        <v>613</v>
      </c>
      <c r="C228" s="36" t="s">
        <v>203</v>
      </c>
      <c r="D228" s="36" t="s">
        <v>363</v>
      </c>
      <c r="E228" s="38" t="s">
        <v>363</v>
      </c>
      <c r="F228" s="91">
        <v>109437</v>
      </c>
      <c r="G228" s="84">
        <v>42722</v>
      </c>
      <c r="H228" s="91">
        <v>509</v>
      </c>
      <c r="I228" s="91">
        <v>0</v>
      </c>
      <c r="J228" s="91">
        <v>1500</v>
      </c>
      <c r="K228" s="91">
        <v>0</v>
      </c>
      <c r="L228" s="91">
        <v>27</v>
      </c>
      <c r="M228" s="91">
        <v>2036</v>
      </c>
      <c r="N228" s="84">
        <v>40686</v>
      </c>
      <c r="O228" s="91">
        <v>150123</v>
      </c>
    </row>
    <row r="229" spans="1:15" x14ac:dyDescent="0.25">
      <c r="A229" s="63" t="s">
        <v>1189</v>
      </c>
      <c r="B229" s="37" t="s">
        <v>1190</v>
      </c>
      <c r="C229" s="36" t="s">
        <v>423</v>
      </c>
      <c r="D229" s="36" t="s">
        <v>361</v>
      </c>
      <c r="E229" s="38" t="s">
        <v>361</v>
      </c>
      <c r="F229" s="91">
        <v>255968</v>
      </c>
      <c r="G229" s="84">
        <v>18182</v>
      </c>
      <c r="H229" s="91">
        <v>4609</v>
      </c>
      <c r="I229" s="91">
        <v>0</v>
      </c>
      <c r="J229" s="91">
        <v>0</v>
      </c>
      <c r="K229" s="91">
        <v>0</v>
      </c>
      <c r="L229" s="91">
        <v>0</v>
      </c>
      <c r="M229" s="91">
        <v>4609</v>
      </c>
      <c r="N229" s="84">
        <v>13573</v>
      </c>
      <c r="O229" s="91">
        <v>269541</v>
      </c>
    </row>
    <row r="230" spans="1:15" x14ac:dyDescent="0.25">
      <c r="A230" s="63" t="s">
        <v>542</v>
      </c>
      <c r="B230" s="37" t="s">
        <v>543</v>
      </c>
      <c r="C230" s="36" t="s">
        <v>204</v>
      </c>
      <c r="D230" s="36" t="s">
        <v>363</v>
      </c>
      <c r="E230" s="38" t="s">
        <v>363</v>
      </c>
      <c r="F230" s="91">
        <v>31597</v>
      </c>
      <c r="G230" s="84">
        <v>0</v>
      </c>
      <c r="H230" s="91">
        <v>12</v>
      </c>
      <c r="I230" s="91">
        <v>0</v>
      </c>
      <c r="J230" s="91">
        <v>0</v>
      </c>
      <c r="K230" s="91">
        <v>0</v>
      </c>
      <c r="L230" s="91">
        <v>0</v>
      </c>
      <c r="M230" s="91">
        <v>12</v>
      </c>
      <c r="N230" s="84">
        <v>-12</v>
      </c>
      <c r="O230" s="91">
        <v>31586</v>
      </c>
    </row>
    <row r="231" spans="1:15" x14ac:dyDescent="0.25">
      <c r="A231" s="63" t="s">
        <v>644</v>
      </c>
      <c r="B231" s="37" t="s">
        <v>645</v>
      </c>
      <c r="C231" s="36" t="s">
        <v>205</v>
      </c>
      <c r="D231" s="36" t="s">
        <v>363</v>
      </c>
      <c r="E231" s="38" t="s">
        <v>363</v>
      </c>
      <c r="F231" s="91">
        <v>18141</v>
      </c>
      <c r="G231" s="84">
        <v>23082</v>
      </c>
      <c r="H231" s="91">
        <v>120</v>
      </c>
      <c r="I231" s="91">
        <v>-348</v>
      </c>
      <c r="J231" s="91">
        <v>0</v>
      </c>
      <c r="K231" s="91">
        <v>0</v>
      </c>
      <c r="L231" s="91">
        <v>0</v>
      </c>
      <c r="M231" s="91">
        <v>-228</v>
      </c>
      <c r="N231" s="84">
        <v>23310</v>
      </c>
      <c r="O231" s="91">
        <v>41451</v>
      </c>
    </row>
    <row r="232" spans="1:15" x14ac:dyDescent="0.25">
      <c r="A232" s="63" t="s">
        <v>1080</v>
      </c>
      <c r="B232" s="37" t="s">
        <v>1081</v>
      </c>
      <c r="C232" s="36" t="s">
        <v>206</v>
      </c>
      <c r="D232" s="36" t="s">
        <v>365</v>
      </c>
      <c r="E232" s="38" t="s">
        <v>1402</v>
      </c>
      <c r="F232" s="91">
        <v>64280</v>
      </c>
      <c r="G232" s="84">
        <v>2294</v>
      </c>
      <c r="H232" s="91">
        <v>2262</v>
      </c>
      <c r="I232" s="91">
        <v>5972</v>
      </c>
      <c r="J232" s="91">
        <v>0</v>
      </c>
      <c r="K232" s="91">
        <v>0</v>
      </c>
      <c r="L232" s="91">
        <v>0</v>
      </c>
      <c r="M232" s="91">
        <v>8234</v>
      </c>
      <c r="N232" s="84">
        <v>-5940</v>
      </c>
      <c r="O232" s="91">
        <v>58340</v>
      </c>
    </row>
    <row r="233" spans="1:15" x14ac:dyDescent="0.25">
      <c r="A233" s="63" t="s">
        <v>948</v>
      </c>
      <c r="B233" s="37" t="s">
        <v>949</v>
      </c>
      <c r="C233" s="36" t="s">
        <v>22</v>
      </c>
      <c r="D233" s="36" t="s">
        <v>365</v>
      </c>
      <c r="E233" s="38" t="s">
        <v>391</v>
      </c>
      <c r="F233" s="91">
        <v>75456</v>
      </c>
      <c r="G233" s="84">
        <v>14625</v>
      </c>
      <c r="H233" s="91">
        <v>1601</v>
      </c>
      <c r="I233" s="91">
        <v>235</v>
      </c>
      <c r="J233" s="91">
        <v>0</v>
      </c>
      <c r="K233" s="91">
        <v>0</v>
      </c>
      <c r="L233" s="91">
        <v>0</v>
      </c>
      <c r="M233" s="91">
        <v>1836</v>
      </c>
      <c r="N233" s="84">
        <v>12789</v>
      </c>
      <c r="O233" s="91">
        <v>88245</v>
      </c>
    </row>
    <row r="234" spans="1:15" x14ac:dyDescent="0.25">
      <c r="A234" s="63" t="s">
        <v>1118</v>
      </c>
      <c r="B234" s="37" t="s">
        <v>1119</v>
      </c>
      <c r="C234" s="36" t="s">
        <v>424</v>
      </c>
      <c r="D234" s="36" t="s">
        <v>365</v>
      </c>
      <c r="E234" s="38" t="s">
        <v>407</v>
      </c>
      <c r="F234" s="91">
        <v>46596</v>
      </c>
      <c r="G234" s="84">
        <v>0</v>
      </c>
      <c r="H234" s="91">
        <v>12240</v>
      </c>
      <c r="I234" s="91">
        <v>21</v>
      </c>
      <c r="J234" s="91">
        <v>0</v>
      </c>
      <c r="K234" s="91">
        <v>0</v>
      </c>
      <c r="L234" s="91">
        <v>0</v>
      </c>
      <c r="M234" s="91">
        <v>12261</v>
      </c>
      <c r="N234" s="84">
        <v>-12261</v>
      </c>
      <c r="O234" s="91">
        <v>34335</v>
      </c>
    </row>
    <row r="235" spans="1:15" x14ac:dyDescent="0.25">
      <c r="A235" s="63" t="s">
        <v>868</v>
      </c>
      <c r="B235" s="37" t="s">
        <v>869</v>
      </c>
      <c r="C235" s="36" t="s">
        <v>207</v>
      </c>
      <c r="D235" s="36" t="s">
        <v>1403</v>
      </c>
      <c r="E235" s="38" t="s">
        <v>1403</v>
      </c>
      <c r="F235" s="91">
        <v>183712</v>
      </c>
      <c r="G235" s="84">
        <v>0</v>
      </c>
      <c r="H235" s="91">
        <v>3801</v>
      </c>
      <c r="I235" s="91">
        <v>0</v>
      </c>
      <c r="J235" s="91">
        <v>0</v>
      </c>
      <c r="K235" s="91">
        <v>0</v>
      </c>
      <c r="L235" s="91">
        <v>0</v>
      </c>
      <c r="M235" s="91">
        <v>3801</v>
      </c>
      <c r="N235" s="84">
        <v>-3801</v>
      </c>
      <c r="O235" s="91">
        <v>179911</v>
      </c>
    </row>
    <row r="236" spans="1:15" x14ac:dyDescent="0.25">
      <c r="A236" s="63" t="s">
        <v>1283</v>
      </c>
      <c r="B236" s="37" t="s">
        <v>1284</v>
      </c>
      <c r="C236" s="36" t="s">
        <v>208</v>
      </c>
      <c r="D236" s="36" t="s">
        <v>363</v>
      </c>
      <c r="E236" s="38" t="s">
        <v>363</v>
      </c>
      <c r="F236" s="91">
        <v>49406</v>
      </c>
      <c r="G236" s="84">
        <v>2686</v>
      </c>
      <c r="H236" s="91">
        <v>286</v>
      </c>
      <c r="I236" s="91">
        <v>0</v>
      </c>
      <c r="J236" s="91">
        <v>961</v>
      </c>
      <c r="K236" s="91">
        <v>0</v>
      </c>
      <c r="L236" s="91">
        <v>0</v>
      </c>
      <c r="M236" s="91">
        <v>1247</v>
      </c>
      <c r="N236" s="84">
        <v>1439</v>
      </c>
      <c r="O236" s="91">
        <v>50845</v>
      </c>
    </row>
    <row r="237" spans="1:15" x14ac:dyDescent="0.25">
      <c r="A237" s="63" t="s">
        <v>676</v>
      </c>
      <c r="B237" s="37" t="s">
        <v>677</v>
      </c>
      <c r="C237" s="36" t="s">
        <v>209</v>
      </c>
      <c r="D237" s="36" t="s">
        <v>363</v>
      </c>
      <c r="E237" s="38" t="s">
        <v>363</v>
      </c>
      <c r="F237" s="91">
        <v>122576</v>
      </c>
      <c r="G237" s="84">
        <v>32522</v>
      </c>
      <c r="H237" s="91">
        <v>843</v>
      </c>
      <c r="I237" s="91">
        <v>0</v>
      </c>
      <c r="J237" s="91">
        <v>0</v>
      </c>
      <c r="K237" s="91">
        <v>0</v>
      </c>
      <c r="L237" s="91">
        <v>0</v>
      </c>
      <c r="M237" s="91">
        <v>843</v>
      </c>
      <c r="N237" s="84">
        <v>31679</v>
      </c>
      <c r="O237" s="91">
        <v>154255</v>
      </c>
    </row>
    <row r="238" spans="1:15" x14ac:dyDescent="0.25">
      <c r="A238" s="63" t="s">
        <v>726</v>
      </c>
      <c r="B238" s="37" t="s">
        <v>727</v>
      </c>
      <c r="C238" s="36" t="s">
        <v>210</v>
      </c>
      <c r="D238" s="36" t="s">
        <v>363</v>
      </c>
      <c r="E238" s="38" t="s">
        <v>363</v>
      </c>
      <c r="F238" s="91">
        <v>25357</v>
      </c>
      <c r="G238" s="84">
        <v>3088</v>
      </c>
      <c r="H238" s="91">
        <v>498</v>
      </c>
      <c r="I238" s="91">
        <v>0</v>
      </c>
      <c r="J238" s="91">
        <v>0</v>
      </c>
      <c r="K238" s="91">
        <v>0</v>
      </c>
      <c r="L238" s="91">
        <v>0</v>
      </c>
      <c r="M238" s="91">
        <v>498</v>
      </c>
      <c r="N238" s="84">
        <v>2590</v>
      </c>
      <c r="O238" s="91">
        <v>27947</v>
      </c>
    </row>
    <row r="239" spans="1:15" x14ac:dyDescent="0.25">
      <c r="A239" s="63" t="s">
        <v>1123</v>
      </c>
      <c r="B239" s="37" t="s">
        <v>1124</v>
      </c>
      <c r="C239" s="36" t="s">
        <v>425</v>
      </c>
      <c r="D239" s="36" t="s">
        <v>361</v>
      </c>
      <c r="E239" s="38" t="s">
        <v>361</v>
      </c>
      <c r="F239" s="91">
        <v>185173</v>
      </c>
      <c r="G239" s="84">
        <v>12975</v>
      </c>
      <c r="H239" s="91">
        <v>3004</v>
      </c>
      <c r="I239" s="91">
        <v>0</v>
      </c>
      <c r="J239" s="91">
        <v>0</v>
      </c>
      <c r="K239" s="91">
        <v>0</v>
      </c>
      <c r="L239" s="91">
        <v>0</v>
      </c>
      <c r="M239" s="91">
        <v>3004</v>
      </c>
      <c r="N239" s="84">
        <v>9971</v>
      </c>
      <c r="O239" s="91">
        <v>195144</v>
      </c>
    </row>
    <row r="240" spans="1:15" x14ac:dyDescent="0.25">
      <c r="A240" s="63" t="s">
        <v>1203</v>
      </c>
      <c r="B240" s="37" t="s">
        <v>1204</v>
      </c>
      <c r="C240" s="36" t="s">
        <v>426</v>
      </c>
      <c r="D240" s="36" t="s">
        <v>361</v>
      </c>
      <c r="E240" s="38" t="s">
        <v>361</v>
      </c>
      <c r="F240" s="91">
        <v>687269</v>
      </c>
      <c r="G240" s="84">
        <v>18981</v>
      </c>
      <c r="H240" s="91">
        <v>6482</v>
      </c>
      <c r="I240" s="91">
        <v>0</v>
      </c>
      <c r="J240" s="91">
        <v>0</v>
      </c>
      <c r="K240" s="91">
        <v>0</v>
      </c>
      <c r="L240" s="91">
        <v>679</v>
      </c>
      <c r="M240" s="91">
        <v>7161</v>
      </c>
      <c r="N240" s="84">
        <v>11820</v>
      </c>
      <c r="O240" s="91">
        <v>699089</v>
      </c>
    </row>
    <row r="241" spans="1:15" x14ac:dyDescent="0.25">
      <c r="A241" s="63" t="s">
        <v>690</v>
      </c>
      <c r="B241" s="37" t="s">
        <v>691</v>
      </c>
      <c r="C241" s="36" t="s">
        <v>211</v>
      </c>
      <c r="D241" s="36" t="s">
        <v>363</v>
      </c>
      <c r="E241" s="38" t="s">
        <v>363</v>
      </c>
      <c r="F241" s="91">
        <v>57619</v>
      </c>
      <c r="G241" s="84">
        <v>0</v>
      </c>
      <c r="H241" s="91">
        <v>1046</v>
      </c>
      <c r="I241" s="91">
        <v>418</v>
      </c>
      <c r="J241" s="91">
        <v>0</v>
      </c>
      <c r="K241" s="91">
        <v>0</v>
      </c>
      <c r="L241" s="91">
        <v>0</v>
      </c>
      <c r="M241" s="91">
        <v>1464</v>
      </c>
      <c r="N241" s="84">
        <v>-1464</v>
      </c>
      <c r="O241" s="91">
        <v>56155</v>
      </c>
    </row>
    <row r="242" spans="1:15" x14ac:dyDescent="0.25">
      <c r="A242" s="63" t="s">
        <v>1367</v>
      </c>
      <c r="B242" s="37" t="s">
        <v>1368</v>
      </c>
      <c r="C242" s="36" t="s">
        <v>212</v>
      </c>
      <c r="D242" s="36" t="s">
        <v>363</v>
      </c>
      <c r="E242" s="38" t="s">
        <v>363</v>
      </c>
      <c r="F242" s="91">
        <v>146002</v>
      </c>
      <c r="G242" s="84">
        <v>757</v>
      </c>
      <c r="H242" s="91">
        <v>1203</v>
      </c>
      <c r="I242" s="91">
        <v>0</v>
      </c>
      <c r="J242" s="91">
        <v>1538</v>
      </c>
      <c r="K242" s="91">
        <v>2562</v>
      </c>
      <c r="L242" s="91">
        <v>0</v>
      </c>
      <c r="M242" s="91">
        <v>5303</v>
      </c>
      <c r="N242" s="84">
        <v>-4546</v>
      </c>
      <c r="O242" s="91">
        <v>141456</v>
      </c>
    </row>
    <row r="243" spans="1:15" x14ac:dyDescent="0.25">
      <c r="A243" s="63" t="s">
        <v>1028</v>
      </c>
      <c r="B243" s="37" t="s">
        <v>1029</v>
      </c>
      <c r="C243" s="36" t="s">
        <v>427</v>
      </c>
      <c r="D243" s="36" t="s">
        <v>365</v>
      </c>
      <c r="E243" s="38" t="s">
        <v>403</v>
      </c>
      <c r="F243" s="91">
        <v>0</v>
      </c>
      <c r="G243" s="84">
        <v>0</v>
      </c>
      <c r="H243" s="91">
        <v>0</v>
      </c>
      <c r="I243" s="91">
        <v>0</v>
      </c>
      <c r="J243" s="91">
        <v>0</v>
      </c>
      <c r="K243" s="91">
        <v>0</v>
      </c>
      <c r="L243" s="91">
        <v>0</v>
      </c>
      <c r="M243" s="91">
        <v>0</v>
      </c>
      <c r="N243" s="84">
        <v>0</v>
      </c>
      <c r="O243" s="91">
        <v>0</v>
      </c>
    </row>
    <row r="244" spans="1:15" x14ac:dyDescent="0.25">
      <c r="A244" s="63" t="s">
        <v>614</v>
      </c>
      <c r="B244" s="37" t="s">
        <v>615</v>
      </c>
      <c r="C244" s="36" t="s">
        <v>213</v>
      </c>
      <c r="D244" s="36" t="s">
        <v>363</v>
      </c>
      <c r="E244" s="38" t="s">
        <v>363</v>
      </c>
      <c r="F244" s="91">
        <v>124681</v>
      </c>
      <c r="G244" s="84">
        <v>6655</v>
      </c>
      <c r="H244" s="91">
        <v>492</v>
      </c>
      <c r="I244" s="91">
        <v>0</v>
      </c>
      <c r="J244" s="91">
        <v>0</v>
      </c>
      <c r="K244" s="91">
        <v>1022</v>
      </c>
      <c r="L244" s="91">
        <v>0</v>
      </c>
      <c r="M244" s="91">
        <v>1514</v>
      </c>
      <c r="N244" s="84">
        <v>5141</v>
      </c>
      <c r="O244" s="91">
        <v>129822</v>
      </c>
    </row>
    <row r="245" spans="1:15" x14ac:dyDescent="0.25">
      <c r="A245" s="63" t="s">
        <v>788</v>
      </c>
      <c r="B245" s="37" t="s">
        <v>789</v>
      </c>
      <c r="C245" s="36" t="s">
        <v>214</v>
      </c>
      <c r="D245" s="36" t="s">
        <v>364</v>
      </c>
      <c r="E245" s="38" t="s">
        <v>364</v>
      </c>
      <c r="F245" s="91">
        <v>1048466</v>
      </c>
      <c r="G245" s="84">
        <v>54363</v>
      </c>
      <c r="H245" s="91">
        <v>15718</v>
      </c>
      <c r="I245" s="91">
        <v>19840</v>
      </c>
      <c r="J245" s="91">
        <v>2273</v>
      </c>
      <c r="K245" s="91">
        <v>0</v>
      </c>
      <c r="L245" s="91">
        <v>5636</v>
      </c>
      <c r="M245" s="91">
        <v>43467</v>
      </c>
      <c r="N245" s="84">
        <v>10896</v>
      </c>
      <c r="O245" s="91">
        <v>1059362</v>
      </c>
    </row>
    <row r="246" spans="1:15" x14ac:dyDescent="0.25">
      <c r="A246" s="63" t="s">
        <v>660</v>
      </c>
      <c r="B246" s="37" t="s">
        <v>661</v>
      </c>
      <c r="C246" s="36" t="s">
        <v>215</v>
      </c>
      <c r="D246" s="36" t="s">
        <v>363</v>
      </c>
      <c r="E246" s="38" t="s">
        <v>363</v>
      </c>
      <c r="F246" s="91">
        <v>2591</v>
      </c>
      <c r="G246" s="84">
        <v>0</v>
      </c>
      <c r="H246" s="91">
        <v>0</v>
      </c>
      <c r="I246" s="91">
        <v>0</v>
      </c>
      <c r="J246" s="91">
        <v>0</v>
      </c>
      <c r="K246" s="91">
        <v>0</v>
      </c>
      <c r="L246" s="91">
        <v>0</v>
      </c>
      <c r="M246" s="91">
        <v>0</v>
      </c>
      <c r="N246" s="84">
        <v>0</v>
      </c>
      <c r="O246" s="91">
        <v>2591</v>
      </c>
    </row>
    <row r="247" spans="1:15" x14ac:dyDescent="0.25">
      <c r="A247" s="63" t="s">
        <v>870</v>
      </c>
      <c r="B247" s="37" t="s">
        <v>871</v>
      </c>
      <c r="C247" s="36" t="s">
        <v>216</v>
      </c>
      <c r="D247" s="36" t="s">
        <v>1403</v>
      </c>
      <c r="E247" s="38" t="s">
        <v>1403</v>
      </c>
      <c r="F247" s="91">
        <v>993667</v>
      </c>
      <c r="G247" s="84">
        <v>41626.482459999999</v>
      </c>
      <c r="H247" s="91">
        <v>2618</v>
      </c>
      <c r="I247" s="91">
        <v>0</v>
      </c>
      <c r="J247" s="91">
        <v>0</v>
      </c>
      <c r="K247" s="91">
        <v>0</v>
      </c>
      <c r="L247" s="91">
        <v>0</v>
      </c>
      <c r="M247" s="91">
        <v>2618</v>
      </c>
      <c r="N247" s="84">
        <v>39008.482459999999</v>
      </c>
      <c r="O247" s="91">
        <v>1032675.48246</v>
      </c>
    </row>
    <row r="248" spans="1:15" x14ac:dyDescent="0.25">
      <c r="A248" s="63" t="s">
        <v>918</v>
      </c>
      <c r="B248" s="37" t="s">
        <v>919</v>
      </c>
      <c r="C248" s="36" t="s">
        <v>217</v>
      </c>
      <c r="D248" s="36" t="s">
        <v>362</v>
      </c>
      <c r="E248" s="38" t="s">
        <v>362</v>
      </c>
      <c r="F248" s="91">
        <v>738008</v>
      </c>
      <c r="G248" s="84">
        <v>51172.216</v>
      </c>
      <c r="H248" s="91">
        <v>4511</v>
      </c>
      <c r="I248" s="91">
        <v>1923</v>
      </c>
      <c r="J248" s="91">
        <v>0</v>
      </c>
      <c r="K248" s="91">
        <v>0</v>
      </c>
      <c r="L248" s="91">
        <v>4917</v>
      </c>
      <c r="M248" s="91">
        <v>11351</v>
      </c>
      <c r="N248" s="84">
        <v>39821.216</v>
      </c>
      <c r="O248" s="91">
        <v>777829.21600000001</v>
      </c>
    </row>
    <row r="249" spans="1:15" x14ac:dyDescent="0.25">
      <c r="A249" s="63" t="s">
        <v>986</v>
      </c>
      <c r="B249" s="37" t="s">
        <v>987</v>
      </c>
      <c r="C249" s="36" t="s">
        <v>13</v>
      </c>
      <c r="D249" s="36" t="s">
        <v>365</v>
      </c>
      <c r="E249" s="38" t="s">
        <v>391</v>
      </c>
      <c r="F249" s="91">
        <v>90463</v>
      </c>
      <c r="G249" s="84">
        <v>452</v>
      </c>
      <c r="H249" s="91">
        <v>1892</v>
      </c>
      <c r="I249" s="91">
        <v>0</v>
      </c>
      <c r="J249" s="91">
        <v>0</v>
      </c>
      <c r="K249" s="91">
        <v>0</v>
      </c>
      <c r="L249" s="91">
        <v>0</v>
      </c>
      <c r="M249" s="91">
        <v>1892</v>
      </c>
      <c r="N249" s="84">
        <v>-1440</v>
      </c>
      <c r="O249" s="91">
        <v>89023</v>
      </c>
    </row>
    <row r="250" spans="1:15" x14ac:dyDescent="0.25">
      <c r="A250" s="63" t="s">
        <v>1285</v>
      </c>
      <c r="B250" s="37" t="s">
        <v>1286</v>
      </c>
      <c r="C250" s="36" t="s">
        <v>218</v>
      </c>
      <c r="D250" s="36" t="s">
        <v>363</v>
      </c>
      <c r="E250" s="38" t="s">
        <v>363</v>
      </c>
      <c r="F250" s="91">
        <v>4931</v>
      </c>
      <c r="G250" s="84">
        <v>206</v>
      </c>
      <c r="H250" s="91">
        <v>504</v>
      </c>
      <c r="I250" s="91">
        <v>0</v>
      </c>
      <c r="J250" s="91">
        <v>0</v>
      </c>
      <c r="K250" s="91">
        <v>0</v>
      </c>
      <c r="L250" s="91">
        <v>0</v>
      </c>
      <c r="M250" s="91">
        <v>504</v>
      </c>
      <c r="N250" s="84">
        <v>-298</v>
      </c>
      <c r="O250" s="91">
        <v>4633</v>
      </c>
    </row>
    <row r="251" spans="1:15" x14ac:dyDescent="0.25">
      <c r="A251" s="63" t="s">
        <v>1299</v>
      </c>
      <c r="B251" s="37" t="s">
        <v>1300</v>
      </c>
      <c r="C251" s="36" t="s">
        <v>219</v>
      </c>
      <c r="D251" s="36" t="s">
        <v>363</v>
      </c>
      <c r="E251" s="38" t="s">
        <v>363</v>
      </c>
      <c r="F251" s="91">
        <v>0</v>
      </c>
      <c r="G251" s="84">
        <v>0</v>
      </c>
      <c r="H251" s="91">
        <v>0</v>
      </c>
      <c r="I251" s="91">
        <v>0</v>
      </c>
      <c r="J251" s="91">
        <v>0</v>
      </c>
      <c r="K251" s="91">
        <v>0</v>
      </c>
      <c r="L251" s="91">
        <v>0</v>
      </c>
      <c r="M251" s="91">
        <v>0</v>
      </c>
      <c r="N251" s="84">
        <v>0</v>
      </c>
      <c r="O251" s="91">
        <v>0</v>
      </c>
    </row>
    <row r="252" spans="1:15" x14ac:dyDescent="0.25">
      <c r="A252" s="63" t="s">
        <v>1100</v>
      </c>
      <c r="B252" s="37" t="s">
        <v>1101</v>
      </c>
      <c r="C252" s="36" t="s">
        <v>381</v>
      </c>
      <c r="D252" s="36" t="s">
        <v>365</v>
      </c>
      <c r="E252" s="38" t="s">
        <v>401</v>
      </c>
      <c r="F252" s="91">
        <v>193665</v>
      </c>
      <c r="G252" s="84">
        <v>4121</v>
      </c>
      <c r="H252" s="91">
        <v>1675</v>
      </c>
      <c r="I252" s="91">
        <v>275</v>
      </c>
      <c r="J252" s="91">
        <v>0</v>
      </c>
      <c r="K252" s="91">
        <v>0</v>
      </c>
      <c r="L252" s="91">
        <v>1636</v>
      </c>
      <c r="M252" s="91">
        <v>3586</v>
      </c>
      <c r="N252" s="84">
        <v>535</v>
      </c>
      <c r="O252" s="91">
        <v>194200</v>
      </c>
    </row>
    <row r="253" spans="1:15" x14ac:dyDescent="0.25">
      <c r="A253" s="63" t="s">
        <v>1275</v>
      </c>
      <c r="B253" s="37" t="s">
        <v>1276</v>
      </c>
      <c r="C253" s="36" t="s">
        <v>220</v>
      </c>
      <c r="D253" s="36" t="s">
        <v>363</v>
      </c>
      <c r="E253" s="38" t="s">
        <v>363</v>
      </c>
      <c r="F253" s="91">
        <v>186580</v>
      </c>
      <c r="G253" s="84">
        <v>1246</v>
      </c>
      <c r="H253" s="91">
        <v>960</v>
      </c>
      <c r="I253" s="91">
        <v>1013</v>
      </c>
      <c r="J253" s="91">
        <v>0</v>
      </c>
      <c r="K253" s="91">
        <v>0</v>
      </c>
      <c r="L253" s="91">
        <v>1929</v>
      </c>
      <c r="M253" s="91">
        <v>3902</v>
      </c>
      <c r="N253" s="84">
        <v>-2656</v>
      </c>
      <c r="O253" s="91">
        <v>183924</v>
      </c>
    </row>
    <row r="254" spans="1:15" x14ac:dyDescent="0.25">
      <c r="A254" s="63" t="s">
        <v>1143</v>
      </c>
      <c r="B254" s="37" t="s">
        <v>1144</v>
      </c>
      <c r="C254" s="36" t="s">
        <v>428</v>
      </c>
      <c r="D254" s="36" t="s">
        <v>361</v>
      </c>
      <c r="E254" s="38" t="s">
        <v>361</v>
      </c>
      <c r="F254" s="91">
        <v>157386</v>
      </c>
      <c r="G254" s="84">
        <v>5749</v>
      </c>
      <c r="H254" s="91">
        <v>3568</v>
      </c>
      <c r="I254" s="91">
        <v>0</v>
      </c>
      <c r="J254" s="91">
        <v>0</v>
      </c>
      <c r="K254" s="91">
        <v>0</v>
      </c>
      <c r="L254" s="91">
        <v>0</v>
      </c>
      <c r="M254" s="91">
        <v>3568</v>
      </c>
      <c r="N254" s="84">
        <v>2181</v>
      </c>
      <c r="O254" s="91">
        <v>159567</v>
      </c>
    </row>
    <row r="255" spans="1:15" x14ac:dyDescent="0.25">
      <c r="A255" s="63" t="s">
        <v>618</v>
      </c>
      <c r="B255" s="37" t="s">
        <v>619</v>
      </c>
      <c r="C255" s="36" t="s">
        <v>221</v>
      </c>
      <c r="D255" s="36" t="s">
        <v>363</v>
      </c>
      <c r="E255" s="38" t="s">
        <v>363</v>
      </c>
      <c r="F255" s="91">
        <v>-10244</v>
      </c>
      <c r="G255" s="84">
        <v>4342</v>
      </c>
      <c r="H255" s="91">
        <v>0</v>
      </c>
      <c r="I255" s="91">
        <v>0</v>
      </c>
      <c r="J255" s="91">
        <v>0</v>
      </c>
      <c r="K255" s="91">
        <v>0</v>
      </c>
      <c r="L255" s="91">
        <v>0</v>
      </c>
      <c r="M255" s="91">
        <v>0</v>
      </c>
      <c r="N255" s="84">
        <v>4342</v>
      </c>
      <c r="O255" s="91">
        <v>-5902</v>
      </c>
    </row>
    <row r="256" spans="1:15" x14ac:dyDescent="0.25">
      <c r="A256" s="63" t="s">
        <v>554</v>
      </c>
      <c r="B256" s="37" t="s">
        <v>555</v>
      </c>
      <c r="C256" s="36" t="s">
        <v>222</v>
      </c>
      <c r="D256" s="36" t="s">
        <v>363</v>
      </c>
      <c r="E256" s="38" t="s">
        <v>363</v>
      </c>
      <c r="F256" s="91">
        <v>80404</v>
      </c>
      <c r="G256" s="84">
        <v>1967</v>
      </c>
      <c r="H256" s="91">
        <v>341</v>
      </c>
      <c r="I256" s="91">
        <v>0</v>
      </c>
      <c r="J256" s="91">
        <v>0</v>
      </c>
      <c r="K256" s="91">
        <v>2086</v>
      </c>
      <c r="L256" s="91">
        <v>0</v>
      </c>
      <c r="M256" s="91">
        <v>2427</v>
      </c>
      <c r="N256" s="84">
        <v>-460</v>
      </c>
      <c r="O256" s="91">
        <v>79944</v>
      </c>
    </row>
    <row r="257" spans="1:15" x14ac:dyDescent="0.25">
      <c r="A257" s="63" t="s">
        <v>1145</v>
      </c>
      <c r="B257" s="37" t="s">
        <v>1146</v>
      </c>
      <c r="C257" s="36" t="s">
        <v>429</v>
      </c>
      <c r="D257" s="36" t="s">
        <v>361</v>
      </c>
      <c r="E257" s="38" t="s">
        <v>361</v>
      </c>
      <c r="F257" s="91">
        <v>211565</v>
      </c>
      <c r="G257" s="84">
        <v>28327</v>
      </c>
      <c r="H257" s="91">
        <v>4764</v>
      </c>
      <c r="I257" s="91">
        <v>0</v>
      </c>
      <c r="J257" s="91">
        <v>0</v>
      </c>
      <c r="K257" s="91">
        <v>0</v>
      </c>
      <c r="L257" s="91">
        <v>0</v>
      </c>
      <c r="M257" s="91">
        <v>4764</v>
      </c>
      <c r="N257" s="84">
        <v>23563</v>
      </c>
      <c r="O257" s="91">
        <v>235128</v>
      </c>
    </row>
    <row r="258" spans="1:15" x14ac:dyDescent="0.25">
      <c r="A258" s="63" t="s">
        <v>1112</v>
      </c>
      <c r="B258" s="37" t="s">
        <v>1113</v>
      </c>
      <c r="C258" s="36" t="s">
        <v>223</v>
      </c>
      <c r="D258" s="36" t="s">
        <v>365</v>
      </c>
      <c r="E258" s="38" t="s">
        <v>407</v>
      </c>
      <c r="F258" s="91">
        <v>68128</v>
      </c>
      <c r="G258" s="84">
        <v>5761</v>
      </c>
      <c r="H258" s="91">
        <v>4913</v>
      </c>
      <c r="I258" s="91">
        <v>0</v>
      </c>
      <c r="J258" s="91">
        <v>0</v>
      </c>
      <c r="K258" s="91">
        <v>0</v>
      </c>
      <c r="L258" s="91">
        <v>0</v>
      </c>
      <c r="M258" s="91">
        <v>4913</v>
      </c>
      <c r="N258" s="84">
        <v>848</v>
      </c>
      <c r="O258" s="91">
        <v>68976</v>
      </c>
    </row>
    <row r="259" spans="1:15" x14ac:dyDescent="0.25">
      <c r="A259" s="63" t="s">
        <v>570</v>
      </c>
      <c r="B259" s="37" t="s">
        <v>571</v>
      </c>
      <c r="C259" s="36" t="s">
        <v>224</v>
      </c>
      <c r="D259" s="36" t="s">
        <v>363</v>
      </c>
      <c r="E259" s="38" t="s">
        <v>363</v>
      </c>
      <c r="F259" s="91">
        <v>3898</v>
      </c>
      <c r="G259" s="84">
        <v>0</v>
      </c>
      <c r="H259" s="91">
        <v>355</v>
      </c>
      <c r="I259" s="91">
        <v>0</v>
      </c>
      <c r="J259" s="91">
        <v>0</v>
      </c>
      <c r="K259" s="91">
        <v>0</v>
      </c>
      <c r="L259" s="91">
        <v>551</v>
      </c>
      <c r="M259" s="91">
        <v>906</v>
      </c>
      <c r="N259" s="84">
        <v>-906</v>
      </c>
      <c r="O259" s="91">
        <v>2992</v>
      </c>
    </row>
    <row r="260" spans="1:15" x14ac:dyDescent="0.25">
      <c r="A260" s="63" t="s">
        <v>1167</v>
      </c>
      <c r="B260" s="37" t="s">
        <v>1168</v>
      </c>
      <c r="C260" s="36" t="s">
        <v>430</v>
      </c>
      <c r="D260" s="36" t="s">
        <v>361</v>
      </c>
      <c r="E260" s="38" t="s">
        <v>361</v>
      </c>
      <c r="F260" s="91">
        <v>174590</v>
      </c>
      <c r="G260" s="84">
        <v>599.20542999999998</v>
      </c>
      <c r="H260" s="91">
        <v>5636</v>
      </c>
      <c r="I260" s="91">
        <v>0</v>
      </c>
      <c r="J260" s="91">
        <v>0</v>
      </c>
      <c r="K260" s="91">
        <v>0</v>
      </c>
      <c r="L260" s="91">
        <v>0</v>
      </c>
      <c r="M260" s="91">
        <v>5636</v>
      </c>
      <c r="N260" s="84">
        <v>-5036.79457</v>
      </c>
      <c r="O260" s="91">
        <v>169553.20543</v>
      </c>
    </row>
    <row r="261" spans="1:15" x14ac:dyDescent="0.25">
      <c r="A261" s="63" t="s">
        <v>790</v>
      </c>
      <c r="B261" s="37" t="s">
        <v>791</v>
      </c>
      <c r="C261" s="36" t="s">
        <v>225</v>
      </c>
      <c r="D261" s="36" t="s">
        <v>364</v>
      </c>
      <c r="E261" s="38" t="s">
        <v>364</v>
      </c>
      <c r="F261" s="91">
        <v>653082</v>
      </c>
      <c r="G261" s="84">
        <v>20725</v>
      </c>
      <c r="H261" s="91">
        <v>14452</v>
      </c>
      <c r="I261" s="91">
        <v>90</v>
      </c>
      <c r="J261" s="91">
        <v>3569</v>
      </c>
      <c r="K261" s="91">
        <v>0</v>
      </c>
      <c r="L261" s="91">
        <v>3268</v>
      </c>
      <c r="M261" s="91">
        <v>21379</v>
      </c>
      <c r="N261" s="84">
        <v>-654</v>
      </c>
      <c r="O261" s="91">
        <v>652428</v>
      </c>
    </row>
    <row r="262" spans="1:15" x14ac:dyDescent="0.25">
      <c r="A262" s="63" t="s">
        <v>706</v>
      </c>
      <c r="B262" s="37" t="s">
        <v>707</v>
      </c>
      <c r="C262" s="36" t="s">
        <v>226</v>
      </c>
      <c r="D262" s="36" t="s">
        <v>363</v>
      </c>
      <c r="E262" s="38" t="s">
        <v>363</v>
      </c>
      <c r="F262" s="91">
        <v>65515</v>
      </c>
      <c r="G262" s="84">
        <v>0</v>
      </c>
      <c r="H262" s="91">
        <v>98</v>
      </c>
      <c r="I262" s="91">
        <v>111</v>
      </c>
      <c r="J262" s="91">
        <v>1855</v>
      </c>
      <c r="K262" s="91">
        <v>0</v>
      </c>
      <c r="L262" s="91">
        <v>0</v>
      </c>
      <c r="M262" s="91">
        <v>2064</v>
      </c>
      <c r="N262" s="84">
        <v>-2064</v>
      </c>
      <c r="O262" s="91">
        <v>63451</v>
      </c>
    </row>
    <row r="263" spans="1:15" x14ac:dyDescent="0.25">
      <c r="A263" s="63" t="s">
        <v>544</v>
      </c>
      <c r="B263" s="37" t="s">
        <v>545</v>
      </c>
      <c r="C263" s="36" t="s">
        <v>227</v>
      </c>
      <c r="D263" s="36" t="s">
        <v>363</v>
      </c>
      <c r="E263" s="38" t="s">
        <v>363</v>
      </c>
      <c r="F263" s="91">
        <v>87813</v>
      </c>
      <c r="G263" s="84">
        <v>2179</v>
      </c>
      <c r="H263" s="91">
        <v>1656</v>
      </c>
      <c r="I263" s="91">
        <v>0</v>
      </c>
      <c r="J263" s="91">
        <v>0</v>
      </c>
      <c r="K263" s="91">
        <v>0</v>
      </c>
      <c r="L263" s="91">
        <v>0</v>
      </c>
      <c r="M263" s="91">
        <v>1656</v>
      </c>
      <c r="N263" s="84">
        <v>523</v>
      </c>
      <c r="O263" s="91">
        <v>88336</v>
      </c>
    </row>
    <row r="264" spans="1:15" x14ac:dyDescent="0.25">
      <c r="A264" s="63" t="s">
        <v>1022</v>
      </c>
      <c r="B264" s="37" t="s">
        <v>1023</v>
      </c>
      <c r="C264" s="36" t="s">
        <v>359</v>
      </c>
      <c r="D264" s="36" t="s">
        <v>365</v>
      </c>
      <c r="E264" s="38" t="s">
        <v>403</v>
      </c>
      <c r="F264" s="91">
        <v>178</v>
      </c>
      <c r="G264" s="84">
        <v>0</v>
      </c>
      <c r="H264" s="91">
        <v>0</v>
      </c>
      <c r="I264" s="91">
        <v>0</v>
      </c>
      <c r="J264" s="91">
        <v>0</v>
      </c>
      <c r="K264" s="91">
        <v>0</v>
      </c>
      <c r="L264" s="91">
        <v>0</v>
      </c>
      <c r="M264" s="91">
        <v>0</v>
      </c>
      <c r="N264" s="84">
        <v>0</v>
      </c>
      <c r="O264" s="91">
        <v>178</v>
      </c>
    </row>
    <row r="265" spans="1:15" x14ac:dyDescent="0.25">
      <c r="A265" s="63" t="s">
        <v>922</v>
      </c>
      <c r="B265" s="37" t="s">
        <v>923</v>
      </c>
      <c r="C265" s="36" t="s">
        <v>228</v>
      </c>
      <c r="D265" s="36" t="s">
        <v>362</v>
      </c>
      <c r="E265" s="38" t="s">
        <v>362</v>
      </c>
      <c r="F265" s="91">
        <v>299038</v>
      </c>
      <c r="G265" s="84">
        <v>173949</v>
      </c>
      <c r="H265" s="91">
        <v>12059</v>
      </c>
      <c r="I265" s="91">
        <v>0</v>
      </c>
      <c r="J265" s="91">
        <v>0</v>
      </c>
      <c r="K265" s="91">
        <v>0</v>
      </c>
      <c r="L265" s="91">
        <v>0</v>
      </c>
      <c r="M265" s="91">
        <v>12059</v>
      </c>
      <c r="N265" s="84">
        <v>161890</v>
      </c>
      <c r="O265" s="91">
        <v>460928</v>
      </c>
    </row>
    <row r="266" spans="1:15" x14ac:dyDescent="0.25">
      <c r="A266" s="63" t="s">
        <v>1072</v>
      </c>
      <c r="B266" s="37" t="s">
        <v>1073</v>
      </c>
      <c r="C266" s="36" t="s">
        <v>229</v>
      </c>
      <c r="D266" s="36" t="s">
        <v>365</v>
      </c>
      <c r="E266" s="38" t="s">
        <v>1402</v>
      </c>
      <c r="F266" s="91">
        <v>16855</v>
      </c>
      <c r="G266" s="84">
        <v>1424</v>
      </c>
      <c r="H266" s="91">
        <v>1454</v>
      </c>
      <c r="I266" s="91">
        <v>0</v>
      </c>
      <c r="J266" s="91">
        <v>0</v>
      </c>
      <c r="K266" s="91">
        <v>0</v>
      </c>
      <c r="L266" s="91">
        <v>0</v>
      </c>
      <c r="M266" s="91">
        <v>1454</v>
      </c>
      <c r="N266" s="84">
        <v>-30</v>
      </c>
      <c r="O266" s="91">
        <v>16825</v>
      </c>
    </row>
    <row r="267" spans="1:15" x14ac:dyDescent="0.25">
      <c r="A267" s="63" t="s">
        <v>956</v>
      </c>
      <c r="B267" s="37" t="s">
        <v>957</v>
      </c>
      <c r="C267" s="36" t="s">
        <v>14</v>
      </c>
      <c r="D267" s="36" t="s">
        <v>365</v>
      </c>
      <c r="E267" s="38" t="s">
        <v>391</v>
      </c>
      <c r="F267" s="91">
        <v>10620</v>
      </c>
      <c r="G267" s="84">
        <v>0</v>
      </c>
      <c r="H267" s="91">
        <v>395</v>
      </c>
      <c r="I267" s="91">
        <v>0</v>
      </c>
      <c r="J267" s="91">
        <v>0</v>
      </c>
      <c r="K267" s="91">
        <v>0</v>
      </c>
      <c r="L267" s="91">
        <v>0</v>
      </c>
      <c r="M267" s="91">
        <v>395</v>
      </c>
      <c r="N267" s="84">
        <v>-395</v>
      </c>
      <c r="O267" s="91">
        <v>10225</v>
      </c>
    </row>
    <row r="268" spans="1:15" x14ac:dyDescent="0.25">
      <c r="A268" s="63" t="s">
        <v>584</v>
      </c>
      <c r="B268" s="37" t="s">
        <v>585</v>
      </c>
      <c r="C268" s="36" t="s">
        <v>230</v>
      </c>
      <c r="D268" s="36" t="s">
        <v>363</v>
      </c>
      <c r="E268" s="38" t="s">
        <v>363</v>
      </c>
      <c r="F268" s="91">
        <v>303317</v>
      </c>
      <c r="G268" s="84">
        <v>10284</v>
      </c>
      <c r="H268" s="91">
        <v>1327</v>
      </c>
      <c r="I268" s="91">
        <v>0</v>
      </c>
      <c r="J268" s="91">
        <v>0</v>
      </c>
      <c r="K268" s="91">
        <v>0</v>
      </c>
      <c r="L268" s="91">
        <v>0</v>
      </c>
      <c r="M268" s="91">
        <v>1327</v>
      </c>
      <c r="N268" s="84">
        <v>8957</v>
      </c>
      <c r="O268" s="91">
        <v>312274</v>
      </c>
    </row>
    <row r="269" spans="1:15" x14ac:dyDescent="0.25">
      <c r="A269" s="63" t="s">
        <v>920</v>
      </c>
      <c r="B269" s="37" t="s">
        <v>921</v>
      </c>
      <c r="C269" s="36" t="s">
        <v>231</v>
      </c>
      <c r="D269" s="36" t="s">
        <v>362</v>
      </c>
      <c r="E269" s="38" t="s">
        <v>362</v>
      </c>
      <c r="F269" s="91">
        <v>868524</v>
      </c>
      <c r="G269" s="84">
        <v>15079</v>
      </c>
      <c r="H269" s="91">
        <v>831</v>
      </c>
      <c r="I269" s="91">
        <v>0</v>
      </c>
      <c r="J269" s="91">
        <v>0</v>
      </c>
      <c r="K269" s="91">
        <v>0</v>
      </c>
      <c r="L269" s="91">
        <v>0</v>
      </c>
      <c r="M269" s="91">
        <v>831</v>
      </c>
      <c r="N269" s="84">
        <v>14248</v>
      </c>
      <c r="O269" s="91">
        <v>882772</v>
      </c>
    </row>
    <row r="270" spans="1:15" x14ac:dyDescent="0.25">
      <c r="A270" s="63" t="s">
        <v>982</v>
      </c>
      <c r="B270" s="37" t="s">
        <v>983</v>
      </c>
      <c r="C270" s="36" t="s">
        <v>15</v>
      </c>
      <c r="D270" s="36" t="s">
        <v>365</v>
      </c>
      <c r="E270" s="38" t="s">
        <v>391</v>
      </c>
      <c r="F270" s="91">
        <v>13293</v>
      </c>
      <c r="G270" s="84">
        <v>0</v>
      </c>
      <c r="H270" s="91">
        <v>556</v>
      </c>
      <c r="I270" s="91">
        <v>0</v>
      </c>
      <c r="J270" s="91">
        <v>0</v>
      </c>
      <c r="K270" s="91">
        <v>0</v>
      </c>
      <c r="L270" s="91">
        <v>0</v>
      </c>
      <c r="M270" s="91">
        <v>556</v>
      </c>
      <c r="N270" s="84">
        <v>-555</v>
      </c>
      <c r="O270" s="91">
        <v>12738</v>
      </c>
    </row>
    <row r="271" spans="1:15" x14ac:dyDescent="0.25">
      <c r="A271" s="63" t="s">
        <v>1231</v>
      </c>
      <c r="B271" s="37" t="s">
        <v>1232</v>
      </c>
      <c r="C271" s="36" t="s">
        <v>382</v>
      </c>
      <c r="D271" s="36" t="s">
        <v>361</v>
      </c>
      <c r="E271" s="38" t="s">
        <v>361</v>
      </c>
      <c r="F271" s="91">
        <v>951984</v>
      </c>
      <c r="G271" s="84">
        <v>64723</v>
      </c>
      <c r="H271" s="91">
        <v>17746</v>
      </c>
      <c r="I271" s="91">
        <v>6910</v>
      </c>
      <c r="J271" s="91">
        <v>0</v>
      </c>
      <c r="K271" s="91">
        <v>0</v>
      </c>
      <c r="L271" s="91">
        <v>31508</v>
      </c>
      <c r="M271" s="91">
        <v>56164</v>
      </c>
      <c r="N271" s="84">
        <v>8559</v>
      </c>
      <c r="O271" s="91">
        <v>960543</v>
      </c>
    </row>
    <row r="272" spans="1:15" x14ac:dyDescent="0.25">
      <c r="A272" s="63" t="s">
        <v>1020</v>
      </c>
      <c r="B272" s="37" t="s">
        <v>1021</v>
      </c>
      <c r="C272" s="36" t="s">
        <v>232</v>
      </c>
      <c r="D272" s="36" t="s">
        <v>365</v>
      </c>
      <c r="E272" s="38" t="s">
        <v>403</v>
      </c>
      <c r="F272" s="91">
        <v>1247</v>
      </c>
      <c r="G272" s="84">
        <v>0</v>
      </c>
      <c r="H272" s="91">
        <v>38</v>
      </c>
      <c r="I272" s="91">
        <v>0</v>
      </c>
      <c r="J272" s="91">
        <v>0</v>
      </c>
      <c r="K272" s="91">
        <v>0</v>
      </c>
      <c r="L272" s="91">
        <v>0</v>
      </c>
      <c r="M272" s="91">
        <v>38</v>
      </c>
      <c r="N272" s="84">
        <v>-38</v>
      </c>
      <c r="O272" s="91">
        <v>1209</v>
      </c>
    </row>
    <row r="273" spans="1:15" x14ac:dyDescent="0.25">
      <c r="A273" s="63" t="s">
        <v>952</v>
      </c>
      <c r="B273" s="37" t="s">
        <v>953</v>
      </c>
      <c r="C273" s="36" t="s">
        <v>24</v>
      </c>
      <c r="D273" s="36" t="s">
        <v>365</v>
      </c>
      <c r="E273" s="38" t="s">
        <v>391</v>
      </c>
      <c r="F273" s="91">
        <v>101387</v>
      </c>
      <c r="G273" s="84">
        <v>5691</v>
      </c>
      <c r="H273" s="91">
        <v>4485</v>
      </c>
      <c r="I273" s="91">
        <v>0</v>
      </c>
      <c r="J273" s="91">
        <v>0</v>
      </c>
      <c r="K273" s="91">
        <v>0</v>
      </c>
      <c r="L273" s="91">
        <v>0</v>
      </c>
      <c r="M273" s="91">
        <v>4485</v>
      </c>
      <c r="N273" s="84">
        <v>1206</v>
      </c>
      <c r="O273" s="91">
        <v>102593</v>
      </c>
    </row>
    <row r="274" spans="1:15" x14ac:dyDescent="0.25">
      <c r="A274" s="63" t="s">
        <v>572</v>
      </c>
      <c r="B274" s="37" t="s">
        <v>573</v>
      </c>
      <c r="C274" s="36" t="s">
        <v>233</v>
      </c>
      <c r="D274" s="36" t="s">
        <v>363</v>
      </c>
      <c r="E274" s="38" t="s">
        <v>363</v>
      </c>
      <c r="F274" s="91">
        <v>264635</v>
      </c>
      <c r="G274" s="84">
        <v>18873</v>
      </c>
      <c r="H274" s="91">
        <v>411</v>
      </c>
      <c r="I274" s="91">
        <v>319</v>
      </c>
      <c r="J274" s="91">
        <v>0</v>
      </c>
      <c r="K274" s="91">
        <v>0</v>
      </c>
      <c r="L274" s="91">
        <v>0</v>
      </c>
      <c r="M274" s="91">
        <v>730</v>
      </c>
      <c r="N274" s="84">
        <v>18143</v>
      </c>
      <c r="O274" s="91">
        <v>282778</v>
      </c>
    </row>
    <row r="275" spans="1:15" x14ac:dyDescent="0.25">
      <c r="A275" s="63" t="s">
        <v>1155</v>
      </c>
      <c r="B275" s="37" t="s">
        <v>1156</v>
      </c>
      <c r="C275" s="36" t="s">
        <v>431</v>
      </c>
      <c r="D275" s="36" t="s">
        <v>361</v>
      </c>
      <c r="E275" s="38" t="s">
        <v>361</v>
      </c>
      <c r="F275" s="91">
        <v>1369830</v>
      </c>
      <c r="G275" s="84">
        <v>66513</v>
      </c>
      <c r="H275" s="91">
        <v>38778</v>
      </c>
      <c r="I275" s="91">
        <v>0</v>
      </c>
      <c r="J275" s="91">
        <v>726</v>
      </c>
      <c r="K275" s="91">
        <v>0</v>
      </c>
      <c r="L275" s="91">
        <v>13672</v>
      </c>
      <c r="M275" s="91">
        <v>53176</v>
      </c>
      <c r="N275" s="84">
        <v>13337</v>
      </c>
      <c r="O275" s="91">
        <v>1383167</v>
      </c>
    </row>
    <row r="276" spans="1:15" x14ac:dyDescent="0.25">
      <c r="A276" s="63" t="s">
        <v>924</v>
      </c>
      <c r="B276" s="37" t="s">
        <v>925</v>
      </c>
      <c r="C276" s="36" t="s">
        <v>234</v>
      </c>
      <c r="D276" s="36" t="s">
        <v>362</v>
      </c>
      <c r="E276" s="38" t="s">
        <v>362</v>
      </c>
      <c r="F276" s="91">
        <v>739752</v>
      </c>
      <c r="G276" s="84">
        <v>27767</v>
      </c>
      <c r="H276" s="91">
        <v>15000</v>
      </c>
      <c r="I276" s="91">
        <v>0</v>
      </c>
      <c r="J276" s="91">
        <v>0</v>
      </c>
      <c r="K276" s="91">
        <v>0</v>
      </c>
      <c r="L276" s="91">
        <v>0</v>
      </c>
      <c r="M276" s="91">
        <v>15000</v>
      </c>
      <c r="N276" s="84">
        <v>12767</v>
      </c>
      <c r="O276" s="91">
        <v>752519</v>
      </c>
    </row>
    <row r="277" spans="1:15" x14ac:dyDescent="0.25">
      <c r="A277" s="63" t="s">
        <v>1074</v>
      </c>
      <c r="B277" s="37" t="s">
        <v>1075</v>
      </c>
      <c r="C277" s="36" t="s">
        <v>432</v>
      </c>
      <c r="D277" s="36" t="s">
        <v>365</v>
      </c>
      <c r="E277" s="38" t="s">
        <v>1402</v>
      </c>
      <c r="F277" s="91">
        <v>26278</v>
      </c>
      <c r="G277" s="84">
        <v>1074</v>
      </c>
      <c r="H277" s="91">
        <v>1436</v>
      </c>
      <c r="I277" s="91">
        <v>62</v>
      </c>
      <c r="J277" s="91">
        <v>0</v>
      </c>
      <c r="K277" s="91">
        <v>0</v>
      </c>
      <c r="L277" s="91">
        <v>0</v>
      </c>
      <c r="M277" s="91">
        <v>1498</v>
      </c>
      <c r="N277" s="84">
        <v>-424</v>
      </c>
      <c r="O277" s="91">
        <v>25854</v>
      </c>
    </row>
    <row r="278" spans="1:15" x14ac:dyDescent="0.25">
      <c r="A278" s="63" t="s">
        <v>976</v>
      </c>
      <c r="B278" s="37" t="s">
        <v>977</v>
      </c>
      <c r="C278" s="36" t="s">
        <v>16</v>
      </c>
      <c r="D278" s="36" t="s">
        <v>365</v>
      </c>
      <c r="E278" s="38" t="s">
        <v>391</v>
      </c>
      <c r="F278" s="91">
        <v>57705</v>
      </c>
      <c r="G278" s="84">
        <v>5935</v>
      </c>
      <c r="H278" s="91">
        <v>2415</v>
      </c>
      <c r="I278" s="91">
        <v>0</v>
      </c>
      <c r="J278" s="91">
        <v>0</v>
      </c>
      <c r="K278" s="91">
        <v>0</v>
      </c>
      <c r="L278" s="91">
        <v>0</v>
      </c>
      <c r="M278" s="91">
        <v>2415</v>
      </c>
      <c r="N278" s="84">
        <v>3520</v>
      </c>
      <c r="O278" s="91">
        <v>61225</v>
      </c>
    </row>
    <row r="279" spans="1:15" x14ac:dyDescent="0.25">
      <c r="A279" s="63" t="s">
        <v>708</v>
      </c>
      <c r="B279" s="37" t="s">
        <v>709</v>
      </c>
      <c r="C279" s="36" t="s">
        <v>235</v>
      </c>
      <c r="D279" s="36" t="s">
        <v>363</v>
      </c>
      <c r="E279" s="38" t="s">
        <v>363</v>
      </c>
      <c r="F279" s="91">
        <v>90315</v>
      </c>
      <c r="G279" s="84">
        <v>1401</v>
      </c>
      <c r="H279" s="91">
        <v>430</v>
      </c>
      <c r="I279" s="91">
        <v>0</v>
      </c>
      <c r="J279" s="91">
        <v>1000</v>
      </c>
      <c r="K279" s="91">
        <v>0</v>
      </c>
      <c r="L279" s="91">
        <v>0</v>
      </c>
      <c r="M279" s="91">
        <v>1430</v>
      </c>
      <c r="N279" s="84">
        <v>-29</v>
      </c>
      <c r="O279" s="91">
        <v>90286</v>
      </c>
    </row>
    <row r="280" spans="1:15" x14ac:dyDescent="0.25">
      <c r="A280" s="63" t="s">
        <v>546</v>
      </c>
      <c r="B280" s="37" t="s">
        <v>547</v>
      </c>
      <c r="C280" s="36" t="s">
        <v>236</v>
      </c>
      <c r="D280" s="36" t="s">
        <v>363</v>
      </c>
      <c r="E280" s="38" t="s">
        <v>363</v>
      </c>
      <c r="F280" s="91">
        <v>34299</v>
      </c>
      <c r="G280" s="84">
        <v>2396</v>
      </c>
      <c r="H280" s="91">
        <v>529</v>
      </c>
      <c r="I280" s="91">
        <v>0</v>
      </c>
      <c r="J280" s="91">
        <v>0</v>
      </c>
      <c r="K280" s="91">
        <v>0</v>
      </c>
      <c r="L280" s="91">
        <v>0</v>
      </c>
      <c r="M280" s="91">
        <v>529</v>
      </c>
      <c r="N280" s="84">
        <v>1867</v>
      </c>
      <c r="O280" s="91">
        <v>36166</v>
      </c>
    </row>
    <row r="281" spans="1:15" x14ac:dyDescent="0.25">
      <c r="A281" s="63" t="s">
        <v>756</v>
      </c>
      <c r="B281" s="37" t="s">
        <v>757</v>
      </c>
      <c r="C281" s="36" t="s">
        <v>237</v>
      </c>
      <c r="D281" s="36" t="s">
        <v>364</v>
      </c>
      <c r="E281" s="38" t="s">
        <v>364</v>
      </c>
      <c r="F281" s="91">
        <v>505048</v>
      </c>
      <c r="G281" s="84">
        <v>0</v>
      </c>
      <c r="H281" s="91">
        <v>11168</v>
      </c>
      <c r="I281" s="91">
        <v>0</v>
      </c>
      <c r="J281" s="91">
        <v>0</v>
      </c>
      <c r="K281" s="91">
        <v>0</v>
      </c>
      <c r="L281" s="91">
        <v>0</v>
      </c>
      <c r="M281" s="91">
        <v>11168</v>
      </c>
      <c r="N281" s="84">
        <v>-11168</v>
      </c>
      <c r="O281" s="91">
        <v>493880</v>
      </c>
    </row>
    <row r="282" spans="1:15" x14ac:dyDescent="0.25">
      <c r="A282" s="63" t="s">
        <v>636</v>
      </c>
      <c r="B282" s="37" t="s">
        <v>637</v>
      </c>
      <c r="C282" s="36" t="s">
        <v>238</v>
      </c>
      <c r="D282" s="36" t="s">
        <v>363</v>
      </c>
      <c r="E282" s="38" t="s">
        <v>363</v>
      </c>
      <c r="F282" s="91">
        <v>238793</v>
      </c>
      <c r="G282" s="84">
        <v>4180</v>
      </c>
      <c r="H282" s="91">
        <v>63</v>
      </c>
      <c r="I282" s="91">
        <v>0</v>
      </c>
      <c r="J282" s="91">
        <v>0</v>
      </c>
      <c r="K282" s="91">
        <v>0</v>
      </c>
      <c r="L282" s="91">
        <v>0</v>
      </c>
      <c r="M282" s="91">
        <v>63</v>
      </c>
      <c r="N282" s="84">
        <v>4117</v>
      </c>
      <c r="O282" s="91">
        <v>242910</v>
      </c>
    </row>
    <row r="283" spans="1:15" x14ac:dyDescent="0.25">
      <c r="A283" s="63" t="s">
        <v>926</v>
      </c>
      <c r="B283" s="37" t="s">
        <v>927</v>
      </c>
      <c r="C283" s="36" t="s">
        <v>239</v>
      </c>
      <c r="D283" s="36" t="s">
        <v>362</v>
      </c>
      <c r="E283" s="38" t="s">
        <v>362</v>
      </c>
      <c r="F283" s="91">
        <v>376731</v>
      </c>
      <c r="G283" s="84">
        <v>221</v>
      </c>
      <c r="H283" s="91">
        <v>9309</v>
      </c>
      <c r="I283" s="91">
        <v>0</v>
      </c>
      <c r="J283" s="91">
        <v>0</v>
      </c>
      <c r="K283" s="91">
        <v>0</v>
      </c>
      <c r="L283" s="91">
        <v>0</v>
      </c>
      <c r="M283" s="91">
        <v>9309</v>
      </c>
      <c r="N283" s="84">
        <v>-9088</v>
      </c>
      <c r="O283" s="91">
        <v>367643</v>
      </c>
    </row>
    <row r="284" spans="1:15" x14ac:dyDescent="0.25">
      <c r="A284" s="63" t="s">
        <v>1024</v>
      </c>
      <c r="B284" s="37" t="s">
        <v>1025</v>
      </c>
      <c r="C284" s="36" t="s">
        <v>433</v>
      </c>
      <c r="D284" s="36" t="s">
        <v>365</v>
      </c>
      <c r="E284" s="38" t="s">
        <v>403</v>
      </c>
      <c r="F284" s="91">
        <v>1075</v>
      </c>
      <c r="G284" s="84">
        <v>200</v>
      </c>
      <c r="H284" s="91">
        <v>132</v>
      </c>
      <c r="I284" s="91">
        <v>0</v>
      </c>
      <c r="J284" s="91">
        <v>0</v>
      </c>
      <c r="K284" s="91">
        <v>0</v>
      </c>
      <c r="L284" s="91">
        <v>0</v>
      </c>
      <c r="M284" s="91">
        <v>132</v>
      </c>
      <c r="N284" s="84">
        <v>68</v>
      </c>
      <c r="O284" s="91">
        <v>1143</v>
      </c>
    </row>
    <row r="285" spans="1:15" x14ac:dyDescent="0.25">
      <c r="A285" s="63" t="s">
        <v>520</v>
      </c>
      <c r="B285" s="37" t="s">
        <v>521</v>
      </c>
      <c r="C285" s="36" t="s">
        <v>240</v>
      </c>
      <c r="D285" s="36" t="s">
        <v>363</v>
      </c>
      <c r="E285" s="38" t="s">
        <v>363</v>
      </c>
      <c r="F285" s="91">
        <v>20965</v>
      </c>
      <c r="G285" s="84">
        <v>0</v>
      </c>
      <c r="H285" s="91">
        <v>473</v>
      </c>
      <c r="I285" s="91">
        <v>0</v>
      </c>
      <c r="J285" s="91">
        <v>0</v>
      </c>
      <c r="K285" s="91">
        <v>0</v>
      </c>
      <c r="L285" s="91">
        <v>88</v>
      </c>
      <c r="M285" s="91">
        <v>561</v>
      </c>
      <c r="N285" s="84">
        <v>-561</v>
      </c>
      <c r="O285" s="91">
        <v>20404</v>
      </c>
    </row>
    <row r="286" spans="1:15" x14ac:dyDescent="0.25">
      <c r="A286" s="63" t="s">
        <v>1181</v>
      </c>
      <c r="B286" s="37" t="s">
        <v>1182</v>
      </c>
      <c r="C286" s="36" t="s">
        <v>434</v>
      </c>
      <c r="D286" s="36" t="s">
        <v>361</v>
      </c>
      <c r="E286" s="38" t="s">
        <v>361</v>
      </c>
      <c r="F286" s="91">
        <v>540082</v>
      </c>
      <c r="G286" s="84">
        <v>48760</v>
      </c>
      <c r="H286" s="91">
        <v>226</v>
      </c>
      <c r="I286" s="91">
        <v>0</v>
      </c>
      <c r="J286" s="91">
        <v>0</v>
      </c>
      <c r="K286" s="91">
        <v>0</v>
      </c>
      <c r="L286" s="91">
        <v>11189</v>
      </c>
      <c r="M286" s="91">
        <v>11415</v>
      </c>
      <c r="N286" s="84">
        <v>37345</v>
      </c>
      <c r="O286" s="91">
        <v>577427</v>
      </c>
    </row>
    <row r="287" spans="1:15" x14ac:dyDescent="0.25">
      <c r="A287" s="63" t="s">
        <v>1171</v>
      </c>
      <c r="B287" s="37" t="s">
        <v>1172</v>
      </c>
      <c r="C287" s="36" t="s">
        <v>435</v>
      </c>
      <c r="D287" s="36" t="s">
        <v>361</v>
      </c>
      <c r="E287" s="38" t="s">
        <v>361</v>
      </c>
      <c r="F287" s="91">
        <v>459884</v>
      </c>
      <c r="G287" s="84">
        <v>98718</v>
      </c>
      <c r="H287" s="91">
        <v>8280</v>
      </c>
      <c r="I287" s="91">
        <v>0</v>
      </c>
      <c r="J287" s="91">
        <v>0</v>
      </c>
      <c r="K287" s="91">
        <v>0</v>
      </c>
      <c r="L287" s="91">
        <v>-9548</v>
      </c>
      <c r="M287" s="91">
        <v>-1268</v>
      </c>
      <c r="N287" s="84">
        <v>99986</v>
      </c>
      <c r="O287" s="91">
        <v>559870</v>
      </c>
    </row>
    <row r="288" spans="1:15" x14ac:dyDescent="0.25">
      <c r="A288" s="63" t="s">
        <v>1177</v>
      </c>
      <c r="B288" s="37" t="s">
        <v>1178</v>
      </c>
      <c r="C288" s="36" t="s">
        <v>436</v>
      </c>
      <c r="D288" s="36" t="s">
        <v>361</v>
      </c>
      <c r="E288" s="38" t="s">
        <v>361</v>
      </c>
      <c r="F288" s="91">
        <v>151514</v>
      </c>
      <c r="G288" s="84">
        <v>8326</v>
      </c>
      <c r="H288" s="91">
        <v>2445</v>
      </c>
      <c r="I288" s="91">
        <v>184</v>
      </c>
      <c r="J288" s="91">
        <v>0</v>
      </c>
      <c r="K288" s="91">
        <v>0</v>
      </c>
      <c r="L288" s="91">
        <v>259</v>
      </c>
      <c r="M288" s="91">
        <v>2888</v>
      </c>
      <c r="N288" s="84">
        <v>5438</v>
      </c>
      <c r="O288" s="91">
        <v>156952</v>
      </c>
    </row>
    <row r="289" spans="1:15" x14ac:dyDescent="0.25">
      <c r="A289" s="63" t="s">
        <v>1207</v>
      </c>
      <c r="B289" s="37" t="s">
        <v>1208</v>
      </c>
      <c r="C289" s="36" t="s">
        <v>437</v>
      </c>
      <c r="D289" s="36" t="s">
        <v>361</v>
      </c>
      <c r="E289" s="38" t="s">
        <v>361</v>
      </c>
      <c r="F289" s="91">
        <v>574846</v>
      </c>
      <c r="G289" s="84">
        <v>57248</v>
      </c>
      <c r="H289" s="91">
        <v>4219</v>
      </c>
      <c r="I289" s="91">
        <v>0</v>
      </c>
      <c r="J289" s="91">
        <v>0</v>
      </c>
      <c r="K289" s="91">
        <v>0</v>
      </c>
      <c r="L289" s="91">
        <v>512</v>
      </c>
      <c r="M289" s="91">
        <v>4731</v>
      </c>
      <c r="N289" s="84">
        <v>52517</v>
      </c>
      <c r="O289" s="91">
        <v>627363</v>
      </c>
    </row>
    <row r="290" spans="1:15" x14ac:dyDescent="0.25">
      <c r="A290" s="63" t="s">
        <v>522</v>
      </c>
      <c r="B290" s="37" t="s">
        <v>523</v>
      </c>
      <c r="C290" s="36" t="s">
        <v>241</v>
      </c>
      <c r="D290" s="36" t="s">
        <v>363</v>
      </c>
      <c r="E290" s="38" t="s">
        <v>363</v>
      </c>
      <c r="F290" s="91">
        <v>20094</v>
      </c>
      <c r="G290" s="84">
        <v>901</v>
      </c>
      <c r="H290" s="91">
        <v>0</v>
      </c>
      <c r="I290" s="91">
        <v>820</v>
      </c>
      <c r="J290" s="91">
        <v>0</v>
      </c>
      <c r="K290" s="91">
        <v>0</v>
      </c>
      <c r="L290" s="91">
        <v>0</v>
      </c>
      <c r="M290" s="91">
        <v>820</v>
      </c>
      <c r="N290" s="84">
        <v>81</v>
      </c>
      <c r="O290" s="91">
        <v>20175</v>
      </c>
    </row>
    <row r="291" spans="1:15" x14ac:dyDescent="0.25">
      <c r="A291" s="63" t="s">
        <v>1301</v>
      </c>
      <c r="B291" s="37" t="s">
        <v>1302</v>
      </c>
      <c r="C291" s="36" t="s">
        <v>242</v>
      </c>
      <c r="D291" s="36" t="s">
        <v>363</v>
      </c>
      <c r="E291" s="38" t="s">
        <v>363</v>
      </c>
      <c r="F291" s="91">
        <v>0</v>
      </c>
      <c r="G291" s="84">
        <v>0</v>
      </c>
      <c r="H291" s="91">
        <v>0</v>
      </c>
      <c r="I291" s="91">
        <v>0</v>
      </c>
      <c r="J291" s="91">
        <v>0</v>
      </c>
      <c r="K291" s="91">
        <v>0</v>
      </c>
      <c r="L291" s="91">
        <v>0</v>
      </c>
      <c r="M291" s="91">
        <v>0</v>
      </c>
      <c r="N291" s="84">
        <v>0</v>
      </c>
      <c r="O291" s="91">
        <v>0</v>
      </c>
    </row>
    <row r="292" spans="1:15" x14ac:dyDescent="0.25">
      <c r="A292" s="63" t="s">
        <v>1195</v>
      </c>
      <c r="B292" s="37" t="s">
        <v>1196</v>
      </c>
      <c r="C292" s="36" t="s">
        <v>438</v>
      </c>
      <c r="D292" s="36" t="s">
        <v>361</v>
      </c>
      <c r="E292" s="38" t="s">
        <v>361</v>
      </c>
      <c r="F292" s="91">
        <v>525956</v>
      </c>
      <c r="G292" s="84">
        <v>34881</v>
      </c>
      <c r="H292" s="91">
        <v>9650</v>
      </c>
      <c r="I292" s="91">
        <v>0</v>
      </c>
      <c r="J292" s="91">
        <v>0</v>
      </c>
      <c r="K292" s="91">
        <v>0</v>
      </c>
      <c r="L292" s="91">
        <v>0</v>
      </c>
      <c r="M292" s="91">
        <v>9650</v>
      </c>
      <c r="N292" s="84">
        <v>25231</v>
      </c>
      <c r="O292" s="91">
        <v>551187</v>
      </c>
    </row>
    <row r="293" spans="1:15" x14ac:dyDescent="0.25">
      <c r="A293" s="63" t="s">
        <v>872</v>
      </c>
      <c r="B293" s="37" t="s">
        <v>873</v>
      </c>
      <c r="C293" s="36" t="s">
        <v>243</v>
      </c>
      <c r="D293" s="36" t="s">
        <v>1403</v>
      </c>
      <c r="E293" s="38" t="s">
        <v>1403</v>
      </c>
      <c r="F293" s="91">
        <v>325638</v>
      </c>
      <c r="G293" s="84">
        <v>12792</v>
      </c>
      <c r="H293" s="91">
        <v>514</v>
      </c>
      <c r="I293" s="91">
        <v>0</v>
      </c>
      <c r="J293" s="91">
        <v>0</v>
      </c>
      <c r="K293" s="91">
        <v>0</v>
      </c>
      <c r="L293" s="91">
        <v>0</v>
      </c>
      <c r="M293" s="91">
        <v>514</v>
      </c>
      <c r="N293" s="84">
        <v>12278</v>
      </c>
      <c r="O293" s="91">
        <v>337916</v>
      </c>
    </row>
    <row r="294" spans="1:15" x14ac:dyDescent="0.25">
      <c r="A294" s="63" t="s">
        <v>1125</v>
      </c>
      <c r="B294" s="37" t="s">
        <v>1126</v>
      </c>
      <c r="C294" s="36" t="s">
        <v>439</v>
      </c>
      <c r="D294" s="36" t="s">
        <v>361</v>
      </c>
      <c r="E294" s="38" t="s">
        <v>361</v>
      </c>
      <c r="F294" s="91">
        <v>261610</v>
      </c>
      <c r="G294" s="84">
        <v>4406</v>
      </c>
      <c r="H294" s="91">
        <v>5075</v>
      </c>
      <c r="I294" s="91">
        <v>0</v>
      </c>
      <c r="J294" s="91">
        <v>0</v>
      </c>
      <c r="K294" s="91">
        <v>0</v>
      </c>
      <c r="L294" s="91">
        <v>2542</v>
      </c>
      <c r="M294" s="91">
        <v>7617</v>
      </c>
      <c r="N294" s="84">
        <v>-3211</v>
      </c>
      <c r="O294" s="91">
        <v>258399</v>
      </c>
    </row>
    <row r="295" spans="1:15" x14ac:dyDescent="0.25">
      <c r="A295" s="63" t="s">
        <v>734</v>
      </c>
      <c r="B295" s="37" t="s">
        <v>735</v>
      </c>
      <c r="C295" s="36" t="s">
        <v>244</v>
      </c>
      <c r="D295" s="36" t="s">
        <v>363</v>
      </c>
      <c r="E295" s="38" t="s">
        <v>363</v>
      </c>
      <c r="F295" s="91">
        <v>138586</v>
      </c>
      <c r="G295" s="84">
        <v>1811</v>
      </c>
      <c r="H295" s="91">
        <v>809</v>
      </c>
      <c r="I295" s="91">
        <v>0</v>
      </c>
      <c r="J295" s="91">
        <v>0</v>
      </c>
      <c r="K295" s="91">
        <v>0</v>
      </c>
      <c r="L295" s="91">
        <v>0</v>
      </c>
      <c r="M295" s="91">
        <v>809</v>
      </c>
      <c r="N295" s="84">
        <v>1002</v>
      </c>
      <c r="O295" s="91">
        <v>139588</v>
      </c>
    </row>
    <row r="296" spans="1:15" x14ac:dyDescent="0.25">
      <c r="A296" s="63" t="s">
        <v>692</v>
      </c>
      <c r="B296" s="37" t="s">
        <v>693</v>
      </c>
      <c r="C296" s="36" t="s">
        <v>245</v>
      </c>
      <c r="D296" s="36" t="s">
        <v>363</v>
      </c>
      <c r="E296" s="38" t="s">
        <v>363</v>
      </c>
      <c r="F296" s="91">
        <v>0</v>
      </c>
      <c r="G296" s="84">
        <v>15046</v>
      </c>
      <c r="H296" s="91">
        <v>0</v>
      </c>
      <c r="I296" s="91">
        <v>0</v>
      </c>
      <c r="J296" s="91">
        <v>0</v>
      </c>
      <c r="K296" s="91">
        <v>0</v>
      </c>
      <c r="L296" s="91">
        <v>0</v>
      </c>
      <c r="M296" s="91">
        <v>0</v>
      </c>
      <c r="N296" s="84">
        <v>15046</v>
      </c>
      <c r="O296" s="91">
        <v>15046</v>
      </c>
    </row>
    <row r="297" spans="1:15" x14ac:dyDescent="0.25">
      <c r="A297" s="63" t="s">
        <v>524</v>
      </c>
      <c r="B297" s="37" t="s">
        <v>525</v>
      </c>
      <c r="C297" s="36" t="s">
        <v>246</v>
      </c>
      <c r="D297" s="36" t="s">
        <v>363</v>
      </c>
      <c r="E297" s="38" t="s">
        <v>363</v>
      </c>
      <c r="F297" s="91">
        <v>3487</v>
      </c>
      <c r="G297" s="84">
        <v>37</v>
      </c>
      <c r="H297" s="91">
        <v>130</v>
      </c>
      <c r="I297" s="91">
        <v>0</v>
      </c>
      <c r="J297" s="91">
        <v>0</v>
      </c>
      <c r="K297" s="91">
        <v>0</v>
      </c>
      <c r="L297" s="91">
        <v>0</v>
      </c>
      <c r="M297" s="91">
        <v>130</v>
      </c>
      <c r="N297" s="84">
        <v>-93</v>
      </c>
      <c r="O297" s="91">
        <v>3394</v>
      </c>
    </row>
    <row r="298" spans="1:15" x14ac:dyDescent="0.25">
      <c r="A298" s="63" t="s">
        <v>874</v>
      </c>
      <c r="B298" s="37" t="s">
        <v>875</v>
      </c>
      <c r="C298" s="36" t="s">
        <v>440</v>
      </c>
      <c r="D298" s="36" t="s">
        <v>1403</v>
      </c>
      <c r="E298" s="38" t="s">
        <v>1403</v>
      </c>
      <c r="F298" s="91">
        <v>171246</v>
      </c>
      <c r="G298" s="84">
        <v>8008</v>
      </c>
      <c r="H298" s="91">
        <v>5228</v>
      </c>
      <c r="I298" s="91">
        <v>0</v>
      </c>
      <c r="J298" s="91">
        <v>0</v>
      </c>
      <c r="K298" s="91">
        <v>0</v>
      </c>
      <c r="L298" s="91">
        <v>0</v>
      </c>
      <c r="M298" s="91">
        <v>5228</v>
      </c>
      <c r="N298" s="84">
        <v>2780</v>
      </c>
      <c r="O298" s="91">
        <v>174026</v>
      </c>
    </row>
    <row r="299" spans="1:15" x14ac:dyDescent="0.25">
      <c r="A299" s="63" t="s">
        <v>596</v>
      </c>
      <c r="B299" s="37" t="s">
        <v>597</v>
      </c>
      <c r="C299" s="36" t="s">
        <v>247</v>
      </c>
      <c r="D299" s="36" t="s">
        <v>363</v>
      </c>
      <c r="E299" s="38" t="s">
        <v>363</v>
      </c>
      <c r="F299" s="91">
        <v>22135</v>
      </c>
      <c r="G299" s="84">
        <v>0</v>
      </c>
      <c r="H299" s="91">
        <v>171</v>
      </c>
      <c r="I299" s="91">
        <v>0</v>
      </c>
      <c r="J299" s="91">
        <v>1003</v>
      </c>
      <c r="K299" s="91">
        <v>0</v>
      </c>
      <c r="L299" s="91">
        <v>0</v>
      </c>
      <c r="M299" s="91">
        <v>1174</v>
      </c>
      <c r="N299" s="84">
        <v>-1174</v>
      </c>
      <c r="O299" s="91">
        <v>20961</v>
      </c>
    </row>
    <row r="300" spans="1:15" x14ac:dyDescent="0.25">
      <c r="A300" s="63" t="s">
        <v>758</v>
      </c>
      <c r="B300" s="37" t="s">
        <v>759</v>
      </c>
      <c r="C300" s="36" t="s">
        <v>248</v>
      </c>
      <c r="D300" s="36" t="s">
        <v>364</v>
      </c>
      <c r="E300" s="38" t="s">
        <v>364</v>
      </c>
      <c r="F300" s="91">
        <v>391759</v>
      </c>
      <c r="G300" s="84">
        <v>39262</v>
      </c>
      <c r="H300" s="91">
        <v>13587</v>
      </c>
      <c r="I300" s="91">
        <v>0</v>
      </c>
      <c r="J300" s="91">
        <v>0</v>
      </c>
      <c r="K300" s="91">
        <v>0</v>
      </c>
      <c r="L300" s="91">
        <v>175</v>
      </c>
      <c r="M300" s="91">
        <v>13762</v>
      </c>
      <c r="N300" s="84">
        <v>25500</v>
      </c>
      <c r="O300" s="91">
        <v>417259</v>
      </c>
    </row>
    <row r="301" spans="1:15" x14ac:dyDescent="0.25">
      <c r="A301" s="63" t="s">
        <v>1335</v>
      </c>
      <c r="B301" s="37" t="s">
        <v>1336</v>
      </c>
      <c r="C301" s="36" t="s">
        <v>249</v>
      </c>
      <c r="D301" s="36" t="s">
        <v>363</v>
      </c>
      <c r="E301" s="38" t="s">
        <v>363</v>
      </c>
      <c r="F301" s="91">
        <v>777</v>
      </c>
      <c r="G301" s="84">
        <v>0</v>
      </c>
      <c r="H301" s="91">
        <v>0</v>
      </c>
      <c r="I301" s="91">
        <v>0</v>
      </c>
      <c r="J301" s="91">
        <v>0</v>
      </c>
      <c r="K301" s="91">
        <v>0</v>
      </c>
      <c r="L301" s="91">
        <v>0</v>
      </c>
      <c r="M301" s="91">
        <v>0</v>
      </c>
      <c r="N301" s="84">
        <v>0</v>
      </c>
      <c r="O301" s="91">
        <v>777</v>
      </c>
    </row>
    <row r="302" spans="1:15" x14ac:dyDescent="0.25">
      <c r="A302" s="63" t="s">
        <v>526</v>
      </c>
      <c r="B302" s="37" t="s">
        <v>527</v>
      </c>
      <c r="C302" s="36" t="s">
        <v>250</v>
      </c>
      <c r="D302" s="36" t="s">
        <v>363</v>
      </c>
      <c r="E302" s="38" t="s">
        <v>363</v>
      </c>
      <c r="F302" s="91">
        <v>8751</v>
      </c>
      <c r="G302" s="84">
        <v>857</v>
      </c>
      <c r="H302" s="91">
        <v>614</v>
      </c>
      <c r="I302" s="91">
        <v>657</v>
      </c>
      <c r="J302" s="91">
        <v>0</v>
      </c>
      <c r="K302" s="91">
        <v>0</v>
      </c>
      <c r="L302" s="91">
        <v>0</v>
      </c>
      <c r="M302" s="91">
        <v>1271</v>
      </c>
      <c r="N302" s="84">
        <v>-414</v>
      </c>
      <c r="O302" s="91">
        <v>8337</v>
      </c>
    </row>
    <row r="303" spans="1:15" x14ac:dyDescent="0.25">
      <c r="A303" s="63" t="s">
        <v>1313</v>
      </c>
      <c r="B303" s="37" t="s">
        <v>1314</v>
      </c>
      <c r="C303" s="36" t="s">
        <v>251</v>
      </c>
      <c r="D303" s="36" t="s">
        <v>363</v>
      </c>
      <c r="E303" s="38" t="s">
        <v>363</v>
      </c>
      <c r="F303" s="91">
        <v>1091</v>
      </c>
      <c r="G303" s="84">
        <v>2666</v>
      </c>
      <c r="H303" s="91">
        <v>0</v>
      </c>
      <c r="I303" s="91">
        <v>0</v>
      </c>
      <c r="J303" s="91">
        <v>0</v>
      </c>
      <c r="K303" s="91">
        <v>0</v>
      </c>
      <c r="L303" s="91">
        <v>0</v>
      </c>
      <c r="M303" s="91">
        <v>0</v>
      </c>
      <c r="N303" s="84">
        <v>2666</v>
      </c>
      <c r="O303" s="91">
        <v>3757</v>
      </c>
    </row>
    <row r="304" spans="1:15" x14ac:dyDescent="0.25">
      <c r="A304" s="63" t="s">
        <v>784</v>
      </c>
      <c r="B304" s="37" t="s">
        <v>785</v>
      </c>
      <c r="C304" s="36" t="s">
        <v>252</v>
      </c>
      <c r="D304" s="36" t="s">
        <v>364</v>
      </c>
      <c r="E304" s="38" t="s">
        <v>364</v>
      </c>
      <c r="F304" s="91">
        <v>798013</v>
      </c>
      <c r="G304" s="84">
        <v>20701</v>
      </c>
      <c r="H304" s="91">
        <v>3798</v>
      </c>
      <c r="I304" s="91">
        <v>0</v>
      </c>
      <c r="J304" s="91">
        <v>0</v>
      </c>
      <c r="K304" s="91">
        <v>0</v>
      </c>
      <c r="L304" s="91">
        <v>0</v>
      </c>
      <c r="M304" s="91">
        <v>3798</v>
      </c>
      <c r="N304" s="84">
        <v>16903</v>
      </c>
      <c r="O304" s="91">
        <v>814916</v>
      </c>
    </row>
    <row r="305" spans="1:15" x14ac:dyDescent="0.25">
      <c r="A305" s="63" t="s">
        <v>1040</v>
      </c>
      <c r="B305" s="37" t="s">
        <v>1041</v>
      </c>
      <c r="C305" s="36" t="s">
        <v>441</v>
      </c>
      <c r="D305" s="36" t="s">
        <v>365</v>
      </c>
      <c r="E305" s="38" t="s">
        <v>1402</v>
      </c>
      <c r="F305" s="91">
        <v>5694</v>
      </c>
      <c r="G305" s="84">
        <v>0</v>
      </c>
      <c r="H305" s="91">
        <v>318</v>
      </c>
      <c r="I305" s="91">
        <v>0</v>
      </c>
      <c r="J305" s="91">
        <v>0</v>
      </c>
      <c r="K305" s="91">
        <v>0</v>
      </c>
      <c r="L305" s="91">
        <v>0</v>
      </c>
      <c r="M305" s="91">
        <v>318</v>
      </c>
      <c r="N305" s="84">
        <v>-318</v>
      </c>
      <c r="O305" s="91">
        <v>5376</v>
      </c>
    </row>
    <row r="306" spans="1:15" x14ac:dyDescent="0.25">
      <c r="A306" s="63" t="s">
        <v>710</v>
      </c>
      <c r="B306" s="37" t="s">
        <v>711</v>
      </c>
      <c r="C306" s="36" t="s">
        <v>253</v>
      </c>
      <c r="D306" s="36" t="s">
        <v>363</v>
      </c>
      <c r="E306" s="38" t="s">
        <v>363</v>
      </c>
      <c r="F306" s="91">
        <v>85733</v>
      </c>
      <c r="G306" s="84">
        <v>803</v>
      </c>
      <c r="H306" s="91">
        <v>1704</v>
      </c>
      <c r="I306" s="91">
        <v>0</v>
      </c>
      <c r="J306" s="91">
        <v>0</v>
      </c>
      <c r="K306" s="91">
        <v>0</v>
      </c>
      <c r="L306" s="91">
        <v>0</v>
      </c>
      <c r="M306" s="91">
        <v>1704</v>
      </c>
      <c r="N306" s="84">
        <v>-901</v>
      </c>
      <c r="O306" s="91">
        <v>84832</v>
      </c>
    </row>
    <row r="307" spans="1:15" x14ac:dyDescent="0.25">
      <c r="A307" s="63" t="s">
        <v>694</v>
      </c>
      <c r="B307" s="37" t="s">
        <v>695</v>
      </c>
      <c r="C307" s="36" t="s">
        <v>254</v>
      </c>
      <c r="D307" s="36" t="s">
        <v>363</v>
      </c>
      <c r="E307" s="38" t="s">
        <v>363</v>
      </c>
      <c r="F307" s="91">
        <v>382470</v>
      </c>
      <c r="G307" s="84">
        <v>213404</v>
      </c>
      <c r="H307" s="91">
        <v>3162</v>
      </c>
      <c r="I307" s="91">
        <v>0</v>
      </c>
      <c r="J307" s="91">
        <v>0</v>
      </c>
      <c r="K307" s="91">
        <v>0</v>
      </c>
      <c r="L307" s="91">
        <v>0</v>
      </c>
      <c r="M307" s="91">
        <v>3162</v>
      </c>
      <c r="N307" s="84">
        <v>210242</v>
      </c>
      <c r="O307" s="91">
        <v>592712</v>
      </c>
    </row>
    <row r="308" spans="1:15" x14ac:dyDescent="0.25">
      <c r="A308" s="63" t="s">
        <v>632</v>
      </c>
      <c r="B308" s="37" t="s">
        <v>633</v>
      </c>
      <c r="C308" s="36" t="s">
        <v>255</v>
      </c>
      <c r="D308" s="36" t="s">
        <v>363</v>
      </c>
      <c r="E308" s="38" t="s">
        <v>363</v>
      </c>
      <c r="F308" s="91">
        <v>9300</v>
      </c>
      <c r="G308" s="84">
        <v>0</v>
      </c>
      <c r="H308" s="91">
        <v>1000</v>
      </c>
      <c r="I308" s="91">
        <v>0</v>
      </c>
      <c r="J308" s="91">
        <v>0</v>
      </c>
      <c r="K308" s="91">
        <v>0</v>
      </c>
      <c r="L308" s="91">
        <v>0</v>
      </c>
      <c r="M308" s="91">
        <v>1000</v>
      </c>
      <c r="N308" s="84">
        <v>-1000</v>
      </c>
      <c r="O308" s="91">
        <v>8300</v>
      </c>
    </row>
    <row r="309" spans="1:15" x14ac:dyDescent="0.25">
      <c r="A309" s="63" t="s">
        <v>1369</v>
      </c>
      <c r="B309" s="37" t="s">
        <v>1370</v>
      </c>
      <c r="C309" s="36" t="s">
        <v>256</v>
      </c>
      <c r="D309" s="36" t="s">
        <v>363</v>
      </c>
      <c r="E309" s="38" t="s">
        <v>363</v>
      </c>
      <c r="F309" s="91">
        <v>15618</v>
      </c>
      <c r="G309" s="84">
        <v>45912</v>
      </c>
      <c r="H309" s="91">
        <v>329</v>
      </c>
      <c r="I309" s="91">
        <v>354</v>
      </c>
      <c r="J309" s="91">
        <v>0</v>
      </c>
      <c r="K309" s="91">
        <v>0</v>
      </c>
      <c r="L309" s="91">
        <v>0</v>
      </c>
      <c r="M309" s="91">
        <v>683</v>
      </c>
      <c r="N309" s="84">
        <v>45229</v>
      </c>
      <c r="O309" s="91">
        <v>60847</v>
      </c>
    </row>
    <row r="310" spans="1:15" x14ac:dyDescent="0.25">
      <c r="A310" s="63" t="s">
        <v>1153</v>
      </c>
      <c r="B310" s="37" t="s">
        <v>1154</v>
      </c>
      <c r="C310" s="36" t="s">
        <v>442</v>
      </c>
      <c r="D310" s="36" t="s">
        <v>361</v>
      </c>
      <c r="E310" s="38" t="s">
        <v>361</v>
      </c>
      <c r="F310" s="91">
        <v>21858</v>
      </c>
      <c r="G310" s="84">
        <v>0</v>
      </c>
      <c r="H310" s="91">
        <v>613</v>
      </c>
      <c r="I310" s="91">
        <v>0</v>
      </c>
      <c r="J310" s="91">
        <v>0</v>
      </c>
      <c r="K310" s="91">
        <v>0</v>
      </c>
      <c r="L310" s="91">
        <v>0</v>
      </c>
      <c r="M310" s="91">
        <v>613</v>
      </c>
      <c r="N310" s="84">
        <v>-613</v>
      </c>
      <c r="O310" s="91">
        <v>21245</v>
      </c>
    </row>
    <row r="311" spans="1:15" x14ac:dyDescent="0.25">
      <c r="A311" s="63" t="s">
        <v>598</v>
      </c>
      <c r="B311" s="37" t="s">
        <v>599</v>
      </c>
      <c r="C311" s="36" t="s">
        <v>257</v>
      </c>
      <c r="D311" s="36" t="s">
        <v>363</v>
      </c>
      <c r="E311" s="38" t="s">
        <v>363</v>
      </c>
      <c r="F311" s="91">
        <v>2049</v>
      </c>
      <c r="G311" s="84">
        <v>0</v>
      </c>
      <c r="H311" s="91">
        <v>183</v>
      </c>
      <c r="I311" s="91">
        <v>0</v>
      </c>
      <c r="J311" s="91">
        <v>0</v>
      </c>
      <c r="K311" s="91">
        <v>0</v>
      </c>
      <c r="L311" s="91">
        <v>0</v>
      </c>
      <c r="M311" s="91">
        <v>183</v>
      </c>
      <c r="N311" s="84">
        <v>-183</v>
      </c>
      <c r="O311" s="91">
        <v>1866</v>
      </c>
    </row>
    <row r="312" spans="1:15" x14ac:dyDescent="0.25">
      <c r="A312" s="63" t="s">
        <v>760</v>
      </c>
      <c r="B312" s="37" t="s">
        <v>761</v>
      </c>
      <c r="C312" s="36" t="s">
        <v>258</v>
      </c>
      <c r="D312" s="36" t="s">
        <v>364</v>
      </c>
      <c r="E312" s="38" t="s">
        <v>364</v>
      </c>
      <c r="F312" s="91">
        <v>618940</v>
      </c>
      <c r="G312" s="84">
        <v>62646</v>
      </c>
      <c r="H312" s="91">
        <v>24429</v>
      </c>
      <c r="I312" s="91">
        <v>44</v>
      </c>
      <c r="J312" s="91">
        <v>0</v>
      </c>
      <c r="K312" s="91">
        <v>63</v>
      </c>
      <c r="L312" s="91">
        <v>13466</v>
      </c>
      <c r="M312" s="91">
        <v>38002</v>
      </c>
      <c r="N312" s="84">
        <v>24644</v>
      </c>
      <c r="O312" s="91">
        <v>643584</v>
      </c>
    </row>
    <row r="313" spans="1:15" x14ac:dyDescent="0.25">
      <c r="A313" s="63" t="s">
        <v>802</v>
      </c>
      <c r="B313" s="37" t="s">
        <v>803</v>
      </c>
      <c r="C313" s="36" t="s">
        <v>259</v>
      </c>
      <c r="D313" s="36" t="s">
        <v>364</v>
      </c>
      <c r="E313" s="38" t="s">
        <v>364</v>
      </c>
      <c r="F313" s="91">
        <v>761978</v>
      </c>
      <c r="G313" s="84">
        <v>19867</v>
      </c>
      <c r="H313" s="91">
        <v>38036</v>
      </c>
      <c r="I313" s="91">
        <v>0</v>
      </c>
      <c r="J313" s="91">
        <v>0</v>
      </c>
      <c r="K313" s="91">
        <v>0</v>
      </c>
      <c r="L313" s="91">
        <v>2697</v>
      </c>
      <c r="M313" s="91">
        <v>40733</v>
      </c>
      <c r="N313" s="84">
        <v>-20866</v>
      </c>
      <c r="O313" s="91">
        <v>741112</v>
      </c>
    </row>
    <row r="314" spans="1:15" x14ac:dyDescent="0.25">
      <c r="A314" s="63" t="s">
        <v>600</v>
      </c>
      <c r="B314" s="37" t="s">
        <v>601</v>
      </c>
      <c r="C314" s="36" t="s">
        <v>260</v>
      </c>
      <c r="D314" s="36" t="s">
        <v>363</v>
      </c>
      <c r="E314" s="38" t="s">
        <v>363</v>
      </c>
      <c r="F314" s="91">
        <v>30578</v>
      </c>
      <c r="G314" s="84">
        <v>16466</v>
      </c>
      <c r="H314" s="91">
        <v>785</v>
      </c>
      <c r="I314" s="91">
        <v>0</v>
      </c>
      <c r="J314" s="91">
        <v>0</v>
      </c>
      <c r="K314" s="91">
        <v>0</v>
      </c>
      <c r="L314" s="91">
        <v>0</v>
      </c>
      <c r="M314" s="91">
        <v>785</v>
      </c>
      <c r="N314" s="84">
        <v>15681</v>
      </c>
      <c r="O314" s="91">
        <v>46259</v>
      </c>
    </row>
    <row r="315" spans="1:15" x14ac:dyDescent="0.25">
      <c r="A315" s="63" t="s">
        <v>646</v>
      </c>
      <c r="B315" s="37" t="s">
        <v>647</v>
      </c>
      <c r="C315" s="36" t="s">
        <v>261</v>
      </c>
      <c r="D315" s="36" t="s">
        <v>363</v>
      </c>
      <c r="E315" s="38" t="s">
        <v>363</v>
      </c>
      <c r="F315" s="91">
        <v>68657</v>
      </c>
      <c r="G315" s="84">
        <v>19456</v>
      </c>
      <c r="H315" s="91">
        <v>466</v>
      </c>
      <c r="I315" s="91">
        <v>0</v>
      </c>
      <c r="J315" s="91">
        <v>68</v>
      </c>
      <c r="K315" s="91">
        <v>0</v>
      </c>
      <c r="L315" s="91">
        <v>103</v>
      </c>
      <c r="M315" s="91">
        <v>637</v>
      </c>
      <c r="N315" s="84">
        <v>18819</v>
      </c>
      <c r="O315" s="91">
        <v>87476</v>
      </c>
    </row>
    <row r="316" spans="1:15" x14ac:dyDescent="0.25">
      <c r="A316" s="63" t="s">
        <v>776</v>
      </c>
      <c r="B316" s="37" t="s">
        <v>777</v>
      </c>
      <c r="C316" s="36" t="s">
        <v>262</v>
      </c>
      <c r="D316" s="36" t="s">
        <v>364</v>
      </c>
      <c r="E316" s="38" t="s">
        <v>364</v>
      </c>
      <c r="F316" s="91">
        <v>234487</v>
      </c>
      <c r="G316" s="84">
        <v>5824</v>
      </c>
      <c r="H316" s="91">
        <v>8549</v>
      </c>
      <c r="I316" s="91">
        <v>0</v>
      </c>
      <c r="J316" s="91">
        <v>0</v>
      </c>
      <c r="K316" s="91">
        <v>0</v>
      </c>
      <c r="L316" s="91">
        <v>0</v>
      </c>
      <c r="M316" s="91">
        <v>8549</v>
      </c>
      <c r="N316" s="84">
        <v>-2725</v>
      </c>
      <c r="O316" s="91">
        <v>231762</v>
      </c>
    </row>
    <row r="317" spans="1:15" x14ac:dyDescent="0.25">
      <c r="A317" s="63" t="s">
        <v>602</v>
      </c>
      <c r="B317" s="37" t="s">
        <v>603</v>
      </c>
      <c r="C317" s="36" t="s">
        <v>263</v>
      </c>
      <c r="D317" s="36" t="s">
        <v>363</v>
      </c>
      <c r="E317" s="38" t="s">
        <v>363</v>
      </c>
      <c r="F317" s="91">
        <v>53793</v>
      </c>
      <c r="G317" s="84">
        <v>2327</v>
      </c>
      <c r="H317" s="91">
        <v>246</v>
      </c>
      <c r="I317" s="91">
        <v>128.69999999999999</v>
      </c>
      <c r="J317" s="91">
        <v>1260</v>
      </c>
      <c r="K317" s="91">
        <v>0</v>
      </c>
      <c r="L317" s="91">
        <v>0</v>
      </c>
      <c r="M317" s="91">
        <v>1634.7</v>
      </c>
      <c r="N317" s="84">
        <v>692.3</v>
      </c>
      <c r="O317" s="91">
        <v>54485.3</v>
      </c>
    </row>
    <row r="318" spans="1:15" x14ac:dyDescent="0.25">
      <c r="A318" s="63" t="s">
        <v>498</v>
      </c>
      <c r="B318" s="37" t="s">
        <v>499</v>
      </c>
      <c r="C318" s="36" t="s">
        <v>264</v>
      </c>
      <c r="D318" s="36" t="s">
        <v>363</v>
      </c>
      <c r="E318" s="38" t="s">
        <v>363</v>
      </c>
      <c r="F318" s="91">
        <v>13807</v>
      </c>
      <c r="G318" s="84">
        <v>9362</v>
      </c>
      <c r="H318" s="91">
        <v>150</v>
      </c>
      <c r="I318" s="91">
        <v>0</v>
      </c>
      <c r="J318" s="91">
        <v>0</v>
      </c>
      <c r="K318" s="91">
        <v>0</v>
      </c>
      <c r="L318" s="91">
        <v>0</v>
      </c>
      <c r="M318" s="91">
        <v>150</v>
      </c>
      <c r="N318" s="84">
        <v>9212</v>
      </c>
      <c r="O318" s="91">
        <v>23019</v>
      </c>
    </row>
    <row r="319" spans="1:15" x14ac:dyDescent="0.25">
      <c r="A319" s="63" t="s">
        <v>786</v>
      </c>
      <c r="B319" s="37" t="s">
        <v>787</v>
      </c>
      <c r="C319" s="36" t="s">
        <v>265</v>
      </c>
      <c r="D319" s="36" t="s">
        <v>364</v>
      </c>
      <c r="E319" s="38" t="s">
        <v>364</v>
      </c>
      <c r="F319" s="91">
        <v>1502701</v>
      </c>
      <c r="G319" s="84">
        <v>60658</v>
      </c>
      <c r="H319" s="91">
        <v>26303</v>
      </c>
      <c r="I319" s="91">
        <v>0</v>
      </c>
      <c r="J319" s="91">
        <v>27</v>
      </c>
      <c r="K319" s="91">
        <v>0</v>
      </c>
      <c r="L319" s="91">
        <v>0</v>
      </c>
      <c r="M319" s="91">
        <v>26330</v>
      </c>
      <c r="N319" s="84">
        <v>34328</v>
      </c>
      <c r="O319" s="91">
        <v>1537029</v>
      </c>
    </row>
    <row r="320" spans="1:15" x14ac:dyDescent="0.25">
      <c r="A320" s="63" t="s">
        <v>1094</v>
      </c>
      <c r="B320" s="37" t="s">
        <v>1095</v>
      </c>
      <c r="C320" s="36" t="s">
        <v>443</v>
      </c>
      <c r="D320" s="36" t="s">
        <v>365</v>
      </c>
      <c r="E320" s="38" t="s">
        <v>401</v>
      </c>
      <c r="F320" s="91">
        <v>103652</v>
      </c>
      <c r="G320" s="84">
        <v>12087</v>
      </c>
      <c r="H320" s="91">
        <v>2693</v>
      </c>
      <c r="I320" s="91">
        <v>0</v>
      </c>
      <c r="J320" s="91">
        <v>0</v>
      </c>
      <c r="K320" s="91">
        <v>0</v>
      </c>
      <c r="L320" s="91">
        <v>0</v>
      </c>
      <c r="M320" s="91">
        <v>2693</v>
      </c>
      <c r="N320" s="84">
        <v>9394</v>
      </c>
      <c r="O320" s="91">
        <v>113046</v>
      </c>
    </row>
    <row r="321" spans="1:15" x14ac:dyDescent="0.25">
      <c r="A321" s="63" t="s">
        <v>1219</v>
      </c>
      <c r="B321" s="37" t="s">
        <v>1220</v>
      </c>
      <c r="C321" s="36" t="s">
        <v>383</v>
      </c>
      <c r="D321" s="36" t="s">
        <v>361</v>
      </c>
      <c r="E321" s="38" t="s">
        <v>361</v>
      </c>
      <c r="F321" s="91">
        <v>476516</v>
      </c>
      <c r="G321" s="84">
        <v>6731.8113300000005</v>
      </c>
      <c r="H321" s="91">
        <v>6150.1327000000001</v>
      </c>
      <c r="I321" s="91">
        <v>2504.9491200000002</v>
      </c>
      <c r="J321" s="91">
        <v>-210</v>
      </c>
      <c r="K321" s="91">
        <v>0</v>
      </c>
      <c r="L321" s="91">
        <v>589.82912999999996</v>
      </c>
      <c r="M321" s="91">
        <v>9034.9109499999995</v>
      </c>
      <c r="N321" s="84">
        <v>-2303.09962</v>
      </c>
      <c r="O321" s="91">
        <v>474212.90038000001</v>
      </c>
    </row>
    <row r="322" spans="1:15" x14ac:dyDescent="0.25">
      <c r="A322" s="63" t="s">
        <v>1076</v>
      </c>
      <c r="B322" s="37" t="s">
        <v>1077</v>
      </c>
      <c r="C322" s="36" t="s">
        <v>266</v>
      </c>
      <c r="D322" s="36" t="s">
        <v>365</v>
      </c>
      <c r="E322" s="38" t="s">
        <v>1402</v>
      </c>
      <c r="F322" s="91">
        <v>3617</v>
      </c>
      <c r="G322" s="84">
        <v>0</v>
      </c>
      <c r="H322" s="91">
        <v>258</v>
      </c>
      <c r="I322" s="91">
        <v>0</v>
      </c>
      <c r="J322" s="91">
        <v>0</v>
      </c>
      <c r="K322" s="91">
        <v>0</v>
      </c>
      <c r="L322" s="91">
        <v>0</v>
      </c>
      <c r="M322" s="91">
        <v>258</v>
      </c>
      <c r="N322" s="84">
        <v>-258</v>
      </c>
      <c r="O322" s="91">
        <v>3359</v>
      </c>
    </row>
    <row r="323" spans="1:15" x14ac:dyDescent="0.25">
      <c r="A323" s="63" t="s">
        <v>1197</v>
      </c>
      <c r="B323" s="37" t="s">
        <v>1198</v>
      </c>
      <c r="C323" s="36" t="s">
        <v>444</v>
      </c>
      <c r="D323" s="36" t="s">
        <v>361</v>
      </c>
      <c r="E323" s="38" t="s">
        <v>361</v>
      </c>
      <c r="F323" s="91">
        <v>434745</v>
      </c>
      <c r="G323" s="84">
        <v>120355</v>
      </c>
      <c r="H323" s="91">
        <v>3502</v>
      </c>
      <c r="I323" s="91">
        <v>0</v>
      </c>
      <c r="J323" s="91">
        <v>0</v>
      </c>
      <c r="K323" s="91">
        <v>0</v>
      </c>
      <c r="L323" s="91">
        <v>0</v>
      </c>
      <c r="M323" s="91">
        <v>3502</v>
      </c>
      <c r="N323" s="84">
        <v>116853</v>
      </c>
      <c r="O323" s="91">
        <v>551598</v>
      </c>
    </row>
    <row r="324" spans="1:15" x14ac:dyDescent="0.25">
      <c r="A324" s="63" t="s">
        <v>804</v>
      </c>
      <c r="B324" s="37" t="s">
        <v>805</v>
      </c>
      <c r="C324" s="36" t="s">
        <v>267</v>
      </c>
      <c r="D324" s="36" t="s">
        <v>364</v>
      </c>
      <c r="E324" s="38" t="s">
        <v>364</v>
      </c>
      <c r="F324" s="91">
        <v>407302</v>
      </c>
      <c r="G324" s="84">
        <v>0</v>
      </c>
      <c r="H324" s="91">
        <v>6226</v>
      </c>
      <c r="I324" s="91">
        <v>1825</v>
      </c>
      <c r="J324" s="91">
        <v>1191</v>
      </c>
      <c r="K324" s="91">
        <v>0</v>
      </c>
      <c r="L324" s="91">
        <v>37</v>
      </c>
      <c r="M324" s="91">
        <v>9279</v>
      </c>
      <c r="N324" s="84">
        <v>-9279</v>
      </c>
      <c r="O324" s="91">
        <v>398023</v>
      </c>
    </row>
    <row r="325" spans="1:15" x14ac:dyDescent="0.25">
      <c r="A325" s="63" t="s">
        <v>928</v>
      </c>
      <c r="B325" s="37" t="s">
        <v>929</v>
      </c>
      <c r="C325" s="36" t="s">
        <v>268</v>
      </c>
      <c r="D325" s="36" t="s">
        <v>362</v>
      </c>
      <c r="E325" s="38" t="s">
        <v>362</v>
      </c>
      <c r="F325" s="91">
        <v>366114</v>
      </c>
      <c r="G325" s="84">
        <v>16467</v>
      </c>
      <c r="H325" s="91">
        <v>1472</v>
      </c>
      <c r="I325" s="91">
        <v>1679</v>
      </c>
      <c r="J325" s="91">
        <v>0</v>
      </c>
      <c r="K325" s="91">
        <v>0</v>
      </c>
      <c r="L325" s="91">
        <v>0</v>
      </c>
      <c r="M325" s="91">
        <v>3151</v>
      </c>
      <c r="N325" s="84">
        <v>13316</v>
      </c>
      <c r="O325" s="91">
        <v>379430</v>
      </c>
    </row>
    <row r="326" spans="1:15" x14ac:dyDescent="0.25">
      <c r="A326" s="63" t="s">
        <v>1237</v>
      </c>
      <c r="B326" s="37" t="s">
        <v>1238</v>
      </c>
      <c r="C326" s="36" t="s">
        <v>445</v>
      </c>
      <c r="D326" s="36" t="s">
        <v>363</v>
      </c>
      <c r="E326" s="38" t="s">
        <v>363</v>
      </c>
      <c r="F326" s="91">
        <v>0</v>
      </c>
      <c r="G326" s="84">
        <v>1390</v>
      </c>
      <c r="H326" s="91">
        <v>0</v>
      </c>
      <c r="I326" s="91">
        <v>0</v>
      </c>
      <c r="J326" s="91">
        <v>0</v>
      </c>
      <c r="K326" s="91">
        <v>0</v>
      </c>
      <c r="L326" s="91">
        <v>0</v>
      </c>
      <c r="M326" s="91">
        <v>0</v>
      </c>
      <c r="N326" s="84">
        <v>1390</v>
      </c>
      <c r="O326" s="91">
        <v>1390</v>
      </c>
    </row>
    <row r="327" spans="1:15" x14ac:dyDescent="0.25">
      <c r="A327" s="63" t="s">
        <v>1249</v>
      </c>
      <c r="B327" s="37" t="s">
        <v>1250</v>
      </c>
      <c r="C327" s="36" t="s">
        <v>269</v>
      </c>
      <c r="D327" s="36" t="s">
        <v>363</v>
      </c>
      <c r="E327" s="38" t="s">
        <v>363</v>
      </c>
      <c r="F327" s="91">
        <v>209714</v>
      </c>
      <c r="G327" s="84">
        <v>21590</v>
      </c>
      <c r="H327" s="91">
        <v>87</v>
      </c>
      <c r="I327" s="91">
        <v>0</v>
      </c>
      <c r="J327" s="91">
        <v>0</v>
      </c>
      <c r="K327" s="91">
        <v>0</v>
      </c>
      <c r="L327" s="91">
        <v>0</v>
      </c>
      <c r="M327" s="91">
        <v>87</v>
      </c>
      <c r="N327" s="84">
        <v>21503</v>
      </c>
      <c r="O327" s="91">
        <v>231217</v>
      </c>
    </row>
    <row r="328" spans="1:15" x14ac:dyDescent="0.25">
      <c r="A328" s="63" t="s">
        <v>1277</v>
      </c>
      <c r="B328" s="37" t="s">
        <v>1278</v>
      </c>
      <c r="C328" s="36" t="s">
        <v>270</v>
      </c>
      <c r="D328" s="36" t="s">
        <v>363</v>
      </c>
      <c r="E328" s="38" t="s">
        <v>363</v>
      </c>
      <c r="F328" s="91">
        <v>67583</v>
      </c>
      <c r="G328" s="84">
        <v>0</v>
      </c>
      <c r="H328" s="91">
        <v>0</v>
      </c>
      <c r="I328" s="91">
        <v>0</v>
      </c>
      <c r="J328" s="91">
        <v>0</v>
      </c>
      <c r="K328" s="91">
        <v>0</v>
      </c>
      <c r="L328" s="91">
        <v>0</v>
      </c>
      <c r="M328" s="91">
        <v>0</v>
      </c>
      <c r="N328" s="84">
        <v>0</v>
      </c>
      <c r="O328" s="91">
        <v>67583</v>
      </c>
    </row>
    <row r="329" spans="1:15" x14ac:dyDescent="0.25">
      <c r="A329" s="63" t="s">
        <v>1030</v>
      </c>
      <c r="B329" s="37" t="s">
        <v>1031</v>
      </c>
      <c r="C329" s="36" t="s">
        <v>446</v>
      </c>
      <c r="D329" s="36" t="s">
        <v>365</v>
      </c>
      <c r="E329" s="38" t="s">
        <v>403</v>
      </c>
      <c r="F329" s="91">
        <v>0</v>
      </c>
      <c r="G329" s="84">
        <v>0</v>
      </c>
      <c r="H329" s="91">
        <v>0</v>
      </c>
      <c r="I329" s="91">
        <v>0</v>
      </c>
      <c r="J329" s="91">
        <v>0</v>
      </c>
      <c r="K329" s="91">
        <v>0</v>
      </c>
      <c r="L329" s="91">
        <v>0</v>
      </c>
      <c r="M329" s="91">
        <v>0</v>
      </c>
      <c r="N329" s="84">
        <v>0</v>
      </c>
      <c r="O329" s="91">
        <v>0</v>
      </c>
    </row>
    <row r="330" spans="1:15" x14ac:dyDescent="0.25">
      <c r="A330" s="63" t="s">
        <v>1169</v>
      </c>
      <c r="B330" s="37" t="s">
        <v>1170</v>
      </c>
      <c r="C330" s="36" t="s">
        <v>447</v>
      </c>
      <c r="D330" s="36" t="s">
        <v>361</v>
      </c>
      <c r="E330" s="38" t="s">
        <v>361</v>
      </c>
      <c r="F330" s="91">
        <v>203095</v>
      </c>
      <c r="G330" s="84">
        <v>25183</v>
      </c>
      <c r="H330" s="91">
        <v>3150</v>
      </c>
      <c r="I330" s="91">
        <v>0</v>
      </c>
      <c r="J330" s="91">
        <v>0</v>
      </c>
      <c r="K330" s="91">
        <v>0</v>
      </c>
      <c r="L330" s="91">
        <v>500</v>
      </c>
      <c r="M330" s="91">
        <v>3650</v>
      </c>
      <c r="N330" s="84">
        <v>21533</v>
      </c>
      <c r="O330" s="91">
        <v>224628</v>
      </c>
    </row>
    <row r="331" spans="1:15" x14ac:dyDescent="0.25">
      <c r="A331" s="63" t="s">
        <v>1287</v>
      </c>
      <c r="B331" s="37" t="s">
        <v>1288</v>
      </c>
      <c r="C331" s="36" t="s">
        <v>271</v>
      </c>
      <c r="D331" s="36" t="s">
        <v>363</v>
      </c>
      <c r="E331" s="38" t="s">
        <v>363</v>
      </c>
      <c r="F331" s="91">
        <v>646</v>
      </c>
      <c r="G331" s="84">
        <v>5646</v>
      </c>
      <c r="H331" s="91">
        <v>0</v>
      </c>
      <c r="I331" s="91">
        <v>0</v>
      </c>
      <c r="J331" s="91">
        <v>0</v>
      </c>
      <c r="K331" s="91">
        <v>0</v>
      </c>
      <c r="L331" s="91">
        <v>0</v>
      </c>
      <c r="M331" s="91">
        <v>0</v>
      </c>
      <c r="N331" s="84">
        <v>5646</v>
      </c>
      <c r="O331" s="91">
        <v>6292</v>
      </c>
    </row>
    <row r="332" spans="1:15" x14ac:dyDescent="0.25">
      <c r="A332" s="63" t="s">
        <v>556</v>
      </c>
      <c r="B332" s="37" t="s">
        <v>557</v>
      </c>
      <c r="C332" s="36" t="s">
        <v>272</v>
      </c>
      <c r="D332" s="36" t="s">
        <v>363</v>
      </c>
      <c r="E332" s="38" t="s">
        <v>363</v>
      </c>
      <c r="F332" s="91">
        <v>72286</v>
      </c>
      <c r="G332" s="84">
        <v>1603</v>
      </c>
      <c r="H332" s="91">
        <v>0</v>
      </c>
      <c r="I332" s="91">
        <v>0</v>
      </c>
      <c r="J332" s="91">
        <v>0</v>
      </c>
      <c r="K332" s="91">
        <v>0</v>
      </c>
      <c r="L332" s="91">
        <v>0</v>
      </c>
      <c r="M332" s="91">
        <v>0</v>
      </c>
      <c r="N332" s="84">
        <v>1603</v>
      </c>
      <c r="O332" s="91">
        <v>73889</v>
      </c>
    </row>
    <row r="333" spans="1:15" x14ac:dyDescent="0.25">
      <c r="A333" s="63" t="s">
        <v>558</v>
      </c>
      <c r="B333" s="37" t="s">
        <v>559</v>
      </c>
      <c r="C333" s="36" t="s">
        <v>273</v>
      </c>
      <c r="D333" s="36" t="s">
        <v>363</v>
      </c>
      <c r="E333" s="38" t="s">
        <v>363</v>
      </c>
      <c r="F333" s="91">
        <v>109926</v>
      </c>
      <c r="G333" s="84">
        <v>8052</v>
      </c>
      <c r="H333" s="91">
        <v>154</v>
      </c>
      <c r="I333" s="91">
        <v>0</v>
      </c>
      <c r="J333" s="91">
        <v>3222</v>
      </c>
      <c r="K333" s="91">
        <v>0</v>
      </c>
      <c r="L333" s="91">
        <v>0</v>
      </c>
      <c r="M333" s="91">
        <v>3376</v>
      </c>
      <c r="N333" s="84">
        <v>4676</v>
      </c>
      <c r="O333" s="91">
        <v>114602</v>
      </c>
    </row>
    <row r="334" spans="1:15" x14ac:dyDescent="0.25">
      <c r="A334" s="63" t="s">
        <v>1261</v>
      </c>
      <c r="B334" s="37" t="s">
        <v>1262</v>
      </c>
      <c r="C334" s="36" t="s">
        <v>274</v>
      </c>
      <c r="D334" s="36" t="s">
        <v>363</v>
      </c>
      <c r="E334" s="38" t="s">
        <v>363</v>
      </c>
      <c r="F334" s="91">
        <v>17996</v>
      </c>
      <c r="G334" s="84">
        <v>931</v>
      </c>
      <c r="H334" s="91">
        <v>573</v>
      </c>
      <c r="I334" s="91">
        <v>0</v>
      </c>
      <c r="J334" s="91">
        <v>0</v>
      </c>
      <c r="K334" s="91">
        <v>0</v>
      </c>
      <c r="L334" s="91">
        <v>0</v>
      </c>
      <c r="M334" s="91">
        <v>573</v>
      </c>
      <c r="N334" s="84">
        <v>358</v>
      </c>
      <c r="O334" s="91">
        <v>18354</v>
      </c>
    </row>
    <row r="335" spans="1:15" x14ac:dyDescent="0.25">
      <c r="A335" s="63" t="s">
        <v>574</v>
      </c>
      <c r="B335" s="37" t="s">
        <v>575</v>
      </c>
      <c r="C335" s="36" t="s">
        <v>275</v>
      </c>
      <c r="D335" s="36" t="s">
        <v>363</v>
      </c>
      <c r="E335" s="38" t="s">
        <v>363</v>
      </c>
      <c r="F335" s="91">
        <v>0</v>
      </c>
      <c r="G335" s="84">
        <v>0</v>
      </c>
      <c r="H335" s="91">
        <v>0</v>
      </c>
      <c r="I335" s="91">
        <v>0</v>
      </c>
      <c r="J335" s="91">
        <v>0</v>
      </c>
      <c r="K335" s="91">
        <v>0</v>
      </c>
      <c r="L335" s="91">
        <v>0</v>
      </c>
      <c r="M335" s="91">
        <v>0</v>
      </c>
      <c r="N335" s="84">
        <v>0</v>
      </c>
      <c r="O335" s="91">
        <v>0</v>
      </c>
    </row>
    <row r="336" spans="1:15" x14ac:dyDescent="0.25">
      <c r="A336" s="63" t="s">
        <v>586</v>
      </c>
      <c r="B336" s="37" t="s">
        <v>587</v>
      </c>
      <c r="C336" s="36" t="s">
        <v>276</v>
      </c>
      <c r="D336" s="36" t="s">
        <v>363</v>
      </c>
      <c r="E336" s="38" t="s">
        <v>363</v>
      </c>
      <c r="F336" s="91">
        <v>0</v>
      </c>
      <c r="G336" s="84">
        <v>2436</v>
      </c>
      <c r="H336" s="91">
        <v>0</v>
      </c>
      <c r="I336" s="91">
        <v>0</v>
      </c>
      <c r="J336" s="91">
        <v>0</v>
      </c>
      <c r="K336" s="91">
        <v>0</v>
      </c>
      <c r="L336" s="91">
        <v>0</v>
      </c>
      <c r="M336" s="91">
        <v>0</v>
      </c>
      <c r="N336" s="84">
        <v>2436</v>
      </c>
      <c r="O336" s="91">
        <v>2436</v>
      </c>
    </row>
    <row r="337" spans="1:15" x14ac:dyDescent="0.25">
      <c r="A337" s="63" t="s">
        <v>638</v>
      </c>
      <c r="B337" s="37" t="s">
        <v>639</v>
      </c>
      <c r="C337" s="36" t="s">
        <v>277</v>
      </c>
      <c r="D337" s="36" t="s">
        <v>363</v>
      </c>
      <c r="E337" s="38" t="s">
        <v>363</v>
      </c>
      <c r="F337" s="91">
        <v>0</v>
      </c>
      <c r="G337" s="84">
        <v>0</v>
      </c>
      <c r="H337" s="91">
        <v>0</v>
      </c>
      <c r="I337" s="91">
        <v>0</v>
      </c>
      <c r="J337" s="91">
        <v>0</v>
      </c>
      <c r="K337" s="91">
        <v>0</v>
      </c>
      <c r="L337" s="91">
        <v>0</v>
      </c>
      <c r="M337" s="91">
        <v>0</v>
      </c>
      <c r="N337" s="84">
        <v>0</v>
      </c>
      <c r="O337" s="91">
        <v>0</v>
      </c>
    </row>
    <row r="338" spans="1:15" x14ac:dyDescent="0.25">
      <c r="A338" s="63" t="s">
        <v>528</v>
      </c>
      <c r="B338" s="37" t="s">
        <v>529</v>
      </c>
      <c r="C338" s="36" t="s">
        <v>278</v>
      </c>
      <c r="D338" s="36" t="s">
        <v>363</v>
      </c>
      <c r="E338" s="38" t="s">
        <v>363</v>
      </c>
      <c r="F338" s="91">
        <v>4626</v>
      </c>
      <c r="G338" s="84">
        <v>0</v>
      </c>
      <c r="H338" s="91">
        <v>640</v>
      </c>
      <c r="I338" s="91">
        <v>246</v>
      </c>
      <c r="J338" s="91">
        <v>0</v>
      </c>
      <c r="K338" s="91">
        <v>0</v>
      </c>
      <c r="L338" s="91">
        <v>0</v>
      </c>
      <c r="M338" s="91">
        <v>886</v>
      </c>
      <c r="N338" s="84">
        <v>-886</v>
      </c>
      <c r="O338" s="91">
        <v>3740</v>
      </c>
    </row>
    <row r="339" spans="1:15" x14ac:dyDescent="0.25">
      <c r="A339" s="63" t="s">
        <v>648</v>
      </c>
      <c r="B339" s="37" t="s">
        <v>649</v>
      </c>
      <c r="C339" s="36" t="s">
        <v>279</v>
      </c>
      <c r="D339" s="36" t="s">
        <v>363</v>
      </c>
      <c r="E339" s="38" t="s">
        <v>363</v>
      </c>
      <c r="F339" s="91">
        <v>17440</v>
      </c>
      <c r="G339" s="84">
        <v>22102.689040000001</v>
      </c>
      <c r="H339" s="91">
        <v>0</v>
      </c>
      <c r="I339" s="91">
        <v>0</v>
      </c>
      <c r="J339" s="91">
        <v>0</v>
      </c>
      <c r="K339" s="91">
        <v>0</v>
      </c>
      <c r="L339" s="91">
        <v>89</v>
      </c>
      <c r="M339" s="91">
        <v>89</v>
      </c>
      <c r="N339" s="84">
        <v>22013.689040000001</v>
      </c>
      <c r="O339" s="91">
        <v>39453.689039999997</v>
      </c>
    </row>
    <row r="340" spans="1:15" x14ac:dyDescent="0.25">
      <c r="A340" s="63" t="s">
        <v>662</v>
      </c>
      <c r="B340" s="37" t="s">
        <v>663</v>
      </c>
      <c r="C340" s="36" t="s">
        <v>280</v>
      </c>
      <c r="D340" s="36" t="s">
        <v>363</v>
      </c>
      <c r="E340" s="38" t="s">
        <v>363</v>
      </c>
      <c r="F340" s="91">
        <v>6915</v>
      </c>
      <c r="G340" s="84">
        <v>3947</v>
      </c>
      <c r="H340" s="91">
        <v>146</v>
      </c>
      <c r="I340" s="91">
        <v>0</v>
      </c>
      <c r="J340" s="91">
        <v>0</v>
      </c>
      <c r="K340" s="91">
        <v>0</v>
      </c>
      <c r="L340" s="91">
        <v>0</v>
      </c>
      <c r="M340" s="91">
        <v>146</v>
      </c>
      <c r="N340" s="84">
        <v>3801</v>
      </c>
      <c r="O340" s="91">
        <v>10716</v>
      </c>
    </row>
    <row r="341" spans="1:15" x14ac:dyDescent="0.25">
      <c r="A341" s="63" t="s">
        <v>792</v>
      </c>
      <c r="B341" s="37" t="s">
        <v>793</v>
      </c>
      <c r="C341" s="36" t="s">
        <v>281</v>
      </c>
      <c r="D341" s="36" t="s">
        <v>364</v>
      </c>
      <c r="E341" s="38" t="s">
        <v>364</v>
      </c>
      <c r="F341" s="91">
        <v>750583</v>
      </c>
      <c r="G341" s="84">
        <v>32233</v>
      </c>
      <c r="H341" s="91">
        <v>14099</v>
      </c>
      <c r="I341" s="91">
        <v>0</v>
      </c>
      <c r="J341" s="91">
        <v>0</v>
      </c>
      <c r="K341" s="91">
        <v>0</v>
      </c>
      <c r="L341" s="91">
        <v>238</v>
      </c>
      <c r="M341" s="91">
        <v>14337</v>
      </c>
      <c r="N341" s="84">
        <v>17896</v>
      </c>
      <c r="O341" s="91">
        <v>768479</v>
      </c>
    </row>
    <row r="342" spans="1:15" x14ac:dyDescent="0.25">
      <c r="A342" s="63" t="s">
        <v>1082</v>
      </c>
      <c r="B342" s="37" t="s">
        <v>1083</v>
      </c>
      <c r="C342" s="36" t="s">
        <v>282</v>
      </c>
      <c r="D342" s="36" t="s">
        <v>365</v>
      </c>
      <c r="E342" s="38" t="s">
        <v>1402</v>
      </c>
      <c r="F342" s="91">
        <v>31453</v>
      </c>
      <c r="G342" s="84">
        <v>0</v>
      </c>
      <c r="H342" s="91">
        <v>591</v>
      </c>
      <c r="I342" s="91">
        <v>0</v>
      </c>
      <c r="J342" s="91">
        <v>0</v>
      </c>
      <c r="K342" s="91">
        <v>0</v>
      </c>
      <c r="L342" s="91">
        <v>0</v>
      </c>
      <c r="M342" s="91">
        <v>591</v>
      </c>
      <c r="N342" s="84">
        <v>-591</v>
      </c>
      <c r="O342" s="91">
        <v>30862</v>
      </c>
    </row>
    <row r="343" spans="1:15" x14ac:dyDescent="0.25">
      <c r="A343" s="63" t="s">
        <v>960</v>
      </c>
      <c r="B343" s="37" t="s">
        <v>961</v>
      </c>
      <c r="C343" s="36" t="s">
        <v>23</v>
      </c>
      <c r="D343" s="36" t="s">
        <v>365</v>
      </c>
      <c r="E343" s="38" t="s">
        <v>391</v>
      </c>
      <c r="F343" s="91">
        <v>54308</v>
      </c>
      <c r="G343" s="84">
        <v>2968</v>
      </c>
      <c r="H343" s="91">
        <v>2427</v>
      </c>
      <c r="I343" s="91">
        <v>0</v>
      </c>
      <c r="J343" s="91">
        <v>0</v>
      </c>
      <c r="K343" s="91">
        <v>0</v>
      </c>
      <c r="L343" s="91">
        <v>0</v>
      </c>
      <c r="M343" s="91">
        <v>2427</v>
      </c>
      <c r="N343" s="84">
        <v>541</v>
      </c>
      <c r="O343" s="91">
        <v>54849</v>
      </c>
    </row>
    <row r="344" spans="1:15" x14ac:dyDescent="0.25">
      <c r="A344" s="63" t="s">
        <v>1209</v>
      </c>
      <c r="B344" s="37" t="s">
        <v>1210</v>
      </c>
      <c r="C344" s="36" t="s">
        <v>448</v>
      </c>
      <c r="D344" s="36" t="s">
        <v>361</v>
      </c>
      <c r="E344" s="38" t="s">
        <v>361</v>
      </c>
      <c r="F344" s="91">
        <v>479950</v>
      </c>
      <c r="G344" s="84">
        <v>29728</v>
      </c>
      <c r="H344" s="91">
        <v>7423</v>
      </c>
      <c r="I344" s="91">
        <v>0</v>
      </c>
      <c r="J344" s="91">
        <v>5502</v>
      </c>
      <c r="K344" s="91">
        <v>0</v>
      </c>
      <c r="L344" s="91">
        <v>0</v>
      </c>
      <c r="M344" s="91">
        <v>12925</v>
      </c>
      <c r="N344" s="84">
        <v>16803</v>
      </c>
      <c r="O344" s="91">
        <v>496753</v>
      </c>
    </row>
    <row r="345" spans="1:15" x14ac:dyDescent="0.25">
      <c r="A345" s="63" t="s">
        <v>1185</v>
      </c>
      <c r="B345" s="37" t="s">
        <v>1186</v>
      </c>
      <c r="C345" s="36" t="s">
        <v>449</v>
      </c>
      <c r="D345" s="36" t="s">
        <v>361</v>
      </c>
      <c r="E345" s="38" t="s">
        <v>361</v>
      </c>
      <c r="F345" s="91">
        <v>343187</v>
      </c>
      <c r="G345" s="84">
        <v>20504</v>
      </c>
      <c r="H345" s="91">
        <v>762</v>
      </c>
      <c r="I345" s="91">
        <v>967</v>
      </c>
      <c r="J345" s="91">
        <v>0</v>
      </c>
      <c r="K345" s="91">
        <v>0</v>
      </c>
      <c r="L345" s="91">
        <v>2000</v>
      </c>
      <c r="M345" s="91">
        <v>3729</v>
      </c>
      <c r="N345" s="84">
        <v>16775</v>
      </c>
      <c r="O345" s="91">
        <v>359962</v>
      </c>
    </row>
    <row r="346" spans="1:15" x14ac:dyDescent="0.25">
      <c r="A346" s="63" t="s">
        <v>876</v>
      </c>
      <c r="B346" s="37" t="s">
        <v>877</v>
      </c>
      <c r="C346" s="36" t="s">
        <v>283</v>
      </c>
      <c r="D346" s="36" t="s">
        <v>1403</v>
      </c>
      <c r="E346" s="38" t="s">
        <v>1403</v>
      </c>
      <c r="F346" s="91">
        <v>955914</v>
      </c>
      <c r="G346" s="84">
        <v>59858</v>
      </c>
      <c r="H346" s="91">
        <v>7895</v>
      </c>
      <c r="I346" s="91">
        <v>0</v>
      </c>
      <c r="J346" s="91">
        <v>0</v>
      </c>
      <c r="K346" s="91">
        <v>0</v>
      </c>
      <c r="L346" s="91">
        <v>0</v>
      </c>
      <c r="M346" s="91">
        <v>7895</v>
      </c>
      <c r="N346" s="84">
        <v>51963</v>
      </c>
      <c r="O346" s="91">
        <v>1007877</v>
      </c>
    </row>
    <row r="347" spans="1:15" x14ac:dyDescent="0.25">
      <c r="A347" s="63" t="s">
        <v>696</v>
      </c>
      <c r="B347" s="37" t="s">
        <v>697</v>
      </c>
      <c r="C347" s="36" t="s">
        <v>284</v>
      </c>
      <c r="D347" s="36" t="s">
        <v>363</v>
      </c>
      <c r="E347" s="38" t="s">
        <v>363</v>
      </c>
      <c r="F347" s="91">
        <v>678998</v>
      </c>
      <c r="G347" s="84">
        <v>379967</v>
      </c>
      <c r="H347" s="91">
        <v>7791</v>
      </c>
      <c r="I347" s="91">
        <v>0</v>
      </c>
      <c r="J347" s="91">
        <v>0</v>
      </c>
      <c r="K347" s="91">
        <v>0</v>
      </c>
      <c r="L347" s="91">
        <v>0</v>
      </c>
      <c r="M347" s="91">
        <v>7791</v>
      </c>
      <c r="N347" s="84">
        <v>372176</v>
      </c>
      <c r="O347" s="91">
        <v>1051174</v>
      </c>
    </row>
    <row r="348" spans="1:15" x14ac:dyDescent="0.25">
      <c r="A348" s="63" t="s">
        <v>742</v>
      </c>
      <c r="B348" s="37" t="s">
        <v>743</v>
      </c>
      <c r="C348" s="36" t="s">
        <v>285</v>
      </c>
      <c r="D348" s="36" t="s">
        <v>363</v>
      </c>
      <c r="E348" s="38" t="s">
        <v>363</v>
      </c>
      <c r="F348" s="91">
        <v>212827</v>
      </c>
      <c r="G348" s="84">
        <v>12162</v>
      </c>
      <c r="H348" s="91">
        <v>1374</v>
      </c>
      <c r="I348" s="91">
        <v>0</v>
      </c>
      <c r="J348" s="91">
        <v>8000</v>
      </c>
      <c r="K348" s="91">
        <v>0</v>
      </c>
      <c r="L348" s="91">
        <v>0</v>
      </c>
      <c r="M348" s="91">
        <v>9374</v>
      </c>
      <c r="N348" s="84">
        <v>2788</v>
      </c>
      <c r="O348" s="91">
        <v>215615</v>
      </c>
    </row>
    <row r="349" spans="1:15" x14ac:dyDescent="0.25">
      <c r="A349" s="63" t="s">
        <v>678</v>
      </c>
      <c r="B349" s="37" t="s">
        <v>679</v>
      </c>
      <c r="C349" s="36" t="s">
        <v>286</v>
      </c>
      <c r="D349" s="36" t="s">
        <v>363</v>
      </c>
      <c r="E349" s="38" t="s">
        <v>363</v>
      </c>
      <c r="F349" s="91">
        <v>3363</v>
      </c>
      <c r="G349" s="84">
        <v>6109</v>
      </c>
      <c r="H349" s="91">
        <v>243</v>
      </c>
      <c r="I349" s="91">
        <v>0</v>
      </c>
      <c r="J349" s="91">
        <v>0</v>
      </c>
      <c r="K349" s="91">
        <v>0</v>
      </c>
      <c r="L349" s="91">
        <v>0</v>
      </c>
      <c r="M349" s="91">
        <v>243</v>
      </c>
      <c r="N349" s="84">
        <v>5866</v>
      </c>
      <c r="O349" s="91">
        <v>9229</v>
      </c>
    </row>
    <row r="350" spans="1:15" x14ac:dyDescent="0.25">
      <c r="A350" s="63" t="s">
        <v>774</v>
      </c>
      <c r="B350" s="37" t="s">
        <v>775</v>
      </c>
      <c r="C350" s="36" t="s">
        <v>287</v>
      </c>
      <c r="D350" s="36" t="s">
        <v>364</v>
      </c>
      <c r="E350" s="38" t="s">
        <v>364</v>
      </c>
      <c r="F350" s="91">
        <v>177276</v>
      </c>
      <c r="G350" s="84">
        <v>4726</v>
      </c>
      <c r="H350" s="91">
        <v>2888</v>
      </c>
      <c r="I350" s="91">
        <v>0</v>
      </c>
      <c r="J350" s="91">
        <v>0</v>
      </c>
      <c r="K350" s="91">
        <v>0</v>
      </c>
      <c r="L350" s="91">
        <v>0</v>
      </c>
      <c r="M350" s="91">
        <v>2888</v>
      </c>
      <c r="N350" s="84">
        <v>1838</v>
      </c>
      <c r="O350" s="91">
        <v>179114</v>
      </c>
    </row>
    <row r="351" spans="1:15" x14ac:dyDescent="0.25">
      <c r="A351" s="63" t="s">
        <v>664</v>
      </c>
      <c r="B351" s="37" t="s">
        <v>665</v>
      </c>
      <c r="C351" s="36" t="s">
        <v>288</v>
      </c>
      <c r="D351" s="36" t="s">
        <v>363</v>
      </c>
      <c r="E351" s="38" t="s">
        <v>363</v>
      </c>
      <c r="F351" s="91">
        <v>3982</v>
      </c>
      <c r="G351" s="84">
        <v>1467.2918400000001</v>
      </c>
      <c r="H351" s="91">
        <v>307</v>
      </c>
      <c r="I351" s="91">
        <v>0</v>
      </c>
      <c r="J351" s="91">
        <v>0</v>
      </c>
      <c r="K351" s="91">
        <v>0</v>
      </c>
      <c r="L351" s="91">
        <v>0</v>
      </c>
      <c r="M351" s="91">
        <v>307</v>
      </c>
      <c r="N351" s="84">
        <v>1160.2918400000001</v>
      </c>
      <c r="O351" s="91">
        <v>5142.2918399999999</v>
      </c>
    </row>
    <row r="352" spans="1:15" x14ac:dyDescent="0.25">
      <c r="A352" s="63" t="s">
        <v>930</v>
      </c>
      <c r="B352" s="37" t="s">
        <v>931</v>
      </c>
      <c r="C352" s="36" t="s">
        <v>289</v>
      </c>
      <c r="D352" s="36" t="s">
        <v>362</v>
      </c>
      <c r="E352" s="38" t="s">
        <v>362</v>
      </c>
      <c r="F352" s="91">
        <v>559081</v>
      </c>
      <c r="G352" s="84">
        <v>22839.335999999999</v>
      </c>
      <c r="H352" s="91">
        <v>19421</v>
      </c>
      <c r="I352" s="91">
        <v>0</v>
      </c>
      <c r="J352" s="91">
        <v>0</v>
      </c>
      <c r="K352" s="91">
        <v>0</v>
      </c>
      <c r="L352" s="91">
        <v>0</v>
      </c>
      <c r="M352" s="91">
        <v>19421</v>
      </c>
      <c r="N352" s="84">
        <v>3418.3359999999998</v>
      </c>
      <c r="O352" s="91">
        <v>562499.33600000001</v>
      </c>
    </row>
    <row r="353" spans="1:15" x14ac:dyDescent="0.25">
      <c r="A353" s="63" t="s">
        <v>1078</v>
      </c>
      <c r="B353" s="37" t="s">
        <v>1079</v>
      </c>
      <c r="C353" s="36" t="s">
        <v>290</v>
      </c>
      <c r="D353" s="36" t="s">
        <v>365</v>
      </c>
      <c r="E353" s="38" t="s">
        <v>1402</v>
      </c>
      <c r="F353" s="91">
        <v>24533</v>
      </c>
      <c r="G353" s="84">
        <v>1184</v>
      </c>
      <c r="H353" s="91">
        <v>1258</v>
      </c>
      <c r="I353" s="91">
        <v>0</v>
      </c>
      <c r="J353" s="91">
        <v>0</v>
      </c>
      <c r="K353" s="91">
        <v>0</v>
      </c>
      <c r="L353" s="91">
        <v>0</v>
      </c>
      <c r="M353" s="91">
        <v>1258</v>
      </c>
      <c r="N353" s="84">
        <v>-74</v>
      </c>
      <c r="O353" s="91">
        <v>24459</v>
      </c>
    </row>
    <row r="354" spans="1:15" x14ac:dyDescent="0.25">
      <c r="A354" s="63" t="s">
        <v>666</v>
      </c>
      <c r="B354" s="37" t="s">
        <v>667</v>
      </c>
      <c r="C354" s="36" t="s">
        <v>291</v>
      </c>
      <c r="D354" s="36" t="s">
        <v>363</v>
      </c>
      <c r="E354" s="38" t="s">
        <v>363</v>
      </c>
      <c r="F354" s="91">
        <v>16471</v>
      </c>
      <c r="G354" s="84">
        <v>646</v>
      </c>
      <c r="H354" s="91">
        <v>114</v>
      </c>
      <c r="I354" s="91">
        <v>772</v>
      </c>
      <c r="J354" s="91">
        <v>0</v>
      </c>
      <c r="K354" s="91">
        <v>0</v>
      </c>
      <c r="L354" s="91">
        <v>0</v>
      </c>
      <c r="M354" s="91">
        <v>886</v>
      </c>
      <c r="N354" s="84">
        <v>-240</v>
      </c>
      <c r="O354" s="91">
        <v>16231</v>
      </c>
    </row>
    <row r="355" spans="1:15" x14ac:dyDescent="0.25">
      <c r="A355" s="63" t="s">
        <v>968</v>
      </c>
      <c r="B355" s="37" t="s">
        <v>969</v>
      </c>
      <c r="C355" s="36" t="s">
        <v>17</v>
      </c>
      <c r="D355" s="36" t="s">
        <v>365</v>
      </c>
      <c r="E355" s="38" t="s">
        <v>391</v>
      </c>
      <c r="F355" s="91">
        <v>64404</v>
      </c>
      <c r="G355" s="84">
        <v>11100</v>
      </c>
      <c r="H355" s="91">
        <v>2176</v>
      </c>
      <c r="I355" s="91">
        <v>0</v>
      </c>
      <c r="J355" s="91">
        <v>0</v>
      </c>
      <c r="K355" s="91">
        <v>0</v>
      </c>
      <c r="L355" s="91">
        <v>0</v>
      </c>
      <c r="M355" s="91">
        <v>2176</v>
      </c>
      <c r="N355" s="84">
        <v>8924</v>
      </c>
      <c r="O355" s="91">
        <v>73328</v>
      </c>
    </row>
    <row r="356" spans="1:15" x14ac:dyDescent="0.25">
      <c r="A356" s="63" t="s">
        <v>748</v>
      </c>
      <c r="B356" s="37" t="s">
        <v>749</v>
      </c>
      <c r="C356" s="36" t="s">
        <v>292</v>
      </c>
      <c r="D356" s="36" t="s">
        <v>363</v>
      </c>
      <c r="E356" s="38" t="s">
        <v>363</v>
      </c>
      <c r="F356" s="91">
        <v>221877</v>
      </c>
      <c r="G356" s="84">
        <v>1965</v>
      </c>
      <c r="H356" s="91">
        <v>662</v>
      </c>
      <c r="I356" s="91">
        <v>0</v>
      </c>
      <c r="J356" s="91">
        <v>1241</v>
      </c>
      <c r="K356" s="91">
        <v>0</v>
      </c>
      <c r="L356" s="91">
        <v>0</v>
      </c>
      <c r="M356" s="91">
        <v>1903</v>
      </c>
      <c r="N356" s="84">
        <v>62</v>
      </c>
      <c r="O356" s="91">
        <v>221939</v>
      </c>
    </row>
    <row r="357" spans="1:15" x14ac:dyDescent="0.25">
      <c r="A357" s="63" t="s">
        <v>762</v>
      </c>
      <c r="B357" s="37" t="s">
        <v>763</v>
      </c>
      <c r="C357" s="36" t="s">
        <v>293</v>
      </c>
      <c r="D357" s="36" t="s">
        <v>364</v>
      </c>
      <c r="E357" s="38" t="s">
        <v>364</v>
      </c>
      <c r="F357" s="91">
        <v>669966</v>
      </c>
      <c r="G357" s="84">
        <v>52847</v>
      </c>
      <c r="H357" s="91">
        <v>10320</v>
      </c>
      <c r="I357" s="91">
        <v>0</v>
      </c>
      <c r="J357" s="91">
        <v>486</v>
      </c>
      <c r="K357" s="91">
        <v>0</v>
      </c>
      <c r="L357" s="91">
        <v>3722</v>
      </c>
      <c r="M357" s="91">
        <v>14528</v>
      </c>
      <c r="N357" s="84">
        <v>38319</v>
      </c>
      <c r="O357" s="91">
        <v>708285</v>
      </c>
    </row>
    <row r="358" spans="1:15" x14ac:dyDescent="0.25">
      <c r="A358" s="63" t="s">
        <v>1127</v>
      </c>
      <c r="B358" s="37" t="s">
        <v>1128</v>
      </c>
      <c r="C358" s="36" t="s">
        <v>450</v>
      </c>
      <c r="D358" s="36" t="s">
        <v>361</v>
      </c>
      <c r="E358" s="38" t="s">
        <v>361</v>
      </c>
      <c r="F358" s="91">
        <v>113150</v>
      </c>
      <c r="G358" s="84">
        <v>24173</v>
      </c>
      <c r="H358" s="91">
        <v>1222</v>
      </c>
      <c r="I358" s="91">
        <v>0</v>
      </c>
      <c r="J358" s="91">
        <v>0</v>
      </c>
      <c r="K358" s="91">
        <v>0</v>
      </c>
      <c r="L358" s="91">
        <v>0</v>
      </c>
      <c r="M358" s="91">
        <v>1222</v>
      </c>
      <c r="N358" s="84">
        <v>22951</v>
      </c>
      <c r="O358" s="91">
        <v>136101</v>
      </c>
    </row>
    <row r="359" spans="1:15" x14ac:dyDescent="0.25">
      <c r="A359" s="63" t="s">
        <v>1161</v>
      </c>
      <c r="B359" s="37" t="s">
        <v>1162</v>
      </c>
      <c r="C359" s="36" t="s">
        <v>451</v>
      </c>
      <c r="D359" s="36" t="s">
        <v>361</v>
      </c>
      <c r="E359" s="38" t="s">
        <v>361</v>
      </c>
      <c r="F359" s="91">
        <v>616417</v>
      </c>
      <c r="G359" s="84">
        <v>44078</v>
      </c>
      <c r="H359" s="91">
        <v>15826</v>
      </c>
      <c r="I359" s="91">
        <v>0</v>
      </c>
      <c r="J359" s="91">
        <v>0</v>
      </c>
      <c r="K359" s="91">
        <v>0</v>
      </c>
      <c r="L359" s="91">
        <v>0</v>
      </c>
      <c r="M359" s="91">
        <v>15826</v>
      </c>
      <c r="N359" s="84">
        <v>28252</v>
      </c>
      <c r="O359" s="91">
        <v>644669</v>
      </c>
    </row>
    <row r="360" spans="1:15" x14ac:dyDescent="0.25">
      <c r="A360" s="63" t="s">
        <v>712</v>
      </c>
      <c r="B360" s="37" t="s">
        <v>713</v>
      </c>
      <c r="C360" s="36" t="s">
        <v>294</v>
      </c>
      <c r="D360" s="36" t="s">
        <v>363</v>
      </c>
      <c r="E360" s="38" t="s">
        <v>363</v>
      </c>
      <c r="F360" s="91">
        <v>440</v>
      </c>
      <c r="G360" s="84">
        <v>0</v>
      </c>
      <c r="H360" s="91">
        <v>0</v>
      </c>
      <c r="I360" s="91">
        <v>0</v>
      </c>
      <c r="J360" s="91">
        <v>0</v>
      </c>
      <c r="K360" s="91">
        <v>0</v>
      </c>
      <c r="L360" s="91">
        <v>0</v>
      </c>
      <c r="M360" s="91">
        <v>0</v>
      </c>
      <c r="N360" s="84">
        <v>0</v>
      </c>
      <c r="O360" s="91">
        <v>440</v>
      </c>
    </row>
    <row r="361" spans="1:15" x14ac:dyDescent="0.25">
      <c r="A361" s="63" t="s">
        <v>1349</v>
      </c>
      <c r="B361" s="37" t="s">
        <v>1350</v>
      </c>
      <c r="C361" s="36" t="s">
        <v>295</v>
      </c>
      <c r="D361" s="36" t="s">
        <v>363</v>
      </c>
      <c r="E361" s="38" t="s">
        <v>363</v>
      </c>
      <c r="F361" s="91">
        <v>112364</v>
      </c>
      <c r="G361" s="84">
        <v>459</v>
      </c>
      <c r="H361" s="91">
        <v>927</v>
      </c>
      <c r="I361" s="91">
        <v>428</v>
      </c>
      <c r="J361" s="91">
        <v>0</v>
      </c>
      <c r="K361" s="91">
        <v>0</v>
      </c>
      <c r="L361" s="91">
        <v>0</v>
      </c>
      <c r="M361" s="91">
        <v>1355</v>
      </c>
      <c r="N361" s="84">
        <v>-896</v>
      </c>
      <c r="O361" s="91">
        <v>111468</v>
      </c>
    </row>
    <row r="362" spans="1:15" x14ac:dyDescent="0.25">
      <c r="A362" s="63" t="s">
        <v>932</v>
      </c>
      <c r="B362" s="37" t="s">
        <v>933</v>
      </c>
      <c r="C362" s="36" t="s">
        <v>296</v>
      </c>
      <c r="D362" s="36" t="s">
        <v>362</v>
      </c>
      <c r="E362" s="38" t="s">
        <v>362</v>
      </c>
      <c r="F362" s="91">
        <v>710300</v>
      </c>
      <c r="G362" s="84">
        <v>16431</v>
      </c>
      <c r="H362" s="91">
        <v>7570</v>
      </c>
      <c r="I362" s="91">
        <v>0</v>
      </c>
      <c r="J362" s="91">
        <v>0</v>
      </c>
      <c r="K362" s="91">
        <v>0</v>
      </c>
      <c r="L362" s="91">
        <v>0</v>
      </c>
      <c r="M362" s="91">
        <v>7570</v>
      </c>
      <c r="N362" s="84">
        <v>8861</v>
      </c>
      <c r="O362" s="91">
        <v>719161</v>
      </c>
    </row>
    <row r="363" spans="1:15" x14ac:dyDescent="0.25">
      <c r="A363" s="63" t="s">
        <v>680</v>
      </c>
      <c r="B363" s="37" t="s">
        <v>681</v>
      </c>
      <c r="C363" s="36" t="s">
        <v>297</v>
      </c>
      <c r="D363" s="36" t="s">
        <v>363</v>
      </c>
      <c r="E363" s="38" t="s">
        <v>363</v>
      </c>
      <c r="F363" s="91">
        <v>0</v>
      </c>
      <c r="G363" s="84">
        <v>0</v>
      </c>
      <c r="H363" s="91">
        <v>0</v>
      </c>
      <c r="I363" s="91">
        <v>0</v>
      </c>
      <c r="J363" s="91">
        <v>0</v>
      </c>
      <c r="K363" s="91">
        <v>0</v>
      </c>
      <c r="L363" s="91">
        <v>0</v>
      </c>
      <c r="M363" s="91">
        <v>0</v>
      </c>
      <c r="N363" s="84">
        <v>0</v>
      </c>
      <c r="O363" s="91">
        <v>0</v>
      </c>
    </row>
    <row r="364" spans="1:15" x14ac:dyDescent="0.25">
      <c r="A364" s="63" t="s">
        <v>988</v>
      </c>
      <c r="B364" s="37" t="s">
        <v>989</v>
      </c>
      <c r="C364" s="36" t="s">
        <v>18</v>
      </c>
      <c r="D364" s="36" t="s">
        <v>365</v>
      </c>
      <c r="E364" s="38" t="s">
        <v>391</v>
      </c>
      <c r="F364" s="91">
        <v>35270</v>
      </c>
      <c r="G364" s="84">
        <v>1563</v>
      </c>
      <c r="H364" s="91">
        <v>678</v>
      </c>
      <c r="I364" s="91">
        <v>0</v>
      </c>
      <c r="J364" s="91">
        <v>0</v>
      </c>
      <c r="K364" s="91">
        <v>0</v>
      </c>
      <c r="L364" s="91">
        <v>0</v>
      </c>
      <c r="M364" s="91">
        <v>678</v>
      </c>
      <c r="N364" s="84">
        <v>885</v>
      </c>
      <c r="O364" s="91">
        <v>36155</v>
      </c>
    </row>
    <row r="365" spans="1:15" x14ac:dyDescent="0.25">
      <c r="A365" s="63" t="s">
        <v>794</v>
      </c>
      <c r="B365" s="37" t="s">
        <v>795</v>
      </c>
      <c r="C365" s="36" t="s">
        <v>298</v>
      </c>
      <c r="D365" s="36" t="s">
        <v>364</v>
      </c>
      <c r="E365" s="38" t="s">
        <v>364</v>
      </c>
      <c r="F365" s="91">
        <v>393919</v>
      </c>
      <c r="G365" s="84">
        <v>49829</v>
      </c>
      <c r="H365" s="91">
        <v>9693</v>
      </c>
      <c r="I365" s="91">
        <v>0</v>
      </c>
      <c r="J365" s="91">
        <v>0</v>
      </c>
      <c r="K365" s="91">
        <v>0</v>
      </c>
      <c r="L365" s="91">
        <v>0</v>
      </c>
      <c r="M365" s="91">
        <v>9693</v>
      </c>
      <c r="N365" s="84">
        <v>40136</v>
      </c>
      <c r="O365" s="91">
        <v>434055</v>
      </c>
    </row>
    <row r="366" spans="1:15" x14ac:dyDescent="0.25">
      <c r="A366" s="63" t="s">
        <v>934</v>
      </c>
      <c r="B366" s="37" t="s">
        <v>935</v>
      </c>
      <c r="C366" s="36" t="s">
        <v>299</v>
      </c>
      <c r="D366" s="36" t="s">
        <v>362</v>
      </c>
      <c r="E366" s="38" t="s">
        <v>362</v>
      </c>
      <c r="F366" s="91">
        <v>1151878</v>
      </c>
      <c r="G366" s="84">
        <v>102669</v>
      </c>
      <c r="H366" s="91">
        <v>19913</v>
      </c>
      <c r="I366" s="91">
        <v>0</v>
      </c>
      <c r="J366" s="91">
        <v>0</v>
      </c>
      <c r="K366" s="91">
        <v>0</v>
      </c>
      <c r="L366" s="91">
        <v>0</v>
      </c>
      <c r="M366" s="91">
        <v>19913</v>
      </c>
      <c r="N366" s="84">
        <v>82756</v>
      </c>
      <c r="O366" s="91">
        <v>1234634</v>
      </c>
    </row>
    <row r="367" spans="1:15" x14ac:dyDescent="0.25">
      <c r="A367" s="63" t="s">
        <v>698</v>
      </c>
      <c r="B367" s="37" t="s">
        <v>699</v>
      </c>
      <c r="C367" s="36" t="s">
        <v>300</v>
      </c>
      <c r="D367" s="36" t="s">
        <v>363</v>
      </c>
      <c r="E367" s="38" t="s">
        <v>363</v>
      </c>
      <c r="F367" s="91">
        <v>142159</v>
      </c>
      <c r="G367" s="84">
        <v>45879</v>
      </c>
      <c r="H367" s="91">
        <v>1400</v>
      </c>
      <c r="I367" s="91">
        <v>0</v>
      </c>
      <c r="J367" s="91">
        <v>0</v>
      </c>
      <c r="K367" s="91">
        <v>0</v>
      </c>
      <c r="L367" s="91">
        <v>0</v>
      </c>
      <c r="M367" s="91">
        <v>1400</v>
      </c>
      <c r="N367" s="84">
        <v>44479</v>
      </c>
      <c r="O367" s="91">
        <v>186638</v>
      </c>
    </row>
    <row r="368" spans="1:15" x14ac:dyDescent="0.25">
      <c r="A368" s="63" t="s">
        <v>1000</v>
      </c>
      <c r="B368" s="37" t="s">
        <v>1001</v>
      </c>
      <c r="C368" s="36" t="s">
        <v>19</v>
      </c>
      <c r="D368" s="36" t="s">
        <v>365</v>
      </c>
      <c r="E368" s="38" t="s">
        <v>391</v>
      </c>
      <c r="F368" s="91">
        <v>7670</v>
      </c>
      <c r="G368" s="84">
        <v>20990</v>
      </c>
      <c r="H368" s="91">
        <v>415</v>
      </c>
      <c r="I368" s="91">
        <v>0</v>
      </c>
      <c r="J368" s="91">
        <v>0</v>
      </c>
      <c r="K368" s="91">
        <v>0</v>
      </c>
      <c r="L368" s="91">
        <v>0</v>
      </c>
      <c r="M368" s="91">
        <v>415</v>
      </c>
      <c r="N368" s="84">
        <v>20575</v>
      </c>
      <c r="O368" s="91">
        <v>28245</v>
      </c>
    </row>
    <row r="369" spans="1:15" x14ac:dyDescent="0.25">
      <c r="A369" s="63" t="s">
        <v>1004</v>
      </c>
      <c r="B369" s="37" t="s">
        <v>1005</v>
      </c>
      <c r="C369" s="36" t="s">
        <v>29</v>
      </c>
      <c r="D369" s="36" t="s">
        <v>365</v>
      </c>
      <c r="E369" s="38" t="s">
        <v>391</v>
      </c>
      <c r="F369" s="91">
        <v>3307</v>
      </c>
      <c r="G369" s="84">
        <v>15052</v>
      </c>
      <c r="H369" s="91">
        <v>948</v>
      </c>
      <c r="I369" s="91">
        <v>0</v>
      </c>
      <c r="J369" s="91">
        <v>0</v>
      </c>
      <c r="K369" s="91">
        <v>0</v>
      </c>
      <c r="L369" s="91">
        <v>0</v>
      </c>
      <c r="M369" s="91">
        <v>948</v>
      </c>
      <c r="N369" s="84">
        <v>14104</v>
      </c>
      <c r="O369" s="91">
        <v>17411</v>
      </c>
    </row>
    <row r="370" spans="1:15" x14ac:dyDescent="0.25">
      <c r="A370" s="63" t="s">
        <v>878</v>
      </c>
      <c r="B370" s="37" t="s">
        <v>879</v>
      </c>
      <c r="C370" s="36" t="s">
        <v>301</v>
      </c>
      <c r="D370" s="36" t="s">
        <v>1403</v>
      </c>
      <c r="E370" s="38" t="s">
        <v>1403</v>
      </c>
      <c r="F370" s="91">
        <v>361124</v>
      </c>
      <c r="G370" s="84">
        <v>19807</v>
      </c>
      <c r="H370" s="91">
        <v>3509</v>
      </c>
      <c r="I370" s="91">
        <v>0</v>
      </c>
      <c r="J370" s="91">
        <v>0</v>
      </c>
      <c r="K370" s="91">
        <v>0</v>
      </c>
      <c r="L370" s="91">
        <v>0</v>
      </c>
      <c r="M370" s="91">
        <v>3509</v>
      </c>
      <c r="N370" s="84">
        <v>16298</v>
      </c>
      <c r="O370" s="91">
        <v>377422</v>
      </c>
    </row>
    <row r="371" spans="1:15" x14ac:dyDescent="0.25">
      <c r="A371" s="63" t="s">
        <v>502</v>
      </c>
      <c r="B371" s="37" t="s">
        <v>503</v>
      </c>
      <c r="C371" s="36" t="s">
        <v>302</v>
      </c>
      <c r="D371" s="36" t="s">
        <v>363</v>
      </c>
      <c r="E371" s="38" t="s">
        <v>363</v>
      </c>
      <c r="F371" s="91">
        <v>12511</v>
      </c>
      <c r="G371" s="84">
        <v>15692</v>
      </c>
      <c r="H371" s="91">
        <v>438</v>
      </c>
      <c r="I371" s="91">
        <v>0</v>
      </c>
      <c r="J371" s="91">
        <v>0</v>
      </c>
      <c r="K371" s="91">
        <v>0</v>
      </c>
      <c r="L371" s="91">
        <v>0</v>
      </c>
      <c r="M371" s="91">
        <v>438</v>
      </c>
      <c r="N371" s="84">
        <v>15254</v>
      </c>
      <c r="O371" s="91">
        <v>27765</v>
      </c>
    </row>
    <row r="372" spans="1:15" x14ac:dyDescent="0.25">
      <c r="A372" s="63" t="s">
        <v>1179</v>
      </c>
      <c r="B372" s="37" t="s">
        <v>1180</v>
      </c>
      <c r="C372" s="36" t="s">
        <v>452</v>
      </c>
      <c r="D372" s="36" t="s">
        <v>361</v>
      </c>
      <c r="E372" s="38" t="s">
        <v>361</v>
      </c>
      <c r="F372" s="91">
        <v>462246</v>
      </c>
      <c r="G372" s="84">
        <v>23781</v>
      </c>
      <c r="H372" s="91">
        <v>714</v>
      </c>
      <c r="I372" s="91">
        <v>1708</v>
      </c>
      <c r="J372" s="91">
        <v>5000</v>
      </c>
      <c r="K372" s="91">
        <v>0</v>
      </c>
      <c r="L372" s="91">
        <v>805</v>
      </c>
      <c r="M372" s="91">
        <v>8227</v>
      </c>
      <c r="N372" s="84">
        <v>15554</v>
      </c>
      <c r="O372" s="91">
        <v>477800</v>
      </c>
    </row>
    <row r="373" spans="1:15" x14ac:dyDescent="0.25">
      <c r="A373" s="63" t="s">
        <v>764</v>
      </c>
      <c r="B373" s="37" t="s">
        <v>765</v>
      </c>
      <c r="C373" s="36" t="s">
        <v>303</v>
      </c>
      <c r="D373" s="36" t="s">
        <v>364</v>
      </c>
      <c r="E373" s="38" t="s">
        <v>364</v>
      </c>
      <c r="F373" s="91">
        <v>309227</v>
      </c>
      <c r="G373" s="84">
        <v>4417</v>
      </c>
      <c r="H373" s="91">
        <v>3898</v>
      </c>
      <c r="I373" s="91">
        <v>0</v>
      </c>
      <c r="J373" s="91">
        <v>0</v>
      </c>
      <c r="K373" s="91">
        <v>0</v>
      </c>
      <c r="L373" s="91">
        <v>0</v>
      </c>
      <c r="M373" s="91">
        <v>3898</v>
      </c>
      <c r="N373" s="84">
        <v>519</v>
      </c>
      <c r="O373" s="91">
        <v>309746</v>
      </c>
    </row>
    <row r="374" spans="1:15" x14ac:dyDescent="0.25">
      <c r="A374" s="63" t="s">
        <v>668</v>
      </c>
      <c r="B374" s="37" t="s">
        <v>669</v>
      </c>
      <c r="C374" s="36" t="s">
        <v>304</v>
      </c>
      <c r="D374" s="36" t="s">
        <v>363</v>
      </c>
      <c r="E374" s="38" t="s">
        <v>363</v>
      </c>
      <c r="F374" s="91">
        <v>68925</v>
      </c>
      <c r="G374" s="84">
        <v>0</v>
      </c>
      <c r="H374" s="91">
        <v>57</v>
      </c>
      <c r="I374" s="91">
        <v>0</v>
      </c>
      <c r="J374" s="91">
        <v>0</v>
      </c>
      <c r="K374" s="91">
        <v>0</v>
      </c>
      <c r="L374" s="91">
        <v>0</v>
      </c>
      <c r="M374" s="91">
        <v>57</v>
      </c>
      <c r="N374" s="84">
        <v>-57</v>
      </c>
      <c r="O374" s="91">
        <v>68868</v>
      </c>
    </row>
    <row r="375" spans="1:15" x14ac:dyDescent="0.25">
      <c r="A375" s="63" t="s">
        <v>700</v>
      </c>
      <c r="B375" s="37" t="s">
        <v>701</v>
      </c>
      <c r="C375" s="36" t="s">
        <v>305</v>
      </c>
      <c r="D375" s="36" t="s">
        <v>363</v>
      </c>
      <c r="E375" s="38" t="s">
        <v>363</v>
      </c>
      <c r="F375" s="91">
        <v>61928</v>
      </c>
      <c r="G375" s="84">
        <v>11865</v>
      </c>
      <c r="H375" s="91">
        <v>0</v>
      </c>
      <c r="I375" s="91">
        <v>0</v>
      </c>
      <c r="J375" s="91">
        <v>0</v>
      </c>
      <c r="K375" s="91">
        <v>0</v>
      </c>
      <c r="L375" s="91">
        <v>0</v>
      </c>
      <c r="M375" s="91">
        <v>0</v>
      </c>
      <c r="N375" s="84">
        <v>11865</v>
      </c>
      <c r="O375" s="91">
        <v>73793</v>
      </c>
    </row>
    <row r="376" spans="1:15" x14ac:dyDescent="0.25">
      <c r="A376" s="63" t="s">
        <v>650</v>
      </c>
      <c r="B376" s="37" t="s">
        <v>651</v>
      </c>
      <c r="C376" s="36" t="s">
        <v>306</v>
      </c>
      <c r="D376" s="36" t="s">
        <v>363</v>
      </c>
      <c r="E376" s="38" t="s">
        <v>363</v>
      </c>
      <c r="F376" s="91">
        <v>114047</v>
      </c>
      <c r="G376" s="84">
        <v>6876</v>
      </c>
      <c r="H376" s="91">
        <v>679</v>
      </c>
      <c r="I376" s="91">
        <v>0</v>
      </c>
      <c r="J376" s="91">
        <v>1821</v>
      </c>
      <c r="K376" s="91">
        <v>0</v>
      </c>
      <c r="L376" s="91">
        <v>0</v>
      </c>
      <c r="M376" s="91">
        <v>2500</v>
      </c>
      <c r="N376" s="84">
        <v>4376</v>
      </c>
      <c r="O376" s="91">
        <v>118423</v>
      </c>
    </row>
    <row r="377" spans="1:15" x14ac:dyDescent="0.25">
      <c r="A377" s="63" t="s">
        <v>1102</v>
      </c>
      <c r="B377" s="37" t="s">
        <v>1103</v>
      </c>
      <c r="C377" s="36" t="s">
        <v>384</v>
      </c>
      <c r="D377" s="36" t="s">
        <v>365</v>
      </c>
      <c r="E377" s="38" t="s">
        <v>401</v>
      </c>
      <c r="F377" s="91">
        <v>0</v>
      </c>
      <c r="G377" s="84">
        <v>0</v>
      </c>
      <c r="H377" s="91">
        <v>0</v>
      </c>
      <c r="I377" s="91">
        <v>0</v>
      </c>
      <c r="J377" s="91">
        <v>0</v>
      </c>
      <c r="K377" s="91">
        <v>0</v>
      </c>
      <c r="L377" s="91">
        <v>0</v>
      </c>
      <c r="M377" s="91">
        <v>0</v>
      </c>
      <c r="N377" s="84">
        <v>0</v>
      </c>
      <c r="O377" s="91">
        <v>0</v>
      </c>
    </row>
    <row r="378" spans="1:15" x14ac:dyDescent="0.25">
      <c r="A378" s="63" t="s">
        <v>1289</v>
      </c>
      <c r="B378" s="37" t="s">
        <v>1290</v>
      </c>
      <c r="C378" s="36" t="s">
        <v>307</v>
      </c>
      <c r="D378" s="36" t="s">
        <v>363</v>
      </c>
      <c r="E378" s="38" t="s">
        <v>363</v>
      </c>
      <c r="F378" s="91">
        <v>15561</v>
      </c>
      <c r="G378" s="84">
        <v>1827</v>
      </c>
      <c r="H378" s="91">
        <v>117</v>
      </c>
      <c r="I378" s="91">
        <v>108</v>
      </c>
      <c r="J378" s="91">
        <v>0</v>
      </c>
      <c r="K378" s="91">
        <v>0</v>
      </c>
      <c r="L378" s="91">
        <v>0</v>
      </c>
      <c r="M378" s="91">
        <v>225</v>
      </c>
      <c r="N378" s="84">
        <v>1602</v>
      </c>
      <c r="O378" s="91">
        <v>17163</v>
      </c>
    </row>
    <row r="379" spans="1:15" x14ac:dyDescent="0.25">
      <c r="A379" s="63" t="s">
        <v>1159</v>
      </c>
      <c r="B379" s="37" t="s">
        <v>1160</v>
      </c>
      <c r="C379" s="36" t="s">
        <v>453</v>
      </c>
      <c r="D379" s="36" t="s">
        <v>361</v>
      </c>
      <c r="E379" s="38" t="s">
        <v>361</v>
      </c>
      <c r="F379" s="91">
        <v>421330</v>
      </c>
      <c r="G379" s="84">
        <v>24929</v>
      </c>
      <c r="H379" s="91">
        <v>1239</v>
      </c>
      <c r="I379" s="91">
        <v>0</v>
      </c>
      <c r="J379" s="91">
        <v>0</v>
      </c>
      <c r="K379" s="91">
        <v>0</v>
      </c>
      <c r="L379" s="91">
        <v>0</v>
      </c>
      <c r="M379" s="91">
        <v>1239</v>
      </c>
      <c r="N379" s="84">
        <v>23690</v>
      </c>
      <c r="O379" s="91">
        <v>445020</v>
      </c>
    </row>
    <row r="380" spans="1:15" x14ac:dyDescent="0.25">
      <c r="A380" s="63" t="s">
        <v>1337</v>
      </c>
      <c r="B380" s="37" t="s">
        <v>1338</v>
      </c>
      <c r="C380" s="36" t="s">
        <v>308</v>
      </c>
      <c r="D380" s="36" t="s">
        <v>363</v>
      </c>
      <c r="E380" s="38" t="s">
        <v>363</v>
      </c>
      <c r="F380" s="91">
        <v>49346</v>
      </c>
      <c r="G380" s="84">
        <v>0</v>
      </c>
      <c r="H380" s="91">
        <v>237</v>
      </c>
      <c r="I380" s="91">
        <v>0</v>
      </c>
      <c r="J380" s="91">
        <v>1664</v>
      </c>
      <c r="K380" s="91">
        <v>0</v>
      </c>
      <c r="L380" s="91">
        <v>0</v>
      </c>
      <c r="M380" s="91">
        <v>1901</v>
      </c>
      <c r="N380" s="84">
        <v>-1901</v>
      </c>
      <c r="O380" s="91">
        <v>47445</v>
      </c>
    </row>
    <row r="381" spans="1:15" x14ac:dyDescent="0.25">
      <c r="A381" s="63" t="s">
        <v>1371</v>
      </c>
      <c r="B381" s="37" t="s">
        <v>1372</v>
      </c>
      <c r="C381" s="36" t="s">
        <v>309</v>
      </c>
      <c r="D381" s="36" t="s">
        <v>363</v>
      </c>
      <c r="E381" s="38" t="s">
        <v>363</v>
      </c>
      <c r="F381" s="91">
        <v>-678</v>
      </c>
      <c r="G381" s="84">
        <v>5900</v>
      </c>
      <c r="H381" s="91">
        <v>0</v>
      </c>
      <c r="I381" s="91">
        <v>0</v>
      </c>
      <c r="J381" s="91">
        <v>0</v>
      </c>
      <c r="K381" s="91">
        <v>0</v>
      </c>
      <c r="L381" s="91">
        <v>0</v>
      </c>
      <c r="M381" s="91">
        <v>0</v>
      </c>
      <c r="N381" s="84">
        <v>5900</v>
      </c>
      <c r="O381" s="91">
        <v>5222</v>
      </c>
    </row>
    <row r="382" spans="1:15" x14ac:dyDescent="0.25">
      <c r="A382" s="63" t="s">
        <v>1351</v>
      </c>
      <c r="B382" s="37" t="s">
        <v>1352</v>
      </c>
      <c r="C382" s="36" t="s">
        <v>310</v>
      </c>
      <c r="D382" s="36" t="s">
        <v>363</v>
      </c>
      <c r="E382" s="38" t="s">
        <v>363</v>
      </c>
      <c r="F382" s="91">
        <v>28776</v>
      </c>
      <c r="G382" s="84">
        <v>8515</v>
      </c>
      <c r="H382" s="91">
        <v>0</v>
      </c>
      <c r="I382" s="91">
        <v>403</v>
      </c>
      <c r="J382" s="91">
        <v>0</v>
      </c>
      <c r="K382" s="91">
        <v>0</v>
      </c>
      <c r="L382" s="91">
        <v>0</v>
      </c>
      <c r="M382" s="91">
        <v>403</v>
      </c>
      <c r="N382" s="84">
        <v>8112</v>
      </c>
      <c r="O382" s="91">
        <v>36888</v>
      </c>
    </row>
    <row r="383" spans="1:15" x14ac:dyDescent="0.25">
      <c r="A383" s="63" t="s">
        <v>996</v>
      </c>
      <c r="B383" s="37" t="s">
        <v>997</v>
      </c>
      <c r="C383" s="36" t="s">
        <v>30</v>
      </c>
      <c r="D383" s="36" t="s">
        <v>365</v>
      </c>
      <c r="E383" s="38" t="s">
        <v>391</v>
      </c>
      <c r="F383" s="91">
        <v>45283</v>
      </c>
      <c r="G383" s="84">
        <v>0</v>
      </c>
      <c r="H383" s="91">
        <v>1146</v>
      </c>
      <c r="I383" s="91">
        <v>0</v>
      </c>
      <c r="J383" s="91">
        <v>0</v>
      </c>
      <c r="K383" s="91">
        <v>0</v>
      </c>
      <c r="L383" s="91">
        <v>0</v>
      </c>
      <c r="M383" s="91">
        <v>1146</v>
      </c>
      <c r="N383" s="84">
        <v>-1146</v>
      </c>
      <c r="O383" s="91">
        <v>44137</v>
      </c>
    </row>
    <row r="384" spans="1:15" x14ac:dyDescent="0.25">
      <c r="A384" s="63" t="s">
        <v>504</v>
      </c>
      <c r="B384" s="37" t="s">
        <v>505</v>
      </c>
      <c r="C384" s="36" t="s">
        <v>311</v>
      </c>
      <c r="D384" s="36" t="s">
        <v>363</v>
      </c>
      <c r="E384" s="38" t="s">
        <v>363</v>
      </c>
      <c r="F384" s="91">
        <v>44599</v>
      </c>
      <c r="G384" s="84">
        <v>4042</v>
      </c>
      <c r="H384" s="91">
        <v>1064</v>
      </c>
      <c r="I384" s="91">
        <v>294</v>
      </c>
      <c r="J384" s="91">
        <v>0</v>
      </c>
      <c r="K384" s="91">
        <v>0</v>
      </c>
      <c r="L384" s="91">
        <v>0</v>
      </c>
      <c r="M384" s="91">
        <v>1358</v>
      </c>
      <c r="N384" s="84">
        <v>2684</v>
      </c>
      <c r="O384" s="91">
        <v>47283</v>
      </c>
    </row>
    <row r="385" spans="1:15" x14ac:dyDescent="0.25">
      <c r="A385" s="63" t="s">
        <v>1026</v>
      </c>
      <c r="B385" s="37" t="s">
        <v>1027</v>
      </c>
      <c r="C385" s="36" t="s">
        <v>312</v>
      </c>
      <c r="D385" s="36" t="s">
        <v>365</v>
      </c>
      <c r="E385" s="38" t="s">
        <v>403</v>
      </c>
      <c r="F385" s="91">
        <v>364</v>
      </c>
      <c r="G385" s="84">
        <v>0</v>
      </c>
      <c r="H385" s="91">
        <v>70</v>
      </c>
      <c r="I385" s="91">
        <v>0</v>
      </c>
      <c r="J385" s="91">
        <v>0</v>
      </c>
      <c r="K385" s="91">
        <v>0</v>
      </c>
      <c r="L385" s="91">
        <v>0</v>
      </c>
      <c r="M385" s="91">
        <v>70</v>
      </c>
      <c r="N385" s="84">
        <v>-70</v>
      </c>
      <c r="O385" s="91">
        <v>294</v>
      </c>
    </row>
    <row r="386" spans="1:15" x14ac:dyDescent="0.25">
      <c r="A386" s="63" t="s">
        <v>620</v>
      </c>
      <c r="B386" s="37" t="s">
        <v>621</v>
      </c>
      <c r="C386" s="36" t="s">
        <v>313</v>
      </c>
      <c r="D386" s="36" t="s">
        <v>363</v>
      </c>
      <c r="E386" s="38" t="s">
        <v>363</v>
      </c>
      <c r="F386" s="91">
        <v>857</v>
      </c>
      <c r="G386" s="84">
        <v>16257</v>
      </c>
      <c r="H386" s="91">
        <v>0</v>
      </c>
      <c r="I386" s="91">
        <v>0</v>
      </c>
      <c r="J386" s="91">
        <v>0</v>
      </c>
      <c r="K386" s="91">
        <v>0</v>
      </c>
      <c r="L386" s="91">
        <v>0</v>
      </c>
      <c r="M386" s="91">
        <v>0</v>
      </c>
      <c r="N386" s="84">
        <v>16257</v>
      </c>
      <c r="O386" s="91">
        <v>17114</v>
      </c>
    </row>
    <row r="387" spans="1:15" x14ac:dyDescent="0.25">
      <c r="A387" s="63" t="s">
        <v>1187</v>
      </c>
      <c r="B387" s="37" t="s">
        <v>1188</v>
      </c>
      <c r="C387" s="36" t="s">
        <v>454</v>
      </c>
      <c r="D387" s="36" t="s">
        <v>361</v>
      </c>
      <c r="E387" s="38" t="s">
        <v>361</v>
      </c>
      <c r="F387" s="91">
        <v>692934</v>
      </c>
      <c r="G387" s="84">
        <v>467121</v>
      </c>
      <c r="H387" s="91">
        <v>2811</v>
      </c>
      <c r="I387" s="91">
        <v>0</v>
      </c>
      <c r="J387" s="91">
        <v>0</v>
      </c>
      <c r="K387" s="91">
        <v>0</v>
      </c>
      <c r="L387" s="91">
        <v>0</v>
      </c>
      <c r="M387" s="91">
        <v>2811</v>
      </c>
      <c r="N387" s="84">
        <v>464310</v>
      </c>
      <c r="O387" s="91">
        <v>1157244</v>
      </c>
    </row>
    <row r="388" spans="1:15" x14ac:dyDescent="0.25">
      <c r="A388" s="63" t="s">
        <v>506</v>
      </c>
      <c r="B388" s="37" t="s">
        <v>507</v>
      </c>
      <c r="C388" s="36" t="s">
        <v>314</v>
      </c>
      <c r="D388" s="36" t="s">
        <v>363</v>
      </c>
      <c r="E388" s="38" t="s">
        <v>363</v>
      </c>
      <c r="F388" s="91">
        <v>0</v>
      </c>
      <c r="G388" s="84">
        <v>0</v>
      </c>
      <c r="H388" s="91">
        <v>0</v>
      </c>
      <c r="I388" s="91">
        <v>0</v>
      </c>
      <c r="J388" s="91">
        <v>0</v>
      </c>
      <c r="K388" s="91">
        <v>0</v>
      </c>
      <c r="L388" s="91">
        <v>0</v>
      </c>
      <c r="M388" s="91">
        <v>0</v>
      </c>
      <c r="N388" s="84">
        <v>0</v>
      </c>
      <c r="O388" s="91">
        <v>0</v>
      </c>
    </row>
    <row r="389" spans="1:15" x14ac:dyDescent="0.25">
      <c r="A389" s="63" t="s">
        <v>1173</v>
      </c>
      <c r="B389" s="37" t="s">
        <v>1174</v>
      </c>
      <c r="C389" s="36" t="s">
        <v>455</v>
      </c>
      <c r="D389" s="36" t="s">
        <v>361</v>
      </c>
      <c r="E389" s="38" t="s">
        <v>361</v>
      </c>
      <c r="F389" s="91">
        <v>279528</v>
      </c>
      <c r="G389" s="84">
        <v>46498</v>
      </c>
      <c r="H389" s="91">
        <v>4124</v>
      </c>
      <c r="I389" s="91">
        <v>709</v>
      </c>
      <c r="J389" s="91">
        <v>0</v>
      </c>
      <c r="K389" s="91">
        <v>0</v>
      </c>
      <c r="L389" s="91">
        <v>516</v>
      </c>
      <c r="M389" s="91">
        <v>5349</v>
      </c>
      <c r="N389" s="84">
        <v>41149</v>
      </c>
      <c r="O389" s="91">
        <v>320677</v>
      </c>
    </row>
    <row r="390" spans="1:15" x14ac:dyDescent="0.25">
      <c r="A390" s="63" t="s">
        <v>1291</v>
      </c>
      <c r="B390" s="37" t="s">
        <v>1292</v>
      </c>
      <c r="C390" s="36" t="s">
        <v>315</v>
      </c>
      <c r="D390" s="36" t="s">
        <v>363</v>
      </c>
      <c r="E390" s="38" t="s">
        <v>363</v>
      </c>
      <c r="F390" s="91">
        <v>1172</v>
      </c>
      <c r="G390" s="84">
        <v>0</v>
      </c>
      <c r="H390" s="91">
        <v>47</v>
      </c>
      <c r="I390" s="91">
        <v>0</v>
      </c>
      <c r="J390" s="91">
        <v>0</v>
      </c>
      <c r="K390" s="91">
        <v>0</v>
      </c>
      <c r="L390" s="91">
        <v>0</v>
      </c>
      <c r="M390" s="91">
        <v>47</v>
      </c>
      <c r="N390" s="84">
        <v>-47</v>
      </c>
      <c r="O390" s="91">
        <v>1125</v>
      </c>
    </row>
    <row r="391" spans="1:15" x14ac:dyDescent="0.25">
      <c r="A391" s="63" t="s">
        <v>880</v>
      </c>
      <c r="B391" s="37" t="s">
        <v>881</v>
      </c>
      <c r="C391" s="36" t="s">
        <v>316</v>
      </c>
      <c r="D391" s="36" t="s">
        <v>1403</v>
      </c>
      <c r="E391" s="38" t="s">
        <v>1403</v>
      </c>
      <c r="F391" s="91">
        <v>310635</v>
      </c>
      <c r="G391" s="84">
        <v>53803</v>
      </c>
      <c r="H391" s="91">
        <v>8188</v>
      </c>
      <c r="I391" s="91">
        <v>0</v>
      </c>
      <c r="J391" s="91">
        <v>451</v>
      </c>
      <c r="K391" s="91">
        <v>0</v>
      </c>
      <c r="L391" s="91">
        <v>0</v>
      </c>
      <c r="M391" s="91">
        <v>8639</v>
      </c>
      <c r="N391" s="84">
        <v>45164</v>
      </c>
      <c r="O391" s="91">
        <v>355799</v>
      </c>
    </row>
    <row r="392" spans="1:15" x14ac:dyDescent="0.25">
      <c r="A392" s="63" t="s">
        <v>766</v>
      </c>
      <c r="B392" s="37" t="s">
        <v>767</v>
      </c>
      <c r="C392" s="36" t="s">
        <v>317</v>
      </c>
      <c r="D392" s="36" t="s">
        <v>364</v>
      </c>
      <c r="E392" s="38" t="s">
        <v>364</v>
      </c>
      <c r="F392" s="91">
        <v>195084</v>
      </c>
      <c r="G392" s="84">
        <v>65049</v>
      </c>
      <c r="H392" s="91">
        <v>2975</v>
      </c>
      <c r="I392" s="91">
        <v>257</v>
      </c>
      <c r="J392" s="91">
        <v>0</v>
      </c>
      <c r="K392" s="91">
        <v>0</v>
      </c>
      <c r="L392" s="91">
        <v>5346</v>
      </c>
      <c r="M392" s="91">
        <v>8578</v>
      </c>
      <c r="N392" s="84">
        <v>56471</v>
      </c>
      <c r="O392" s="91">
        <v>251555</v>
      </c>
    </row>
    <row r="393" spans="1:15" x14ac:dyDescent="0.25">
      <c r="A393" s="63" t="s">
        <v>508</v>
      </c>
      <c r="B393" s="37" t="s">
        <v>509</v>
      </c>
      <c r="C393" s="36" t="s">
        <v>318</v>
      </c>
      <c r="D393" s="36" t="s">
        <v>363</v>
      </c>
      <c r="E393" s="38" t="s">
        <v>363</v>
      </c>
      <c r="F393" s="91">
        <v>4072</v>
      </c>
      <c r="G393" s="84">
        <v>6024</v>
      </c>
      <c r="H393" s="91">
        <v>71</v>
      </c>
      <c r="I393" s="91">
        <v>106</v>
      </c>
      <c r="J393" s="91">
        <v>0</v>
      </c>
      <c r="K393" s="91">
        <v>0</v>
      </c>
      <c r="L393" s="91">
        <v>0</v>
      </c>
      <c r="M393" s="91">
        <v>177</v>
      </c>
      <c r="N393" s="84">
        <v>5847</v>
      </c>
      <c r="O393" s="91">
        <v>9919</v>
      </c>
    </row>
    <row r="394" spans="1:15" x14ac:dyDescent="0.25">
      <c r="A394" s="63" t="s">
        <v>1084</v>
      </c>
      <c r="B394" s="37" t="s">
        <v>1085</v>
      </c>
      <c r="C394" s="36" t="s">
        <v>456</v>
      </c>
      <c r="D394" s="36" t="s">
        <v>365</v>
      </c>
      <c r="E394" s="38" t="s">
        <v>1402</v>
      </c>
      <c r="F394" s="91">
        <v>9990</v>
      </c>
      <c r="G394" s="84">
        <v>0</v>
      </c>
      <c r="H394" s="91">
        <v>1091</v>
      </c>
      <c r="I394" s="91">
        <v>525</v>
      </c>
      <c r="J394" s="91">
        <v>0</v>
      </c>
      <c r="K394" s="91">
        <v>0</v>
      </c>
      <c r="L394" s="91">
        <v>0</v>
      </c>
      <c r="M394" s="91">
        <v>1616</v>
      </c>
      <c r="N394" s="84">
        <v>-1616</v>
      </c>
      <c r="O394" s="91">
        <v>8374</v>
      </c>
    </row>
    <row r="395" spans="1:15" x14ac:dyDescent="0.25">
      <c r="A395" s="63" t="s">
        <v>1339</v>
      </c>
      <c r="B395" s="37" t="s">
        <v>1340</v>
      </c>
      <c r="C395" s="36" t="s">
        <v>319</v>
      </c>
      <c r="D395" s="36" t="s">
        <v>363</v>
      </c>
      <c r="E395" s="38" t="s">
        <v>363</v>
      </c>
      <c r="F395" s="91">
        <v>141142</v>
      </c>
      <c r="G395" s="84">
        <v>2767</v>
      </c>
      <c r="H395" s="91">
        <v>2541</v>
      </c>
      <c r="I395" s="91">
        <v>-390</v>
      </c>
      <c r="J395" s="91">
        <v>-228</v>
      </c>
      <c r="K395" s="91">
        <v>16</v>
      </c>
      <c r="L395" s="91">
        <v>0</v>
      </c>
      <c r="M395" s="91">
        <v>1939</v>
      </c>
      <c r="N395" s="84">
        <v>828</v>
      </c>
      <c r="O395" s="91">
        <v>141970</v>
      </c>
    </row>
    <row r="396" spans="1:15" x14ac:dyDescent="0.25">
      <c r="A396" s="63" t="s">
        <v>640</v>
      </c>
      <c r="B396" s="37" t="s">
        <v>641</v>
      </c>
      <c r="C396" s="36" t="s">
        <v>320</v>
      </c>
      <c r="D396" s="36" t="s">
        <v>363</v>
      </c>
      <c r="E396" s="38" t="s">
        <v>363</v>
      </c>
      <c r="F396" s="91">
        <v>0</v>
      </c>
      <c r="G396" s="84">
        <v>0</v>
      </c>
      <c r="H396" s="91">
        <v>0</v>
      </c>
      <c r="I396" s="91">
        <v>0</v>
      </c>
      <c r="J396" s="91">
        <v>0</v>
      </c>
      <c r="K396" s="91">
        <v>0</v>
      </c>
      <c r="L396" s="91">
        <v>0</v>
      </c>
      <c r="M396" s="91">
        <v>0</v>
      </c>
      <c r="N396" s="84">
        <v>0</v>
      </c>
      <c r="O396" s="91">
        <v>0</v>
      </c>
    </row>
    <row r="397" spans="1:15" x14ac:dyDescent="0.25">
      <c r="A397" s="63" t="s">
        <v>818</v>
      </c>
      <c r="B397" s="37" t="s">
        <v>819</v>
      </c>
      <c r="C397" s="36" t="s">
        <v>321</v>
      </c>
      <c r="D397" s="36" t="s">
        <v>364</v>
      </c>
      <c r="E397" s="38" t="s">
        <v>364</v>
      </c>
      <c r="F397" s="91">
        <v>369255</v>
      </c>
      <c r="G397" s="84">
        <v>28703</v>
      </c>
      <c r="H397" s="91">
        <v>250</v>
      </c>
      <c r="I397" s="91">
        <v>334</v>
      </c>
      <c r="J397" s="91">
        <v>0</v>
      </c>
      <c r="K397" s="91">
        <v>0</v>
      </c>
      <c r="L397" s="91">
        <v>2909</v>
      </c>
      <c r="M397" s="91">
        <v>3493</v>
      </c>
      <c r="N397" s="84">
        <v>25210</v>
      </c>
      <c r="O397" s="91">
        <v>394465</v>
      </c>
    </row>
    <row r="398" spans="1:15" x14ac:dyDescent="0.25">
      <c r="A398" s="63" t="s">
        <v>806</v>
      </c>
      <c r="B398" s="37" t="s">
        <v>807</v>
      </c>
      <c r="C398" s="36" t="s">
        <v>322</v>
      </c>
      <c r="D398" s="36" t="s">
        <v>364</v>
      </c>
      <c r="E398" s="38" t="s">
        <v>364</v>
      </c>
      <c r="F398" s="91">
        <v>351593</v>
      </c>
      <c r="G398" s="84">
        <v>19363</v>
      </c>
      <c r="H398" s="91">
        <v>11261</v>
      </c>
      <c r="I398" s="91">
        <v>2023</v>
      </c>
      <c r="J398" s="91">
        <v>0</v>
      </c>
      <c r="K398" s="91">
        <v>0</v>
      </c>
      <c r="L398" s="91">
        <v>0</v>
      </c>
      <c r="M398" s="91">
        <v>13284</v>
      </c>
      <c r="N398" s="84">
        <v>6079</v>
      </c>
      <c r="O398" s="91">
        <v>357672</v>
      </c>
    </row>
    <row r="399" spans="1:15" x14ac:dyDescent="0.25">
      <c r="A399" s="63" t="s">
        <v>882</v>
      </c>
      <c r="B399" s="37" t="s">
        <v>883</v>
      </c>
      <c r="C399" s="36" t="s">
        <v>323</v>
      </c>
      <c r="D399" s="36" t="s">
        <v>1403</v>
      </c>
      <c r="E399" s="38" t="s">
        <v>1403</v>
      </c>
      <c r="F399" s="91">
        <v>424733</v>
      </c>
      <c r="G399" s="84">
        <v>10956</v>
      </c>
      <c r="H399" s="91">
        <v>5135</v>
      </c>
      <c r="I399" s="91">
        <v>0</v>
      </c>
      <c r="J399" s="91">
        <v>0</v>
      </c>
      <c r="K399" s="91">
        <v>0</v>
      </c>
      <c r="L399" s="91">
        <v>0</v>
      </c>
      <c r="M399" s="91">
        <v>5135</v>
      </c>
      <c r="N399" s="84">
        <v>5821</v>
      </c>
      <c r="O399" s="91">
        <v>430554</v>
      </c>
    </row>
    <row r="400" spans="1:15" x14ac:dyDescent="0.25">
      <c r="A400" s="63" t="s">
        <v>884</v>
      </c>
      <c r="B400" s="37" t="s">
        <v>885</v>
      </c>
      <c r="C400" s="36" t="s">
        <v>324</v>
      </c>
      <c r="D400" s="36" t="s">
        <v>1403</v>
      </c>
      <c r="E400" s="38" t="s">
        <v>1403</v>
      </c>
      <c r="F400" s="91">
        <v>314956</v>
      </c>
      <c r="G400" s="84">
        <v>22521.31626</v>
      </c>
      <c r="H400" s="91">
        <v>205</v>
      </c>
      <c r="I400" s="91">
        <v>0</v>
      </c>
      <c r="J400" s="91">
        <v>45850</v>
      </c>
      <c r="K400" s="91">
        <v>0</v>
      </c>
      <c r="L400" s="91">
        <v>0</v>
      </c>
      <c r="M400" s="91">
        <v>46055</v>
      </c>
      <c r="N400" s="84">
        <v>-23533.68374</v>
      </c>
      <c r="O400" s="91">
        <v>291422.31625999999</v>
      </c>
    </row>
    <row r="401" spans="1:15" x14ac:dyDescent="0.25">
      <c r="A401" s="63" t="s">
        <v>1133</v>
      </c>
      <c r="B401" s="37" t="s">
        <v>1134</v>
      </c>
      <c r="C401" s="36" t="s">
        <v>457</v>
      </c>
      <c r="D401" s="36" t="s">
        <v>361</v>
      </c>
      <c r="E401" s="38" t="s">
        <v>361</v>
      </c>
      <c r="F401" s="91">
        <v>708944</v>
      </c>
      <c r="G401" s="84">
        <v>194835</v>
      </c>
      <c r="H401" s="91">
        <v>282</v>
      </c>
      <c r="I401" s="91">
        <v>11214</v>
      </c>
      <c r="J401" s="91">
        <v>0</v>
      </c>
      <c r="K401" s="91">
        <v>0</v>
      </c>
      <c r="L401" s="91">
        <v>0</v>
      </c>
      <c r="M401" s="91">
        <v>11496</v>
      </c>
      <c r="N401" s="84">
        <v>183339</v>
      </c>
      <c r="O401" s="91">
        <v>892283</v>
      </c>
    </row>
    <row r="402" spans="1:15" x14ac:dyDescent="0.25">
      <c r="A402" s="63" t="s">
        <v>714</v>
      </c>
      <c r="B402" s="37" t="s">
        <v>715</v>
      </c>
      <c r="C402" s="36" t="s">
        <v>325</v>
      </c>
      <c r="D402" s="36" t="s">
        <v>363</v>
      </c>
      <c r="E402" s="38" t="s">
        <v>363</v>
      </c>
      <c r="F402" s="91">
        <v>144866</v>
      </c>
      <c r="G402" s="84">
        <v>11274</v>
      </c>
      <c r="H402" s="91">
        <v>106</v>
      </c>
      <c r="I402" s="91">
        <v>0</v>
      </c>
      <c r="J402" s="91">
        <v>0</v>
      </c>
      <c r="K402" s="91">
        <v>0</v>
      </c>
      <c r="L402" s="91">
        <v>0</v>
      </c>
      <c r="M402" s="91">
        <v>106</v>
      </c>
      <c r="N402" s="84">
        <v>11168</v>
      </c>
      <c r="O402" s="91">
        <v>156034</v>
      </c>
    </row>
    <row r="403" spans="1:15" x14ac:dyDescent="0.25">
      <c r="A403" s="63" t="s">
        <v>936</v>
      </c>
      <c r="B403" s="37" t="s">
        <v>937</v>
      </c>
      <c r="C403" s="36" t="s">
        <v>326</v>
      </c>
      <c r="D403" s="36" t="s">
        <v>362</v>
      </c>
      <c r="E403" s="38" t="s">
        <v>362</v>
      </c>
      <c r="F403" s="91">
        <v>313947.12644999998</v>
      </c>
      <c r="G403" s="84">
        <v>0</v>
      </c>
      <c r="H403" s="91">
        <v>12366.52497</v>
      </c>
      <c r="I403" s="91">
        <v>0</v>
      </c>
      <c r="J403" s="91">
        <v>0</v>
      </c>
      <c r="K403" s="91">
        <v>0</v>
      </c>
      <c r="L403" s="91">
        <v>0</v>
      </c>
      <c r="M403" s="91">
        <v>12366.52497</v>
      </c>
      <c r="N403" s="84">
        <v>-12366.52497</v>
      </c>
      <c r="O403" s="91">
        <v>301580.60148000001</v>
      </c>
    </row>
    <row r="404" spans="1:15" x14ac:dyDescent="0.25">
      <c r="A404" s="63" t="s">
        <v>972</v>
      </c>
      <c r="B404" s="37" t="s">
        <v>973</v>
      </c>
      <c r="C404" s="36" t="s">
        <v>20</v>
      </c>
      <c r="D404" s="36" t="s">
        <v>365</v>
      </c>
      <c r="E404" s="38" t="s">
        <v>391</v>
      </c>
      <c r="F404" s="91">
        <v>25014</v>
      </c>
      <c r="G404" s="84">
        <v>0</v>
      </c>
      <c r="H404" s="91">
        <v>906</v>
      </c>
      <c r="I404" s="91">
        <v>-921</v>
      </c>
      <c r="J404" s="91">
        <v>0</v>
      </c>
      <c r="K404" s="91">
        <v>0</v>
      </c>
      <c r="L404" s="91">
        <v>0</v>
      </c>
      <c r="M404" s="91">
        <v>-15</v>
      </c>
      <c r="N404" s="84">
        <v>15</v>
      </c>
      <c r="O404" s="91">
        <v>25029</v>
      </c>
    </row>
    <row r="405" spans="1:15" x14ac:dyDescent="0.25">
      <c r="A405" s="63" t="s">
        <v>622</v>
      </c>
      <c r="B405" s="37" t="s">
        <v>623</v>
      </c>
      <c r="C405" s="36" t="s">
        <v>327</v>
      </c>
      <c r="D405" s="36" t="s">
        <v>363</v>
      </c>
      <c r="E405" s="38" t="s">
        <v>363</v>
      </c>
      <c r="F405" s="91">
        <v>29127</v>
      </c>
      <c r="G405" s="84">
        <v>7546.9120000000003</v>
      </c>
      <c r="H405" s="91">
        <v>0</v>
      </c>
      <c r="I405" s="91">
        <v>0</v>
      </c>
      <c r="J405" s="91">
        <v>0</v>
      </c>
      <c r="K405" s="91">
        <v>0</v>
      </c>
      <c r="L405" s="91">
        <v>0</v>
      </c>
      <c r="M405" s="91">
        <v>0</v>
      </c>
      <c r="N405" s="84">
        <v>7546.9120000000003</v>
      </c>
      <c r="O405" s="91">
        <v>36673.911999999997</v>
      </c>
    </row>
    <row r="406" spans="1:15" x14ac:dyDescent="0.25">
      <c r="A406" s="63" t="s">
        <v>682</v>
      </c>
      <c r="B406" s="37" t="s">
        <v>683</v>
      </c>
      <c r="C406" s="36" t="s">
        <v>328</v>
      </c>
      <c r="D406" s="36" t="s">
        <v>363</v>
      </c>
      <c r="E406" s="38" t="s">
        <v>363</v>
      </c>
      <c r="F406" s="91">
        <v>115750</v>
      </c>
      <c r="G406" s="84">
        <v>744</v>
      </c>
      <c r="H406" s="91">
        <v>0</v>
      </c>
      <c r="I406" s="91">
        <v>0</v>
      </c>
      <c r="J406" s="91">
        <v>0</v>
      </c>
      <c r="K406" s="91">
        <v>0</v>
      </c>
      <c r="L406" s="91">
        <v>0</v>
      </c>
      <c r="M406" s="91">
        <v>0</v>
      </c>
      <c r="N406" s="84">
        <v>744</v>
      </c>
      <c r="O406" s="91">
        <v>116494</v>
      </c>
    </row>
    <row r="407" spans="1:15" x14ac:dyDescent="0.25">
      <c r="A407" s="63" t="s">
        <v>702</v>
      </c>
      <c r="B407" s="37" t="s">
        <v>703</v>
      </c>
      <c r="C407" s="36" t="s">
        <v>329</v>
      </c>
      <c r="D407" s="36" t="s">
        <v>363</v>
      </c>
      <c r="E407" s="38" t="s">
        <v>363</v>
      </c>
      <c r="F407" s="91">
        <v>194221</v>
      </c>
      <c r="G407" s="84">
        <v>872</v>
      </c>
      <c r="H407" s="91">
        <v>0</v>
      </c>
      <c r="I407" s="91">
        <v>0</v>
      </c>
      <c r="J407" s="91">
        <v>3708</v>
      </c>
      <c r="K407" s="91">
        <v>0</v>
      </c>
      <c r="L407" s="91">
        <v>0</v>
      </c>
      <c r="M407" s="91">
        <v>3708</v>
      </c>
      <c r="N407" s="84">
        <v>-2836</v>
      </c>
      <c r="O407" s="91">
        <v>191385</v>
      </c>
    </row>
    <row r="408" spans="1:15" x14ac:dyDescent="0.25">
      <c r="A408" s="63" t="s">
        <v>1315</v>
      </c>
      <c r="B408" s="37" t="s">
        <v>1316</v>
      </c>
      <c r="C408" s="36" t="s">
        <v>330</v>
      </c>
      <c r="D408" s="36" t="s">
        <v>363</v>
      </c>
      <c r="E408" s="38" t="s">
        <v>363</v>
      </c>
      <c r="F408" s="91">
        <v>74791</v>
      </c>
      <c r="G408" s="84">
        <v>9049</v>
      </c>
      <c r="H408" s="91">
        <v>425</v>
      </c>
      <c r="I408" s="91">
        <v>0</v>
      </c>
      <c r="J408" s="91">
        <v>2100</v>
      </c>
      <c r="K408" s="91">
        <v>0</v>
      </c>
      <c r="L408" s="91">
        <v>0</v>
      </c>
      <c r="M408" s="91">
        <v>2525</v>
      </c>
      <c r="N408" s="84">
        <v>6524</v>
      </c>
      <c r="O408" s="91">
        <v>81315</v>
      </c>
    </row>
    <row r="409" spans="1:15" x14ac:dyDescent="0.25">
      <c r="A409" s="63" t="s">
        <v>588</v>
      </c>
      <c r="B409" s="37" t="s">
        <v>589</v>
      </c>
      <c r="C409" s="36" t="s">
        <v>331</v>
      </c>
      <c r="D409" s="36" t="s">
        <v>363</v>
      </c>
      <c r="E409" s="38" t="s">
        <v>363</v>
      </c>
      <c r="F409" s="91">
        <v>0</v>
      </c>
      <c r="G409" s="84">
        <v>0</v>
      </c>
      <c r="H409" s="91">
        <v>0</v>
      </c>
      <c r="I409" s="91">
        <v>0</v>
      </c>
      <c r="J409" s="91">
        <v>0</v>
      </c>
      <c r="K409" s="91">
        <v>0</v>
      </c>
      <c r="L409" s="91">
        <v>0</v>
      </c>
      <c r="M409" s="91">
        <v>0</v>
      </c>
      <c r="N409" s="84">
        <v>0</v>
      </c>
      <c r="O409" s="91">
        <v>0</v>
      </c>
    </row>
    <row r="410" spans="1:15" x14ac:dyDescent="0.25">
      <c r="A410" s="63" t="s">
        <v>744</v>
      </c>
      <c r="B410" s="37" t="s">
        <v>745</v>
      </c>
      <c r="C410" s="36" t="s">
        <v>332</v>
      </c>
      <c r="D410" s="36" t="s">
        <v>363</v>
      </c>
      <c r="E410" s="38" t="s">
        <v>363</v>
      </c>
      <c r="F410" s="91">
        <v>263436</v>
      </c>
      <c r="G410" s="84">
        <v>12952</v>
      </c>
      <c r="H410" s="91">
        <v>359</v>
      </c>
      <c r="I410" s="91">
        <v>167</v>
      </c>
      <c r="J410" s="91">
        <v>668</v>
      </c>
      <c r="K410" s="91">
        <v>0</v>
      </c>
      <c r="L410" s="91">
        <v>0</v>
      </c>
      <c r="M410" s="91">
        <v>1194</v>
      </c>
      <c r="N410" s="84">
        <v>11758</v>
      </c>
      <c r="O410" s="91">
        <v>275194</v>
      </c>
    </row>
    <row r="411" spans="1:15" x14ac:dyDescent="0.25">
      <c r="A411" s="63" t="s">
        <v>1193</v>
      </c>
      <c r="B411" s="37" t="s">
        <v>1194</v>
      </c>
      <c r="C411" s="36" t="s">
        <v>458</v>
      </c>
      <c r="D411" s="36" t="s">
        <v>361</v>
      </c>
      <c r="E411" s="38" t="s">
        <v>361</v>
      </c>
      <c r="F411" s="91">
        <v>192045</v>
      </c>
      <c r="G411" s="84">
        <v>54704</v>
      </c>
      <c r="H411" s="91">
        <v>6629</v>
      </c>
      <c r="I411" s="91">
        <v>0</v>
      </c>
      <c r="J411" s="91">
        <v>0</v>
      </c>
      <c r="K411" s="91">
        <v>0</v>
      </c>
      <c r="L411" s="91">
        <v>0</v>
      </c>
      <c r="M411" s="91">
        <v>6629</v>
      </c>
      <c r="N411" s="84">
        <v>48075</v>
      </c>
      <c r="O411" s="91">
        <v>240120</v>
      </c>
    </row>
    <row r="412" spans="1:15" x14ac:dyDescent="0.25">
      <c r="A412" s="63" t="s">
        <v>1293</v>
      </c>
      <c r="B412" s="37" t="s">
        <v>1294</v>
      </c>
      <c r="C412" s="36" t="s">
        <v>333</v>
      </c>
      <c r="D412" s="36" t="s">
        <v>363</v>
      </c>
      <c r="E412" s="38" t="s">
        <v>363</v>
      </c>
      <c r="F412" s="91">
        <v>4239</v>
      </c>
      <c r="G412" s="84">
        <v>22824</v>
      </c>
      <c r="H412" s="91">
        <v>494</v>
      </c>
      <c r="I412" s="91">
        <v>0</v>
      </c>
      <c r="J412" s="91">
        <v>0</v>
      </c>
      <c r="K412" s="91">
        <v>0</v>
      </c>
      <c r="L412" s="91">
        <v>0</v>
      </c>
      <c r="M412" s="91">
        <v>494</v>
      </c>
      <c r="N412" s="84">
        <v>22330</v>
      </c>
      <c r="O412" s="91">
        <v>26569</v>
      </c>
    </row>
    <row r="413" spans="1:15" x14ac:dyDescent="0.25">
      <c r="A413" s="63" t="s">
        <v>1303</v>
      </c>
      <c r="B413" s="37" t="s">
        <v>1304</v>
      </c>
      <c r="C413" s="36" t="s">
        <v>334</v>
      </c>
      <c r="D413" s="36" t="s">
        <v>363</v>
      </c>
      <c r="E413" s="38" t="s">
        <v>363</v>
      </c>
      <c r="F413" s="91">
        <v>1178</v>
      </c>
      <c r="G413" s="84">
        <v>0</v>
      </c>
      <c r="H413" s="91">
        <v>76</v>
      </c>
      <c r="I413" s="91">
        <v>0</v>
      </c>
      <c r="J413" s="91">
        <v>0</v>
      </c>
      <c r="K413" s="91">
        <v>0</v>
      </c>
      <c r="L413" s="91">
        <v>0</v>
      </c>
      <c r="M413" s="91">
        <v>76</v>
      </c>
      <c r="N413" s="84">
        <v>-76</v>
      </c>
      <c r="O413" s="91">
        <v>1102</v>
      </c>
    </row>
    <row r="414" spans="1:15" x14ac:dyDescent="0.25">
      <c r="A414" s="63" t="s">
        <v>530</v>
      </c>
      <c r="B414" s="37" t="s">
        <v>531</v>
      </c>
      <c r="C414" s="36" t="s">
        <v>335</v>
      </c>
      <c r="D414" s="36" t="s">
        <v>363</v>
      </c>
      <c r="E414" s="38" t="s">
        <v>363</v>
      </c>
      <c r="F414" s="91">
        <v>101560</v>
      </c>
      <c r="G414" s="84">
        <v>3799</v>
      </c>
      <c r="H414" s="91">
        <v>263</v>
      </c>
      <c r="I414" s="91">
        <v>228</v>
      </c>
      <c r="J414" s="91">
        <v>0</v>
      </c>
      <c r="K414" s="91">
        <v>0</v>
      </c>
      <c r="L414" s="91">
        <v>0</v>
      </c>
      <c r="M414" s="91">
        <v>491</v>
      </c>
      <c r="N414" s="84">
        <v>3308</v>
      </c>
      <c r="O414" s="91">
        <v>104868</v>
      </c>
    </row>
    <row r="415" spans="1:15" x14ac:dyDescent="0.25">
      <c r="A415" s="63" t="s">
        <v>560</v>
      </c>
      <c r="B415" s="37" t="s">
        <v>561</v>
      </c>
      <c r="C415" s="36" t="s">
        <v>336</v>
      </c>
      <c r="D415" s="36" t="s">
        <v>363</v>
      </c>
      <c r="E415" s="38" t="s">
        <v>363</v>
      </c>
      <c r="F415" s="91">
        <v>4716</v>
      </c>
      <c r="G415" s="84">
        <v>18448</v>
      </c>
      <c r="H415" s="91">
        <v>82</v>
      </c>
      <c r="I415" s="91">
        <v>0</v>
      </c>
      <c r="J415" s="91">
        <v>0</v>
      </c>
      <c r="K415" s="91">
        <v>0</v>
      </c>
      <c r="L415" s="91">
        <v>0</v>
      </c>
      <c r="M415" s="91">
        <v>82</v>
      </c>
      <c r="N415" s="84">
        <v>18366</v>
      </c>
      <c r="O415" s="91">
        <v>23082</v>
      </c>
    </row>
    <row r="416" spans="1:15" x14ac:dyDescent="0.25">
      <c r="A416" s="63" t="s">
        <v>1114</v>
      </c>
      <c r="B416" s="37" t="s">
        <v>1115</v>
      </c>
      <c r="C416" s="36" t="s">
        <v>337</v>
      </c>
      <c r="D416" s="36" t="s">
        <v>365</v>
      </c>
      <c r="E416" s="38" t="s">
        <v>407</v>
      </c>
      <c r="F416" s="91">
        <v>187424</v>
      </c>
      <c r="G416" s="84">
        <v>26729</v>
      </c>
      <c r="H416" s="91">
        <v>7497</v>
      </c>
      <c r="I416" s="91">
        <v>0</v>
      </c>
      <c r="J416" s="91">
        <v>0</v>
      </c>
      <c r="K416" s="91">
        <v>0</v>
      </c>
      <c r="L416" s="91">
        <v>0</v>
      </c>
      <c r="M416" s="91">
        <v>7497</v>
      </c>
      <c r="N416" s="84">
        <v>19232</v>
      </c>
      <c r="O416" s="91">
        <v>206656</v>
      </c>
    </row>
    <row r="417" spans="1:15" x14ac:dyDescent="0.25">
      <c r="A417" s="63" t="s">
        <v>970</v>
      </c>
      <c r="B417" s="37" t="s">
        <v>971</v>
      </c>
      <c r="C417" s="36" t="s">
        <v>31</v>
      </c>
      <c r="D417" s="36" t="s">
        <v>365</v>
      </c>
      <c r="E417" s="38" t="s">
        <v>391</v>
      </c>
      <c r="F417" s="91">
        <v>38638</v>
      </c>
      <c r="G417" s="84">
        <v>7592</v>
      </c>
      <c r="H417" s="91">
        <v>1295</v>
      </c>
      <c r="I417" s="91">
        <v>0</v>
      </c>
      <c r="J417" s="91">
        <v>0</v>
      </c>
      <c r="K417" s="91">
        <v>0</v>
      </c>
      <c r="L417" s="91">
        <v>0</v>
      </c>
      <c r="M417" s="91">
        <v>1295</v>
      </c>
      <c r="N417" s="84">
        <v>6297</v>
      </c>
      <c r="O417" s="91">
        <v>44935</v>
      </c>
    </row>
    <row r="418" spans="1:15" x14ac:dyDescent="0.25">
      <c r="A418" s="63" t="s">
        <v>1104</v>
      </c>
      <c r="B418" s="37" t="s">
        <v>1105</v>
      </c>
      <c r="C418" s="36" t="s">
        <v>385</v>
      </c>
      <c r="D418" s="36" t="s">
        <v>365</v>
      </c>
      <c r="E418" s="38" t="s">
        <v>401</v>
      </c>
      <c r="F418" s="91">
        <v>220152</v>
      </c>
      <c r="G418" s="84">
        <v>80833</v>
      </c>
      <c r="H418" s="91">
        <v>400</v>
      </c>
      <c r="I418" s="91">
        <v>30728</v>
      </c>
      <c r="J418" s="91">
        <v>0</v>
      </c>
      <c r="K418" s="91">
        <v>0</v>
      </c>
      <c r="L418" s="91">
        <v>12680</v>
      </c>
      <c r="M418" s="91">
        <v>43808</v>
      </c>
      <c r="N418" s="84">
        <v>37025</v>
      </c>
      <c r="O418" s="91">
        <v>257177</v>
      </c>
    </row>
    <row r="419" spans="1:15" x14ac:dyDescent="0.25">
      <c r="A419" s="63" t="s">
        <v>1086</v>
      </c>
      <c r="B419" s="37" t="s">
        <v>1087</v>
      </c>
      <c r="C419" s="36" t="s">
        <v>459</v>
      </c>
      <c r="D419" s="36" t="s">
        <v>365</v>
      </c>
      <c r="E419" s="38" t="s">
        <v>1402</v>
      </c>
      <c r="F419" s="91">
        <v>37977</v>
      </c>
      <c r="G419" s="84">
        <v>0</v>
      </c>
      <c r="H419" s="91">
        <v>834</v>
      </c>
      <c r="I419" s="91">
        <v>0</v>
      </c>
      <c r="J419" s="91">
        <v>0</v>
      </c>
      <c r="K419" s="91">
        <v>0</v>
      </c>
      <c r="L419" s="91">
        <v>0</v>
      </c>
      <c r="M419" s="91">
        <v>834</v>
      </c>
      <c r="N419" s="84">
        <v>-834</v>
      </c>
      <c r="O419" s="91">
        <v>37143</v>
      </c>
    </row>
    <row r="420" spans="1:15" x14ac:dyDescent="0.25">
      <c r="A420" s="63" t="s">
        <v>966</v>
      </c>
      <c r="B420" s="37" t="s">
        <v>967</v>
      </c>
      <c r="C420" s="36" t="s">
        <v>25</v>
      </c>
      <c r="D420" s="36" t="s">
        <v>365</v>
      </c>
      <c r="E420" s="38" t="s">
        <v>391</v>
      </c>
      <c r="F420" s="91">
        <v>33493</v>
      </c>
      <c r="G420" s="84">
        <v>10435</v>
      </c>
      <c r="H420" s="91">
        <v>1293</v>
      </c>
      <c r="I420" s="91">
        <v>0</v>
      </c>
      <c r="J420" s="91">
        <v>0</v>
      </c>
      <c r="K420" s="91">
        <v>0</v>
      </c>
      <c r="L420" s="91">
        <v>0</v>
      </c>
      <c r="M420" s="91">
        <v>1293</v>
      </c>
      <c r="N420" s="84">
        <v>9142</v>
      </c>
      <c r="O420" s="91">
        <v>42635</v>
      </c>
    </row>
    <row r="421" spans="1:15" x14ac:dyDescent="0.25">
      <c r="A421" s="63" t="s">
        <v>1108</v>
      </c>
      <c r="B421" s="37" t="s">
        <v>1109</v>
      </c>
      <c r="C421" s="36" t="s">
        <v>386</v>
      </c>
      <c r="D421" s="36" t="s">
        <v>365</v>
      </c>
      <c r="E421" s="38" t="s">
        <v>401</v>
      </c>
      <c r="F421" s="91">
        <v>0</v>
      </c>
      <c r="G421" s="84">
        <v>0</v>
      </c>
      <c r="H421" s="91">
        <v>0</v>
      </c>
      <c r="I421" s="91">
        <v>0</v>
      </c>
      <c r="J421" s="91">
        <v>0</v>
      </c>
      <c r="K421" s="91">
        <v>0</v>
      </c>
      <c r="L421" s="91">
        <v>0</v>
      </c>
      <c r="M421" s="91">
        <v>0</v>
      </c>
      <c r="N421" s="84">
        <v>0</v>
      </c>
      <c r="O421" s="91">
        <v>0</v>
      </c>
    </row>
    <row r="422" spans="1:15" x14ac:dyDescent="0.25">
      <c r="A422" s="63" t="s">
        <v>642</v>
      </c>
      <c r="B422" s="37" t="s">
        <v>643</v>
      </c>
      <c r="C422" s="36" t="s">
        <v>338</v>
      </c>
      <c r="D422" s="36" t="s">
        <v>363</v>
      </c>
      <c r="E422" s="38" t="s">
        <v>363</v>
      </c>
      <c r="F422" s="91">
        <v>8728</v>
      </c>
      <c r="G422" s="84">
        <v>0</v>
      </c>
      <c r="H422" s="91">
        <v>106</v>
      </c>
      <c r="I422" s="91">
        <v>0</v>
      </c>
      <c r="J422" s="91">
        <v>0</v>
      </c>
      <c r="K422" s="91">
        <v>0</v>
      </c>
      <c r="L422" s="91">
        <v>0</v>
      </c>
      <c r="M422" s="91">
        <v>106</v>
      </c>
      <c r="N422" s="84">
        <v>-106</v>
      </c>
      <c r="O422" s="91">
        <v>8622</v>
      </c>
    </row>
    <row r="423" spans="1:15" x14ac:dyDescent="0.25">
      <c r="A423" s="63" t="s">
        <v>652</v>
      </c>
      <c r="B423" s="37" t="s">
        <v>653</v>
      </c>
      <c r="C423" s="36" t="s">
        <v>339</v>
      </c>
      <c r="D423" s="36" t="s">
        <v>363</v>
      </c>
      <c r="E423" s="38" t="s">
        <v>363</v>
      </c>
      <c r="F423" s="91">
        <v>5204</v>
      </c>
      <c r="G423" s="84">
        <v>0</v>
      </c>
      <c r="H423" s="91">
        <v>143</v>
      </c>
      <c r="I423" s="91">
        <v>0</v>
      </c>
      <c r="J423" s="91">
        <v>0</v>
      </c>
      <c r="K423" s="91">
        <v>0</v>
      </c>
      <c r="L423" s="91">
        <v>0</v>
      </c>
      <c r="M423" s="91">
        <v>143</v>
      </c>
      <c r="N423" s="84">
        <v>-143</v>
      </c>
      <c r="O423" s="91">
        <v>5061</v>
      </c>
    </row>
    <row r="424" spans="1:15" x14ac:dyDescent="0.25">
      <c r="A424" s="63" t="s">
        <v>938</v>
      </c>
      <c r="B424" s="37" t="s">
        <v>939</v>
      </c>
      <c r="C424" s="36" t="s">
        <v>340</v>
      </c>
      <c r="D424" s="36" t="s">
        <v>362</v>
      </c>
      <c r="E424" s="38" t="s">
        <v>362</v>
      </c>
      <c r="F424" s="91">
        <v>575904</v>
      </c>
      <c r="G424" s="84">
        <v>62963</v>
      </c>
      <c r="H424" s="91">
        <v>20689</v>
      </c>
      <c r="I424" s="91">
        <v>0</v>
      </c>
      <c r="J424" s="91">
        <v>0</v>
      </c>
      <c r="K424" s="91">
        <v>0</v>
      </c>
      <c r="L424" s="91">
        <v>0</v>
      </c>
      <c r="M424" s="91">
        <v>20689</v>
      </c>
      <c r="N424" s="84">
        <v>42274</v>
      </c>
      <c r="O424" s="91">
        <v>618178</v>
      </c>
    </row>
    <row r="425" spans="1:15" x14ac:dyDescent="0.25">
      <c r="A425" s="63" t="s">
        <v>1096</v>
      </c>
      <c r="B425" s="37" t="s">
        <v>1097</v>
      </c>
      <c r="C425" s="36" t="s">
        <v>460</v>
      </c>
      <c r="D425" s="36" t="s">
        <v>365</v>
      </c>
      <c r="E425" s="38" t="s">
        <v>401</v>
      </c>
      <c r="F425" s="91">
        <v>78093</v>
      </c>
      <c r="G425" s="84">
        <v>0</v>
      </c>
      <c r="H425" s="91">
        <v>3124</v>
      </c>
      <c r="I425" s="91">
        <v>0</v>
      </c>
      <c r="J425" s="91">
        <v>0</v>
      </c>
      <c r="K425" s="91">
        <v>0</v>
      </c>
      <c r="L425" s="91">
        <v>0</v>
      </c>
      <c r="M425" s="91">
        <v>3124</v>
      </c>
      <c r="N425" s="84">
        <v>-3124</v>
      </c>
      <c r="O425" s="91">
        <v>74969</v>
      </c>
    </row>
    <row r="426" spans="1:15" x14ac:dyDescent="0.25">
      <c r="A426" s="63" t="s">
        <v>1088</v>
      </c>
      <c r="B426" s="37" t="s">
        <v>1089</v>
      </c>
      <c r="C426" s="36" t="s">
        <v>341</v>
      </c>
      <c r="D426" s="36" t="s">
        <v>365</v>
      </c>
      <c r="E426" s="38" t="s">
        <v>1402</v>
      </c>
      <c r="F426" s="91">
        <v>62409</v>
      </c>
      <c r="G426" s="84">
        <v>0</v>
      </c>
      <c r="H426" s="91">
        <v>4361</v>
      </c>
      <c r="I426" s="91">
        <v>440</v>
      </c>
      <c r="J426" s="91">
        <v>0</v>
      </c>
      <c r="K426" s="91">
        <v>0</v>
      </c>
      <c r="L426" s="91">
        <v>108</v>
      </c>
      <c r="M426" s="91">
        <v>4909</v>
      </c>
      <c r="N426" s="84">
        <v>-4909</v>
      </c>
      <c r="O426" s="91">
        <v>57500</v>
      </c>
    </row>
    <row r="427" spans="1:15" x14ac:dyDescent="0.25">
      <c r="A427" s="63" t="s">
        <v>958</v>
      </c>
      <c r="B427" s="37" t="s">
        <v>959</v>
      </c>
      <c r="C427" s="36" t="s">
        <v>26</v>
      </c>
      <c r="D427" s="36" t="s">
        <v>365</v>
      </c>
      <c r="E427" s="38" t="s">
        <v>391</v>
      </c>
      <c r="F427" s="91">
        <v>189445</v>
      </c>
      <c r="G427" s="84">
        <v>0</v>
      </c>
      <c r="H427" s="91">
        <v>4522</v>
      </c>
      <c r="I427" s="91">
        <v>0</v>
      </c>
      <c r="J427" s="91">
        <v>0</v>
      </c>
      <c r="K427" s="91">
        <v>0</v>
      </c>
      <c r="L427" s="91">
        <v>0</v>
      </c>
      <c r="M427" s="91">
        <v>4522</v>
      </c>
      <c r="N427" s="84">
        <v>-4522</v>
      </c>
      <c r="O427" s="91">
        <v>184923</v>
      </c>
    </row>
    <row r="428" spans="1:15" x14ac:dyDescent="0.25">
      <c r="A428" s="63" t="s">
        <v>1116</v>
      </c>
      <c r="B428" s="37" t="s">
        <v>1117</v>
      </c>
      <c r="C428" s="36" t="s">
        <v>342</v>
      </c>
      <c r="D428" s="36" t="s">
        <v>365</v>
      </c>
      <c r="E428" s="38" t="s">
        <v>407</v>
      </c>
      <c r="F428" s="91">
        <v>13921</v>
      </c>
      <c r="G428" s="84">
        <v>0</v>
      </c>
      <c r="H428" s="91">
        <v>0</v>
      </c>
      <c r="I428" s="91">
        <v>0</v>
      </c>
      <c r="J428" s="91">
        <v>0</v>
      </c>
      <c r="K428" s="91">
        <v>0</v>
      </c>
      <c r="L428" s="91">
        <v>0</v>
      </c>
      <c r="M428" s="91">
        <v>0</v>
      </c>
      <c r="N428" s="84">
        <v>0</v>
      </c>
      <c r="O428" s="91">
        <v>13921</v>
      </c>
    </row>
    <row r="429" spans="1:15" x14ac:dyDescent="0.25">
      <c r="A429" s="63" t="s">
        <v>886</v>
      </c>
      <c r="B429" s="37" t="s">
        <v>887</v>
      </c>
      <c r="C429" s="36" t="s">
        <v>343</v>
      </c>
      <c r="D429" s="36" t="s">
        <v>1403</v>
      </c>
      <c r="E429" s="38" t="s">
        <v>1403</v>
      </c>
      <c r="F429" s="91">
        <v>633913</v>
      </c>
      <c r="G429" s="84">
        <v>121165</v>
      </c>
      <c r="H429" s="91">
        <v>8623</v>
      </c>
      <c r="I429" s="91">
        <v>0</v>
      </c>
      <c r="J429" s="91">
        <v>0</v>
      </c>
      <c r="K429" s="91">
        <v>0</v>
      </c>
      <c r="L429" s="91">
        <v>0</v>
      </c>
      <c r="M429" s="91">
        <v>8623</v>
      </c>
      <c r="N429" s="84">
        <v>112542</v>
      </c>
      <c r="O429" s="91">
        <v>746455</v>
      </c>
    </row>
    <row r="430" spans="1:15" x14ac:dyDescent="0.25">
      <c r="A430" s="63" t="s">
        <v>1305</v>
      </c>
      <c r="B430" s="37" t="s">
        <v>1306</v>
      </c>
      <c r="C430" s="36" t="s">
        <v>344</v>
      </c>
      <c r="D430" s="36" t="s">
        <v>363</v>
      </c>
      <c r="E430" s="38" t="s">
        <v>363</v>
      </c>
      <c r="F430" s="91">
        <v>8158</v>
      </c>
      <c r="G430" s="84">
        <v>0</v>
      </c>
      <c r="H430" s="91">
        <v>77</v>
      </c>
      <c r="I430" s="91">
        <v>0</v>
      </c>
      <c r="J430" s="91">
        <v>0</v>
      </c>
      <c r="K430" s="91">
        <v>0</v>
      </c>
      <c r="L430" s="91">
        <v>0</v>
      </c>
      <c r="M430" s="91">
        <v>77</v>
      </c>
      <c r="N430" s="84">
        <v>-77</v>
      </c>
      <c r="O430" s="91">
        <v>8081</v>
      </c>
    </row>
    <row r="431" spans="1:15" x14ac:dyDescent="0.25">
      <c r="A431" s="63" t="s">
        <v>768</v>
      </c>
      <c r="B431" s="37" t="s">
        <v>769</v>
      </c>
      <c r="C431" s="36" t="s">
        <v>345</v>
      </c>
      <c r="D431" s="36" t="s">
        <v>364</v>
      </c>
      <c r="E431" s="38" t="s">
        <v>364</v>
      </c>
      <c r="F431" s="91">
        <v>522502</v>
      </c>
      <c r="G431" s="84">
        <v>34500</v>
      </c>
      <c r="H431" s="91">
        <v>3448</v>
      </c>
      <c r="I431" s="91">
        <v>4490</v>
      </c>
      <c r="J431" s="91">
        <v>0</v>
      </c>
      <c r="K431" s="91">
        <v>7081</v>
      </c>
      <c r="L431" s="91">
        <v>0</v>
      </c>
      <c r="M431" s="91">
        <v>15019</v>
      </c>
      <c r="N431" s="84">
        <v>19481</v>
      </c>
      <c r="O431" s="91">
        <v>541983</v>
      </c>
    </row>
    <row r="432" spans="1:15" x14ac:dyDescent="0.25">
      <c r="A432" s="63" t="s">
        <v>1225</v>
      </c>
      <c r="B432" s="37" t="s">
        <v>1226</v>
      </c>
      <c r="C432" s="36" t="s">
        <v>387</v>
      </c>
      <c r="D432" s="36" t="s">
        <v>361</v>
      </c>
      <c r="E432" s="38" t="s">
        <v>361</v>
      </c>
      <c r="F432" s="91">
        <v>539328</v>
      </c>
      <c r="G432" s="84">
        <v>1848</v>
      </c>
      <c r="H432" s="91">
        <v>13842</v>
      </c>
      <c r="I432" s="91">
        <v>0</v>
      </c>
      <c r="J432" s="91">
        <v>0</v>
      </c>
      <c r="K432" s="91">
        <v>0</v>
      </c>
      <c r="L432" s="91">
        <v>4851</v>
      </c>
      <c r="M432" s="91">
        <v>18693</v>
      </c>
      <c r="N432" s="84">
        <v>-16845</v>
      </c>
      <c r="O432" s="91">
        <v>522483</v>
      </c>
    </row>
    <row r="433" spans="1:15" x14ac:dyDescent="0.25">
      <c r="A433" s="63" t="s">
        <v>1012</v>
      </c>
      <c r="B433" s="37" t="s">
        <v>1013</v>
      </c>
      <c r="C433" s="36" t="s">
        <v>21</v>
      </c>
      <c r="D433" s="36" t="s">
        <v>365</v>
      </c>
      <c r="E433" s="38" t="s">
        <v>391</v>
      </c>
      <c r="F433" s="91">
        <v>0</v>
      </c>
      <c r="G433" s="84">
        <v>0</v>
      </c>
      <c r="H433" s="91">
        <v>0</v>
      </c>
      <c r="I433" s="91">
        <v>0</v>
      </c>
      <c r="J433" s="91">
        <v>0</v>
      </c>
      <c r="K433" s="91">
        <v>0</v>
      </c>
      <c r="L433" s="91">
        <v>0</v>
      </c>
      <c r="M433" s="91">
        <v>0</v>
      </c>
      <c r="N433" s="84">
        <v>0</v>
      </c>
      <c r="O433" s="91">
        <v>0</v>
      </c>
    </row>
    <row r="434" spans="1:15" x14ac:dyDescent="0.25">
      <c r="A434" s="63" t="s">
        <v>1373</v>
      </c>
      <c r="B434" s="37" t="s">
        <v>1374</v>
      </c>
      <c r="C434" s="36" t="s">
        <v>346</v>
      </c>
      <c r="D434" s="36" t="s">
        <v>363</v>
      </c>
      <c r="E434" s="38" t="s">
        <v>363</v>
      </c>
      <c r="F434" s="91">
        <v>177214</v>
      </c>
      <c r="G434" s="84">
        <v>14467</v>
      </c>
      <c r="H434" s="91">
        <v>514</v>
      </c>
      <c r="I434" s="91">
        <v>0</v>
      </c>
      <c r="J434" s="91">
        <v>0</v>
      </c>
      <c r="K434" s="91">
        <v>0</v>
      </c>
      <c r="L434" s="91">
        <v>1163</v>
      </c>
      <c r="M434" s="91">
        <v>1677</v>
      </c>
      <c r="N434" s="84">
        <v>12790</v>
      </c>
      <c r="O434" s="91">
        <v>190004</v>
      </c>
    </row>
    <row r="435" spans="1:15" x14ac:dyDescent="0.25">
      <c r="A435" s="63" t="s">
        <v>1199</v>
      </c>
      <c r="B435" s="37" t="s">
        <v>1200</v>
      </c>
      <c r="C435" s="36" t="s">
        <v>461</v>
      </c>
      <c r="D435" s="36" t="s">
        <v>361</v>
      </c>
      <c r="E435" s="38" t="s">
        <v>361</v>
      </c>
      <c r="F435" s="91">
        <v>106334</v>
      </c>
      <c r="G435" s="84">
        <v>34475</v>
      </c>
      <c r="H435" s="91">
        <v>2384</v>
      </c>
      <c r="I435" s="91">
        <v>38</v>
      </c>
      <c r="J435" s="91">
        <v>0</v>
      </c>
      <c r="K435" s="91">
        <v>0</v>
      </c>
      <c r="L435" s="91">
        <v>0</v>
      </c>
      <c r="M435" s="91">
        <v>2422</v>
      </c>
      <c r="N435" s="84">
        <v>32053</v>
      </c>
      <c r="O435" s="91">
        <v>138387</v>
      </c>
    </row>
    <row r="436" spans="1:15" x14ac:dyDescent="0.25">
      <c r="A436" s="63" t="s">
        <v>778</v>
      </c>
      <c r="B436" s="37" t="s">
        <v>779</v>
      </c>
      <c r="C436" s="36" t="s">
        <v>347</v>
      </c>
      <c r="D436" s="36" t="s">
        <v>364</v>
      </c>
      <c r="E436" s="38" t="s">
        <v>364</v>
      </c>
      <c r="F436" s="91">
        <v>339086</v>
      </c>
      <c r="G436" s="84">
        <v>19370</v>
      </c>
      <c r="H436" s="91">
        <v>13044</v>
      </c>
      <c r="I436" s="91">
        <v>0</v>
      </c>
      <c r="J436" s="91">
        <v>0</v>
      </c>
      <c r="K436" s="91">
        <v>0</v>
      </c>
      <c r="L436" s="91">
        <v>0</v>
      </c>
      <c r="M436" s="91">
        <v>13044</v>
      </c>
      <c r="N436" s="84">
        <v>6326</v>
      </c>
      <c r="O436" s="91">
        <v>345412</v>
      </c>
    </row>
    <row r="437" spans="1:15" x14ac:dyDescent="0.25">
      <c r="A437" s="63" t="s">
        <v>704</v>
      </c>
      <c r="B437" s="37" t="s">
        <v>705</v>
      </c>
      <c r="C437" s="36" t="s">
        <v>348</v>
      </c>
      <c r="D437" s="36" t="s">
        <v>363</v>
      </c>
      <c r="E437" s="38" t="s">
        <v>363</v>
      </c>
      <c r="F437" s="91">
        <v>498959</v>
      </c>
      <c r="G437" s="84">
        <v>146822</v>
      </c>
      <c r="H437" s="91">
        <v>4849</v>
      </c>
      <c r="I437" s="91">
        <v>0</v>
      </c>
      <c r="J437" s="91">
        <v>0</v>
      </c>
      <c r="K437" s="91">
        <v>0</v>
      </c>
      <c r="L437" s="91">
        <v>0</v>
      </c>
      <c r="M437" s="91">
        <v>4849</v>
      </c>
      <c r="N437" s="84">
        <v>141973</v>
      </c>
      <c r="O437" s="91">
        <v>640932</v>
      </c>
    </row>
    <row r="438" spans="1:15" x14ac:dyDescent="0.25">
      <c r="A438" s="63" t="s">
        <v>1201</v>
      </c>
      <c r="B438" s="37" t="s">
        <v>1202</v>
      </c>
      <c r="C438" s="36" t="s">
        <v>462</v>
      </c>
      <c r="D438" s="36" t="s">
        <v>361</v>
      </c>
      <c r="E438" s="38" t="s">
        <v>361</v>
      </c>
      <c r="F438" s="91">
        <v>270171</v>
      </c>
      <c r="G438" s="84">
        <v>73796</v>
      </c>
      <c r="H438" s="91">
        <v>5937</v>
      </c>
      <c r="I438" s="91">
        <v>0</v>
      </c>
      <c r="J438" s="91">
        <v>2284</v>
      </c>
      <c r="K438" s="91">
        <v>0</v>
      </c>
      <c r="L438" s="91">
        <v>0</v>
      </c>
      <c r="M438" s="91">
        <v>8221</v>
      </c>
      <c r="N438" s="84">
        <v>65575</v>
      </c>
      <c r="O438" s="91">
        <v>335746</v>
      </c>
    </row>
    <row r="439" spans="1:15" x14ac:dyDescent="0.25">
      <c r="A439" s="63" t="s">
        <v>808</v>
      </c>
      <c r="B439" s="37" t="s">
        <v>809</v>
      </c>
      <c r="C439" s="36" t="s">
        <v>349</v>
      </c>
      <c r="D439" s="36" t="s">
        <v>364</v>
      </c>
      <c r="E439" s="38" t="s">
        <v>364</v>
      </c>
      <c r="F439" s="91">
        <v>876522</v>
      </c>
      <c r="G439" s="84">
        <v>53517</v>
      </c>
      <c r="H439" s="91">
        <v>15952</v>
      </c>
      <c r="I439" s="91">
        <v>0</v>
      </c>
      <c r="J439" s="91">
        <v>20701</v>
      </c>
      <c r="K439" s="91">
        <v>0</v>
      </c>
      <c r="L439" s="91">
        <v>0</v>
      </c>
      <c r="M439" s="91">
        <v>36653</v>
      </c>
      <c r="N439" s="84">
        <v>16864</v>
      </c>
      <c r="O439" s="91">
        <v>893386</v>
      </c>
    </row>
    <row r="440" spans="1:15" x14ac:dyDescent="0.25">
      <c r="A440" s="63" t="s">
        <v>736</v>
      </c>
      <c r="B440" s="37" t="s">
        <v>737</v>
      </c>
      <c r="C440" s="36" t="s">
        <v>350</v>
      </c>
      <c r="D440" s="36" t="s">
        <v>363</v>
      </c>
      <c r="E440" s="38" t="s">
        <v>363</v>
      </c>
      <c r="F440" s="91">
        <v>11502</v>
      </c>
      <c r="G440" s="84">
        <v>169</v>
      </c>
      <c r="H440" s="91">
        <v>440</v>
      </c>
      <c r="I440" s="91">
        <v>0</v>
      </c>
      <c r="J440" s="91">
        <v>0</v>
      </c>
      <c r="K440" s="91">
        <v>0</v>
      </c>
      <c r="L440" s="91">
        <v>0</v>
      </c>
      <c r="M440" s="91">
        <v>440</v>
      </c>
      <c r="N440" s="84">
        <v>-271</v>
      </c>
      <c r="O440" s="91">
        <v>11231</v>
      </c>
    </row>
    <row r="441" spans="1:15" x14ac:dyDescent="0.25">
      <c r="A441" s="63" t="s">
        <v>940</v>
      </c>
      <c r="B441" s="37" t="s">
        <v>941</v>
      </c>
      <c r="C441" s="36" t="s">
        <v>351</v>
      </c>
      <c r="D441" s="36" t="s">
        <v>362</v>
      </c>
      <c r="E441" s="38" t="s">
        <v>362</v>
      </c>
      <c r="F441" s="91">
        <v>541438</v>
      </c>
      <c r="G441" s="84">
        <v>44066</v>
      </c>
      <c r="H441" s="91">
        <v>7000</v>
      </c>
      <c r="I441" s="91">
        <v>0</v>
      </c>
      <c r="J441" s="91">
        <v>0</v>
      </c>
      <c r="K441" s="91">
        <v>0</v>
      </c>
      <c r="L441" s="91">
        <v>0</v>
      </c>
      <c r="M441" s="91">
        <v>7000</v>
      </c>
      <c r="N441" s="84">
        <v>37066</v>
      </c>
      <c r="O441" s="91">
        <v>578504</v>
      </c>
    </row>
    <row r="442" spans="1:15" x14ac:dyDescent="0.25">
      <c r="A442" s="63" t="s">
        <v>728</v>
      </c>
      <c r="B442" s="37" t="s">
        <v>729</v>
      </c>
      <c r="C442" s="36" t="s">
        <v>352</v>
      </c>
      <c r="D442" s="36" t="s">
        <v>363</v>
      </c>
      <c r="E442" s="38" t="s">
        <v>363</v>
      </c>
      <c r="F442" s="91">
        <v>39150</v>
      </c>
      <c r="G442" s="84">
        <v>32635</v>
      </c>
      <c r="H442" s="91">
        <v>1111</v>
      </c>
      <c r="I442" s="91">
        <v>0</v>
      </c>
      <c r="J442" s="91">
        <v>0</v>
      </c>
      <c r="K442" s="91">
        <v>0</v>
      </c>
      <c r="L442" s="91">
        <v>0</v>
      </c>
      <c r="M442" s="91">
        <v>1111</v>
      </c>
      <c r="N442" s="84">
        <v>31524</v>
      </c>
      <c r="O442" s="91">
        <v>70674</v>
      </c>
    </row>
    <row r="443" spans="1:15" x14ac:dyDescent="0.25">
      <c r="A443" s="63" t="s">
        <v>738</v>
      </c>
      <c r="B443" s="37" t="s">
        <v>739</v>
      </c>
      <c r="C443" s="36" t="s">
        <v>353</v>
      </c>
      <c r="D443" s="36" t="s">
        <v>363</v>
      </c>
      <c r="E443" s="38" t="s">
        <v>363</v>
      </c>
      <c r="F443" s="91">
        <v>10218</v>
      </c>
      <c r="G443" s="84">
        <v>883</v>
      </c>
      <c r="H443" s="91">
        <v>0</v>
      </c>
      <c r="I443" s="91">
        <v>0</v>
      </c>
      <c r="J443" s="91">
        <v>0</v>
      </c>
      <c r="K443" s="91">
        <v>0</v>
      </c>
      <c r="L443" s="91">
        <v>0</v>
      </c>
      <c r="M443" s="91">
        <v>0</v>
      </c>
      <c r="N443" s="84">
        <v>883</v>
      </c>
      <c r="O443" s="91">
        <v>11101</v>
      </c>
    </row>
    <row r="444" spans="1:15" x14ac:dyDescent="0.25">
      <c r="A444" s="63" t="s">
        <v>1239</v>
      </c>
      <c r="B444" s="37" t="s">
        <v>1240</v>
      </c>
      <c r="C444" s="36" t="s">
        <v>354</v>
      </c>
      <c r="D444" s="36" t="s">
        <v>363</v>
      </c>
      <c r="E444" s="38" t="s">
        <v>363</v>
      </c>
      <c r="F444" s="91">
        <v>5879</v>
      </c>
      <c r="G444" s="84">
        <v>0</v>
      </c>
      <c r="H444" s="91">
        <v>0</v>
      </c>
      <c r="I444" s="91">
        <v>0</v>
      </c>
      <c r="J444" s="91">
        <v>0</v>
      </c>
      <c r="K444" s="91">
        <v>0</v>
      </c>
      <c r="L444" s="91">
        <v>0</v>
      </c>
      <c r="M444" s="91">
        <v>0</v>
      </c>
      <c r="N444" s="84">
        <v>0</v>
      </c>
      <c r="O444" s="91">
        <v>5879</v>
      </c>
    </row>
    <row r="445" spans="1:15" x14ac:dyDescent="0.25">
      <c r="A445" s="63" t="s">
        <v>532</v>
      </c>
      <c r="B445" s="37" t="s">
        <v>533</v>
      </c>
      <c r="C445" s="36" t="s">
        <v>355</v>
      </c>
      <c r="D445" s="36" t="s">
        <v>363</v>
      </c>
      <c r="E445" s="38" t="s">
        <v>363</v>
      </c>
      <c r="F445" s="91">
        <v>11547</v>
      </c>
      <c r="G445" s="84">
        <v>0</v>
      </c>
      <c r="H445" s="91">
        <v>96</v>
      </c>
      <c r="I445" s="91">
        <v>0</v>
      </c>
      <c r="J445" s="91">
        <v>0</v>
      </c>
      <c r="K445" s="91">
        <v>0</v>
      </c>
      <c r="L445" s="91">
        <v>0</v>
      </c>
      <c r="M445" s="91">
        <v>96</v>
      </c>
      <c r="N445" s="84">
        <v>-96</v>
      </c>
      <c r="O445" s="91">
        <v>11451</v>
      </c>
    </row>
    <row r="446" spans="1:15" x14ac:dyDescent="0.25">
      <c r="A446" s="63" t="s">
        <v>740</v>
      </c>
      <c r="B446" s="37" t="s">
        <v>741</v>
      </c>
      <c r="C446" s="36" t="s">
        <v>356</v>
      </c>
      <c r="D446" s="36" t="s">
        <v>363</v>
      </c>
      <c r="E446" s="38" t="s">
        <v>363</v>
      </c>
      <c r="F446" s="91">
        <v>18067</v>
      </c>
      <c r="G446" s="84">
        <v>12936</v>
      </c>
      <c r="H446" s="91">
        <v>608</v>
      </c>
      <c r="I446" s="91">
        <v>0</v>
      </c>
      <c r="J446" s="91">
        <v>0</v>
      </c>
      <c r="K446" s="91">
        <v>0</v>
      </c>
      <c r="L446" s="91">
        <v>0</v>
      </c>
      <c r="M446" s="91">
        <v>608</v>
      </c>
      <c r="N446" s="84">
        <v>12328</v>
      </c>
      <c r="O446" s="91">
        <v>30395</v>
      </c>
    </row>
    <row r="447" spans="1:15" x14ac:dyDescent="0.25">
      <c r="A447" s="63" t="s">
        <v>1147</v>
      </c>
      <c r="B447" s="37" t="s">
        <v>1148</v>
      </c>
      <c r="C447" s="36" t="s">
        <v>463</v>
      </c>
      <c r="D447" s="36" t="s">
        <v>361</v>
      </c>
      <c r="E447" s="38" t="s">
        <v>361</v>
      </c>
      <c r="F447" s="91">
        <v>390867</v>
      </c>
      <c r="G447" s="84">
        <v>19340</v>
      </c>
      <c r="H447" s="91">
        <v>9439</v>
      </c>
      <c r="I447" s="91">
        <v>0</v>
      </c>
      <c r="J447" s="91">
        <v>0</v>
      </c>
      <c r="K447" s="91">
        <v>0</v>
      </c>
      <c r="L447" s="91">
        <v>0</v>
      </c>
      <c r="M447" s="91">
        <v>9439</v>
      </c>
      <c r="N447" s="84">
        <v>9901</v>
      </c>
      <c r="O447" s="91">
        <v>400768</v>
      </c>
    </row>
    <row r="448" spans="1:15" ht="13" thickBot="1" x14ac:dyDescent="0.3">
      <c r="A448" s="65" t="s">
        <v>1034</v>
      </c>
      <c r="B448" s="66" t="s">
        <v>1035</v>
      </c>
      <c r="C448" s="67" t="s">
        <v>357</v>
      </c>
      <c r="D448" s="67" t="s">
        <v>365</v>
      </c>
      <c r="E448" s="68" t="s">
        <v>403</v>
      </c>
      <c r="F448" s="97">
        <v>0</v>
      </c>
      <c r="G448" s="86">
        <v>0</v>
      </c>
      <c r="H448" s="97">
        <v>0</v>
      </c>
      <c r="I448" s="97">
        <v>0</v>
      </c>
      <c r="J448" s="97">
        <v>0</v>
      </c>
      <c r="K448" s="97">
        <v>0</v>
      </c>
      <c r="L448" s="97">
        <v>0</v>
      </c>
      <c r="M448" s="97">
        <v>0</v>
      </c>
      <c r="N448" s="86">
        <v>0</v>
      </c>
      <c r="O448" s="97">
        <v>0</v>
      </c>
    </row>
    <row r="449" spans="1:15" ht="15" customHeight="1" thickTop="1" x14ac:dyDescent="0.25">
      <c r="A449" s="114"/>
      <c r="B449" s="115"/>
      <c r="C449" s="115"/>
      <c r="F449" s="26"/>
      <c r="G449" s="26"/>
      <c r="H449" s="26"/>
      <c r="I449" s="26"/>
      <c r="J449" s="26"/>
      <c r="K449" s="26"/>
      <c r="L449" s="26"/>
      <c r="M449" s="26"/>
      <c r="N449" s="26"/>
      <c r="O449" s="26"/>
    </row>
    <row r="450" spans="1:15" s="71" customFormat="1" ht="30" customHeight="1" thickBot="1" x14ac:dyDescent="0.35">
      <c r="A450" s="69"/>
      <c r="B450" s="70" t="s">
        <v>373</v>
      </c>
      <c r="C450" s="70" t="s">
        <v>1487</v>
      </c>
      <c r="D450" s="70" t="s">
        <v>1437</v>
      </c>
      <c r="E450" s="70" t="s">
        <v>1438</v>
      </c>
      <c r="F450" s="95"/>
      <c r="G450" s="95"/>
      <c r="H450" s="95"/>
      <c r="I450" s="95"/>
      <c r="J450" s="95"/>
      <c r="K450" s="95"/>
      <c r="L450" s="95"/>
      <c r="M450" s="95"/>
      <c r="N450" s="95"/>
      <c r="O450" s="95"/>
    </row>
    <row r="451" spans="1:15" x14ac:dyDescent="0.25">
      <c r="A451" s="116"/>
      <c r="B451" s="117" t="s">
        <v>1406</v>
      </c>
      <c r="C451" s="117" t="s">
        <v>1488</v>
      </c>
      <c r="D451" s="87" t="s">
        <v>1439</v>
      </c>
      <c r="E451" s="87">
        <v>443</v>
      </c>
      <c r="F451" s="91">
        <v>118054563.84864999</v>
      </c>
      <c r="G451" s="84">
        <v>10463430.50616</v>
      </c>
      <c r="H451" s="91">
        <v>2000181.0211700001</v>
      </c>
      <c r="I451" s="91">
        <v>547737.65951000003</v>
      </c>
      <c r="J451" s="91">
        <v>220245.53367999988</v>
      </c>
      <c r="K451" s="91">
        <v>58212</v>
      </c>
      <c r="L451" s="91">
        <v>253749.46074000001</v>
      </c>
      <c r="M451" s="91">
        <v>3080125.6751000001</v>
      </c>
      <c r="N451" s="84">
        <v>7383305.8310599998</v>
      </c>
      <c r="O451" s="91">
        <v>125437870.67972</v>
      </c>
    </row>
    <row r="452" spans="1:15" ht="13" x14ac:dyDescent="0.3">
      <c r="A452" s="69"/>
      <c r="B452" s="117" t="s">
        <v>1406</v>
      </c>
      <c r="C452" s="117" t="s">
        <v>1384</v>
      </c>
      <c r="D452" s="87" t="s">
        <v>1439</v>
      </c>
      <c r="E452" s="87">
        <v>443</v>
      </c>
      <c r="F452" s="91">
        <v>118054563.84864999</v>
      </c>
      <c r="G452" s="84">
        <v>10463430.50616</v>
      </c>
      <c r="H452" s="91">
        <v>2000181.0211700001</v>
      </c>
      <c r="I452" s="91">
        <v>547737.65951000003</v>
      </c>
      <c r="J452" s="91">
        <v>220245.53367999988</v>
      </c>
      <c r="K452" s="91">
        <v>58212</v>
      </c>
      <c r="L452" s="91">
        <v>253749.46074000001</v>
      </c>
      <c r="M452" s="91">
        <v>3080125.6751000001</v>
      </c>
      <c r="N452" s="84">
        <v>7383305.8310599998</v>
      </c>
      <c r="O452" s="91">
        <v>125437870.67972</v>
      </c>
    </row>
    <row r="453" spans="1:15" s="71" customFormat="1" ht="30" customHeight="1" thickBot="1" x14ac:dyDescent="0.35">
      <c r="A453" s="116"/>
      <c r="B453" s="70" t="s">
        <v>373</v>
      </c>
      <c r="C453" s="70" t="s">
        <v>1489</v>
      </c>
      <c r="D453" s="70" t="s">
        <v>1437</v>
      </c>
      <c r="E453" s="70" t="s">
        <v>1438</v>
      </c>
      <c r="F453" s="95"/>
      <c r="G453" s="95"/>
      <c r="H453" s="95"/>
      <c r="I453" s="95"/>
      <c r="J453" s="95"/>
      <c r="K453" s="95"/>
      <c r="L453" s="95"/>
      <c r="M453" s="95"/>
      <c r="N453" s="95"/>
      <c r="O453" s="95"/>
    </row>
    <row r="454" spans="1:15" x14ac:dyDescent="0.25">
      <c r="A454" s="116"/>
      <c r="B454" s="117" t="s">
        <v>1407</v>
      </c>
      <c r="C454" s="117" t="s">
        <v>464</v>
      </c>
      <c r="D454" s="37" t="s">
        <v>361</v>
      </c>
      <c r="E454" s="87">
        <v>56</v>
      </c>
      <c r="F454" s="91">
        <v>23027594</v>
      </c>
      <c r="G454" s="84">
        <v>2207001.01676</v>
      </c>
      <c r="H454" s="91">
        <v>366373.13270000002</v>
      </c>
      <c r="I454" s="91">
        <v>24870.949120000001</v>
      </c>
      <c r="J454" s="91">
        <v>37552.533679999935</v>
      </c>
      <c r="K454" s="91">
        <v>2860</v>
      </c>
      <c r="L454" s="91">
        <v>73739.845350000003</v>
      </c>
      <c r="M454" s="91">
        <v>505396.46084999997</v>
      </c>
      <c r="N454" s="84">
        <v>1701604.5559100001</v>
      </c>
      <c r="O454" s="91">
        <v>24729198.555909999</v>
      </c>
    </row>
    <row r="455" spans="1:15" x14ac:dyDescent="0.25">
      <c r="A455" s="116"/>
      <c r="B455" s="117" t="s">
        <v>1408</v>
      </c>
      <c r="C455" s="117" t="s">
        <v>1385</v>
      </c>
      <c r="D455" s="37" t="s">
        <v>363</v>
      </c>
      <c r="E455" s="87">
        <v>201</v>
      </c>
      <c r="F455" s="91">
        <v>14091662</v>
      </c>
      <c r="G455" s="84">
        <v>2251523.5858800001</v>
      </c>
      <c r="H455" s="91">
        <v>116098</v>
      </c>
      <c r="I455" s="91">
        <v>37046.699999999997</v>
      </c>
      <c r="J455" s="91">
        <v>46885</v>
      </c>
      <c r="K455" s="91">
        <v>14088</v>
      </c>
      <c r="L455" s="91">
        <v>15452</v>
      </c>
      <c r="M455" s="91">
        <v>229569.7</v>
      </c>
      <c r="N455" s="84">
        <v>2021953.88588</v>
      </c>
      <c r="O455" s="91">
        <v>16113616.885880001</v>
      </c>
    </row>
    <row r="456" spans="1:15" ht="13" x14ac:dyDescent="0.3">
      <c r="A456" s="69"/>
      <c r="B456" s="117" t="s">
        <v>1409</v>
      </c>
      <c r="C456" s="117" t="s">
        <v>465</v>
      </c>
      <c r="D456" s="37" t="s">
        <v>364</v>
      </c>
      <c r="E456" s="87">
        <v>36</v>
      </c>
      <c r="F456" s="91">
        <v>27024926</v>
      </c>
      <c r="G456" s="84">
        <v>1560235</v>
      </c>
      <c r="H456" s="91">
        <v>491575.89179999998</v>
      </c>
      <c r="I456" s="91">
        <v>35547</v>
      </c>
      <c r="J456" s="91">
        <v>69523</v>
      </c>
      <c r="K456" s="91">
        <v>14655</v>
      </c>
      <c r="L456" s="91">
        <v>113642</v>
      </c>
      <c r="M456" s="91">
        <v>724942.89179999998</v>
      </c>
      <c r="N456" s="84">
        <v>835292.10820000002</v>
      </c>
      <c r="O456" s="91">
        <v>27860218.108199999</v>
      </c>
    </row>
    <row r="457" spans="1:15" x14ac:dyDescent="0.25">
      <c r="A457" s="116"/>
      <c r="B457" s="117" t="s">
        <v>1410</v>
      </c>
      <c r="C457" s="117" t="s">
        <v>466</v>
      </c>
      <c r="D457" s="37" t="s">
        <v>1403</v>
      </c>
      <c r="E457" s="87">
        <v>33</v>
      </c>
      <c r="F457" s="91">
        <v>16314795.81693</v>
      </c>
      <c r="G457" s="84">
        <v>1423723.8057599999</v>
      </c>
      <c r="H457" s="91">
        <v>198330.2317</v>
      </c>
      <c r="I457" s="91">
        <v>32326.010389999999</v>
      </c>
      <c r="J457" s="91">
        <v>66285</v>
      </c>
      <c r="K457" s="91">
        <v>26609</v>
      </c>
      <c r="L457" s="91">
        <v>18870</v>
      </c>
      <c r="M457" s="91">
        <v>342420.24209000001</v>
      </c>
      <c r="N457" s="84">
        <v>1081303.5636700001</v>
      </c>
      <c r="O457" s="91">
        <v>17396099.38061</v>
      </c>
    </row>
    <row r="458" spans="1:15" x14ac:dyDescent="0.25">
      <c r="A458" s="116"/>
      <c r="B458" s="117" t="s">
        <v>1411</v>
      </c>
      <c r="C458" s="117" t="s">
        <v>1386</v>
      </c>
      <c r="D458" s="37" t="s">
        <v>362</v>
      </c>
      <c r="E458" s="87">
        <v>27</v>
      </c>
      <c r="F458" s="91">
        <v>16484903.41633</v>
      </c>
      <c r="G458" s="84">
        <v>1121953.09776</v>
      </c>
      <c r="H458" s="91">
        <v>373804.76497000002</v>
      </c>
      <c r="I458" s="91">
        <v>7959</v>
      </c>
      <c r="J458" s="91">
        <v>0</v>
      </c>
      <c r="K458" s="91">
        <v>0</v>
      </c>
      <c r="L458" s="91">
        <v>4917</v>
      </c>
      <c r="M458" s="91">
        <v>386680.76497000002</v>
      </c>
      <c r="N458" s="84">
        <v>735272.33279000001</v>
      </c>
      <c r="O458" s="91">
        <v>17220175.749120001</v>
      </c>
    </row>
    <row r="459" spans="1:15" x14ac:dyDescent="0.25">
      <c r="A459" s="116"/>
      <c r="B459" s="117"/>
      <c r="C459" s="117" t="s">
        <v>467</v>
      </c>
      <c r="D459" s="37" t="s">
        <v>365</v>
      </c>
      <c r="E459" s="87">
        <v>90</v>
      </c>
      <c r="F459" s="91">
        <v>21110682.615389999</v>
      </c>
      <c r="G459" s="84">
        <v>1898994</v>
      </c>
      <c r="H459" s="91">
        <v>453999</v>
      </c>
      <c r="I459" s="91">
        <v>409988</v>
      </c>
      <c r="J459" s="91">
        <v>0</v>
      </c>
      <c r="K459" s="91">
        <v>0</v>
      </c>
      <c r="L459" s="91">
        <v>27128.615389999999</v>
      </c>
      <c r="M459" s="91">
        <v>891115.61539000005</v>
      </c>
      <c r="N459" s="84">
        <v>1007879.38461</v>
      </c>
      <c r="O459" s="91">
        <v>22118562</v>
      </c>
    </row>
    <row r="460" spans="1:15" s="71" customFormat="1" ht="30" customHeight="1" thickBot="1" x14ac:dyDescent="0.35">
      <c r="A460" s="116"/>
      <c r="B460" s="70" t="s">
        <v>373</v>
      </c>
      <c r="C460" s="70" t="s">
        <v>1490</v>
      </c>
      <c r="D460" s="70" t="s">
        <v>1437</v>
      </c>
      <c r="E460" s="70" t="s">
        <v>1438</v>
      </c>
      <c r="F460" s="95"/>
      <c r="G460" s="95"/>
      <c r="H460" s="95"/>
      <c r="I460" s="95"/>
      <c r="J460" s="95"/>
      <c r="K460" s="95"/>
      <c r="L460" s="95"/>
      <c r="M460" s="95"/>
      <c r="N460" s="95"/>
      <c r="O460" s="95"/>
    </row>
    <row r="461" spans="1:15" x14ac:dyDescent="0.25">
      <c r="A461" s="116"/>
      <c r="B461" s="117" t="s">
        <v>943</v>
      </c>
      <c r="C461" s="117" t="s">
        <v>149</v>
      </c>
      <c r="D461" s="37" t="s">
        <v>1404</v>
      </c>
      <c r="E461" s="87">
        <v>1</v>
      </c>
      <c r="F461" s="91">
        <v>15705939.615390001</v>
      </c>
      <c r="G461" s="84">
        <v>1485085</v>
      </c>
      <c r="H461" s="91">
        <v>253832</v>
      </c>
      <c r="I461" s="91">
        <v>445729</v>
      </c>
      <c r="J461" s="91">
        <v>0</v>
      </c>
      <c r="K461" s="91">
        <v>0</v>
      </c>
      <c r="L461" s="91">
        <v>17986.615389999999</v>
      </c>
      <c r="M461" s="91">
        <v>717547.61539000005</v>
      </c>
      <c r="N461" s="84">
        <v>767537.38460999995</v>
      </c>
      <c r="O461" s="91">
        <v>16473477</v>
      </c>
    </row>
    <row r="462" spans="1:15" x14ac:dyDescent="0.25">
      <c r="A462" s="118"/>
      <c r="B462" s="117" t="s">
        <v>1412</v>
      </c>
      <c r="C462" s="117" t="s">
        <v>1387</v>
      </c>
      <c r="D462" s="37" t="s">
        <v>391</v>
      </c>
      <c r="E462" s="87">
        <v>36</v>
      </c>
      <c r="F462" s="91">
        <v>1535517</v>
      </c>
      <c r="G462" s="84">
        <v>160157</v>
      </c>
      <c r="H462" s="91">
        <v>51194</v>
      </c>
      <c r="I462" s="91">
        <v>4358</v>
      </c>
      <c r="J462" s="91">
        <v>0</v>
      </c>
      <c r="K462" s="91">
        <v>0</v>
      </c>
      <c r="L462" s="91">
        <v>-9186</v>
      </c>
      <c r="M462" s="91">
        <v>46366</v>
      </c>
      <c r="N462" s="84">
        <v>113792</v>
      </c>
      <c r="O462" s="91">
        <v>1649309</v>
      </c>
    </row>
    <row r="463" spans="1:15" ht="13" x14ac:dyDescent="0.3">
      <c r="A463" s="119"/>
      <c r="B463" s="117" t="s">
        <v>1413</v>
      </c>
      <c r="C463" s="117" t="s">
        <v>468</v>
      </c>
      <c r="D463" s="37" t="s">
        <v>403</v>
      </c>
      <c r="E463" s="87">
        <v>11</v>
      </c>
      <c r="F463" s="91">
        <v>16062</v>
      </c>
      <c r="G463" s="84">
        <v>200</v>
      </c>
      <c r="H463" s="91">
        <v>768</v>
      </c>
      <c r="I463" s="91">
        <v>1</v>
      </c>
      <c r="J463" s="91">
        <v>0</v>
      </c>
      <c r="K463" s="91">
        <v>0</v>
      </c>
      <c r="L463" s="91">
        <v>0</v>
      </c>
      <c r="M463" s="91">
        <v>769</v>
      </c>
      <c r="N463" s="84">
        <v>-569</v>
      </c>
      <c r="O463" s="91">
        <v>15493</v>
      </c>
    </row>
    <row r="464" spans="1:15" x14ac:dyDescent="0.25">
      <c r="A464" s="114"/>
      <c r="B464" s="117" t="s">
        <v>1414</v>
      </c>
      <c r="C464" s="117" t="s">
        <v>469</v>
      </c>
      <c r="D464" s="37" t="s">
        <v>1402</v>
      </c>
      <c r="E464" s="87">
        <v>28</v>
      </c>
      <c r="F464" s="91">
        <v>550830</v>
      </c>
      <c r="G464" s="84">
        <v>21911</v>
      </c>
      <c r="H464" s="91">
        <v>31960</v>
      </c>
      <c r="I464" s="91">
        <v>10201</v>
      </c>
      <c r="J464" s="91">
        <v>0</v>
      </c>
      <c r="K464" s="91">
        <v>0</v>
      </c>
      <c r="L464" s="91">
        <v>4012</v>
      </c>
      <c r="M464" s="91">
        <v>46173</v>
      </c>
      <c r="N464" s="84">
        <v>-24262</v>
      </c>
      <c r="O464" s="91">
        <v>526568</v>
      </c>
    </row>
    <row r="465" spans="1:15" x14ac:dyDescent="0.25">
      <c r="A465" s="114"/>
      <c r="B465" s="117" t="s">
        <v>1415</v>
      </c>
      <c r="C465" s="117" t="s">
        <v>470</v>
      </c>
      <c r="D465" s="37" t="s">
        <v>401</v>
      </c>
      <c r="E465" s="87">
        <v>9</v>
      </c>
      <c r="F465" s="91">
        <v>2917710</v>
      </c>
      <c r="G465" s="84">
        <v>199151</v>
      </c>
      <c r="H465" s="91">
        <v>86170</v>
      </c>
      <c r="I465" s="91">
        <v>-50322</v>
      </c>
      <c r="J465" s="91">
        <v>0</v>
      </c>
      <c r="K465" s="91">
        <v>0</v>
      </c>
      <c r="L465" s="91">
        <v>14316</v>
      </c>
      <c r="M465" s="91">
        <v>50164</v>
      </c>
      <c r="N465" s="84">
        <v>148987</v>
      </c>
      <c r="O465" s="91">
        <v>3066697</v>
      </c>
    </row>
    <row r="466" spans="1:15" ht="13" thickBot="1" x14ac:dyDescent="0.3">
      <c r="A466" s="120"/>
      <c r="B466" s="121" t="s">
        <v>1416</v>
      </c>
      <c r="C466" s="121" t="s">
        <v>471</v>
      </c>
      <c r="D466" s="66" t="s">
        <v>407</v>
      </c>
      <c r="E466" s="88">
        <v>5</v>
      </c>
      <c r="F466" s="97">
        <v>384624</v>
      </c>
      <c r="G466" s="86">
        <v>32490</v>
      </c>
      <c r="H466" s="97">
        <v>30075</v>
      </c>
      <c r="I466" s="97">
        <v>21</v>
      </c>
      <c r="J466" s="97">
        <v>0</v>
      </c>
      <c r="K466" s="97">
        <v>0</v>
      </c>
      <c r="L466" s="97">
        <v>0</v>
      </c>
      <c r="M466" s="97">
        <v>30096</v>
      </c>
      <c r="N466" s="86">
        <v>2394</v>
      </c>
      <c r="O466" s="97">
        <v>387018</v>
      </c>
    </row>
    <row r="467" spans="1:15" ht="24.5" customHeight="1" thickTop="1" x14ac:dyDescent="0.25">
      <c r="A467" s="122" t="s">
        <v>1491</v>
      </c>
      <c r="B467" s="115"/>
      <c r="C467" s="115"/>
      <c r="D467" s="115"/>
      <c r="E467" s="115"/>
      <c r="F467" s="115"/>
      <c r="G467" s="115"/>
      <c r="H467" s="115"/>
      <c r="I467" s="115"/>
      <c r="J467" s="115"/>
      <c r="K467" s="115"/>
      <c r="L467" s="115"/>
      <c r="M467" s="115"/>
      <c r="N467" s="115"/>
      <c r="O467" s="115"/>
    </row>
    <row r="468" spans="1:15" ht="11.5" customHeight="1" thickBot="1" x14ac:dyDescent="0.35">
      <c r="A468" s="123" t="s">
        <v>1486</v>
      </c>
      <c r="B468" s="124"/>
      <c r="C468" s="124"/>
      <c r="D468" s="124"/>
      <c r="E468" s="124"/>
      <c r="F468" s="124"/>
      <c r="G468" s="124"/>
      <c r="H468" s="124"/>
      <c r="I468" s="124"/>
      <c r="J468" s="124"/>
      <c r="K468" s="124"/>
      <c r="L468" s="124"/>
      <c r="M468" s="124"/>
      <c r="N468" s="124"/>
      <c r="O468" s="124"/>
    </row>
    <row r="469" spans="1:15" s="81" customFormat="1" x14ac:dyDescent="0.25">
      <c r="A469" s="92"/>
      <c r="B469" s="93"/>
      <c r="C469" s="92"/>
      <c r="D469" s="92"/>
      <c r="E469" s="92"/>
      <c r="F469" s="94"/>
      <c r="G469" s="94"/>
      <c r="H469" s="94"/>
      <c r="I469" s="94"/>
      <c r="J469" s="94"/>
      <c r="K469" s="94"/>
      <c r="L469" s="94"/>
      <c r="M469" s="94"/>
      <c r="N469" s="94"/>
      <c r="O469" s="94"/>
    </row>
    <row r="470" spans="1:15" s="81" customFormat="1" x14ac:dyDescent="0.25">
      <c r="A470" s="92"/>
      <c r="B470" s="93"/>
      <c r="C470" s="92"/>
      <c r="D470" s="92"/>
      <c r="E470" s="92"/>
      <c r="F470" s="94"/>
      <c r="G470" s="94"/>
      <c r="H470" s="94"/>
      <c r="I470" s="94"/>
      <c r="J470" s="94"/>
      <c r="K470" s="94"/>
      <c r="L470" s="94"/>
      <c r="M470" s="94"/>
      <c r="N470" s="94"/>
      <c r="O470" s="94"/>
    </row>
    <row r="471" spans="1:15" s="81" customFormat="1" x14ac:dyDescent="0.25">
      <c r="A471" s="92"/>
      <c r="B471" s="93"/>
      <c r="C471" s="92"/>
      <c r="D471" s="92"/>
      <c r="E471" s="92"/>
      <c r="F471" s="94"/>
      <c r="G471" s="94"/>
      <c r="H471" s="94"/>
      <c r="I471" s="94"/>
      <c r="J471" s="94"/>
      <c r="K471" s="94"/>
      <c r="L471" s="94"/>
      <c r="M471" s="94"/>
      <c r="N471" s="94"/>
      <c r="O471" s="94"/>
    </row>
    <row r="472" spans="1:15" s="81" customFormat="1" x14ac:dyDescent="0.25">
      <c r="A472" s="92"/>
      <c r="B472" s="93"/>
      <c r="C472" s="92"/>
      <c r="D472" s="92"/>
      <c r="E472" s="92"/>
      <c r="F472" s="94"/>
      <c r="G472" s="94"/>
      <c r="H472" s="94"/>
      <c r="I472" s="94"/>
      <c r="J472" s="94"/>
      <c r="K472" s="94"/>
      <c r="L472" s="94"/>
      <c r="M472" s="94"/>
      <c r="N472" s="94"/>
      <c r="O472" s="94"/>
    </row>
    <row r="473" spans="1:15" s="81" customFormat="1" x14ac:dyDescent="0.25">
      <c r="A473" s="92"/>
      <c r="B473" s="93"/>
      <c r="C473" s="92"/>
      <c r="D473" s="92"/>
      <c r="E473" s="92"/>
      <c r="F473" s="94"/>
      <c r="G473" s="94"/>
      <c r="H473" s="94"/>
      <c r="I473" s="94"/>
      <c r="J473" s="94"/>
      <c r="K473" s="94"/>
      <c r="L473" s="94"/>
      <c r="M473" s="94"/>
      <c r="N473" s="94"/>
      <c r="O473" s="94"/>
    </row>
    <row r="474" spans="1:15" s="81" customFormat="1" x14ac:dyDescent="0.25">
      <c r="A474" s="92"/>
      <c r="B474" s="93"/>
      <c r="C474" s="92"/>
      <c r="D474" s="92"/>
      <c r="E474" s="92"/>
      <c r="F474" s="94"/>
      <c r="G474" s="94"/>
      <c r="H474" s="94"/>
      <c r="I474" s="94"/>
      <c r="J474" s="94"/>
      <c r="K474" s="94"/>
      <c r="L474" s="94"/>
      <c r="M474" s="94"/>
      <c r="N474" s="94"/>
      <c r="O474" s="94"/>
    </row>
    <row r="475" spans="1:15" s="81" customFormat="1" x14ac:dyDescent="0.25">
      <c r="A475" s="92"/>
      <c r="B475" s="93"/>
      <c r="C475" s="92"/>
      <c r="D475" s="92"/>
      <c r="E475" s="92"/>
      <c r="F475" s="94"/>
      <c r="G475" s="94"/>
      <c r="H475" s="94"/>
      <c r="I475" s="94"/>
      <c r="J475" s="94"/>
      <c r="K475" s="94"/>
      <c r="L475" s="94"/>
      <c r="M475" s="94"/>
      <c r="N475" s="94"/>
      <c r="O475" s="94"/>
    </row>
    <row r="476" spans="1:15" s="81" customFormat="1" x14ac:dyDescent="0.25">
      <c r="A476" s="92"/>
      <c r="B476" s="93"/>
      <c r="C476" s="92"/>
      <c r="D476" s="92"/>
      <c r="E476" s="92"/>
      <c r="F476" s="94"/>
      <c r="G476" s="94"/>
      <c r="H476" s="94"/>
      <c r="I476" s="94"/>
      <c r="J476" s="94"/>
      <c r="K476" s="94"/>
      <c r="L476" s="94"/>
      <c r="M476" s="94"/>
      <c r="N476" s="94"/>
      <c r="O476" s="94"/>
    </row>
    <row r="477" spans="1:15" s="81" customFormat="1" x14ac:dyDescent="0.25">
      <c r="A477" s="92"/>
      <c r="B477" s="93"/>
      <c r="C477" s="92"/>
      <c r="D477" s="92"/>
      <c r="E477" s="92"/>
      <c r="F477" s="94"/>
      <c r="G477" s="94"/>
      <c r="H477" s="94"/>
      <c r="I477" s="94"/>
      <c r="J477" s="94"/>
      <c r="K477" s="94"/>
      <c r="L477" s="94"/>
      <c r="M477" s="94"/>
      <c r="N477" s="94"/>
      <c r="O477" s="94"/>
    </row>
    <row r="478" spans="1:15" s="81" customFormat="1" x14ac:dyDescent="0.25">
      <c r="A478" s="92"/>
      <c r="B478" s="93"/>
      <c r="C478" s="92"/>
      <c r="D478" s="92"/>
      <c r="E478" s="92"/>
      <c r="F478" s="94"/>
      <c r="G478" s="94"/>
      <c r="H478" s="94"/>
      <c r="I478" s="94"/>
      <c r="J478" s="94"/>
      <c r="K478" s="94"/>
      <c r="L478" s="94"/>
      <c r="M478" s="94"/>
      <c r="N478" s="94"/>
      <c r="O478" s="94"/>
    </row>
    <row r="479" spans="1:15" s="81" customFormat="1" x14ac:dyDescent="0.25">
      <c r="A479" s="92"/>
      <c r="B479" s="93"/>
      <c r="C479" s="92"/>
      <c r="D479" s="92"/>
      <c r="E479" s="92"/>
      <c r="F479" s="94"/>
      <c r="G479" s="94"/>
      <c r="H479" s="94"/>
      <c r="I479" s="94"/>
      <c r="J479" s="94"/>
      <c r="K479" s="94"/>
      <c r="L479" s="94"/>
      <c r="M479" s="94"/>
      <c r="N479" s="94"/>
      <c r="O479" s="94"/>
    </row>
    <row r="480" spans="1:15" s="81" customFormat="1" x14ac:dyDescent="0.25">
      <c r="A480" s="92"/>
      <c r="B480" s="93"/>
      <c r="C480" s="92"/>
      <c r="D480" s="92"/>
      <c r="E480" s="92"/>
      <c r="F480" s="94"/>
      <c r="G480" s="94"/>
      <c r="H480" s="94"/>
      <c r="I480" s="94"/>
      <c r="J480" s="94"/>
      <c r="K480" s="94"/>
      <c r="L480" s="94"/>
      <c r="M480" s="94"/>
      <c r="N480" s="94"/>
      <c r="O480" s="94"/>
    </row>
    <row r="481" spans="1:15" s="81" customFormat="1" x14ac:dyDescent="0.25">
      <c r="A481" s="92"/>
      <c r="B481" s="93"/>
      <c r="C481" s="92"/>
      <c r="D481" s="92"/>
      <c r="E481" s="92"/>
      <c r="F481" s="94"/>
      <c r="G481" s="94"/>
      <c r="H481" s="94"/>
      <c r="I481" s="94"/>
      <c r="J481" s="94"/>
      <c r="K481" s="94"/>
      <c r="L481" s="94"/>
      <c r="M481" s="94"/>
      <c r="N481" s="94"/>
      <c r="O481" s="94"/>
    </row>
    <row r="482" spans="1:15" s="81" customFormat="1" x14ac:dyDescent="0.25">
      <c r="A482" s="92"/>
      <c r="B482" s="93"/>
      <c r="C482" s="92"/>
      <c r="D482" s="92"/>
      <c r="E482" s="92"/>
      <c r="F482" s="94"/>
      <c r="G482" s="94"/>
      <c r="H482" s="94"/>
      <c r="I482" s="94"/>
      <c r="J482" s="94"/>
      <c r="K482" s="94"/>
      <c r="L482" s="94"/>
      <c r="M482" s="94"/>
      <c r="N482" s="94"/>
      <c r="O482" s="94"/>
    </row>
    <row r="483" spans="1:15" s="81" customFormat="1" x14ac:dyDescent="0.25">
      <c r="A483" s="92"/>
      <c r="B483" s="93"/>
      <c r="C483" s="92"/>
      <c r="D483" s="92"/>
      <c r="E483" s="92"/>
      <c r="F483" s="94"/>
      <c r="G483" s="94"/>
      <c r="H483" s="94"/>
      <c r="I483" s="94"/>
      <c r="J483" s="94"/>
      <c r="K483" s="94"/>
      <c r="L483" s="94"/>
      <c r="M483" s="94"/>
      <c r="N483" s="94"/>
      <c r="O483" s="94"/>
    </row>
    <row r="484" spans="1:15" s="81" customFormat="1" x14ac:dyDescent="0.25">
      <c r="A484" s="92"/>
      <c r="B484" s="93"/>
      <c r="C484" s="92"/>
      <c r="D484" s="92"/>
      <c r="E484" s="92"/>
      <c r="F484" s="94"/>
      <c r="G484" s="94"/>
      <c r="H484" s="94"/>
      <c r="I484" s="94"/>
      <c r="J484" s="94"/>
      <c r="K484" s="94"/>
      <c r="L484" s="94"/>
      <c r="M484" s="94"/>
      <c r="N484" s="94"/>
      <c r="O484" s="94"/>
    </row>
    <row r="485" spans="1:15" s="81" customFormat="1" x14ac:dyDescent="0.25">
      <c r="A485" s="92"/>
      <c r="B485" s="93"/>
      <c r="C485" s="92"/>
      <c r="D485" s="92"/>
      <c r="E485" s="92"/>
      <c r="F485" s="94"/>
      <c r="G485" s="94"/>
      <c r="H485" s="94"/>
      <c r="I485" s="94"/>
      <c r="J485" s="94"/>
      <c r="K485" s="94"/>
      <c r="L485" s="94"/>
      <c r="M485" s="94"/>
      <c r="N485" s="94"/>
      <c r="O485" s="94"/>
    </row>
    <row r="486" spans="1:15" s="81" customFormat="1" x14ac:dyDescent="0.25">
      <c r="A486" s="92"/>
      <c r="B486" s="93"/>
      <c r="C486" s="92"/>
      <c r="D486" s="92"/>
      <c r="E486" s="92"/>
      <c r="F486" s="94"/>
      <c r="G486" s="94"/>
      <c r="H486" s="94"/>
      <c r="I486" s="94"/>
      <c r="J486" s="94"/>
      <c r="K486" s="94"/>
      <c r="L486" s="94"/>
      <c r="M486" s="94"/>
      <c r="N486" s="94"/>
      <c r="O486" s="94"/>
    </row>
    <row r="487" spans="1:15" s="81" customFormat="1" x14ac:dyDescent="0.25">
      <c r="A487" s="92"/>
      <c r="B487" s="93"/>
      <c r="C487" s="92"/>
      <c r="D487" s="92"/>
      <c r="E487" s="92"/>
      <c r="F487" s="94"/>
      <c r="G487" s="94"/>
      <c r="H487" s="94"/>
      <c r="I487" s="94"/>
      <c r="J487" s="94"/>
      <c r="K487" s="94"/>
      <c r="L487" s="94"/>
      <c r="M487" s="94"/>
      <c r="N487" s="94"/>
      <c r="O487" s="94"/>
    </row>
    <row r="488" spans="1:15" s="81" customFormat="1" x14ac:dyDescent="0.25">
      <c r="A488" s="92"/>
      <c r="B488" s="93"/>
      <c r="C488" s="92"/>
      <c r="D488" s="92"/>
      <c r="E488" s="92"/>
      <c r="F488" s="94"/>
      <c r="G488" s="94"/>
      <c r="H488" s="94"/>
      <c r="I488" s="94"/>
      <c r="J488" s="94"/>
      <c r="K488" s="94"/>
      <c r="L488" s="94"/>
      <c r="M488" s="94"/>
      <c r="N488" s="94"/>
      <c r="O488" s="94"/>
    </row>
    <row r="489" spans="1:15" s="81" customFormat="1" x14ac:dyDescent="0.25">
      <c r="A489" s="92"/>
      <c r="B489" s="93"/>
      <c r="C489" s="92"/>
      <c r="D489" s="92"/>
      <c r="E489" s="92"/>
      <c r="F489" s="94"/>
      <c r="G489" s="94"/>
      <c r="H489" s="94"/>
      <c r="I489" s="94"/>
      <c r="J489" s="94"/>
      <c r="K489" s="94"/>
      <c r="L489" s="94"/>
      <c r="M489" s="94"/>
      <c r="N489" s="94"/>
      <c r="O489" s="94"/>
    </row>
    <row r="490" spans="1:15" s="81" customFormat="1" x14ac:dyDescent="0.25">
      <c r="A490" s="92"/>
      <c r="B490" s="93"/>
      <c r="C490" s="92"/>
      <c r="D490" s="92"/>
      <c r="E490" s="92"/>
      <c r="F490" s="94"/>
      <c r="G490" s="94"/>
      <c r="H490" s="94"/>
      <c r="I490" s="94"/>
      <c r="J490" s="94"/>
      <c r="K490" s="94"/>
      <c r="L490" s="94"/>
      <c r="M490" s="94"/>
      <c r="N490" s="94"/>
      <c r="O490" s="94"/>
    </row>
    <row r="491" spans="1:15" s="81" customFormat="1" x14ac:dyDescent="0.25">
      <c r="A491" s="92"/>
      <c r="B491" s="93"/>
      <c r="C491" s="92"/>
      <c r="D491" s="92"/>
      <c r="E491" s="92"/>
      <c r="F491" s="94"/>
      <c r="G491" s="94"/>
      <c r="H491" s="94"/>
      <c r="I491" s="94"/>
      <c r="J491" s="94"/>
      <c r="K491" s="94"/>
      <c r="L491" s="94"/>
      <c r="M491" s="94"/>
      <c r="N491" s="94"/>
      <c r="O491" s="94"/>
    </row>
    <row r="492" spans="1:15" s="81" customFormat="1" x14ac:dyDescent="0.25">
      <c r="A492" s="92"/>
      <c r="B492" s="93"/>
      <c r="C492" s="92"/>
      <c r="D492" s="92"/>
      <c r="E492" s="92"/>
      <c r="F492" s="94"/>
      <c r="G492" s="94"/>
      <c r="H492" s="94"/>
      <c r="I492" s="94"/>
      <c r="J492" s="94"/>
      <c r="K492" s="94"/>
      <c r="L492" s="94"/>
      <c r="M492" s="94"/>
      <c r="N492" s="94"/>
      <c r="O492" s="94"/>
    </row>
    <row r="493" spans="1:15" s="81" customFormat="1" x14ac:dyDescent="0.25">
      <c r="A493" s="92"/>
      <c r="B493" s="93"/>
      <c r="C493" s="92"/>
      <c r="D493" s="92"/>
      <c r="E493" s="92"/>
      <c r="F493" s="94"/>
      <c r="G493" s="94"/>
      <c r="H493" s="94"/>
      <c r="I493" s="94"/>
      <c r="J493" s="94"/>
      <c r="K493" s="94"/>
      <c r="L493" s="94"/>
      <c r="M493" s="94"/>
      <c r="N493" s="94"/>
      <c r="O493" s="94"/>
    </row>
    <row r="494" spans="1:15" s="81" customFormat="1" x14ac:dyDescent="0.25">
      <c r="A494" s="92"/>
      <c r="B494" s="93"/>
      <c r="C494" s="92"/>
      <c r="D494" s="92"/>
      <c r="E494" s="92"/>
      <c r="F494" s="94"/>
      <c r="G494" s="94"/>
      <c r="H494" s="94"/>
      <c r="I494" s="94"/>
      <c r="J494" s="94"/>
      <c r="K494" s="94"/>
      <c r="L494" s="94"/>
      <c r="M494" s="94"/>
      <c r="N494" s="94"/>
      <c r="O494" s="94"/>
    </row>
    <row r="495" spans="1:15" s="81" customFormat="1" x14ac:dyDescent="0.25">
      <c r="A495" s="92"/>
      <c r="B495" s="93"/>
      <c r="C495" s="92"/>
      <c r="D495" s="92"/>
      <c r="E495" s="92"/>
      <c r="F495" s="94"/>
      <c r="G495" s="94"/>
      <c r="H495" s="94"/>
      <c r="I495" s="94"/>
      <c r="J495" s="94"/>
      <c r="K495" s="94"/>
      <c r="L495" s="94"/>
      <c r="M495" s="94"/>
      <c r="N495" s="94"/>
      <c r="O495" s="94"/>
    </row>
    <row r="496" spans="1:15" s="81" customFormat="1" x14ac:dyDescent="0.25">
      <c r="A496" s="92"/>
      <c r="B496" s="93"/>
      <c r="C496" s="92"/>
      <c r="D496" s="92"/>
      <c r="E496" s="92"/>
      <c r="F496" s="94"/>
      <c r="G496" s="94"/>
      <c r="H496" s="94"/>
      <c r="I496" s="94"/>
      <c r="J496" s="94"/>
      <c r="K496" s="94"/>
      <c r="L496" s="94"/>
      <c r="M496" s="94"/>
      <c r="N496" s="94"/>
      <c r="O496" s="94"/>
    </row>
    <row r="497" spans="1:15" s="81" customFormat="1" x14ac:dyDescent="0.25">
      <c r="A497" s="92"/>
      <c r="B497" s="93"/>
      <c r="C497" s="92"/>
      <c r="D497" s="92"/>
      <c r="E497" s="92"/>
      <c r="F497" s="94"/>
      <c r="G497" s="94"/>
      <c r="H497" s="94"/>
      <c r="I497" s="94"/>
      <c r="J497" s="94"/>
      <c r="K497" s="94"/>
      <c r="L497" s="94"/>
      <c r="M497" s="94"/>
      <c r="N497" s="94"/>
      <c r="O497" s="94"/>
    </row>
    <row r="498" spans="1:15" s="81" customFormat="1" x14ac:dyDescent="0.25">
      <c r="A498" s="92"/>
      <c r="B498" s="93"/>
      <c r="C498" s="92"/>
      <c r="D498" s="92"/>
      <c r="E498" s="92"/>
      <c r="F498" s="94"/>
      <c r="G498" s="94"/>
      <c r="H498" s="94"/>
      <c r="I498" s="94"/>
      <c r="J498" s="94"/>
      <c r="K498" s="94"/>
      <c r="L498" s="94"/>
      <c r="M498" s="94"/>
      <c r="N498" s="94"/>
      <c r="O498" s="94"/>
    </row>
    <row r="499" spans="1:15" s="81" customFormat="1" x14ac:dyDescent="0.25">
      <c r="A499" s="92"/>
      <c r="B499" s="93"/>
      <c r="C499" s="92"/>
      <c r="D499" s="92"/>
      <c r="E499" s="92"/>
      <c r="F499" s="94"/>
      <c r="G499" s="94"/>
      <c r="H499" s="94"/>
      <c r="I499" s="94"/>
      <c r="J499" s="94"/>
      <c r="K499" s="94"/>
      <c r="L499" s="94"/>
      <c r="M499" s="94"/>
      <c r="N499" s="94"/>
      <c r="O499" s="94"/>
    </row>
    <row r="500" spans="1:15" s="81" customFormat="1" x14ac:dyDescent="0.25">
      <c r="A500" s="92"/>
      <c r="B500" s="93"/>
      <c r="C500" s="92"/>
      <c r="D500" s="92"/>
      <c r="E500" s="92"/>
      <c r="F500" s="94"/>
      <c r="G500" s="94"/>
      <c r="H500" s="94"/>
      <c r="I500" s="94"/>
      <c r="J500" s="94"/>
      <c r="K500" s="94"/>
      <c r="L500" s="94"/>
      <c r="M500" s="94"/>
      <c r="N500" s="94"/>
      <c r="O500" s="94"/>
    </row>
    <row r="501" spans="1:15" s="81" customFormat="1" x14ac:dyDescent="0.25">
      <c r="A501" s="92"/>
      <c r="B501" s="93"/>
      <c r="C501" s="92"/>
      <c r="D501" s="92"/>
      <c r="E501" s="92"/>
      <c r="F501" s="94"/>
      <c r="G501" s="94"/>
      <c r="H501" s="94"/>
      <c r="I501" s="94"/>
      <c r="J501" s="94"/>
      <c r="K501" s="94"/>
      <c r="L501" s="94"/>
      <c r="M501" s="94"/>
      <c r="N501" s="94"/>
      <c r="O501" s="94"/>
    </row>
    <row r="502" spans="1:15" s="81" customFormat="1" x14ac:dyDescent="0.25">
      <c r="A502" s="92"/>
      <c r="B502" s="93"/>
      <c r="C502" s="92"/>
      <c r="D502" s="92"/>
      <c r="E502" s="92"/>
      <c r="F502" s="94"/>
      <c r="G502" s="94"/>
      <c r="H502" s="94"/>
      <c r="I502" s="94"/>
      <c r="J502" s="94"/>
      <c r="K502" s="94"/>
      <c r="L502" s="94"/>
      <c r="M502" s="94"/>
      <c r="N502" s="94"/>
      <c r="O502" s="94"/>
    </row>
    <row r="503" spans="1:15" s="81" customFormat="1" x14ac:dyDescent="0.25">
      <c r="A503" s="92"/>
      <c r="B503" s="93"/>
      <c r="C503" s="92"/>
      <c r="D503" s="92"/>
      <c r="E503" s="92"/>
      <c r="F503" s="94"/>
      <c r="G503" s="94"/>
      <c r="H503" s="94"/>
      <c r="I503" s="94"/>
      <c r="J503" s="94"/>
      <c r="K503" s="94"/>
      <c r="L503" s="94"/>
      <c r="M503" s="94"/>
      <c r="N503" s="94"/>
      <c r="O503" s="94"/>
    </row>
    <row r="504" spans="1:15" s="81" customFormat="1" x14ac:dyDescent="0.25">
      <c r="A504" s="92"/>
      <c r="B504" s="93"/>
      <c r="C504" s="92"/>
      <c r="D504" s="92"/>
      <c r="E504" s="92"/>
      <c r="F504" s="94"/>
      <c r="G504" s="94"/>
      <c r="H504" s="94"/>
      <c r="I504" s="94"/>
      <c r="J504" s="94"/>
      <c r="K504" s="94"/>
      <c r="L504" s="94"/>
      <c r="M504" s="94"/>
      <c r="N504" s="94"/>
      <c r="O504" s="94"/>
    </row>
    <row r="505" spans="1:15" s="81" customFormat="1" x14ac:dyDescent="0.25">
      <c r="A505" s="92"/>
      <c r="B505" s="93"/>
      <c r="C505" s="92"/>
      <c r="D505" s="92"/>
      <c r="E505" s="92"/>
      <c r="F505" s="94"/>
      <c r="G505" s="94"/>
      <c r="H505" s="94"/>
      <c r="I505" s="94"/>
      <c r="J505" s="94"/>
      <c r="K505" s="94"/>
      <c r="L505" s="94"/>
      <c r="M505" s="94"/>
      <c r="N505" s="94"/>
      <c r="O505" s="94"/>
    </row>
    <row r="506" spans="1:15" s="81" customFormat="1" x14ac:dyDescent="0.25">
      <c r="A506" s="92"/>
      <c r="B506" s="93"/>
      <c r="C506" s="92"/>
      <c r="D506" s="92"/>
      <c r="E506" s="92"/>
      <c r="F506" s="94"/>
      <c r="G506" s="94"/>
      <c r="H506" s="94"/>
      <c r="I506" s="94"/>
      <c r="J506" s="94"/>
      <c r="K506" s="94"/>
      <c r="L506" s="94"/>
      <c r="M506" s="94"/>
      <c r="N506" s="94"/>
      <c r="O506" s="94"/>
    </row>
    <row r="507" spans="1:15" s="81" customFormat="1" x14ac:dyDescent="0.25">
      <c r="A507" s="92"/>
      <c r="B507" s="93"/>
      <c r="C507" s="92"/>
      <c r="D507" s="92"/>
      <c r="E507" s="92"/>
      <c r="F507" s="94"/>
      <c r="G507" s="94"/>
      <c r="H507" s="94"/>
      <c r="I507" s="94"/>
      <c r="J507" s="94"/>
      <c r="K507" s="94"/>
      <c r="L507" s="94"/>
      <c r="M507" s="94"/>
      <c r="N507" s="94"/>
      <c r="O507" s="94"/>
    </row>
    <row r="508" spans="1:15" s="81" customFormat="1" x14ac:dyDescent="0.25">
      <c r="A508" s="92"/>
      <c r="B508" s="93"/>
      <c r="C508" s="92"/>
      <c r="D508" s="92"/>
      <c r="E508" s="92"/>
      <c r="F508" s="94"/>
      <c r="G508" s="94"/>
      <c r="H508" s="94"/>
      <c r="I508" s="94"/>
      <c r="J508" s="94"/>
      <c r="K508" s="94"/>
      <c r="L508" s="94"/>
      <c r="M508" s="94"/>
      <c r="N508" s="94"/>
      <c r="O508" s="94"/>
    </row>
    <row r="509" spans="1:15" s="81" customFormat="1" x14ac:dyDescent="0.25">
      <c r="A509" s="92"/>
      <c r="B509" s="93"/>
      <c r="C509" s="92"/>
      <c r="D509" s="92"/>
      <c r="E509" s="92"/>
      <c r="F509" s="94"/>
      <c r="G509" s="94"/>
      <c r="H509" s="94"/>
      <c r="I509" s="94"/>
      <c r="J509" s="94"/>
      <c r="K509" s="94"/>
      <c r="L509" s="94"/>
      <c r="M509" s="94"/>
      <c r="N509" s="94"/>
      <c r="O509" s="94"/>
    </row>
    <row r="510" spans="1:15" s="81" customFormat="1" x14ac:dyDescent="0.25">
      <c r="A510" s="92"/>
      <c r="B510" s="93"/>
      <c r="C510" s="92"/>
      <c r="D510" s="92"/>
      <c r="E510" s="92"/>
      <c r="F510" s="94"/>
      <c r="G510" s="94"/>
      <c r="H510" s="94"/>
      <c r="I510" s="94"/>
      <c r="J510" s="94"/>
      <c r="K510" s="94"/>
      <c r="L510" s="94"/>
      <c r="M510" s="94"/>
      <c r="N510" s="94"/>
      <c r="O510" s="94"/>
    </row>
    <row r="511" spans="1:15" s="81" customFormat="1" x14ac:dyDescent="0.25">
      <c r="A511" s="92"/>
      <c r="B511" s="93"/>
      <c r="C511" s="92"/>
      <c r="D511" s="92"/>
      <c r="E511" s="92"/>
      <c r="F511" s="94"/>
      <c r="G511" s="94"/>
      <c r="H511" s="94"/>
      <c r="I511" s="94"/>
      <c r="J511" s="94"/>
      <c r="K511" s="94"/>
      <c r="L511" s="94"/>
      <c r="M511" s="94"/>
      <c r="N511" s="94"/>
      <c r="O511" s="94"/>
    </row>
    <row r="512" spans="1:15" s="81" customFormat="1" x14ac:dyDescent="0.25">
      <c r="A512" s="92"/>
      <c r="B512" s="93"/>
      <c r="C512" s="92"/>
      <c r="D512" s="92"/>
      <c r="E512" s="92"/>
      <c r="F512" s="94"/>
      <c r="G512" s="94"/>
      <c r="H512" s="94"/>
      <c r="I512" s="94"/>
      <c r="J512" s="94"/>
      <c r="K512" s="94"/>
      <c r="L512" s="94"/>
      <c r="M512" s="94"/>
      <c r="N512" s="94"/>
      <c r="O512" s="94"/>
    </row>
    <row r="513" spans="1:15" s="81" customFormat="1" x14ac:dyDescent="0.25">
      <c r="A513" s="92"/>
      <c r="B513" s="93"/>
      <c r="C513" s="92"/>
      <c r="D513" s="92"/>
      <c r="E513" s="92"/>
      <c r="F513" s="94"/>
      <c r="G513" s="94"/>
      <c r="H513" s="94"/>
      <c r="I513" s="94"/>
      <c r="J513" s="94"/>
      <c r="K513" s="94"/>
      <c r="L513" s="94"/>
      <c r="M513" s="94"/>
      <c r="N513" s="94"/>
      <c r="O513" s="94"/>
    </row>
    <row r="514" spans="1:15" s="81" customFormat="1" x14ac:dyDescent="0.25">
      <c r="A514" s="92"/>
      <c r="B514" s="93"/>
      <c r="C514" s="92"/>
      <c r="D514" s="92"/>
      <c r="E514" s="92"/>
      <c r="F514" s="94"/>
      <c r="G514" s="94"/>
      <c r="H514" s="94"/>
      <c r="I514" s="94"/>
      <c r="J514" s="94"/>
      <c r="K514" s="94"/>
      <c r="L514" s="94"/>
      <c r="M514" s="94"/>
      <c r="N514" s="94"/>
      <c r="O514" s="94"/>
    </row>
    <row r="515" spans="1:15" s="81" customFormat="1" x14ac:dyDescent="0.25">
      <c r="A515" s="92"/>
      <c r="B515" s="93"/>
      <c r="C515" s="92"/>
      <c r="D515" s="92"/>
      <c r="E515" s="92"/>
      <c r="F515" s="94"/>
      <c r="G515" s="94"/>
      <c r="H515" s="94"/>
      <c r="I515" s="94"/>
      <c r="J515" s="94"/>
      <c r="K515" s="94"/>
      <c r="L515" s="94"/>
      <c r="M515" s="94"/>
      <c r="N515" s="94"/>
      <c r="O515" s="94"/>
    </row>
    <row r="516" spans="1:15" s="81" customFormat="1" x14ac:dyDescent="0.25">
      <c r="A516" s="92"/>
      <c r="B516" s="93"/>
      <c r="C516" s="92"/>
      <c r="D516" s="92"/>
      <c r="E516" s="92"/>
      <c r="F516" s="94"/>
      <c r="G516" s="94"/>
      <c r="H516" s="94"/>
      <c r="I516" s="94"/>
      <c r="J516" s="94"/>
      <c r="K516" s="94"/>
      <c r="L516" s="94"/>
      <c r="M516" s="94"/>
      <c r="N516" s="94"/>
      <c r="O516" s="94"/>
    </row>
    <row r="517" spans="1:15" s="81" customFormat="1" x14ac:dyDescent="0.25">
      <c r="A517" s="92"/>
      <c r="B517" s="93"/>
      <c r="C517" s="92"/>
      <c r="D517" s="92"/>
      <c r="E517" s="92"/>
      <c r="F517" s="94"/>
      <c r="G517" s="94"/>
      <c r="H517" s="94"/>
      <c r="I517" s="94"/>
      <c r="J517" s="94"/>
      <c r="K517" s="94"/>
      <c r="L517" s="94"/>
      <c r="M517" s="94"/>
      <c r="N517" s="94"/>
      <c r="O517" s="94"/>
    </row>
    <row r="518" spans="1:15" s="81" customFormat="1" x14ac:dyDescent="0.25">
      <c r="A518" s="92"/>
      <c r="B518" s="93"/>
      <c r="C518" s="92"/>
      <c r="D518" s="92"/>
      <c r="E518" s="92"/>
      <c r="F518" s="94"/>
      <c r="G518" s="94"/>
      <c r="H518" s="94"/>
      <c r="I518" s="94"/>
      <c r="J518" s="94"/>
      <c r="K518" s="94"/>
      <c r="L518" s="94"/>
      <c r="M518" s="94"/>
      <c r="N518" s="94"/>
      <c r="O518" s="94"/>
    </row>
    <row r="519" spans="1:15" s="81" customFormat="1" x14ac:dyDescent="0.25">
      <c r="A519" s="92"/>
      <c r="B519" s="93"/>
      <c r="C519" s="92"/>
      <c r="D519" s="92"/>
      <c r="E519" s="92"/>
      <c r="F519" s="94"/>
      <c r="G519" s="94"/>
      <c r="H519" s="94"/>
      <c r="I519" s="94"/>
      <c r="J519" s="94"/>
      <c r="K519" s="94"/>
      <c r="L519" s="94"/>
      <c r="M519" s="94"/>
      <c r="N519" s="94"/>
      <c r="O519" s="94"/>
    </row>
    <row r="520" spans="1:15" s="81" customFormat="1" x14ac:dyDescent="0.25">
      <c r="A520" s="92"/>
      <c r="B520" s="93"/>
      <c r="C520" s="92"/>
      <c r="D520" s="92"/>
      <c r="E520" s="92"/>
      <c r="F520" s="94"/>
      <c r="G520" s="94"/>
      <c r="H520" s="94"/>
      <c r="I520" s="94"/>
      <c r="J520" s="94"/>
      <c r="K520" s="94"/>
      <c r="L520" s="94"/>
      <c r="M520" s="94"/>
      <c r="N520" s="94"/>
      <c r="O520" s="94"/>
    </row>
    <row r="521" spans="1:15" s="81" customFormat="1" x14ac:dyDescent="0.25">
      <c r="A521" s="92"/>
      <c r="B521" s="93"/>
      <c r="C521" s="92"/>
      <c r="D521" s="92"/>
      <c r="E521" s="92"/>
      <c r="F521" s="94"/>
      <c r="G521" s="94"/>
      <c r="H521" s="94"/>
      <c r="I521" s="94"/>
      <c r="J521" s="94"/>
      <c r="K521" s="94"/>
      <c r="L521" s="94"/>
      <c r="M521" s="94"/>
      <c r="N521" s="94"/>
      <c r="O521" s="94"/>
    </row>
    <row r="522" spans="1:15" s="81" customFormat="1" x14ac:dyDescent="0.25">
      <c r="A522" s="92"/>
      <c r="B522" s="93"/>
      <c r="C522" s="92"/>
      <c r="D522" s="92"/>
      <c r="E522" s="92"/>
      <c r="F522" s="94"/>
      <c r="G522" s="94"/>
      <c r="H522" s="94"/>
      <c r="I522" s="94"/>
      <c r="J522" s="94"/>
      <c r="K522" s="94"/>
      <c r="L522" s="94"/>
      <c r="M522" s="94"/>
      <c r="N522" s="94"/>
      <c r="O522" s="94"/>
    </row>
    <row r="523" spans="1:15" s="81" customFormat="1" x14ac:dyDescent="0.25">
      <c r="A523" s="92"/>
      <c r="B523" s="93"/>
      <c r="C523" s="92"/>
      <c r="D523" s="92"/>
      <c r="E523" s="92"/>
      <c r="F523" s="94"/>
      <c r="G523" s="94"/>
      <c r="H523" s="94"/>
      <c r="I523" s="94"/>
      <c r="J523" s="94"/>
      <c r="K523" s="94"/>
      <c r="L523" s="94"/>
      <c r="M523" s="94"/>
      <c r="N523" s="94"/>
      <c r="O523" s="94"/>
    </row>
    <row r="524" spans="1:15" s="81" customFormat="1" x14ac:dyDescent="0.25">
      <c r="A524" s="92"/>
      <c r="B524" s="93"/>
      <c r="C524" s="92"/>
      <c r="D524" s="92"/>
      <c r="E524" s="92"/>
      <c r="F524" s="94"/>
      <c r="G524" s="94"/>
      <c r="H524" s="94"/>
      <c r="I524" s="94"/>
      <c r="J524" s="94"/>
      <c r="K524" s="94"/>
      <c r="L524" s="94"/>
      <c r="M524" s="94"/>
      <c r="N524" s="94"/>
      <c r="O524" s="94"/>
    </row>
    <row r="525" spans="1:15" s="81" customFormat="1" x14ac:dyDescent="0.25">
      <c r="A525" s="92"/>
      <c r="B525" s="93"/>
      <c r="C525" s="92"/>
      <c r="D525" s="92"/>
      <c r="E525" s="92"/>
      <c r="F525" s="94"/>
      <c r="G525" s="94"/>
      <c r="H525" s="94"/>
      <c r="I525" s="94"/>
      <c r="J525" s="94"/>
      <c r="K525" s="94"/>
      <c r="L525" s="94"/>
      <c r="M525" s="94"/>
      <c r="N525" s="94"/>
      <c r="O525" s="94"/>
    </row>
    <row r="526" spans="1:15" s="81" customFormat="1" x14ac:dyDescent="0.25">
      <c r="A526" s="92"/>
      <c r="B526" s="93"/>
      <c r="C526" s="92"/>
      <c r="D526" s="92"/>
      <c r="E526" s="92"/>
      <c r="F526" s="94"/>
      <c r="G526" s="94"/>
      <c r="H526" s="94"/>
      <c r="I526" s="94"/>
      <c r="J526" s="94"/>
      <c r="K526" s="94"/>
      <c r="L526" s="94"/>
      <c r="M526" s="94"/>
      <c r="N526" s="94"/>
      <c r="O526" s="94"/>
    </row>
    <row r="527" spans="1:15" s="81" customFormat="1" x14ac:dyDescent="0.25">
      <c r="A527" s="92"/>
      <c r="B527" s="93"/>
      <c r="C527" s="92"/>
      <c r="D527" s="92"/>
      <c r="E527" s="92"/>
      <c r="F527" s="94"/>
      <c r="G527" s="94"/>
      <c r="H527" s="94"/>
      <c r="I527" s="94"/>
      <c r="J527" s="94"/>
      <c r="K527" s="94"/>
      <c r="L527" s="94"/>
      <c r="M527" s="94"/>
      <c r="N527" s="94"/>
      <c r="O527" s="94"/>
    </row>
    <row r="528" spans="1:15" s="81" customFormat="1" x14ac:dyDescent="0.25">
      <c r="A528" s="92"/>
      <c r="B528" s="93"/>
      <c r="C528" s="92"/>
      <c r="D528" s="92"/>
      <c r="E528" s="92"/>
      <c r="F528" s="94"/>
      <c r="G528" s="94"/>
      <c r="H528" s="94"/>
      <c r="I528" s="94"/>
      <c r="J528" s="94"/>
      <c r="K528" s="94"/>
      <c r="L528" s="94"/>
      <c r="M528" s="94"/>
      <c r="N528" s="94"/>
      <c r="O528" s="94"/>
    </row>
    <row r="529" spans="1:15" s="81" customFormat="1" x14ac:dyDescent="0.25">
      <c r="A529" s="92"/>
      <c r="B529" s="93"/>
      <c r="C529" s="92"/>
      <c r="D529" s="92"/>
      <c r="E529" s="92"/>
      <c r="F529" s="94"/>
      <c r="G529" s="94"/>
      <c r="H529" s="94"/>
      <c r="I529" s="94"/>
      <c r="J529" s="94"/>
      <c r="K529" s="94"/>
      <c r="L529" s="94"/>
      <c r="M529" s="94"/>
      <c r="N529" s="94"/>
      <c r="O529" s="94"/>
    </row>
    <row r="530" spans="1:15" s="81" customFormat="1" x14ac:dyDescent="0.25">
      <c r="A530" s="92"/>
      <c r="B530" s="93"/>
      <c r="C530" s="92"/>
      <c r="D530" s="92"/>
      <c r="E530" s="92"/>
      <c r="F530" s="94"/>
      <c r="G530" s="94"/>
      <c r="H530" s="94"/>
      <c r="I530" s="94"/>
      <c r="J530" s="94"/>
      <c r="K530" s="94"/>
      <c r="L530" s="94"/>
      <c r="M530" s="94"/>
      <c r="N530" s="94"/>
      <c r="O530" s="94"/>
    </row>
    <row r="531" spans="1:15" s="81" customFormat="1" x14ac:dyDescent="0.25">
      <c r="A531" s="92"/>
      <c r="B531" s="93"/>
      <c r="C531" s="92"/>
      <c r="D531" s="92"/>
      <c r="E531" s="92"/>
      <c r="F531" s="94"/>
      <c r="G531" s="94"/>
      <c r="H531" s="94"/>
      <c r="I531" s="94"/>
      <c r="J531" s="94"/>
      <c r="K531" s="94"/>
      <c r="L531" s="94"/>
      <c r="M531" s="94"/>
      <c r="N531" s="94"/>
      <c r="O531" s="94"/>
    </row>
    <row r="532" spans="1:15" s="81" customFormat="1" x14ac:dyDescent="0.25">
      <c r="A532" s="92"/>
      <c r="B532" s="93"/>
      <c r="C532" s="92"/>
      <c r="D532" s="92"/>
      <c r="E532" s="92"/>
      <c r="F532" s="94"/>
      <c r="G532" s="94"/>
      <c r="H532" s="94"/>
      <c r="I532" s="94"/>
      <c r="J532" s="94"/>
      <c r="K532" s="94"/>
      <c r="L532" s="94"/>
      <c r="M532" s="94"/>
      <c r="N532" s="94"/>
      <c r="O532" s="94"/>
    </row>
    <row r="533" spans="1:15" s="81" customFormat="1" x14ac:dyDescent="0.25">
      <c r="A533" s="92"/>
      <c r="B533" s="93"/>
      <c r="C533" s="92"/>
      <c r="D533" s="92"/>
      <c r="E533" s="92"/>
      <c r="F533" s="94"/>
      <c r="G533" s="94"/>
      <c r="H533" s="94"/>
      <c r="I533" s="94"/>
      <c r="J533" s="94"/>
      <c r="K533" s="94"/>
      <c r="L533" s="94"/>
      <c r="M533" s="94"/>
      <c r="N533" s="94"/>
      <c r="O533" s="94"/>
    </row>
    <row r="534" spans="1:15" s="81" customFormat="1" x14ac:dyDescent="0.25">
      <c r="A534" s="92"/>
      <c r="B534" s="93"/>
      <c r="C534" s="92"/>
      <c r="D534" s="92"/>
      <c r="E534" s="92"/>
      <c r="F534" s="94"/>
      <c r="G534" s="94"/>
      <c r="H534" s="94"/>
      <c r="I534" s="94"/>
      <c r="J534" s="94"/>
      <c r="K534" s="94"/>
      <c r="L534" s="94"/>
      <c r="M534" s="94"/>
      <c r="N534" s="94"/>
      <c r="O534" s="94"/>
    </row>
    <row r="535" spans="1:15" s="81" customFormat="1" x14ac:dyDescent="0.25">
      <c r="A535" s="92"/>
      <c r="B535" s="93"/>
      <c r="C535" s="92"/>
      <c r="D535" s="92"/>
      <c r="E535" s="92"/>
      <c r="F535" s="94"/>
      <c r="G535" s="94"/>
      <c r="H535" s="94"/>
      <c r="I535" s="94"/>
      <c r="J535" s="94"/>
      <c r="K535" s="94"/>
      <c r="L535" s="94"/>
      <c r="M535" s="94"/>
      <c r="N535" s="94"/>
      <c r="O535" s="94"/>
    </row>
    <row r="536" spans="1:15" s="81" customFormat="1" x14ac:dyDescent="0.25">
      <c r="A536" s="92"/>
      <c r="B536" s="93"/>
      <c r="C536" s="92"/>
      <c r="D536" s="92"/>
      <c r="E536" s="92"/>
      <c r="F536" s="94"/>
      <c r="G536" s="94"/>
      <c r="H536" s="94"/>
      <c r="I536" s="94"/>
      <c r="J536" s="94"/>
      <c r="K536" s="94"/>
      <c r="L536" s="94"/>
      <c r="M536" s="94"/>
      <c r="N536" s="94"/>
      <c r="O536" s="94"/>
    </row>
    <row r="537" spans="1:15" s="81" customFormat="1" x14ac:dyDescent="0.25">
      <c r="A537" s="92"/>
      <c r="B537" s="93"/>
      <c r="C537" s="92"/>
      <c r="D537" s="92"/>
      <c r="E537" s="92"/>
      <c r="F537" s="94"/>
      <c r="G537" s="94"/>
      <c r="H537" s="94"/>
      <c r="I537" s="94"/>
      <c r="J537" s="94"/>
      <c r="K537" s="94"/>
      <c r="L537" s="94"/>
      <c r="M537" s="94"/>
      <c r="N537" s="94"/>
      <c r="O537" s="94"/>
    </row>
    <row r="538" spans="1:15" s="81" customFormat="1" x14ac:dyDescent="0.25">
      <c r="A538" s="92"/>
      <c r="B538" s="93"/>
      <c r="C538" s="92"/>
      <c r="D538" s="92"/>
      <c r="E538" s="92"/>
      <c r="F538" s="94"/>
      <c r="G538" s="94"/>
      <c r="H538" s="94"/>
      <c r="I538" s="94"/>
      <c r="J538" s="94"/>
      <c r="K538" s="94"/>
      <c r="L538" s="94"/>
      <c r="M538" s="94"/>
      <c r="N538" s="94"/>
      <c r="O538" s="94"/>
    </row>
    <row r="539" spans="1:15" s="81" customFormat="1" x14ac:dyDescent="0.25">
      <c r="A539" s="92"/>
      <c r="B539" s="93"/>
      <c r="C539" s="92"/>
      <c r="D539" s="92"/>
      <c r="E539" s="92"/>
      <c r="F539" s="94"/>
      <c r="G539" s="94"/>
      <c r="H539" s="94"/>
      <c r="I539" s="94"/>
      <c r="J539" s="94"/>
      <c r="K539" s="94"/>
      <c r="L539" s="94"/>
      <c r="M539" s="94"/>
      <c r="N539" s="94"/>
      <c r="O539" s="94"/>
    </row>
    <row r="540" spans="1:15" s="81" customFormat="1" x14ac:dyDescent="0.25">
      <c r="A540" s="92"/>
      <c r="B540" s="93"/>
      <c r="C540" s="92"/>
      <c r="D540" s="92"/>
      <c r="E540" s="92"/>
      <c r="F540" s="94"/>
      <c r="G540" s="94"/>
      <c r="H540" s="94"/>
      <c r="I540" s="94"/>
      <c r="J540" s="94"/>
      <c r="K540" s="94"/>
      <c r="L540" s="94"/>
      <c r="M540" s="94"/>
      <c r="N540" s="94"/>
      <c r="O540" s="94"/>
    </row>
    <row r="541" spans="1:15" s="81" customFormat="1" x14ac:dyDescent="0.25">
      <c r="A541" s="92"/>
      <c r="B541" s="93"/>
      <c r="C541" s="92"/>
      <c r="D541" s="92"/>
      <c r="E541" s="92"/>
      <c r="F541" s="94"/>
      <c r="G541" s="94"/>
      <c r="H541" s="94"/>
      <c r="I541" s="94"/>
      <c r="J541" s="94"/>
      <c r="K541" s="94"/>
      <c r="L541" s="94"/>
      <c r="M541" s="94"/>
      <c r="N541" s="94"/>
      <c r="O541" s="94"/>
    </row>
    <row r="542" spans="1:15" s="81" customFormat="1" x14ac:dyDescent="0.25">
      <c r="A542" s="92"/>
      <c r="B542" s="93"/>
      <c r="C542" s="92"/>
      <c r="D542" s="92"/>
      <c r="E542" s="92"/>
      <c r="F542" s="94"/>
      <c r="G542" s="94"/>
      <c r="H542" s="94"/>
      <c r="I542" s="94"/>
      <c r="J542" s="94"/>
      <c r="K542" s="94"/>
      <c r="L542" s="94"/>
      <c r="M542" s="94"/>
      <c r="N542" s="94"/>
      <c r="O542" s="94"/>
    </row>
    <row r="543" spans="1:15" s="81" customFormat="1" x14ac:dyDescent="0.25">
      <c r="A543" s="92"/>
      <c r="B543" s="93"/>
      <c r="C543" s="92"/>
      <c r="D543" s="92"/>
      <c r="E543" s="92"/>
      <c r="F543" s="94"/>
      <c r="G543" s="94"/>
      <c r="H543" s="94"/>
      <c r="I543" s="94"/>
      <c r="J543" s="94"/>
      <c r="K543" s="94"/>
      <c r="L543" s="94"/>
      <c r="M543" s="94"/>
      <c r="N543" s="94"/>
      <c r="O543" s="94"/>
    </row>
    <row r="544" spans="1:15" s="81" customFormat="1" x14ac:dyDescent="0.25">
      <c r="A544" s="92"/>
      <c r="B544" s="93"/>
      <c r="C544" s="92"/>
      <c r="D544" s="92"/>
      <c r="E544" s="92"/>
      <c r="F544" s="94"/>
      <c r="G544" s="94"/>
      <c r="H544" s="94"/>
      <c r="I544" s="94"/>
      <c r="J544" s="94"/>
      <c r="K544" s="94"/>
      <c r="L544" s="94"/>
      <c r="M544" s="94"/>
      <c r="N544" s="94"/>
      <c r="O544" s="94"/>
    </row>
    <row r="545" spans="1:15" s="81" customFormat="1" x14ac:dyDescent="0.25">
      <c r="A545" s="92"/>
      <c r="B545" s="93"/>
      <c r="C545" s="92"/>
      <c r="D545" s="92"/>
      <c r="E545" s="92"/>
      <c r="F545" s="94"/>
      <c r="G545" s="94"/>
      <c r="H545" s="94"/>
      <c r="I545" s="94"/>
      <c r="J545" s="94"/>
      <c r="K545" s="94"/>
      <c r="L545" s="94"/>
      <c r="M545" s="94"/>
      <c r="N545" s="94"/>
      <c r="O545" s="94"/>
    </row>
    <row r="546" spans="1:15" s="81" customFormat="1" x14ac:dyDescent="0.25">
      <c r="A546" s="92"/>
      <c r="B546" s="93"/>
      <c r="C546" s="92"/>
      <c r="D546" s="92"/>
      <c r="E546" s="92"/>
      <c r="F546" s="94"/>
      <c r="G546" s="94"/>
      <c r="H546" s="94"/>
      <c r="I546" s="94"/>
      <c r="J546" s="94"/>
      <c r="K546" s="94"/>
      <c r="L546" s="94"/>
      <c r="M546" s="94"/>
      <c r="N546" s="94"/>
      <c r="O546" s="94"/>
    </row>
    <row r="547" spans="1:15" s="81" customFormat="1" x14ac:dyDescent="0.25">
      <c r="A547" s="92"/>
      <c r="B547" s="93"/>
      <c r="C547" s="92"/>
      <c r="D547" s="92"/>
      <c r="E547" s="92"/>
      <c r="F547" s="94"/>
      <c r="G547" s="94"/>
      <c r="H547" s="94"/>
      <c r="I547" s="94"/>
      <c r="J547" s="94"/>
      <c r="K547" s="94"/>
      <c r="L547" s="94"/>
      <c r="M547" s="94"/>
      <c r="N547" s="94"/>
      <c r="O547" s="94"/>
    </row>
    <row r="548" spans="1:15" s="81" customFormat="1" x14ac:dyDescent="0.25">
      <c r="A548" s="92"/>
      <c r="B548" s="93"/>
      <c r="C548" s="92"/>
      <c r="D548" s="92"/>
      <c r="E548" s="92"/>
      <c r="F548" s="94"/>
      <c r="G548" s="94"/>
      <c r="H548" s="94"/>
      <c r="I548" s="94"/>
      <c r="J548" s="94"/>
      <c r="K548" s="94"/>
      <c r="L548" s="94"/>
      <c r="M548" s="94"/>
      <c r="N548" s="94"/>
      <c r="O548" s="94"/>
    </row>
    <row r="549" spans="1:15" s="81" customFormat="1" x14ac:dyDescent="0.25">
      <c r="A549" s="92"/>
      <c r="B549" s="93"/>
      <c r="C549" s="92"/>
      <c r="D549" s="92"/>
      <c r="E549" s="92"/>
      <c r="F549" s="94"/>
      <c r="G549" s="94"/>
      <c r="H549" s="94"/>
      <c r="I549" s="94"/>
      <c r="J549" s="94"/>
      <c r="K549" s="94"/>
      <c r="L549" s="94"/>
      <c r="M549" s="94"/>
      <c r="N549" s="94"/>
      <c r="O549" s="94"/>
    </row>
    <row r="550" spans="1:15" s="81" customFormat="1" x14ac:dyDescent="0.25">
      <c r="A550" s="92"/>
      <c r="B550" s="93"/>
      <c r="C550" s="92"/>
      <c r="D550" s="92"/>
      <c r="E550" s="92"/>
      <c r="F550" s="94"/>
      <c r="G550" s="94"/>
      <c r="H550" s="94"/>
      <c r="I550" s="94"/>
      <c r="J550" s="94"/>
      <c r="K550" s="94"/>
      <c r="L550" s="94"/>
      <c r="M550" s="94"/>
      <c r="N550" s="94"/>
      <c r="O550" s="94"/>
    </row>
    <row r="551" spans="1:15" s="81" customFormat="1" x14ac:dyDescent="0.25">
      <c r="A551" s="92"/>
      <c r="B551" s="93"/>
      <c r="C551" s="92"/>
      <c r="D551" s="92"/>
      <c r="E551" s="92"/>
      <c r="F551" s="94"/>
      <c r="G551" s="94"/>
      <c r="H551" s="94"/>
      <c r="I551" s="94"/>
      <c r="J551" s="94"/>
      <c r="K551" s="94"/>
      <c r="L551" s="94"/>
      <c r="M551" s="94"/>
      <c r="N551" s="94"/>
      <c r="O551" s="94"/>
    </row>
    <row r="552" spans="1:15" s="81" customFormat="1" x14ac:dyDescent="0.25">
      <c r="A552" s="92"/>
      <c r="B552" s="93"/>
      <c r="C552" s="92"/>
      <c r="D552" s="92"/>
      <c r="E552" s="92"/>
      <c r="F552" s="94"/>
      <c r="G552" s="94"/>
      <c r="H552" s="94"/>
      <c r="I552" s="94"/>
      <c r="J552" s="94"/>
      <c r="K552" s="94"/>
      <c r="L552" s="94"/>
      <c r="M552" s="94"/>
      <c r="N552" s="94"/>
      <c r="O552" s="94"/>
    </row>
    <row r="553" spans="1:15" s="81" customFormat="1" x14ac:dyDescent="0.25">
      <c r="A553" s="92"/>
      <c r="B553" s="93"/>
      <c r="C553" s="92"/>
      <c r="D553" s="92"/>
      <c r="E553" s="92"/>
      <c r="F553" s="94"/>
      <c r="G553" s="94"/>
      <c r="H553" s="94"/>
      <c r="I553" s="94"/>
      <c r="J553" s="94"/>
      <c r="K553" s="94"/>
      <c r="L553" s="94"/>
      <c r="M553" s="94"/>
      <c r="N553" s="94"/>
      <c r="O553" s="94"/>
    </row>
    <row r="554" spans="1:15" s="81" customFormat="1" x14ac:dyDescent="0.25">
      <c r="A554" s="92"/>
      <c r="B554" s="93"/>
      <c r="C554" s="92"/>
      <c r="D554" s="92"/>
      <c r="E554" s="92"/>
      <c r="F554" s="94"/>
      <c r="G554" s="94"/>
      <c r="H554" s="94"/>
      <c r="I554" s="94"/>
      <c r="J554" s="94"/>
      <c r="K554" s="94"/>
      <c r="L554" s="94"/>
      <c r="M554" s="94"/>
      <c r="N554" s="94"/>
      <c r="O554" s="94"/>
    </row>
    <row r="555" spans="1:15" s="81" customFormat="1" x14ac:dyDescent="0.25">
      <c r="A555" s="92"/>
      <c r="B555" s="93"/>
      <c r="C555" s="92"/>
      <c r="D555" s="92"/>
      <c r="E555" s="92"/>
      <c r="F555" s="94"/>
      <c r="G555" s="94"/>
      <c r="H555" s="94"/>
      <c r="I555" s="94"/>
      <c r="J555" s="94"/>
      <c r="K555" s="94"/>
      <c r="L555" s="94"/>
      <c r="M555" s="94"/>
      <c r="N555" s="94"/>
      <c r="O555" s="94"/>
    </row>
    <row r="556" spans="1:15" s="81" customFormat="1" x14ac:dyDescent="0.25">
      <c r="A556" s="92"/>
      <c r="B556" s="93"/>
      <c r="C556" s="92"/>
      <c r="D556" s="92"/>
      <c r="E556" s="92"/>
      <c r="F556" s="94"/>
      <c r="G556" s="94"/>
      <c r="H556" s="94"/>
      <c r="I556" s="94"/>
      <c r="J556" s="94"/>
      <c r="K556" s="94"/>
      <c r="L556" s="94"/>
      <c r="M556" s="94"/>
      <c r="N556" s="94"/>
      <c r="O556" s="94"/>
    </row>
    <row r="557" spans="1:15" s="81" customFormat="1" x14ac:dyDescent="0.25">
      <c r="A557" s="92"/>
      <c r="B557" s="93"/>
      <c r="C557" s="92"/>
      <c r="D557" s="92"/>
      <c r="E557" s="92"/>
      <c r="F557" s="94"/>
      <c r="G557" s="94"/>
      <c r="H557" s="94"/>
      <c r="I557" s="94"/>
      <c r="J557" s="94"/>
      <c r="K557" s="94"/>
      <c r="L557" s="94"/>
      <c r="M557" s="94"/>
      <c r="N557" s="94"/>
      <c r="O557" s="94"/>
    </row>
    <row r="558" spans="1:15" s="81" customFormat="1" x14ac:dyDescent="0.25">
      <c r="A558" s="92"/>
      <c r="B558" s="93"/>
      <c r="C558" s="92"/>
      <c r="D558" s="92"/>
      <c r="E558" s="92"/>
      <c r="F558" s="94"/>
      <c r="G558" s="94"/>
      <c r="H558" s="94"/>
      <c r="I558" s="94"/>
      <c r="J558" s="94"/>
      <c r="K558" s="94"/>
      <c r="L558" s="94"/>
      <c r="M558" s="94"/>
      <c r="N558" s="94"/>
      <c r="O558" s="94"/>
    </row>
    <row r="559" spans="1:15" s="81" customFormat="1" x14ac:dyDescent="0.25">
      <c r="A559" s="92"/>
      <c r="B559" s="93"/>
      <c r="C559" s="92"/>
      <c r="D559" s="92"/>
      <c r="E559" s="92"/>
      <c r="F559" s="94"/>
      <c r="G559" s="94"/>
      <c r="H559" s="94"/>
      <c r="I559" s="94"/>
      <c r="J559" s="94"/>
      <c r="K559" s="94"/>
      <c r="L559" s="94"/>
      <c r="M559" s="94"/>
      <c r="N559" s="94"/>
      <c r="O559" s="94"/>
    </row>
    <row r="560" spans="1:15" s="81" customFormat="1" x14ac:dyDescent="0.25">
      <c r="A560" s="92"/>
      <c r="B560" s="93"/>
      <c r="C560" s="92"/>
      <c r="D560" s="92"/>
      <c r="E560" s="92"/>
      <c r="F560" s="94"/>
      <c r="G560" s="94"/>
      <c r="H560" s="94"/>
      <c r="I560" s="94"/>
      <c r="J560" s="94"/>
      <c r="K560" s="94"/>
      <c r="L560" s="94"/>
      <c r="M560" s="94"/>
      <c r="N560" s="94"/>
      <c r="O560" s="94"/>
    </row>
    <row r="561" spans="1:15" s="81" customFormat="1" x14ac:dyDescent="0.25">
      <c r="A561" s="92"/>
      <c r="B561" s="93"/>
      <c r="C561" s="92"/>
      <c r="D561" s="92"/>
      <c r="E561" s="92"/>
      <c r="F561" s="94"/>
      <c r="G561" s="94"/>
      <c r="H561" s="94"/>
      <c r="I561" s="94"/>
      <c r="J561" s="94"/>
      <c r="K561" s="94"/>
      <c r="L561" s="94"/>
      <c r="M561" s="94"/>
      <c r="N561" s="94"/>
      <c r="O561" s="94"/>
    </row>
    <row r="562" spans="1:15" s="81" customFormat="1" x14ac:dyDescent="0.25">
      <c r="A562" s="92"/>
      <c r="B562" s="93"/>
      <c r="C562" s="92"/>
      <c r="D562" s="92"/>
      <c r="E562" s="92"/>
      <c r="F562" s="94"/>
      <c r="G562" s="94"/>
      <c r="H562" s="94"/>
      <c r="I562" s="94"/>
      <c r="J562" s="94"/>
      <c r="K562" s="94"/>
      <c r="L562" s="94"/>
      <c r="M562" s="94"/>
      <c r="N562" s="94"/>
      <c r="O562" s="94"/>
    </row>
    <row r="563" spans="1:15" s="81" customFormat="1" x14ac:dyDescent="0.25">
      <c r="A563" s="92"/>
      <c r="B563" s="93"/>
      <c r="C563" s="92"/>
      <c r="D563" s="92"/>
      <c r="E563" s="92"/>
      <c r="F563" s="94"/>
      <c r="G563" s="94"/>
      <c r="H563" s="94"/>
      <c r="I563" s="94"/>
      <c r="J563" s="94"/>
      <c r="K563" s="94"/>
      <c r="L563" s="94"/>
      <c r="M563" s="94"/>
      <c r="N563" s="94"/>
      <c r="O563" s="94"/>
    </row>
    <row r="564" spans="1:15" s="81" customFormat="1" x14ac:dyDescent="0.25">
      <c r="A564" s="92"/>
      <c r="B564" s="93"/>
      <c r="C564" s="92"/>
      <c r="D564" s="92"/>
      <c r="E564" s="92"/>
      <c r="F564" s="94"/>
      <c r="G564" s="94"/>
      <c r="H564" s="94"/>
      <c r="I564" s="94"/>
      <c r="J564" s="94"/>
      <c r="K564" s="94"/>
      <c r="L564" s="94"/>
      <c r="M564" s="94"/>
      <c r="N564" s="94"/>
      <c r="O564" s="94"/>
    </row>
    <row r="565" spans="1:15" s="81" customFormat="1" x14ac:dyDescent="0.25">
      <c r="A565" s="92"/>
      <c r="B565" s="93"/>
      <c r="C565" s="92"/>
      <c r="D565" s="92"/>
      <c r="E565" s="92"/>
      <c r="F565" s="94"/>
      <c r="G565" s="94"/>
      <c r="H565" s="94"/>
      <c r="I565" s="94"/>
      <c r="J565" s="94"/>
      <c r="K565" s="94"/>
      <c r="L565" s="94"/>
      <c r="M565" s="94"/>
      <c r="N565" s="94"/>
      <c r="O565" s="94"/>
    </row>
    <row r="566" spans="1:15" s="81" customFormat="1" x14ac:dyDescent="0.25">
      <c r="A566" s="92"/>
      <c r="B566" s="93"/>
      <c r="C566" s="92"/>
      <c r="D566" s="92"/>
      <c r="E566" s="92"/>
      <c r="F566" s="94"/>
      <c r="G566" s="94"/>
      <c r="H566" s="94"/>
      <c r="I566" s="94"/>
      <c r="J566" s="94"/>
      <c r="K566" s="94"/>
      <c r="L566" s="94"/>
      <c r="M566" s="94"/>
      <c r="N566" s="94"/>
      <c r="O566" s="94"/>
    </row>
    <row r="567" spans="1:15" s="81" customFormat="1" x14ac:dyDescent="0.25">
      <c r="A567" s="92"/>
      <c r="B567" s="93"/>
      <c r="C567" s="92"/>
      <c r="D567" s="92"/>
      <c r="E567" s="92"/>
      <c r="F567" s="94"/>
      <c r="G567" s="94"/>
      <c r="H567" s="94"/>
      <c r="I567" s="94"/>
      <c r="J567" s="94"/>
      <c r="K567" s="94"/>
      <c r="L567" s="94"/>
      <c r="M567" s="94"/>
      <c r="N567" s="94"/>
      <c r="O567" s="94"/>
    </row>
    <row r="568" spans="1:15" s="81" customFormat="1" x14ac:dyDescent="0.25">
      <c r="A568" s="92"/>
      <c r="B568" s="93"/>
      <c r="C568" s="92"/>
      <c r="D568" s="92"/>
      <c r="E568" s="92"/>
      <c r="F568" s="94"/>
      <c r="G568" s="94"/>
      <c r="H568" s="94"/>
      <c r="I568" s="94"/>
      <c r="J568" s="94"/>
      <c r="K568" s="94"/>
      <c r="L568" s="94"/>
      <c r="M568" s="94"/>
      <c r="N568" s="94"/>
      <c r="O568" s="94"/>
    </row>
    <row r="569" spans="1:15" s="81" customFormat="1" x14ac:dyDescent="0.25">
      <c r="A569" s="92"/>
      <c r="B569" s="93"/>
      <c r="C569" s="92"/>
      <c r="D569" s="92"/>
      <c r="E569" s="92"/>
      <c r="F569" s="94"/>
      <c r="G569" s="94"/>
      <c r="H569" s="94"/>
      <c r="I569" s="94"/>
      <c r="J569" s="94"/>
      <c r="K569" s="94"/>
      <c r="L569" s="94"/>
      <c r="M569" s="94"/>
      <c r="N569" s="94"/>
      <c r="O569" s="94"/>
    </row>
    <row r="570" spans="1:15" s="81" customFormat="1" x14ac:dyDescent="0.25">
      <c r="A570" s="92"/>
      <c r="B570" s="93"/>
      <c r="C570" s="92"/>
      <c r="D570" s="92"/>
      <c r="E570" s="92"/>
      <c r="F570" s="94"/>
      <c r="G570" s="94"/>
      <c r="H570" s="94"/>
      <c r="I570" s="94"/>
      <c r="J570" s="94"/>
      <c r="K570" s="94"/>
      <c r="L570" s="94"/>
      <c r="M570" s="94"/>
      <c r="N570" s="94"/>
      <c r="O570" s="94"/>
    </row>
    <row r="571" spans="1:15" s="81" customFormat="1" x14ac:dyDescent="0.25">
      <c r="A571" s="92"/>
      <c r="B571" s="93"/>
      <c r="C571" s="92"/>
      <c r="D571" s="92"/>
      <c r="E571" s="92"/>
      <c r="F571" s="94"/>
      <c r="G571" s="94"/>
      <c r="H571" s="94"/>
      <c r="I571" s="94"/>
      <c r="J571" s="94"/>
      <c r="K571" s="94"/>
      <c r="L571" s="94"/>
      <c r="M571" s="94"/>
      <c r="N571" s="94"/>
      <c r="O571" s="94"/>
    </row>
    <row r="572" spans="1:15" s="81" customFormat="1" x14ac:dyDescent="0.25">
      <c r="A572" s="92"/>
      <c r="B572" s="93"/>
      <c r="C572" s="92"/>
      <c r="D572" s="92"/>
      <c r="E572" s="92"/>
      <c r="F572" s="94"/>
      <c r="G572" s="94"/>
      <c r="H572" s="94"/>
      <c r="I572" s="94"/>
      <c r="J572" s="94"/>
      <c r="K572" s="94"/>
      <c r="L572" s="94"/>
      <c r="M572" s="94"/>
      <c r="N572" s="94"/>
      <c r="O572" s="94"/>
    </row>
    <row r="573" spans="1:15" s="81" customFormat="1" x14ac:dyDescent="0.25">
      <c r="A573" s="92"/>
      <c r="B573" s="93"/>
      <c r="C573" s="92"/>
      <c r="D573" s="92"/>
      <c r="E573" s="92"/>
      <c r="F573" s="94"/>
      <c r="G573" s="94"/>
      <c r="H573" s="94"/>
      <c r="I573" s="94"/>
      <c r="J573" s="94"/>
      <c r="K573" s="94"/>
      <c r="L573" s="94"/>
      <c r="M573" s="94"/>
      <c r="N573" s="94"/>
      <c r="O573" s="94"/>
    </row>
    <row r="574" spans="1:15" s="81" customFormat="1" x14ac:dyDescent="0.25">
      <c r="A574" s="92"/>
      <c r="B574" s="93"/>
      <c r="C574" s="92"/>
      <c r="D574" s="92"/>
      <c r="E574" s="92"/>
      <c r="F574" s="94"/>
      <c r="G574" s="94"/>
      <c r="H574" s="94"/>
      <c r="I574" s="94"/>
      <c r="J574" s="94"/>
      <c r="K574" s="94"/>
      <c r="L574" s="94"/>
      <c r="M574" s="94"/>
      <c r="N574" s="94"/>
      <c r="O574" s="94"/>
    </row>
    <row r="575" spans="1:15" s="81" customFormat="1" x14ac:dyDescent="0.25">
      <c r="A575" s="92"/>
      <c r="B575" s="93"/>
      <c r="C575" s="92"/>
      <c r="D575" s="92"/>
      <c r="E575" s="92"/>
      <c r="F575" s="94"/>
      <c r="G575" s="94"/>
      <c r="H575" s="94"/>
      <c r="I575" s="94"/>
      <c r="J575" s="94"/>
      <c r="K575" s="94"/>
      <c r="L575" s="94"/>
      <c r="M575" s="94"/>
      <c r="N575" s="94"/>
      <c r="O575" s="94"/>
    </row>
    <row r="576" spans="1:15" s="81" customFormat="1" x14ac:dyDescent="0.25">
      <c r="A576" s="92"/>
      <c r="B576" s="93"/>
      <c r="C576" s="92"/>
      <c r="D576" s="92"/>
      <c r="E576" s="92"/>
      <c r="F576" s="94"/>
      <c r="G576" s="94"/>
      <c r="H576" s="94"/>
      <c r="I576" s="94"/>
      <c r="J576" s="94"/>
      <c r="K576" s="94"/>
      <c r="L576" s="94"/>
      <c r="M576" s="94"/>
      <c r="N576" s="94"/>
      <c r="O576" s="94"/>
    </row>
    <row r="577" spans="1:15" s="81" customFormat="1" x14ac:dyDescent="0.25">
      <c r="A577" s="92"/>
      <c r="B577" s="93"/>
      <c r="C577" s="92"/>
      <c r="D577" s="92"/>
      <c r="E577" s="92"/>
      <c r="F577" s="94"/>
      <c r="G577" s="94"/>
      <c r="H577" s="94"/>
      <c r="I577" s="94"/>
      <c r="J577" s="94"/>
      <c r="K577" s="94"/>
      <c r="L577" s="94"/>
      <c r="M577" s="94"/>
      <c r="N577" s="94"/>
      <c r="O577" s="94"/>
    </row>
    <row r="578" spans="1:15" s="81" customFormat="1" x14ac:dyDescent="0.25">
      <c r="A578" s="92"/>
      <c r="B578" s="93"/>
      <c r="C578" s="92"/>
      <c r="D578" s="92"/>
      <c r="E578" s="92"/>
      <c r="F578" s="94"/>
      <c r="G578" s="94"/>
      <c r="H578" s="94"/>
      <c r="I578" s="94"/>
      <c r="J578" s="94"/>
      <c r="K578" s="94"/>
      <c r="L578" s="94"/>
      <c r="M578" s="94"/>
      <c r="N578" s="94"/>
      <c r="O578" s="94"/>
    </row>
    <row r="579" spans="1:15" s="81" customFormat="1" x14ac:dyDescent="0.25">
      <c r="A579" s="92"/>
      <c r="B579" s="93"/>
      <c r="C579" s="92"/>
      <c r="D579" s="92"/>
      <c r="E579" s="92"/>
      <c r="F579" s="94"/>
      <c r="G579" s="94"/>
      <c r="H579" s="94"/>
      <c r="I579" s="94"/>
      <c r="J579" s="94"/>
      <c r="K579" s="94"/>
      <c r="L579" s="94"/>
      <c r="M579" s="94"/>
      <c r="N579" s="94"/>
      <c r="O579" s="94"/>
    </row>
    <row r="580" spans="1:15" s="81" customFormat="1" x14ac:dyDescent="0.25">
      <c r="A580" s="92"/>
      <c r="B580" s="93"/>
      <c r="C580" s="92"/>
      <c r="D580" s="92"/>
      <c r="E580" s="92"/>
      <c r="F580" s="94"/>
      <c r="G580" s="94"/>
      <c r="H580" s="94"/>
      <c r="I580" s="94"/>
      <c r="J580" s="94"/>
      <c r="K580" s="94"/>
      <c r="L580" s="94"/>
      <c r="M580" s="94"/>
      <c r="N580" s="94"/>
      <c r="O580" s="94"/>
    </row>
    <row r="581" spans="1:15" s="81" customFormat="1" x14ac:dyDescent="0.25">
      <c r="A581" s="92"/>
      <c r="B581" s="93"/>
      <c r="C581" s="92"/>
      <c r="D581" s="92"/>
      <c r="E581" s="92"/>
      <c r="F581" s="94"/>
      <c r="G581" s="94"/>
      <c r="H581" s="94"/>
      <c r="I581" s="94"/>
      <c r="J581" s="94"/>
      <c r="K581" s="94"/>
      <c r="L581" s="94"/>
      <c r="M581" s="94"/>
      <c r="N581" s="94"/>
      <c r="O581" s="94"/>
    </row>
    <row r="582" spans="1:15" s="81" customFormat="1" x14ac:dyDescent="0.25">
      <c r="A582" s="92"/>
      <c r="B582" s="93"/>
      <c r="C582" s="92"/>
      <c r="D582" s="92"/>
      <c r="E582" s="92"/>
      <c r="F582" s="94"/>
      <c r="G582" s="94"/>
      <c r="H582" s="94"/>
      <c r="I582" s="94"/>
      <c r="J582" s="94"/>
      <c r="K582" s="94"/>
      <c r="L582" s="94"/>
      <c r="M582" s="94"/>
      <c r="N582" s="94"/>
      <c r="O582" s="94"/>
    </row>
    <row r="583" spans="1:15" s="81" customFormat="1" x14ac:dyDescent="0.25">
      <c r="A583" s="92"/>
      <c r="B583" s="93"/>
      <c r="C583" s="92"/>
      <c r="D583" s="92"/>
      <c r="E583" s="92"/>
      <c r="F583" s="94"/>
      <c r="G583" s="94"/>
      <c r="H583" s="94"/>
      <c r="I583" s="94"/>
      <c r="J583" s="94"/>
      <c r="K583" s="94"/>
      <c r="L583" s="94"/>
      <c r="M583" s="94"/>
      <c r="N583" s="94"/>
      <c r="O583" s="94"/>
    </row>
    <row r="584" spans="1:15" s="81" customFormat="1" x14ac:dyDescent="0.25">
      <c r="A584" s="92"/>
      <c r="B584" s="93"/>
      <c r="C584" s="92"/>
      <c r="D584" s="92"/>
      <c r="E584" s="92"/>
      <c r="F584" s="94"/>
      <c r="G584" s="94"/>
      <c r="H584" s="94"/>
      <c r="I584" s="94"/>
      <c r="J584" s="94"/>
      <c r="K584" s="94"/>
      <c r="L584" s="94"/>
      <c r="M584" s="94"/>
      <c r="N584" s="94"/>
      <c r="O584" s="94"/>
    </row>
    <row r="585" spans="1:15" s="81" customFormat="1" x14ac:dyDescent="0.25">
      <c r="A585" s="92"/>
      <c r="B585" s="93"/>
      <c r="C585" s="92"/>
      <c r="D585" s="92"/>
      <c r="E585" s="92"/>
      <c r="F585" s="94"/>
      <c r="G585" s="94"/>
      <c r="H585" s="94"/>
      <c r="I585" s="94"/>
      <c r="J585" s="94"/>
      <c r="K585" s="94"/>
      <c r="L585" s="94"/>
      <c r="M585" s="94"/>
      <c r="N585" s="94"/>
      <c r="O585" s="94"/>
    </row>
    <row r="586" spans="1:15" s="81" customFormat="1" x14ac:dyDescent="0.25">
      <c r="A586" s="92"/>
      <c r="B586" s="93"/>
      <c r="C586" s="92"/>
      <c r="D586" s="92"/>
      <c r="E586" s="92"/>
      <c r="F586" s="94"/>
      <c r="G586" s="94"/>
      <c r="H586" s="94"/>
      <c r="I586" s="94"/>
      <c r="J586" s="94"/>
      <c r="K586" s="94"/>
      <c r="L586" s="94"/>
      <c r="M586" s="94"/>
      <c r="N586" s="94"/>
      <c r="O586" s="94"/>
    </row>
    <row r="587" spans="1:15" s="81" customFormat="1" x14ac:dyDescent="0.25">
      <c r="A587" s="92"/>
      <c r="B587" s="93"/>
      <c r="C587" s="92"/>
      <c r="D587" s="92"/>
      <c r="E587" s="92"/>
      <c r="F587" s="94"/>
      <c r="G587" s="94"/>
      <c r="H587" s="94"/>
      <c r="I587" s="94"/>
      <c r="J587" s="94"/>
      <c r="K587" s="94"/>
      <c r="L587" s="94"/>
      <c r="M587" s="94"/>
      <c r="N587" s="94"/>
      <c r="O587" s="94"/>
    </row>
    <row r="588" spans="1:15" s="81" customFormat="1" x14ac:dyDescent="0.25">
      <c r="A588" s="92"/>
      <c r="B588" s="93"/>
      <c r="C588" s="92"/>
      <c r="D588" s="92"/>
      <c r="E588" s="92"/>
      <c r="F588" s="94"/>
      <c r="G588" s="94"/>
      <c r="H588" s="94"/>
      <c r="I588" s="94"/>
      <c r="J588" s="94"/>
      <c r="K588" s="94"/>
      <c r="L588" s="94"/>
      <c r="M588" s="94"/>
      <c r="N588" s="94"/>
      <c r="O588" s="94"/>
    </row>
    <row r="589" spans="1:15" s="81" customFormat="1" x14ac:dyDescent="0.25">
      <c r="A589" s="92"/>
      <c r="B589" s="93"/>
      <c r="C589" s="92"/>
      <c r="D589" s="92"/>
      <c r="E589" s="92"/>
      <c r="F589" s="94"/>
      <c r="G589" s="94"/>
      <c r="H589" s="94"/>
      <c r="I589" s="94"/>
      <c r="J589" s="94"/>
      <c r="K589" s="94"/>
      <c r="L589" s="94"/>
      <c r="M589" s="94"/>
      <c r="N589" s="94"/>
      <c r="O589" s="94"/>
    </row>
    <row r="590" spans="1:15" s="81" customFormat="1" x14ac:dyDescent="0.25">
      <c r="A590" s="92"/>
      <c r="B590" s="93"/>
      <c r="C590" s="92"/>
      <c r="D590" s="92"/>
      <c r="E590" s="92"/>
      <c r="F590" s="94"/>
      <c r="G590" s="94"/>
      <c r="H590" s="94"/>
      <c r="I590" s="94"/>
      <c r="J590" s="94"/>
      <c r="K590" s="94"/>
      <c r="L590" s="94"/>
      <c r="M590" s="94"/>
      <c r="N590" s="94"/>
      <c r="O590" s="94"/>
    </row>
    <row r="591" spans="1:15" x14ac:dyDescent="0.25">
      <c r="A591" s="92"/>
      <c r="B591" s="93"/>
      <c r="C591" s="92"/>
      <c r="D591" s="92"/>
      <c r="E591" s="92"/>
      <c r="F591" s="94"/>
      <c r="G591" s="94"/>
      <c r="H591" s="94"/>
      <c r="I591" s="94"/>
      <c r="J591" s="94"/>
      <c r="K591" s="94"/>
      <c r="L591" s="94"/>
      <c r="M591" s="94"/>
      <c r="N591" s="94"/>
      <c r="O591" s="94"/>
    </row>
    <row r="592" spans="1:15" x14ac:dyDescent="0.25">
      <c r="A592" s="92"/>
      <c r="B592" s="93"/>
      <c r="C592" s="92"/>
      <c r="D592" s="92"/>
      <c r="E592" s="92"/>
      <c r="F592" s="94"/>
      <c r="G592" s="94"/>
      <c r="H592" s="94"/>
      <c r="I592" s="94"/>
      <c r="J592" s="94"/>
      <c r="K592" s="94"/>
      <c r="L592" s="94"/>
      <c r="M592" s="94"/>
      <c r="N592" s="94"/>
      <c r="O592" s="94"/>
    </row>
    <row r="593" spans="1:15" x14ac:dyDescent="0.25">
      <c r="A593" s="92"/>
      <c r="B593" s="93"/>
      <c r="C593" s="92"/>
      <c r="D593" s="92"/>
      <c r="E593" s="92"/>
      <c r="F593" s="94"/>
      <c r="G593" s="94"/>
      <c r="H593" s="94"/>
      <c r="I593" s="94"/>
      <c r="J593" s="94"/>
      <c r="K593" s="94"/>
      <c r="L593" s="94"/>
      <c r="M593" s="94"/>
      <c r="N593" s="94"/>
      <c r="O593" s="94"/>
    </row>
    <row r="594" spans="1:15" x14ac:dyDescent="0.25">
      <c r="A594" s="92"/>
      <c r="B594" s="93"/>
      <c r="C594" s="92"/>
      <c r="D594" s="92"/>
      <c r="E594" s="92"/>
      <c r="F594" s="94"/>
      <c r="G594" s="94"/>
      <c r="H594" s="94"/>
      <c r="I594" s="94"/>
      <c r="J594" s="94"/>
      <c r="K594" s="94"/>
      <c r="L594" s="94"/>
      <c r="M594" s="94"/>
      <c r="N594" s="94"/>
      <c r="O594" s="94"/>
    </row>
    <row r="595" spans="1:15" x14ac:dyDescent="0.25">
      <c r="A595" s="92"/>
      <c r="B595" s="93"/>
      <c r="C595" s="92"/>
      <c r="D595" s="92"/>
      <c r="E595" s="92"/>
      <c r="F595" s="94"/>
      <c r="G595" s="94"/>
      <c r="H595" s="94"/>
      <c r="I595" s="94"/>
      <c r="J595" s="94"/>
      <c r="K595" s="94"/>
      <c r="L595" s="94"/>
      <c r="M595" s="94"/>
      <c r="N595" s="94"/>
      <c r="O595" s="94"/>
    </row>
    <row r="596" spans="1:15" x14ac:dyDescent="0.25">
      <c r="A596" s="92"/>
      <c r="B596" s="93"/>
      <c r="C596" s="92"/>
      <c r="D596" s="92"/>
      <c r="E596" s="92"/>
      <c r="F596" s="94"/>
      <c r="G596" s="94"/>
      <c r="H596" s="94"/>
      <c r="I596" s="94"/>
      <c r="J596" s="94"/>
      <c r="K596" s="94"/>
      <c r="L596" s="94"/>
      <c r="M596" s="94"/>
      <c r="N596" s="94"/>
      <c r="O596" s="94"/>
    </row>
    <row r="597" spans="1:15" x14ac:dyDescent="0.25">
      <c r="A597" s="92"/>
      <c r="B597" s="93"/>
      <c r="C597" s="92"/>
      <c r="D597" s="92"/>
      <c r="E597" s="92"/>
      <c r="F597" s="94"/>
      <c r="G597" s="94"/>
      <c r="H597" s="94"/>
      <c r="I597" s="94"/>
      <c r="J597" s="94"/>
      <c r="K597" s="94"/>
      <c r="L597" s="94"/>
      <c r="M597" s="94"/>
      <c r="N597" s="94"/>
      <c r="O597" s="94"/>
    </row>
    <row r="598" spans="1:15" x14ac:dyDescent="0.25">
      <c r="A598" s="92"/>
      <c r="B598" s="93"/>
      <c r="C598" s="92"/>
      <c r="D598" s="92"/>
      <c r="E598" s="92"/>
      <c r="F598" s="94"/>
      <c r="G598" s="94"/>
      <c r="H598" s="94"/>
      <c r="I598" s="94"/>
      <c r="J598" s="94"/>
      <c r="K598" s="94"/>
      <c r="L598" s="94"/>
      <c r="M598" s="94"/>
      <c r="N598" s="94"/>
      <c r="O598" s="94"/>
    </row>
    <row r="599" spans="1:15" x14ac:dyDescent="0.25">
      <c r="A599" s="92"/>
      <c r="B599" s="93"/>
      <c r="C599" s="92"/>
      <c r="D599" s="92"/>
      <c r="E599" s="92"/>
      <c r="F599" s="94"/>
      <c r="G599" s="94"/>
      <c r="H599" s="94"/>
      <c r="I599" s="94"/>
      <c r="J599" s="94"/>
      <c r="K599" s="94"/>
      <c r="L599" s="94"/>
      <c r="M599" s="94"/>
      <c r="N599" s="94"/>
      <c r="O599" s="94"/>
    </row>
    <row r="600" spans="1:15" x14ac:dyDescent="0.25">
      <c r="A600" s="92"/>
      <c r="B600" s="93"/>
      <c r="C600" s="92"/>
      <c r="D600" s="92"/>
      <c r="E600" s="92"/>
      <c r="F600" s="94"/>
      <c r="G600" s="94"/>
      <c r="H600" s="94"/>
      <c r="I600" s="94"/>
      <c r="J600" s="94"/>
      <c r="K600" s="94"/>
      <c r="L600" s="94"/>
      <c r="M600" s="94"/>
      <c r="N600" s="94"/>
      <c r="O600" s="94"/>
    </row>
    <row r="601" spans="1:15" x14ac:dyDescent="0.25">
      <c r="A601" s="92"/>
      <c r="B601" s="93"/>
      <c r="C601" s="92"/>
      <c r="D601" s="92"/>
      <c r="E601" s="92"/>
      <c r="F601" s="94"/>
      <c r="G601" s="94"/>
      <c r="H601" s="94"/>
      <c r="I601" s="94"/>
      <c r="J601" s="94"/>
      <c r="K601" s="94"/>
      <c r="L601" s="94"/>
      <c r="M601" s="94"/>
      <c r="N601" s="94"/>
      <c r="O601" s="94"/>
    </row>
    <row r="602" spans="1:15" x14ac:dyDescent="0.25">
      <c r="A602" s="92"/>
      <c r="B602" s="93"/>
      <c r="C602" s="92"/>
      <c r="D602" s="92"/>
      <c r="E602" s="92"/>
      <c r="F602" s="94"/>
      <c r="G602" s="94"/>
      <c r="H602" s="94"/>
      <c r="I602" s="94"/>
      <c r="J602" s="94"/>
      <c r="K602" s="94"/>
      <c r="L602" s="94"/>
      <c r="M602" s="94"/>
      <c r="N602" s="94"/>
      <c r="O602" s="94"/>
    </row>
    <row r="603" spans="1:15" x14ac:dyDescent="0.25">
      <c r="A603" s="92"/>
      <c r="B603" s="93"/>
      <c r="C603" s="92"/>
      <c r="D603" s="92"/>
      <c r="E603" s="92"/>
      <c r="F603" s="94"/>
      <c r="G603" s="94"/>
      <c r="H603" s="94"/>
      <c r="I603" s="94"/>
      <c r="J603" s="94"/>
      <c r="K603" s="94"/>
      <c r="L603" s="94"/>
      <c r="M603" s="94"/>
      <c r="N603" s="94"/>
      <c r="O603" s="94"/>
    </row>
    <row r="604" spans="1:15" x14ac:dyDescent="0.25">
      <c r="A604" s="92"/>
      <c r="B604" s="93"/>
      <c r="C604" s="92"/>
      <c r="D604" s="92"/>
      <c r="E604" s="92"/>
      <c r="F604" s="94"/>
      <c r="G604" s="94"/>
      <c r="H604" s="94"/>
      <c r="I604" s="94"/>
      <c r="J604" s="94"/>
      <c r="K604" s="94"/>
      <c r="L604" s="94"/>
      <c r="M604" s="94"/>
      <c r="N604" s="94"/>
      <c r="O604" s="94"/>
    </row>
    <row r="605" spans="1:15" x14ac:dyDescent="0.25">
      <c r="A605" s="92"/>
      <c r="B605" s="93"/>
      <c r="C605" s="92"/>
      <c r="D605" s="92"/>
      <c r="E605" s="92"/>
      <c r="F605" s="94"/>
      <c r="G605" s="94"/>
      <c r="H605" s="94"/>
      <c r="I605" s="94"/>
      <c r="J605" s="94"/>
      <c r="K605" s="94"/>
      <c r="L605" s="94"/>
      <c r="M605" s="94"/>
      <c r="N605" s="94"/>
      <c r="O605" s="94"/>
    </row>
    <row r="606" spans="1:15" x14ac:dyDescent="0.25">
      <c r="A606" s="92"/>
      <c r="B606" s="93"/>
      <c r="C606" s="92"/>
      <c r="D606" s="92"/>
      <c r="E606" s="92"/>
      <c r="F606" s="94"/>
      <c r="G606" s="94"/>
      <c r="H606" s="94"/>
      <c r="I606" s="94"/>
      <c r="J606" s="94"/>
      <c r="K606" s="94"/>
      <c r="L606" s="94"/>
      <c r="M606" s="94"/>
      <c r="N606" s="94"/>
      <c r="O606" s="94"/>
    </row>
    <row r="607" spans="1:15" x14ac:dyDescent="0.25">
      <c r="A607" s="92"/>
      <c r="B607" s="93"/>
      <c r="C607" s="92"/>
      <c r="D607" s="92"/>
      <c r="E607" s="92"/>
      <c r="F607" s="94"/>
      <c r="G607" s="94"/>
      <c r="H607" s="94"/>
      <c r="I607" s="94"/>
      <c r="J607" s="94"/>
      <c r="K607" s="94"/>
      <c r="L607" s="94"/>
      <c r="M607" s="94"/>
      <c r="N607" s="94"/>
      <c r="O607" s="94"/>
    </row>
    <row r="608" spans="1:15" x14ac:dyDescent="0.25">
      <c r="A608" s="92"/>
      <c r="B608" s="93"/>
      <c r="C608" s="92"/>
      <c r="D608" s="92"/>
      <c r="E608" s="92"/>
      <c r="F608" s="94"/>
      <c r="G608" s="94"/>
      <c r="H608" s="94"/>
      <c r="I608" s="94"/>
      <c r="J608" s="94"/>
      <c r="K608" s="94"/>
      <c r="L608" s="94"/>
      <c r="M608" s="94"/>
      <c r="N608" s="94"/>
      <c r="O608" s="94"/>
    </row>
    <row r="609" spans="1:15" x14ac:dyDescent="0.25">
      <c r="A609" s="92"/>
      <c r="B609" s="93"/>
      <c r="C609" s="92"/>
      <c r="D609" s="92"/>
      <c r="E609" s="92"/>
      <c r="F609" s="94"/>
      <c r="G609" s="94"/>
      <c r="H609" s="94"/>
      <c r="I609" s="94"/>
      <c r="J609" s="94"/>
      <c r="K609" s="94"/>
      <c r="L609" s="94"/>
      <c r="M609" s="94"/>
      <c r="N609" s="94"/>
      <c r="O609" s="94"/>
    </row>
    <row r="610" spans="1:15" x14ac:dyDescent="0.25">
      <c r="A610" s="92"/>
      <c r="B610" s="93"/>
      <c r="C610" s="92"/>
      <c r="D610" s="92"/>
      <c r="E610" s="92"/>
      <c r="F610" s="94"/>
      <c r="G610" s="94"/>
      <c r="H610" s="94"/>
      <c r="I610" s="94"/>
      <c r="J610" s="94"/>
      <c r="K610" s="94"/>
      <c r="L610" s="94"/>
      <c r="M610" s="94"/>
      <c r="N610" s="94"/>
      <c r="O610" s="94"/>
    </row>
    <row r="611" spans="1:15" x14ac:dyDescent="0.25">
      <c r="A611" s="92"/>
      <c r="B611" s="93"/>
      <c r="C611" s="92"/>
      <c r="D611" s="92"/>
      <c r="E611" s="92"/>
      <c r="F611" s="94"/>
      <c r="G611" s="94"/>
      <c r="H611" s="94"/>
      <c r="I611" s="94"/>
      <c r="J611" s="94"/>
      <c r="K611" s="94"/>
      <c r="L611" s="94"/>
      <c r="M611" s="94"/>
      <c r="N611" s="94"/>
      <c r="O611" s="94"/>
    </row>
    <row r="612" spans="1:15" x14ac:dyDescent="0.25">
      <c r="A612" s="92"/>
      <c r="B612" s="93"/>
      <c r="C612" s="92"/>
      <c r="D612" s="92"/>
      <c r="E612" s="92"/>
      <c r="F612" s="94"/>
      <c r="G612" s="94"/>
      <c r="H612" s="94"/>
      <c r="I612" s="94"/>
      <c r="J612" s="94"/>
      <c r="K612" s="94"/>
      <c r="L612" s="94"/>
      <c r="M612" s="94"/>
      <c r="N612" s="94"/>
      <c r="O612" s="94"/>
    </row>
    <row r="613" spans="1:15" x14ac:dyDescent="0.25">
      <c r="A613" s="92"/>
      <c r="B613" s="93"/>
      <c r="C613" s="92"/>
      <c r="D613" s="92"/>
      <c r="E613" s="92"/>
      <c r="F613" s="94"/>
      <c r="G613" s="94"/>
      <c r="H613" s="94"/>
      <c r="I613" s="94"/>
      <c r="J613" s="94"/>
      <c r="K613" s="94"/>
      <c r="L613" s="94"/>
      <c r="M613" s="94"/>
      <c r="N613" s="94"/>
      <c r="O613" s="94"/>
    </row>
    <row r="614" spans="1:15" x14ac:dyDescent="0.25">
      <c r="A614" s="92"/>
      <c r="B614" s="93"/>
      <c r="C614" s="92"/>
      <c r="D614" s="92"/>
      <c r="E614" s="92"/>
      <c r="F614" s="94"/>
      <c r="G614" s="94"/>
      <c r="H614" s="94"/>
      <c r="I614" s="94"/>
      <c r="J614" s="94"/>
      <c r="K614" s="94"/>
      <c r="L614" s="94"/>
      <c r="M614" s="94"/>
      <c r="N614" s="94"/>
      <c r="O614" s="94"/>
    </row>
    <row r="615" spans="1:15" x14ac:dyDescent="0.25">
      <c r="A615" s="92"/>
      <c r="B615" s="93"/>
      <c r="C615" s="92"/>
      <c r="D615" s="92"/>
      <c r="E615" s="92"/>
      <c r="F615" s="94"/>
      <c r="G615" s="94"/>
      <c r="H615" s="94"/>
      <c r="I615" s="94"/>
      <c r="J615" s="94"/>
      <c r="K615" s="94"/>
      <c r="L615" s="94"/>
      <c r="M615" s="94"/>
      <c r="N615" s="94"/>
      <c r="O615" s="94"/>
    </row>
    <row r="616" spans="1:15" x14ac:dyDescent="0.25">
      <c r="A616" s="92"/>
      <c r="B616" s="93"/>
      <c r="C616" s="92"/>
      <c r="D616" s="92"/>
      <c r="E616" s="92"/>
      <c r="F616" s="94"/>
      <c r="G616" s="94"/>
      <c r="H616" s="94"/>
      <c r="I616" s="94"/>
      <c r="J616" s="94"/>
      <c r="K616" s="94"/>
      <c r="L616" s="94"/>
      <c r="M616" s="94"/>
      <c r="N616" s="94"/>
      <c r="O616" s="94"/>
    </row>
    <row r="617" spans="1:15" x14ac:dyDescent="0.25">
      <c r="A617" s="92"/>
      <c r="B617" s="93"/>
      <c r="C617" s="92"/>
      <c r="D617" s="92"/>
      <c r="E617" s="92"/>
      <c r="F617" s="94"/>
      <c r="G617" s="94"/>
      <c r="H617" s="94"/>
      <c r="I617" s="94"/>
      <c r="J617" s="94"/>
      <c r="K617" s="94"/>
      <c r="L617" s="94"/>
      <c r="M617" s="94"/>
      <c r="N617" s="94"/>
      <c r="O617" s="94"/>
    </row>
    <row r="618" spans="1:15" x14ac:dyDescent="0.25">
      <c r="A618" s="92"/>
      <c r="B618" s="93"/>
      <c r="C618" s="92"/>
      <c r="D618" s="92"/>
      <c r="E618" s="92"/>
      <c r="F618" s="94"/>
      <c r="G618" s="94"/>
      <c r="H618" s="94"/>
      <c r="I618" s="94"/>
      <c r="J618" s="94"/>
      <c r="K618" s="94"/>
      <c r="L618" s="94"/>
      <c r="M618" s="94"/>
      <c r="N618" s="94"/>
      <c r="O618" s="94"/>
    </row>
    <row r="619" spans="1:15" x14ac:dyDescent="0.25">
      <c r="A619" s="92"/>
      <c r="B619" s="93"/>
      <c r="C619" s="92"/>
      <c r="D619" s="92"/>
      <c r="E619" s="92"/>
      <c r="F619" s="94"/>
      <c r="G619" s="94"/>
      <c r="H619" s="94"/>
      <c r="I619" s="94"/>
      <c r="J619" s="94"/>
      <c r="K619" s="94"/>
      <c r="L619" s="94"/>
      <c r="M619" s="94"/>
      <c r="N619" s="94"/>
      <c r="O619" s="94"/>
    </row>
    <row r="620" spans="1:15" x14ac:dyDescent="0.25">
      <c r="A620" s="92"/>
      <c r="B620" s="93"/>
      <c r="C620" s="92"/>
      <c r="D620" s="92"/>
      <c r="E620" s="92"/>
      <c r="F620" s="94"/>
      <c r="G620" s="94"/>
      <c r="H620" s="94"/>
      <c r="I620" s="94"/>
      <c r="J620" s="94"/>
      <c r="K620" s="94"/>
      <c r="L620" s="94"/>
      <c r="M620" s="94"/>
      <c r="N620" s="94"/>
      <c r="O620" s="94"/>
    </row>
    <row r="621" spans="1:15" x14ac:dyDescent="0.25">
      <c r="A621" s="92"/>
      <c r="B621" s="93"/>
      <c r="C621" s="92"/>
      <c r="D621" s="92"/>
      <c r="E621" s="92"/>
      <c r="F621" s="94"/>
      <c r="G621" s="94"/>
      <c r="H621" s="94"/>
      <c r="I621" s="94"/>
      <c r="J621" s="94"/>
      <c r="K621" s="94"/>
      <c r="L621" s="94"/>
      <c r="M621" s="94"/>
      <c r="N621" s="94"/>
      <c r="O621" s="94"/>
    </row>
    <row r="622" spans="1:15" x14ac:dyDescent="0.25">
      <c r="A622" s="92"/>
      <c r="B622" s="93"/>
      <c r="C622" s="92"/>
      <c r="D622" s="92"/>
      <c r="E622" s="92"/>
      <c r="F622" s="94"/>
      <c r="G622" s="94"/>
      <c r="H622" s="94"/>
      <c r="I622" s="94"/>
      <c r="J622" s="94"/>
      <c r="K622" s="94"/>
      <c r="L622" s="94"/>
      <c r="M622" s="94"/>
      <c r="N622" s="94"/>
      <c r="O622" s="94"/>
    </row>
    <row r="623" spans="1:15" x14ac:dyDescent="0.25">
      <c r="A623" s="92"/>
      <c r="B623" s="93"/>
      <c r="C623" s="92"/>
      <c r="D623" s="92"/>
      <c r="E623" s="92"/>
      <c r="F623" s="94"/>
      <c r="G623" s="94"/>
      <c r="H623" s="94"/>
      <c r="I623" s="94"/>
      <c r="J623" s="94"/>
      <c r="K623" s="94"/>
      <c r="L623" s="94"/>
      <c r="M623" s="94"/>
      <c r="N623" s="94"/>
      <c r="O623" s="94"/>
    </row>
    <row r="624" spans="1:15" x14ac:dyDescent="0.25">
      <c r="A624" s="92"/>
      <c r="B624" s="93"/>
      <c r="C624" s="92"/>
      <c r="D624" s="92"/>
      <c r="E624" s="92"/>
      <c r="F624" s="94"/>
      <c r="G624" s="94"/>
      <c r="H624" s="94"/>
      <c r="I624" s="94"/>
      <c r="J624" s="94"/>
      <c r="K624" s="94"/>
      <c r="L624" s="94"/>
      <c r="M624" s="94"/>
      <c r="N624" s="94"/>
      <c r="O624" s="94"/>
    </row>
    <row r="625" spans="1:15" x14ac:dyDescent="0.25">
      <c r="A625" s="92"/>
      <c r="B625" s="93"/>
      <c r="C625" s="92"/>
      <c r="D625" s="92"/>
      <c r="E625" s="92"/>
      <c r="F625" s="94"/>
      <c r="G625" s="94"/>
      <c r="H625" s="94"/>
      <c r="I625" s="94"/>
      <c r="J625" s="94"/>
      <c r="K625" s="94"/>
      <c r="L625" s="94"/>
      <c r="M625" s="94"/>
      <c r="N625" s="94"/>
      <c r="O625" s="94"/>
    </row>
    <row r="626" spans="1:15" x14ac:dyDescent="0.25">
      <c r="A626" s="92"/>
      <c r="B626" s="93"/>
      <c r="C626" s="92"/>
      <c r="D626" s="92"/>
      <c r="E626" s="92"/>
      <c r="F626" s="94"/>
      <c r="G626" s="94"/>
      <c r="H626" s="94"/>
      <c r="I626" s="94"/>
      <c r="J626" s="94"/>
      <c r="K626" s="94"/>
      <c r="L626" s="94"/>
      <c r="M626" s="94"/>
      <c r="N626" s="94"/>
      <c r="O626" s="94"/>
    </row>
    <row r="627" spans="1:15" x14ac:dyDescent="0.25">
      <c r="A627" s="92"/>
      <c r="B627" s="93"/>
      <c r="C627" s="92"/>
      <c r="D627" s="92"/>
      <c r="E627" s="92"/>
      <c r="F627" s="94"/>
      <c r="G627" s="94"/>
      <c r="H627" s="94"/>
      <c r="I627" s="94"/>
      <c r="J627" s="94"/>
      <c r="K627" s="94"/>
      <c r="L627" s="94"/>
      <c r="M627" s="94"/>
      <c r="N627" s="94"/>
      <c r="O627" s="94"/>
    </row>
    <row r="628" spans="1:15" x14ac:dyDescent="0.25">
      <c r="A628" s="92"/>
      <c r="B628" s="93"/>
      <c r="C628" s="92"/>
      <c r="D628" s="92"/>
      <c r="E628" s="92"/>
      <c r="F628" s="94"/>
      <c r="G628" s="94"/>
      <c r="H628" s="94"/>
      <c r="I628" s="94"/>
      <c r="J628" s="94"/>
      <c r="K628" s="94"/>
      <c r="L628" s="94"/>
      <c r="M628" s="94"/>
      <c r="N628" s="94"/>
      <c r="O628" s="94"/>
    </row>
    <row r="629" spans="1:15" x14ac:dyDescent="0.25">
      <c r="A629" s="92"/>
      <c r="B629" s="93"/>
      <c r="C629" s="92"/>
      <c r="D629" s="92"/>
      <c r="E629" s="92"/>
      <c r="F629" s="94"/>
      <c r="G629" s="94"/>
      <c r="H629" s="94"/>
      <c r="I629" s="94"/>
      <c r="J629" s="94"/>
      <c r="K629" s="94"/>
      <c r="L629" s="94"/>
      <c r="M629" s="94"/>
      <c r="N629" s="94"/>
      <c r="O629" s="94"/>
    </row>
    <row r="630" spans="1:15" x14ac:dyDescent="0.25">
      <c r="A630" s="92"/>
      <c r="B630" s="93"/>
      <c r="C630" s="92"/>
      <c r="D630" s="92"/>
      <c r="E630" s="92"/>
      <c r="F630" s="94"/>
      <c r="G630" s="94"/>
      <c r="H630" s="94"/>
      <c r="I630" s="94"/>
      <c r="J630" s="94"/>
      <c r="K630" s="94"/>
      <c r="L630" s="94"/>
      <c r="M630" s="94"/>
      <c r="N630" s="94"/>
      <c r="O630" s="94"/>
    </row>
    <row r="631" spans="1:15" x14ac:dyDescent="0.25">
      <c r="A631" s="92"/>
      <c r="B631" s="93"/>
      <c r="C631" s="92"/>
      <c r="D631" s="92"/>
      <c r="E631" s="92"/>
      <c r="F631" s="94"/>
      <c r="G631" s="94"/>
      <c r="H631" s="94"/>
      <c r="I631" s="94"/>
      <c r="J631" s="94"/>
      <c r="K631" s="94"/>
      <c r="L631" s="94"/>
      <c r="M631" s="94"/>
      <c r="N631" s="94"/>
      <c r="O631" s="94"/>
    </row>
    <row r="632" spans="1:15" x14ac:dyDescent="0.25">
      <c r="A632" s="92"/>
      <c r="B632" s="93"/>
      <c r="C632" s="92"/>
      <c r="D632" s="92"/>
      <c r="E632" s="92"/>
      <c r="F632" s="94"/>
      <c r="G632" s="94"/>
      <c r="H632" s="94"/>
      <c r="I632" s="94"/>
      <c r="J632" s="94"/>
      <c r="K632" s="94"/>
      <c r="L632" s="94"/>
      <c r="M632" s="94"/>
      <c r="N632" s="94"/>
      <c r="O632" s="94"/>
    </row>
  </sheetData>
  <autoFilter ref="A5:O448" xr:uid="{3B5BD91D-6DA6-46F1-B7D4-8DBC4109301A}">
    <sortState xmlns:xlrd2="http://schemas.microsoft.com/office/spreadsheetml/2017/richdata2" ref="A6:O448">
      <sortCondition ref="C5:C448"/>
    </sortState>
  </autoFilter>
  <phoneticPr fontId="5" type="noConversion"/>
  <pageMargins left="0.75" right="0.75" top="1" bottom="1" header="0.5" footer="0.5"/>
  <pageSetup paperSize="9" scale="1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88367-6305-421F-AE22-F71605406009}">
  <sheetPr>
    <tabColor rgb="FF009999"/>
  </sheetPr>
  <dimension ref="A1:X468"/>
  <sheetViews>
    <sheetView zoomScale="86" zoomScaleNormal="86" workbookViewId="0">
      <pane xSplit="3" ySplit="5" topLeftCell="R6" activePane="bottomRight" state="frozen"/>
      <selection pane="topRight" activeCell="D1" sqref="D1"/>
      <selection pane="bottomLeft" activeCell="A6" sqref="A6"/>
      <selection pane="bottomRight" activeCell="C2" sqref="C2"/>
    </sheetView>
  </sheetViews>
  <sheetFormatPr defaultColWidth="9" defaultRowHeight="12.5" x14ac:dyDescent="0.25"/>
  <cols>
    <col min="1" max="1" width="10.25" style="39" customWidth="1"/>
    <col min="2" max="2" width="17.33203125" style="39" bestFit="1" customWidth="1"/>
    <col min="3" max="3" width="53.6640625" style="39" bestFit="1" customWidth="1"/>
    <col min="4" max="24" width="15.6640625" style="39" customWidth="1"/>
    <col min="25" max="16384" width="9" style="39"/>
  </cols>
  <sheetData>
    <row r="1" spans="1:24" s="82" customFormat="1" ht="13" thickBot="1" x14ac:dyDescent="0.3">
      <c r="A1" s="82" t="s">
        <v>1388</v>
      </c>
      <c r="B1" s="82" t="s">
        <v>1389</v>
      </c>
      <c r="C1" s="82" t="s">
        <v>1390</v>
      </c>
      <c r="D1" s="82" t="s">
        <v>1391</v>
      </c>
      <c r="E1" s="82" t="s">
        <v>1392</v>
      </c>
      <c r="F1" s="82" t="s">
        <v>1417</v>
      </c>
      <c r="G1" s="82" t="s">
        <v>1418</v>
      </c>
      <c r="H1" s="82" t="s">
        <v>1419</v>
      </c>
      <c r="I1" s="82" t="s">
        <v>1420</v>
      </c>
      <c r="J1" s="82" t="s">
        <v>1421</v>
      </c>
      <c r="K1" s="82" t="s">
        <v>1422</v>
      </c>
      <c r="L1" s="82" t="s">
        <v>1423</v>
      </c>
      <c r="M1" s="82" t="s">
        <v>1424</v>
      </c>
      <c r="N1" s="82" t="s">
        <v>1425</v>
      </c>
      <c r="O1" s="82" t="s">
        <v>1426</v>
      </c>
      <c r="P1" s="82" t="s">
        <v>1427</v>
      </c>
      <c r="Q1" s="82" t="s">
        <v>1428</v>
      </c>
      <c r="R1" s="82" t="s">
        <v>1429</v>
      </c>
      <c r="S1" s="82" t="s">
        <v>1430</v>
      </c>
      <c r="T1" s="82" t="s">
        <v>1431</v>
      </c>
      <c r="U1" s="82" t="s">
        <v>1432</v>
      </c>
      <c r="V1" s="82" t="s">
        <v>1433</v>
      </c>
      <c r="W1" s="82" t="s">
        <v>1434</v>
      </c>
      <c r="X1" s="82" t="s">
        <v>1435</v>
      </c>
    </row>
    <row r="2" spans="1:24" ht="13" x14ac:dyDescent="0.3">
      <c r="A2" s="24" t="s">
        <v>1467</v>
      </c>
      <c r="B2" s="24"/>
      <c r="C2" s="25"/>
      <c r="D2" s="25"/>
      <c r="E2" s="25"/>
      <c r="F2" s="25"/>
      <c r="G2" s="25"/>
      <c r="H2" s="25"/>
      <c r="I2" s="25"/>
      <c r="J2" s="25"/>
      <c r="K2" s="25"/>
      <c r="L2" s="25"/>
      <c r="M2" s="25"/>
      <c r="N2" s="25"/>
      <c r="O2" s="25"/>
      <c r="P2" s="25"/>
      <c r="Q2" s="25"/>
      <c r="R2" s="25"/>
      <c r="S2" s="25"/>
      <c r="T2" s="25"/>
      <c r="U2" s="25"/>
      <c r="V2" s="25"/>
      <c r="W2" s="25"/>
      <c r="X2" s="60"/>
    </row>
    <row r="3" spans="1:24" ht="13" x14ac:dyDescent="0.3">
      <c r="A3" s="104" t="s">
        <v>1485</v>
      </c>
      <c r="B3" s="26"/>
      <c r="C3" s="26"/>
      <c r="D3" s="26"/>
      <c r="E3" s="26"/>
      <c r="F3" s="27"/>
      <c r="G3" s="27"/>
      <c r="H3" s="27"/>
      <c r="I3" s="27"/>
      <c r="J3" s="27"/>
      <c r="K3" s="27"/>
      <c r="L3" s="27"/>
      <c r="M3" s="27"/>
      <c r="N3" s="27"/>
      <c r="O3" s="27"/>
      <c r="P3" s="27"/>
      <c r="Q3" s="27"/>
      <c r="R3" s="27"/>
      <c r="S3" s="27"/>
      <c r="T3" s="27"/>
      <c r="U3" s="27"/>
      <c r="V3" s="27"/>
      <c r="W3" s="27"/>
      <c r="X3" s="61"/>
    </row>
    <row r="4" spans="1:24" ht="13" x14ac:dyDescent="0.3">
      <c r="A4" s="28"/>
      <c r="B4" s="29"/>
      <c r="C4" s="29"/>
      <c r="D4" s="29"/>
      <c r="E4" s="29"/>
      <c r="F4" s="30" t="s">
        <v>476</v>
      </c>
      <c r="G4" s="30"/>
      <c r="H4" s="30"/>
      <c r="I4" s="30" t="s">
        <v>477</v>
      </c>
      <c r="J4" s="30"/>
      <c r="K4" s="30"/>
      <c r="L4" s="30" t="s">
        <v>483</v>
      </c>
      <c r="M4" s="30"/>
      <c r="N4" s="30"/>
      <c r="O4" s="30" t="s">
        <v>479</v>
      </c>
      <c r="P4" s="30"/>
      <c r="Q4" s="30"/>
      <c r="R4" s="30" t="s">
        <v>485</v>
      </c>
      <c r="S4" s="30"/>
      <c r="T4" s="30"/>
      <c r="U4" s="30" t="s">
        <v>481</v>
      </c>
      <c r="V4" s="30"/>
      <c r="W4" s="30" t="s">
        <v>482</v>
      </c>
      <c r="X4" s="62"/>
    </row>
    <row r="5" spans="1:24" ht="65.5" thickBot="1" x14ac:dyDescent="0.35">
      <c r="A5" s="72" t="s">
        <v>389</v>
      </c>
      <c r="B5" s="73" t="s">
        <v>373</v>
      </c>
      <c r="C5" s="74" t="s">
        <v>367</v>
      </c>
      <c r="D5" s="74" t="s">
        <v>368</v>
      </c>
      <c r="E5" s="74" t="s">
        <v>390</v>
      </c>
      <c r="F5" s="75" t="s">
        <v>1452</v>
      </c>
      <c r="G5" s="75" t="s">
        <v>1453</v>
      </c>
      <c r="H5" s="76" t="s">
        <v>475</v>
      </c>
      <c r="I5" s="31" t="s">
        <v>1451</v>
      </c>
      <c r="J5" s="31" t="s">
        <v>1450</v>
      </c>
      <c r="K5" s="77" t="s">
        <v>478</v>
      </c>
      <c r="L5" s="76" t="s">
        <v>1449</v>
      </c>
      <c r="M5" s="76" t="s">
        <v>1448</v>
      </c>
      <c r="N5" s="76" t="s">
        <v>484</v>
      </c>
      <c r="O5" s="31" t="s">
        <v>1447</v>
      </c>
      <c r="P5" s="31" t="s">
        <v>1446</v>
      </c>
      <c r="Q5" s="77" t="s">
        <v>480</v>
      </c>
      <c r="R5" s="76" t="s">
        <v>1444</v>
      </c>
      <c r="S5" s="76" t="s">
        <v>1445</v>
      </c>
      <c r="T5" s="76" t="s">
        <v>486</v>
      </c>
      <c r="U5" s="31" t="s">
        <v>1440</v>
      </c>
      <c r="V5" s="31" t="s">
        <v>1441</v>
      </c>
      <c r="W5" s="75" t="s">
        <v>1442</v>
      </c>
      <c r="X5" s="78" t="s">
        <v>1443</v>
      </c>
    </row>
    <row r="6" spans="1:24" x14ac:dyDescent="0.25">
      <c r="A6" s="83" t="s">
        <v>1227</v>
      </c>
      <c r="B6" s="83" t="s">
        <v>1228</v>
      </c>
      <c r="C6" s="83" t="s">
        <v>374</v>
      </c>
      <c r="D6" s="83" t="s">
        <v>361</v>
      </c>
      <c r="E6" s="83" t="s">
        <v>361</v>
      </c>
      <c r="F6" s="84">
        <v>74321</v>
      </c>
      <c r="G6" s="84">
        <v>73066</v>
      </c>
      <c r="H6" s="84">
        <v>-1255</v>
      </c>
      <c r="I6" s="89">
        <v>516</v>
      </c>
      <c r="J6" s="89">
        <v>665</v>
      </c>
      <c r="K6" s="89">
        <v>149</v>
      </c>
      <c r="L6" s="84">
        <v>74837</v>
      </c>
      <c r="M6" s="84">
        <v>73731</v>
      </c>
      <c r="N6" s="84">
        <v>-1106</v>
      </c>
      <c r="O6" s="89">
        <v>63063</v>
      </c>
      <c r="P6" s="89">
        <v>65082</v>
      </c>
      <c r="Q6" s="89">
        <v>2019</v>
      </c>
      <c r="R6" s="84">
        <v>11774</v>
      </c>
      <c r="S6" s="84">
        <v>8649</v>
      </c>
      <c r="T6" s="84">
        <v>-3125</v>
      </c>
      <c r="U6" s="89">
        <v>130000</v>
      </c>
      <c r="V6" s="89">
        <v>130000</v>
      </c>
      <c r="W6" s="84">
        <v>150000</v>
      </c>
      <c r="X6" s="84">
        <v>150000</v>
      </c>
    </row>
    <row r="7" spans="1:24" x14ac:dyDescent="0.25">
      <c r="A7" s="83" t="s">
        <v>942</v>
      </c>
      <c r="B7" s="83" t="s">
        <v>943</v>
      </c>
      <c r="C7" s="83" t="s">
        <v>149</v>
      </c>
      <c r="D7" s="83" t="s">
        <v>365</v>
      </c>
      <c r="E7" s="83" t="s">
        <v>1404</v>
      </c>
      <c r="F7" s="84">
        <v>14831384.13404</v>
      </c>
      <c r="G7" s="84">
        <v>16112855.865289999</v>
      </c>
      <c r="H7" s="84">
        <v>1281471.73125</v>
      </c>
      <c r="I7" s="89">
        <v>368875</v>
      </c>
      <c r="J7" s="89">
        <v>365088</v>
      </c>
      <c r="K7" s="89">
        <v>-3787</v>
      </c>
      <c r="L7" s="84">
        <v>15200259.13404</v>
      </c>
      <c r="M7" s="84">
        <v>16477943.865289999</v>
      </c>
      <c r="N7" s="84">
        <v>1277684.73125</v>
      </c>
      <c r="O7" s="89">
        <v>4013237</v>
      </c>
      <c r="P7" s="89">
        <v>4659882.66524</v>
      </c>
      <c r="Q7" s="89">
        <v>646645.66524</v>
      </c>
      <c r="R7" s="84">
        <v>11187022.13404</v>
      </c>
      <c r="S7" s="84">
        <v>11818061.20005</v>
      </c>
      <c r="T7" s="84">
        <v>631039.06600999995</v>
      </c>
      <c r="U7" s="89">
        <v>17144100</v>
      </c>
      <c r="V7" s="89">
        <v>17174000</v>
      </c>
      <c r="W7" s="84">
        <v>18826300</v>
      </c>
      <c r="X7" s="84">
        <v>18856200</v>
      </c>
    </row>
    <row r="8" spans="1:24" x14ac:dyDescent="0.25">
      <c r="A8" s="83" t="s">
        <v>796</v>
      </c>
      <c r="B8" s="83" t="s">
        <v>797</v>
      </c>
      <c r="C8" s="83" t="s">
        <v>53</v>
      </c>
      <c r="D8" s="83" t="s">
        <v>364</v>
      </c>
      <c r="E8" s="83" t="s">
        <v>364</v>
      </c>
      <c r="F8" s="84">
        <v>3387395</v>
      </c>
      <c r="G8" s="84">
        <v>3292904.6393200001</v>
      </c>
      <c r="H8" s="84">
        <v>-94490.360679999998</v>
      </c>
      <c r="I8" s="89">
        <v>471588</v>
      </c>
      <c r="J8" s="89">
        <v>449677.35269999999</v>
      </c>
      <c r="K8" s="89">
        <v>-21910.647300000001</v>
      </c>
      <c r="L8" s="84">
        <v>3858983</v>
      </c>
      <c r="M8" s="84">
        <v>3742581.9920199998</v>
      </c>
      <c r="N8" s="84">
        <v>-116401.00797999999</v>
      </c>
      <c r="O8" s="89">
        <v>86690</v>
      </c>
      <c r="P8" s="89">
        <v>79587.362330000004</v>
      </c>
      <c r="Q8" s="89">
        <v>-7102.6376700000001</v>
      </c>
      <c r="R8" s="84">
        <v>3772293</v>
      </c>
      <c r="S8" s="84">
        <v>3662994.6296899999</v>
      </c>
      <c r="T8" s="84">
        <v>-109298.37031</v>
      </c>
      <c r="U8" s="89">
        <v>4316900</v>
      </c>
      <c r="V8" s="89">
        <v>4007000</v>
      </c>
      <c r="W8" s="84">
        <v>4700000</v>
      </c>
      <c r="X8" s="84">
        <v>4300000</v>
      </c>
    </row>
    <row r="9" spans="1:24" x14ac:dyDescent="0.25">
      <c r="A9" s="83" t="s">
        <v>816</v>
      </c>
      <c r="B9" s="83" t="s">
        <v>817</v>
      </c>
      <c r="C9" s="83" t="s">
        <v>190</v>
      </c>
      <c r="D9" s="83" t="s">
        <v>364</v>
      </c>
      <c r="E9" s="83" t="s">
        <v>364</v>
      </c>
      <c r="F9" s="84">
        <v>2006790</v>
      </c>
      <c r="G9" s="84">
        <v>2140210</v>
      </c>
      <c r="H9" s="84">
        <v>133420</v>
      </c>
      <c r="I9" s="89">
        <v>612325</v>
      </c>
      <c r="J9" s="89">
        <v>588424</v>
      </c>
      <c r="K9" s="89">
        <v>-23901</v>
      </c>
      <c r="L9" s="84">
        <v>2619115</v>
      </c>
      <c r="M9" s="84">
        <v>2728634</v>
      </c>
      <c r="N9" s="84">
        <v>109519</v>
      </c>
      <c r="O9" s="89">
        <v>52505</v>
      </c>
      <c r="P9" s="89">
        <v>78475</v>
      </c>
      <c r="Q9" s="89">
        <v>25970</v>
      </c>
      <c r="R9" s="84">
        <v>2566610</v>
      </c>
      <c r="S9" s="84">
        <v>2650159</v>
      </c>
      <c r="T9" s="84">
        <v>83549</v>
      </c>
      <c r="U9" s="89">
        <v>2920000</v>
      </c>
      <c r="V9" s="89">
        <v>3000000</v>
      </c>
      <c r="W9" s="84">
        <v>3190000</v>
      </c>
      <c r="X9" s="84">
        <v>3170000</v>
      </c>
    </row>
    <row r="10" spans="1:24" x14ac:dyDescent="0.25">
      <c r="A10" s="83" t="s">
        <v>1092</v>
      </c>
      <c r="B10" s="83" t="s">
        <v>1093</v>
      </c>
      <c r="C10" s="83" t="s">
        <v>366</v>
      </c>
      <c r="D10" s="83" t="s">
        <v>365</v>
      </c>
      <c r="E10" s="83" t="s">
        <v>401</v>
      </c>
      <c r="F10" s="84">
        <v>1838277</v>
      </c>
      <c r="G10" s="84">
        <v>1568334</v>
      </c>
      <c r="H10" s="84">
        <v>-269943</v>
      </c>
      <c r="I10" s="89">
        <v>0</v>
      </c>
      <c r="J10" s="89">
        <v>0</v>
      </c>
      <c r="K10" s="89">
        <v>0</v>
      </c>
      <c r="L10" s="84">
        <v>1838277</v>
      </c>
      <c r="M10" s="84">
        <v>1568334</v>
      </c>
      <c r="N10" s="84">
        <v>-269943</v>
      </c>
      <c r="O10" s="89">
        <v>343551</v>
      </c>
      <c r="P10" s="89">
        <v>175660</v>
      </c>
      <c r="Q10" s="89">
        <v>-167891</v>
      </c>
      <c r="R10" s="84">
        <v>1494726</v>
      </c>
      <c r="S10" s="84">
        <v>1392674</v>
      </c>
      <c r="T10" s="84">
        <v>-102052</v>
      </c>
      <c r="U10" s="89">
        <v>2079436</v>
      </c>
      <c r="V10" s="89">
        <v>2274211</v>
      </c>
      <c r="W10" s="84">
        <v>2348936</v>
      </c>
      <c r="X10" s="84">
        <v>2697597</v>
      </c>
    </row>
    <row r="11" spans="1:24" x14ac:dyDescent="0.25">
      <c r="A11" s="83" t="s">
        <v>870</v>
      </c>
      <c r="B11" s="83" t="s">
        <v>871</v>
      </c>
      <c r="C11" s="83" t="s">
        <v>216</v>
      </c>
      <c r="D11" s="83" t="s">
        <v>1403</v>
      </c>
      <c r="E11" s="83" t="s">
        <v>1403</v>
      </c>
      <c r="F11" s="84">
        <v>928453</v>
      </c>
      <c r="G11" s="84">
        <v>883685</v>
      </c>
      <c r="H11" s="84">
        <v>-44768</v>
      </c>
      <c r="I11" s="89">
        <v>0</v>
      </c>
      <c r="J11" s="89">
        <v>0</v>
      </c>
      <c r="K11" s="89">
        <v>0</v>
      </c>
      <c r="L11" s="84">
        <v>928453</v>
      </c>
      <c r="M11" s="84">
        <v>883685</v>
      </c>
      <c r="N11" s="84">
        <v>-44768</v>
      </c>
      <c r="O11" s="89">
        <v>555000</v>
      </c>
      <c r="P11" s="89">
        <v>540500</v>
      </c>
      <c r="Q11" s="89">
        <v>-14500</v>
      </c>
      <c r="R11" s="84">
        <v>373453</v>
      </c>
      <c r="S11" s="84">
        <v>343185</v>
      </c>
      <c r="T11" s="84">
        <v>-30268</v>
      </c>
      <c r="U11" s="89">
        <v>1725000</v>
      </c>
      <c r="V11" s="89">
        <v>1725000</v>
      </c>
      <c r="W11" s="84">
        <v>1827000</v>
      </c>
      <c r="X11" s="84">
        <v>1827000</v>
      </c>
    </row>
    <row r="12" spans="1:24" x14ac:dyDescent="0.25">
      <c r="A12" s="83" t="s">
        <v>786</v>
      </c>
      <c r="B12" s="83" t="s">
        <v>787</v>
      </c>
      <c r="C12" s="83" t="s">
        <v>265</v>
      </c>
      <c r="D12" s="83" t="s">
        <v>364</v>
      </c>
      <c r="E12" s="83" t="s">
        <v>364</v>
      </c>
      <c r="F12" s="84">
        <v>799916</v>
      </c>
      <c r="G12" s="84">
        <v>802916</v>
      </c>
      <c r="H12" s="84">
        <v>3000</v>
      </c>
      <c r="I12" s="89">
        <v>421854</v>
      </c>
      <c r="J12" s="89">
        <v>408691</v>
      </c>
      <c r="K12" s="89">
        <v>-13163</v>
      </c>
      <c r="L12" s="84">
        <v>1221770</v>
      </c>
      <c r="M12" s="84">
        <v>1211607</v>
      </c>
      <c r="N12" s="84">
        <v>-10163</v>
      </c>
      <c r="O12" s="89">
        <v>90103</v>
      </c>
      <c r="P12" s="89">
        <v>113538</v>
      </c>
      <c r="Q12" s="89">
        <v>23435</v>
      </c>
      <c r="R12" s="84">
        <v>1131667</v>
      </c>
      <c r="S12" s="84">
        <v>1098069</v>
      </c>
      <c r="T12" s="84">
        <v>-33598</v>
      </c>
      <c r="U12" s="89">
        <v>1640000</v>
      </c>
      <c r="V12" s="89">
        <v>1640000</v>
      </c>
      <c r="W12" s="84">
        <v>1690000</v>
      </c>
      <c r="X12" s="84">
        <v>1690000</v>
      </c>
    </row>
    <row r="13" spans="1:24" x14ac:dyDescent="0.25">
      <c r="A13" s="83" t="s">
        <v>754</v>
      </c>
      <c r="B13" s="83" t="s">
        <v>755</v>
      </c>
      <c r="C13" s="83" t="s">
        <v>202</v>
      </c>
      <c r="D13" s="83" t="s">
        <v>364</v>
      </c>
      <c r="E13" s="83" t="s">
        <v>364</v>
      </c>
      <c r="F13" s="84">
        <v>530255</v>
      </c>
      <c r="G13" s="84">
        <v>730797</v>
      </c>
      <c r="H13" s="84">
        <v>200542</v>
      </c>
      <c r="I13" s="89">
        <v>152125</v>
      </c>
      <c r="J13" s="89">
        <v>151767</v>
      </c>
      <c r="K13" s="89">
        <v>-358</v>
      </c>
      <c r="L13" s="84">
        <v>682380</v>
      </c>
      <c r="M13" s="84">
        <v>882564</v>
      </c>
      <c r="N13" s="84">
        <v>200184</v>
      </c>
      <c r="O13" s="89">
        <v>137870</v>
      </c>
      <c r="P13" s="89">
        <v>80551</v>
      </c>
      <c r="Q13" s="89">
        <v>-57319</v>
      </c>
      <c r="R13" s="84">
        <v>544510</v>
      </c>
      <c r="S13" s="84">
        <v>802013</v>
      </c>
      <c r="T13" s="84">
        <v>257503</v>
      </c>
      <c r="U13" s="89">
        <v>1363700</v>
      </c>
      <c r="V13" s="89">
        <v>1363700</v>
      </c>
      <c r="W13" s="84">
        <v>1670800</v>
      </c>
      <c r="X13" s="84">
        <v>1670800</v>
      </c>
    </row>
    <row r="14" spans="1:24" x14ac:dyDescent="0.25">
      <c r="A14" s="83" t="s">
        <v>934</v>
      </c>
      <c r="B14" s="83" t="s">
        <v>935</v>
      </c>
      <c r="C14" s="83" t="s">
        <v>299</v>
      </c>
      <c r="D14" s="83" t="s">
        <v>362</v>
      </c>
      <c r="E14" s="83" t="s">
        <v>362</v>
      </c>
      <c r="F14" s="84">
        <v>609246</v>
      </c>
      <c r="G14" s="84">
        <v>676813</v>
      </c>
      <c r="H14" s="84">
        <v>67567</v>
      </c>
      <c r="I14" s="89">
        <v>137649</v>
      </c>
      <c r="J14" s="89">
        <v>132764</v>
      </c>
      <c r="K14" s="89">
        <v>-4885</v>
      </c>
      <c r="L14" s="84">
        <v>746895</v>
      </c>
      <c r="M14" s="84">
        <v>809577</v>
      </c>
      <c r="N14" s="84">
        <v>62682</v>
      </c>
      <c r="O14" s="89">
        <v>43000</v>
      </c>
      <c r="P14" s="89">
        <v>30720</v>
      </c>
      <c r="Q14" s="89">
        <v>-12280</v>
      </c>
      <c r="R14" s="84">
        <v>703895</v>
      </c>
      <c r="S14" s="84">
        <v>778857</v>
      </c>
      <c r="T14" s="84">
        <v>74962</v>
      </c>
      <c r="U14" s="89">
        <v>872000</v>
      </c>
      <c r="V14" s="89">
        <v>1059000</v>
      </c>
      <c r="W14" s="84">
        <v>1452000</v>
      </c>
      <c r="X14" s="84">
        <v>1643000</v>
      </c>
    </row>
    <row r="15" spans="1:24" x14ac:dyDescent="0.25">
      <c r="A15" s="83" t="s">
        <v>704</v>
      </c>
      <c r="B15" s="83" t="s">
        <v>705</v>
      </c>
      <c r="C15" s="83" t="s">
        <v>348</v>
      </c>
      <c r="D15" s="83" t="s">
        <v>363</v>
      </c>
      <c r="E15" s="83" t="s">
        <v>363</v>
      </c>
      <c r="F15" s="84">
        <v>811698</v>
      </c>
      <c r="G15" s="84">
        <v>1184591</v>
      </c>
      <c r="H15" s="84">
        <v>372893</v>
      </c>
      <c r="I15" s="89">
        <v>28667</v>
      </c>
      <c r="J15" s="89">
        <v>27752</v>
      </c>
      <c r="K15" s="89">
        <v>-915</v>
      </c>
      <c r="L15" s="84">
        <v>840365</v>
      </c>
      <c r="M15" s="84">
        <v>1212343</v>
      </c>
      <c r="N15" s="84">
        <v>371978</v>
      </c>
      <c r="O15" s="89">
        <v>48107</v>
      </c>
      <c r="P15" s="89">
        <v>145911</v>
      </c>
      <c r="Q15" s="89">
        <v>97804</v>
      </c>
      <c r="R15" s="80">
        <v>792258</v>
      </c>
      <c r="S15" s="80">
        <v>1066432</v>
      </c>
      <c r="T15" s="80">
        <v>274174</v>
      </c>
      <c r="U15" s="89">
        <v>1422941</v>
      </c>
      <c r="V15" s="89">
        <v>1905867</v>
      </c>
      <c r="W15" s="84">
        <v>1432941</v>
      </c>
      <c r="X15" s="84">
        <v>1915867</v>
      </c>
    </row>
    <row r="16" spans="1:24" x14ac:dyDescent="0.25">
      <c r="A16" s="83" t="s">
        <v>1155</v>
      </c>
      <c r="B16" s="83" t="s">
        <v>1156</v>
      </c>
      <c r="C16" s="83" t="s">
        <v>431</v>
      </c>
      <c r="D16" s="83" t="s">
        <v>361</v>
      </c>
      <c r="E16" s="83" t="s">
        <v>361</v>
      </c>
      <c r="F16" s="84">
        <v>865585</v>
      </c>
      <c r="G16" s="84">
        <v>953225</v>
      </c>
      <c r="H16" s="84">
        <v>87640</v>
      </c>
      <c r="I16" s="89">
        <v>208044</v>
      </c>
      <c r="J16" s="89">
        <v>201025</v>
      </c>
      <c r="K16" s="89">
        <v>-7019</v>
      </c>
      <c r="L16" s="84">
        <v>1073629</v>
      </c>
      <c r="M16" s="84">
        <v>1154250</v>
      </c>
      <c r="N16" s="84">
        <v>80621</v>
      </c>
      <c r="O16" s="89">
        <v>31300</v>
      </c>
      <c r="P16" s="89">
        <v>91748</v>
      </c>
      <c r="Q16" s="89">
        <v>60448</v>
      </c>
      <c r="R16" s="84">
        <v>1042329</v>
      </c>
      <c r="S16" s="84">
        <v>1062502</v>
      </c>
      <c r="T16" s="84">
        <v>20173</v>
      </c>
      <c r="U16" s="89">
        <v>1313828</v>
      </c>
      <c r="V16" s="89">
        <v>1313828</v>
      </c>
      <c r="W16" s="84">
        <v>1353828</v>
      </c>
      <c r="X16" s="84">
        <v>1353828</v>
      </c>
    </row>
    <row r="17" spans="1:24" x14ac:dyDescent="0.25">
      <c r="A17" s="83" t="s">
        <v>910</v>
      </c>
      <c r="B17" s="83" t="s">
        <v>911</v>
      </c>
      <c r="C17" s="83" t="s">
        <v>178</v>
      </c>
      <c r="D17" s="83" t="s">
        <v>362</v>
      </c>
      <c r="E17" s="83" t="s">
        <v>362</v>
      </c>
      <c r="F17" s="84">
        <v>942598</v>
      </c>
      <c r="G17" s="84">
        <v>906206</v>
      </c>
      <c r="H17" s="84">
        <v>-36392</v>
      </c>
      <c r="I17" s="89">
        <v>263000</v>
      </c>
      <c r="J17" s="89">
        <v>263000</v>
      </c>
      <c r="K17" s="89">
        <v>0</v>
      </c>
      <c r="L17" s="84">
        <v>1205598</v>
      </c>
      <c r="M17" s="84">
        <v>1169206</v>
      </c>
      <c r="N17" s="84">
        <v>-36392</v>
      </c>
      <c r="O17" s="89">
        <v>314980</v>
      </c>
      <c r="P17" s="89">
        <v>477798</v>
      </c>
      <c r="Q17" s="89">
        <v>162818</v>
      </c>
      <c r="R17" s="84">
        <v>890618</v>
      </c>
      <c r="S17" s="84">
        <v>691408</v>
      </c>
      <c r="T17" s="84">
        <v>-199210</v>
      </c>
      <c r="U17" s="89">
        <v>1309000</v>
      </c>
      <c r="V17" s="89">
        <v>1309000</v>
      </c>
      <c r="W17" s="84">
        <v>1349000</v>
      </c>
      <c r="X17" s="84">
        <v>1349000</v>
      </c>
    </row>
    <row r="18" spans="1:24" x14ac:dyDescent="0.25">
      <c r="A18" s="83" t="s">
        <v>836</v>
      </c>
      <c r="B18" s="83" t="s">
        <v>837</v>
      </c>
      <c r="C18" s="83" t="s">
        <v>99</v>
      </c>
      <c r="D18" s="83" t="s">
        <v>1403</v>
      </c>
      <c r="E18" s="83" t="s">
        <v>1403</v>
      </c>
      <c r="F18" s="84">
        <v>908067</v>
      </c>
      <c r="G18" s="84">
        <v>1274315</v>
      </c>
      <c r="H18" s="84">
        <v>366248</v>
      </c>
      <c r="I18" s="89">
        <v>84920</v>
      </c>
      <c r="J18" s="89">
        <v>82798</v>
      </c>
      <c r="K18" s="89">
        <v>-2122</v>
      </c>
      <c r="L18" s="84">
        <v>992987</v>
      </c>
      <c r="M18" s="84">
        <v>1357113</v>
      </c>
      <c r="N18" s="84">
        <v>364126</v>
      </c>
      <c r="O18" s="89">
        <v>34000</v>
      </c>
      <c r="P18" s="89">
        <v>69800</v>
      </c>
      <c r="Q18" s="89">
        <v>35800</v>
      </c>
      <c r="R18" s="84">
        <v>958987</v>
      </c>
      <c r="S18" s="84">
        <v>1287313</v>
      </c>
      <c r="T18" s="84">
        <v>328326</v>
      </c>
      <c r="U18" s="89">
        <v>1267067</v>
      </c>
      <c r="V18" s="89">
        <v>1436049</v>
      </c>
      <c r="W18" s="84">
        <v>1307067</v>
      </c>
      <c r="X18" s="84">
        <v>1486049</v>
      </c>
    </row>
    <row r="19" spans="1:24" x14ac:dyDescent="0.25">
      <c r="A19" s="83" t="s">
        <v>912</v>
      </c>
      <c r="B19" s="83" t="s">
        <v>913</v>
      </c>
      <c r="C19" s="83" t="s">
        <v>187</v>
      </c>
      <c r="D19" s="83" t="s">
        <v>362</v>
      </c>
      <c r="E19" s="83" t="s">
        <v>362</v>
      </c>
      <c r="F19" s="84">
        <v>951655</v>
      </c>
      <c r="G19" s="84">
        <v>1035681</v>
      </c>
      <c r="H19" s="84">
        <v>84026</v>
      </c>
      <c r="I19" s="89">
        <v>157000</v>
      </c>
      <c r="J19" s="89">
        <v>151521</v>
      </c>
      <c r="K19" s="89">
        <v>-5479</v>
      </c>
      <c r="L19" s="84">
        <v>1108655</v>
      </c>
      <c r="M19" s="84">
        <v>1187202</v>
      </c>
      <c r="N19" s="84">
        <v>78547</v>
      </c>
      <c r="O19" s="89">
        <v>338269</v>
      </c>
      <c r="P19" s="89">
        <v>478939</v>
      </c>
      <c r="Q19" s="89">
        <v>140670</v>
      </c>
      <c r="R19" s="84">
        <v>770386</v>
      </c>
      <c r="S19" s="84">
        <v>708263</v>
      </c>
      <c r="T19" s="84">
        <v>-62123</v>
      </c>
      <c r="U19" s="89">
        <v>1245000</v>
      </c>
      <c r="V19" s="89">
        <v>1275000</v>
      </c>
      <c r="W19" s="84">
        <v>1300000</v>
      </c>
      <c r="X19" s="84">
        <v>1405000</v>
      </c>
    </row>
    <row r="20" spans="1:24" x14ac:dyDescent="0.25">
      <c r="A20" s="83" t="s">
        <v>1231</v>
      </c>
      <c r="B20" s="83" t="s">
        <v>1232</v>
      </c>
      <c r="C20" s="83" t="s">
        <v>382</v>
      </c>
      <c r="D20" s="83" t="s">
        <v>361</v>
      </c>
      <c r="E20" s="83" t="s">
        <v>361</v>
      </c>
      <c r="F20" s="84">
        <v>772064</v>
      </c>
      <c r="G20" s="84">
        <v>731522</v>
      </c>
      <c r="H20" s="84">
        <v>-40542</v>
      </c>
      <c r="I20" s="89">
        <v>73838</v>
      </c>
      <c r="J20" s="89">
        <v>72160</v>
      </c>
      <c r="K20" s="89">
        <v>-1678</v>
      </c>
      <c r="L20" s="84">
        <v>845902</v>
      </c>
      <c r="M20" s="84">
        <v>803682</v>
      </c>
      <c r="N20" s="84">
        <v>-42220</v>
      </c>
      <c r="O20" s="89">
        <v>169192</v>
      </c>
      <c r="P20" s="89">
        <v>109356</v>
      </c>
      <c r="Q20" s="89">
        <v>-59836</v>
      </c>
      <c r="R20" s="84">
        <v>676710</v>
      </c>
      <c r="S20" s="84">
        <v>694326</v>
      </c>
      <c r="T20" s="84">
        <v>17616</v>
      </c>
      <c r="U20" s="89">
        <v>1080072</v>
      </c>
      <c r="V20" s="89">
        <v>1080072</v>
      </c>
      <c r="W20" s="84">
        <v>1296085</v>
      </c>
      <c r="X20" s="84">
        <v>1296085</v>
      </c>
    </row>
    <row r="21" spans="1:24" x14ac:dyDescent="0.25">
      <c r="A21" s="83" t="s">
        <v>790</v>
      </c>
      <c r="B21" s="83" t="s">
        <v>791</v>
      </c>
      <c r="C21" s="83" t="s">
        <v>225</v>
      </c>
      <c r="D21" s="83" t="s">
        <v>364</v>
      </c>
      <c r="E21" s="83" t="s">
        <v>364</v>
      </c>
      <c r="F21" s="84">
        <v>461154</v>
      </c>
      <c r="G21" s="84">
        <v>450146</v>
      </c>
      <c r="H21" s="84">
        <v>-11008</v>
      </c>
      <c r="I21" s="89">
        <v>119921</v>
      </c>
      <c r="J21" s="89">
        <v>116223</v>
      </c>
      <c r="K21" s="89">
        <v>-3698</v>
      </c>
      <c r="L21" s="84">
        <v>581075</v>
      </c>
      <c r="M21" s="84">
        <v>566369</v>
      </c>
      <c r="N21" s="84">
        <v>-14706</v>
      </c>
      <c r="O21" s="89">
        <v>17318</v>
      </c>
      <c r="P21" s="89">
        <v>12786</v>
      </c>
      <c r="Q21" s="89">
        <v>-4532</v>
      </c>
      <c r="R21" s="84">
        <v>563757</v>
      </c>
      <c r="S21" s="84">
        <v>553583</v>
      </c>
      <c r="T21" s="84">
        <v>-10174</v>
      </c>
      <c r="U21" s="89">
        <v>700000</v>
      </c>
      <c r="V21" s="89">
        <v>700000</v>
      </c>
      <c r="W21" s="84">
        <v>1280000</v>
      </c>
      <c r="X21" s="84">
        <v>1280000</v>
      </c>
    </row>
    <row r="22" spans="1:24" x14ac:dyDescent="0.25">
      <c r="A22" s="83" t="s">
        <v>876</v>
      </c>
      <c r="B22" s="83" t="s">
        <v>877</v>
      </c>
      <c r="C22" s="83" t="s">
        <v>283</v>
      </c>
      <c r="D22" s="83" t="s">
        <v>1403</v>
      </c>
      <c r="E22" s="83" t="s">
        <v>1403</v>
      </c>
      <c r="F22" s="84">
        <v>562851</v>
      </c>
      <c r="G22" s="84">
        <v>676774</v>
      </c>
      <c r="H22" s="84">
        <v>113923</v>
      </c>
      <c r="I22" s="89">
        <v>95494</v>
      </c>
      <c r="J22" s="89">
        <v>90917</v>
      </c>
      <c r="K22" s="89">
        <v>-4577</v>
      </c>
      <c r="L22" s="84">
        <v>658345</v>
      </c>
      <c r="M22" s="84">
        <v>767691</v>
      </c>
      <c r="N22" s="84">
        <v>109346</v>
      </c>
      <c r="O22" s="89">
        <v>125772</v>
      </c>
      <c r="P22" s="89">
        <v>126159</v>
      </c>
      <c r="Q22" s="89">
        <v>387</v>
      </c>
      <c r="R22" s="84">
        <v>532573</v>
      </c>
      <c r="S22" s="84">
        <v>641532</v>
      </c>
      <c r="T22" s="84">
        <v>108959</v>
      </c>
      <c r="U22" s="89">
        <v>901000</v>
      </c>
      <c r="V22" s="89">
        <v>901000</v>
      </c>
      <c r="W22" s="84">
        <v>1228000</v>
      </c>
      <c r="X22" s="84">
        <v>1228000</v>
      </c>
    </row>
    <row r="23" spans="1:24" x14ac:dyDescent="0.25">
      <c r="A23" s="83" t="s">
        <v>830</v>
      </c>
      <c r="B23" s="83" t="s">
        <v>831</v>
      </c>
      <c r="C23" s="83" t="s">
        <v>61</v>
      </c>
      <c r="D23" s="83" t="s">
        <v>1403</v>
      </c>
      <c r="E23" s="83" t="s">
        <v>1403</v>
      </c>
      <c r="F23" s="84">
        <v>431634</v>
      </c>
      <c r="G23" s="84">
        <v>396293</v>
      </c>
      <c r="H23" s="84">
        <v>-35341</v>
      </c>
      <c r="I23" s="89">
        <v>28497</v>
      </c>
      <c r="J23" s="89">
        <v>26555.39026</v>
      </c>
      <c r="K23" s="89">
        <v>-1941.6097400000001</v>
      </c>
      <c r="L23" s="84">
        <v>460131</v>
      </c>
      <c r="M23" s="84">
        <v>422848.39026000001</v>
      </c>
      <c r="N23" s="84">
        <v>-37282.60974</v>
      </c>
      <c r="O23" s="89">
        <v>140400</v>
      </c>
      <c r="P23" s="89">
        <v>103200</v>
      </c>
      <c r="Q23" s="89">
        <v>-37200</v>
      </c>
      <c r="R23" s="84">
        <v>319731</v>
      </c>
      <c r="S23" s="84">
        <v>319648.39026000001</v>
      </c>
      <c r="T23" s="84">
        <v>-82.609740000000002</v>
      </c>
      <c r="U23" s="89">
        <v>900000</v>
      </c>
      <c r="V23" s="89">
        <v>900000</v>
      </c>
      <c r="W23" s="84">
        <v>1100000</v>
      </c>
      <c r="X23" s="84">
        <v>1100000</v>
      </c>
    </row>
    <row r="24" spans="1:24" x14ac:dyDescent="0.25">
      <c r="A24" s="83" t="s">
        <v>788</v>
      </c>
      <c r="B24" s="83" t="s">
        <v>789</v>
      </c>
      <c r="C24" s="83" t="s">
        <v>214</v>
      </c>
      <c r="D24" s="83" t="s">
        <v>364</v>
      </c>
      <c r="E24" s="83" t="s">
        <v>364</v>
      </c>
      <c r="F24" s="84">
        <v>669716</v>
      </c>
      <c r="G24" s="84">
        <v>742697</v>
      </c>
      <c r="H24" s="84">
        <v>72981</v>
      </c>
      <c r="I24" s="89">
        <v>200425</v>
      </c>
      <c r="J24" s="89">
        <v>193625</v>
      </c>
      <c r="K24" s="89">
        <v>-6800</v>
      </c>
      <c r="L24" s="84">
        <v>870141</v>
      </c>
      <c r="M24" s="84">
        <v>936322</v>
      </c>
      <c r="N24" s="84">
        <v>66181</v>
      </c>
      <c r="O24" s="89">
        <v>16100</v>
      </c>
      <c r="P24" s="89">
        <v>79100</v>
      </c>
      <c r="Q24" s="89">
        <v>63000</v>
      </c>
      <c r="R24" s="84">
        <v>854041</v>
      </c>
      <c r="S24" s="84">
        <v>857222</v>
      </c>
      <c r="T24" s="84">
        <v>3181</v>
      </c>
      <c r="U24" s="89">
        <v>1076800</v>
      </c>
      <c r="V24" s="89">
        <v>1082000</v>
      </c>
      <c r="W24" s="84">
        <v>1096800</v>
      </c>
      <c r="X24" s="84">
        <v>1102000</v>
      </c>
    </row>
    <row r="25" spans="1:24" x14ac:dyDescent="0.25">
      <c r="A25" s="83" t="s">
        <v>808</v>
      </c>
      <c r="B25" s="83" t="s">
        <v>809</v>
      </c>
      <c r="C25" s="83" t="s">
        <v>349</v>
      </c>
      <c r="D25" s="83" t="s">
        <v>364</v>
      </c>
      <c r="E25" s="83" t="s">
        <v>364</v>
      </c>
      <c r="F25" s="84">
        <v>672947</v>
      </c>
      <c r="G25" s="84">
        <v>740947</v>
      </c>
      <c r="H25" s="84">
        <v>68000</v>
      </c>
      <c r="I25" s="89">
        <v>94492</v>
      </c>
      <c r="J25" s="89">
        <v>90649</v>
      </c>
      <c r="K25" s="89">
        <v>-3843</v>
      </c>
      <c r="L25" s="84">
        <v>767439</v>
      </c>
      <c r="M25" s="84">
        <v>831596</v>
      </c>
      <c r="N25" s="84">
        <v>64157</v>
      </c>
      <c r="O25" s="89">
        <v>7543</v>
      </c>
      <c r="P25" s="89">
        <v>50040</v>
      </c>
      <c r="Q25" s="89">
        <v>42497</v>
      </c>
      <c r="R25" s="84">
        <v>759896</v>
      </c>
      <c r="S25" s="84">
        <v>781556</v>
      </c>
      <c r="T25" s="84">
        <v>21660</v>
      </c>
      <c r="U25" s="89">
        <v>1055604</v>
      </c>
      <c r="V25" s="89">
        <v>1055604</v>
      </c>
      <c r="W25" s="84">
        <v>1087499</v>
      </c>
      <c r="X25" s="84">
        <v>1087499</v>
      </c>
    </row>
    <row r="26" spans="1:24" x14ac:dyDescent="0.25">
      <c r="A26" s="83" t="s">
        <v>864</v>
      </c>
      <c r="B26" s="83" t="s">
        <v>865</v>
      </c>
      <c r="C26" s="83" t="s">
        <v>186</v>
      </c>
      <c r="D26" s="83" t="s">
        <v>1403</v>
      </c>
      <c r="E26" s="83" t="s">
        <v>1403</v>
      </c>
      <c r="F26" s="84">
        <v>408069</v>
      </c>
      <c r="G26" s="84">
        <v>441658</v>
      </c>
      <c r="H26" s="84">
        <v>33589</v>
      </c>
      <c r="I26" s="89">
        <v>98974</v>
      </c>
      <c r="J26" s="89">
        <v>96116</v>
      </c>
      <c r="K26" s="89">
        <v>-2858</v>
      </c>
      <c r="L26" s="84">
        <v>507043</v>
      </c>
      <c r="M26" s="84">
        <v>537774</v>
      </c>
      <c r="N26" s="84">
        <v>30731</v>
      </c>
      <c r="O26" s="89">
        <v>74110</v>
      </c>
      <c r="P26" s="89">
        <v>25133</v>
      </c>
      <c r="Q26" s="89">
        <v>-48977</v>
      </c>
      <c r="R26" s="84">
        <v>432933</v>
      </c>
      <c r="S26" s="84">
        <v>512641</v>
      </c>
      <c r="T26" s="84">
        <v>79708</v>
      </c>
      <c r="U26" s="89">
        <v>1008000</v>
      </c>
      <c r="V26" s="89">
        <v>1008000</v>
      </c>
      <c r="W26" s="84">
        <v>1083000</v>
      </c>
      <c r="X26" s="84">
        <v>1083000</v>
      </c>
    </row>
    <row r="27" spans="1:24" x14ac:dyDescent="0.25">
      <c r="A27" s="83" t="s">
        <v>840</v>
      </c>
      <c r="B27" s="83" t="s">
        <v>841</v>
      </c>
      <c r="C27" s="83" t="s">
        <v>130</v>
      </c>
      <c r="D27" s="83" t="s">
        <v>1403</v>
      </c>
      <c r="E27" s="83" t="s">
        <v>1403</v>
      </c>
      <c r="F27" s="84">
        <v>696769</v>
      </c>
      <c r="G27" s="84">
        <v>845133</v>
      </c>
      <c r="H27" s="84">
        <v>148364</v>
      </c>
      <c r="I27" s="89">
        <v>41</v>
      </c>
      <c r="J27" s="89">
        <v>38</v>
      </c>
      <c r="K27" s="89">
        <v>-3</v>
      </c>
      <c r="L27" s="84">
        <v>696810</v>
      </c>
      <c r="M27" s="84">
        <v>845171</v>
      </c>
      <c r="N27" s="84">
        <v>148361</v>
      </c>
      <c r="O27" s="89">
        <v>15000</v>
      </c>
      <c r="P27" s="89">
        <v>37700</v>
      </c>
      <c r="Q27" s="89">
        <v>22700</v>
      </c>
      <c r="R27" s="84">
        <v>681810</v>
      </c>
      <c r="S27" s="84">
        <v>1147</v>
      </c>
      <c r="T27" s="84">
        <v>-680663</v>
      </c>
      <c r="U27" s="89">
        <v>998000</v>
      </c>
      <c r="V27" s="89">
        <v>1067000</v>
      </c>
      <c r="W27" s="84">
        <v>1078000</v>
      </c>
      <c r="X27" s="84">
        <v>1147000</v>
      </c>
    </row>
    <row r="28" spans="1:24" x14ac:dyDescent="0.25">
      <c r="A28" s="83" t="s">
        <v>902</v>
      </c>
      <c r="B28" s="83" t="s">
        <v>903</v>
      </c>
      <c r="C28" s="83" t="s">
        <v>134</v>
      </c>
      <c r="D28" s="83" t="s">
        <v>362</v>
      </c>
      <c r="E28" s="83" t="s">
        <v>362</v>
      </c>
      <c r="F28" s="84">
        <v>515486.62900000002</v>
      </c>
      <c r="G28" s="84">
        <v>512781.09099</v>
      </c>
      <c r="H28" s="84">
        <v>-2705.5380100000002</v>
      </c>
      <c r="I28" s="89">
        <v>133567</v>
      </c>
      <c r="J28" s="89">
        <v>126931</v>
      </c>
      <c r="K28" s="89">
        <v>-6636</v>
      </c>
      <c r="L28" s="84">
        <v>649053.62899999996</v>
      </c>
      <c r="M28" s="84">
        <v>639712.09099000006</v>
      </c>
      <c r="N28" s="84">
        <v>-9341.5380100000002</v>
      </c>
      <c r="O28" s="89">
        <v>261070</v>
      </c>
      <c r="P28" s="89">
        <v>269764</v>
      </c>
      <c r="Q28" s="89">
        <v>8694</v>
      </c>
      <c r="R28" s="84">
        <v>387983.62900000002</v>
      </c>
      <c r="S28" s="84">
        <v>369948.09099</v>
      </c>
      <c r="T28" s="84">
        <v>-18035.53801</v>
      </c>
      <c r="U28" s="89">
        <v>826700</v>
      </c>
      <c r="V28" s="89">
        <v>1017400</v>
      </c>
      <c r="W28" s="84">
        <v>1016680</v>
      </c>
      <c r="X28" s="84">
        <v>1147400</v>
      </c>
    </row>
    <row r="29" spans="1:24" x14ac:dyDescent="0.25">
      <c r="A29" s="83" t="s">
        <v>800</v>
      </c>
      <c r="B29" s="83" t="s">
        <v>801</v>
      </c>
      <c r="C29" s="83" t="s">
        <v>112</v>
      </c>
      <c r="D29" s="83" t="s">
        <v>364</v>
      </c>
      <c r="E29" s="83" t="s">
        <v>364</v>
      </c>
      <c r="F29" s="84">
        <v>821672</v>
      </c>
      <c r="G29" s="84">
        <v>780193</v>
      </c>
      <c r="H29" s="84">
        <v>-41479</v>
      </c>
      <c r="I29" s="89">
        <v>24609</v>
      </c>
      <c r="J29" s="89">
        <v>22224</v>
      </c>
      <c r="K29" s="89">
        <v>-2385</v>
      </c>
      <c r="L29" s="84">
        <v>846281</v>
      </c>
      <c r="M29" s="84">
        <v>802417</v>
      </c>
      <c r="N29" s="84">
        <v>-43864</v>
      </c>
      <c r="O29" s="89">
        <v>49461</v>
      </c>
      <c r="P29" s="89">
        <v>44977</v>
      </c>
      <c r="Q29" s="89">
        <v>-4484</v>
      </c>
      <c r="R29" s="84">
        <v>796820</v>
      </c>
      <c r="S29" s="84">
        <v>757440</v>
      </c>
      <c r="T29" s="84">
        <v>-39380</v>
      </c>
      <c r="U29" s="89">
        <v>897000</v>
      </c>
      <c r="V29" s="89">
        <v>886000</v>
      </c>
      <c r="W29" s="84">
        <v>985000</v>
      </c>
      <c r="X29" s="84">
        <v>934000</v>
      </c>
    </row>
    <row r="30" spans="1:24" x14ac:dyDescent="0.25">
      <c r="A30" s="83" t="s">
        <v>792</v>
      </c>
      <c r="B30" s="83" t="s">
        <v>793</v>
      </c>
      <c r="C30" s="83" t="s">
        <v>281</v>
      </c>
      <c r="D30" s="83" t="s">
        <v>364</v>
      </c>
      <c r="E30" s="83" t="s">
        <v>364</v>
      </c>
      <c r="F30" s="84">
        <v>592836</v>
      </c>
      <c r="G30" s="84">
        <v>618836</v>
      </c>
      <c r="H30" s="84">
        <v>26000</v>
      </c>
      <c r="I30" s="89">
        <v>102629</v>
      </c>
      <c r="J30" s="89">
        <v>98596</v>
      </c>
      <c r="K30" s="89">
        <v>-4033</v>
      </c>
      <c r="L30" s="84">
        <v>695465</v>
      </c>
      <c r="M30" s="84">
        <v>717432</v>
      </c>
      <c r="N30" s="84">
        <v>21967</v>
      </c>
      <c r="O30" s="89">
        <v>19346</v>
      </c>
      <c r="P30" s="89">
        <v>26797</v>
      </c>
      <c r="Q30" s="89">
        <v>7451</v>
      </c>
      <c r="R30" s="84">
        <v>676119</v>
      </c>
      <c r="S30" s="84">
        <v>690635</v>
      </c>
      <c r="T30" s="84">
        <v>14516</v>
      </c>
      <c r="U30" s="89">
        <v>895000</v>
      </c>
      <c r="V30" s="89">
        <v>895000</v>
      </c>
      <c r="W30" s="84">
        <v>985000</v>
      </c>
      <c r="X30" s="84">
        <v>985000</v>
      </c>
    </row>
    <row r="31" spans="1:24" x14ac:dyDescent="0.25">
      <c r="A31" s="83" t="s">
        <v>780</v>
      </c>
      <c r="B31" s="83" t="s">
        <v>781</v>
      </c>
      <c r="C31" s="83" t="s">
        <v>46</v>
      </c>
      <c r="D31" s="83" t="s">
        <v>364</v>
      </c>
      <c r="E31" s="83" t="s">
        <v>364</v>
      </c>
      <c r="F31" s="84">
        <v>563212</v>
      </c>
      <c r="G31" s="84">
        <v>660175</v>
      </c>
      <c r="H31" s="84">
        <v>96963</v>
      </c>
      <c r="I31" s="89">
        <v>222587</v>
      </c>
      <c r="J31" s="89">
        <v>215395</v>
      </c>
      <c r="K31" s="89">
        <v>-7192</v>
      </c>
      <c r="L31" s="84">
        <v>785799</v>
      </c>
      <c r="M31" s="84">
        <v>875570</v>
      </c>
      <c r="N31" s="84">
        <v>89771</v>
      </c>
      <c r="O31" s="89">
        <v>71000</v>
      </c>
      <c r="P31" s="89">
        <v>194580</v>
      </c>
      <c r="Q31" s="89">
        <v>123580</v>
      </c>
      <c r="R31" s="84">
        <v>714799</v>
      </c>
      <c r="S31" s="84">
        <v>680990</v>
      </c>
      <c r="T31" s="84">
        <v>-33809</v>
      </c>
      <c r="U31" s="89">
        <v>949904</v>
      </c>
      <c r="V31" s="89">
        <v>951543</v>
      </c>
      <c r="W31" s="84">
        <v>979904</v>
      </c>
      <c r="X31" s="84">
        <v>981543</v>
      </c>
    </row>
    <row r="32" spans="1:24" x14ac:dyDescent="0.25">
      <c r="A32" s="83" t="s">
        <v>920</v>
      </c>
      <c r="B32" s="83" t="s">
        <v>921</v>
      </c>
      <c r="C32" s="83" t="s">
        <v>231</v>
      </c>
      <c r="D32" s="83" t="s">
        <v>362</v>
      </c>
      <c r="E32" s="83" t="s">
        <v>362</v>
      </c>
      <c r="F32" s="84">
        <v>600668</v>
      </c>
      <c r="G32" s="84">
        <v>576554</v>
      </c>
      <c r="H32" s="84">
        <v>-24114</v>
      </c>
      <c r="I32" s="89">
        <v>179194</v>
      </c>
      <c r="J32" s="89">
        <v>176824</v>
      </c>
      <c r="K32" s="89">
        <v>-2370</v>
      </c>
      <c r="L32" s="84">
        <v>779862</v>
      </c>
      <c r="M32" s="84">
        <v>753378</v>
      </c>
      <c r="N32" s="84">
        <v>-26484</v>
      </c>
      <c r="O32" s="89">
        <v>33836</v>
      </c>
      <c r="P32" s="89">
        <v>56485</v>
      </c>
      <c r="Q32" s="89">
        <v>22649</v>
      </c>
      <c r="R32" s="84">
        <v>746026</v>
      </c>
      <c r="S32" s="84">
        <v>696893</v>
      </c>
      <c r="T32" s="84">
        <v>-49133</v>
      </c>
      <c r="U32" s="89">
        <v>949300</v>
      </c>
      <c r="V32" s="89">
        <v>955000</v>
      </c>
      <c r="W32" s="84">
        <v>979300</v>
      </c>
      <c r="X32" s="84">
        <v>985000</v>
      </c>
    </row>
    <row r="33" spans="1:24" x14ac:dyDescent="0.25">
      <c r="A33" s="83" t="s">
        <v>906</v>
      </c>
      <c r="B33" s="83" t="s">
        <v>907</v>
      </c>
      <c r="C33" s="83" t="s">
        <v>155</v>
      </c>
      <c r="D33" s="83" t="s">
        <v>362</v>
      </c>
      <c r="E33" s="83" t="s">
        <v>362</v>
      </c>
      <c r="F33" s="84">
        <v>287817</v>
      </c>
      <c r="G33" s="84">
        <v>280429</v>
      </c>
      <c r="H33" s="84">
        <v>-7388</v>
      </c>
      <c r="I33" s="89">
        <v>164156</v>
      </c>
      <c r="J33" s="89">
        <v>156988</v>
      </c>
      <c r="K33" s="89">
        <v>-7168</v>
      </c>
      <c r="L33" s="84">
        <v>451973</v>
      </c>
      <c r="M33" s="84">
        <v>437417</v>
      </c>
      <c r="N33" s="84">
        <v>-14556</v>
      </c>
      <c r="O33" s="89">
        <v>568421</v>
      </c>
      <c r="P33" s="89">
        <v>587397</v>
      </c>
      <c r="Q33" s="89">
        <v>18976</v>
      </c>
      <c r="R33" s="84">
        <v>-116448</v>
      </c>
      <c r="S33" s="84">
        <v>-149980</v>
      </c>
      <c r="T33" s="84">
        <v>-33532</v>
      </c>
      <c r="U33" s="89">
        <v>860000</v>
      </c>
      <c r="V33" s="89">
        <v>820000</v>
      </c>
      <c r="W33" s="84">
        <v>970000</v>
      </c>
      <c r="X33" s="84">
        <v>910000</v>
      </c>
    </row>
    <row r="34" spans="1:24" x14ac:dyDescent="0.25">
      <c r="A34" s="83" t="s">
        <v>1165</v>
      </c>
      <c r="B34" s="83" t="s">
        <v>1166</v>
      </c>
      <c r="C34" s="83" t="s">
        <v>399</v>
      </c>
      <c r="D34" s="83" t="s">
        <v>361</v>
      </c>
      <c r="E34" s="83" t="s">
        <v>361</v>
      </c>
      <c r="F34" s="84">
        <v>433590</v>
      </c>
      <c r="G34" s="84">
        <v>431990</v>
      </c>
      <c r="H34" s="84">
        <v>-1600</v>
      </c>
      <c r="I34" s="89">
        <v>140619</v>
      </c>
      <c r="J34" s="89">
        <v>135428</v>
      </c>
      <c r="K34" s="89">
        <v>-5191</v>
      </c>
      <c r="L34" s="84">
        <v>574209</v>
      </c>
      <c r="M34" s="84">
        <v>567418</v>
      </c>
      <c r="N34" s="84">
        <v>-6791</v>
      </c>
      <c r="O34" s="89">
        <v>73398</v>
      </c>
      <c r="P34" s="89">
        <v>152163</v>
      </c>
      <c r="Q34" s="89">
        <v>78765</v>
      </c>
      <c r="R34" s="84">
        <v>500811</v>
      </c>
      <c r="S34" s="84">
        <v>415255</v>
      </c>
      <c r="T34" s="84">
        <v>-85556</v>
      </c>
      <c r="U34" s="89">
        <v>672000</v>
      </c>
      <c r="V34" s="89">
        <v>597000</v>
      </c>
      <c r="W34" s="84">
        <v>960000</v>
      </c>
      <c r="X34" s="84">
        <v>890000</v>
      </c>
    </row>
    <row r="35" spans="1:24" x14ac:dyDescent="0.25">
      <c r="A35" s="83" t="s">
        <v>772</v>
      </c>
      <c r="B35" s="83" t="s">
        <v>773</v>
      </c>
      <c r="C35" s="83" t="s">
        <v>198</v>
      </c>
      <c r="D35" s="83" t="s">
        <v>364</v>
      </c>
      <c r="E35" s="83" t="s">
        <v>364</v>
      </c>
      <c r="F35" s="84">
        <v>564547</v>
      </c>
      <c r="G35" s="84">
        <v>655711</v>
      </c>
      <c r="H35" s="84">
        <v>91164</v>
      </c>
      <c r="I35" s="89">
        <v>74954</v>
      </c>
      <c r="J35" s="89">
        <v>71244</v>
      </c>
      <c r="K35" s="89">
        <v>-3710</v>
      </c>
      <c r="L35" s="84">
        <v>639501</v>
      </c>
      <c r="M35" s="84">
        <v>726955</v>
      </c>
      <c r="N35" s="84">
        <v>87454</v>
      </c>
      <c r="O35" s="89">
        <v>78050</v>
      </c>
      <c r="P35" s="89">
        <v>93900</v>
      </c>
      <c r="Q35" s="89">
        <v>15850</v>
      </c>
      <c r="R35" s="84">
        <v>561451</v>
      </c>
      <c r="S35" s="84">
        <v>633055</v>
      </c>
      <c r="T35" s="84">
        <v>71604</v>
      </c>
      <c r="U35" s="89">
        <v>883030</v>
      </c>
      <c r="V35" s="89">
        <v>1159000</v>
      </c>
      <c r="W35" s="84">
        <v>945030</v>
      </c>
      <c r="X35" s="84">
        <v>1219000</v>
      </c>
    </row>
    <row r="36" spans="1:24" x14ac:dyDescent="0.25">
      <c r="A36" s="83" t="s">
        <v>696</v>
      </c>
      <c r="B36" s="83" t="s">
        <v>697</v>
      </c>
      <c r="C36" s="83" t="s">
        <v>284</v>
      </c>
      <c r="D36" s="83" t="s">
        <v>363</v>
      </c>
      <c r="E36" s="83" t="s">
        <v>363</v>
      </c>
      <c r="F36" s="84">
        <v>664566</v>
      </c>
      <c r="G36" s="84">
        <v>1050431</v>
      </c>
      <c r="H36" s="84">
        <v>385865</v>
      </c>
      <c r="I36" s="89">
        <v>44860</v>
      </c>
      <c r="J36" s="89">
        <v>50583</v>
      </c>
      <c r="K36" s="89">
        <v>5723</v>
      </c>
      <c r="L36" s="84">
        <v>709426</v>
      </c>
      <c r="M36" s="84">
        <v>1101014</v>
      </c>
      <c r="N36" s="84">
        <v>391588</v>
      </c>
      <c r="O36" s="89">
        <v>20952</v>
      </c>
      <c r="P36" s="89">
        <v>80582</v>
      </c>
      <c r="Q36" s="89">
        <v>59630</v>
      </c>
      <c r="R36" s="84">
        <v>688474</v>
      </c>
      <c r="S36" s="84">
        <v>1020432</v>
      </c>
      <c r="T36" s="84">
        <v>331958</v>
      </c>
      <c r="U36" s="89">
        <v>920000</v>
      </c>
      <c r="V36" s="89">
        <v>1250000</v>
      </c>
      <c r="W36" s="84">
        <v>942000</v>
      </c>
      <c r="X36" s="84">
        <v>1350000</v>
      </c>
    </row>
    <row r="37" spans="1:24" x14ac:dyDescent="0.25">
      <c r="A37" s="83" t="s">
        <v>1187</v>
      </c>
      <c r="B37" s="83" t="s">
        <v>1188</v>
      </c>
      <c r="C37" s="83" t="s">
        <v>454</v>
      </c>
      <c r="D37" s="83" t="s">
        <v>361</v>
      </c>
      <c r="E37" s="83" t="s">
        <v>361</v>
      </c>
      <c r="F37" s="84">
        <v>794239</v>
      </c>
      <c r="G37" s="84">
        <v>1164389</v>
      </c>
      <c r="H37" s="84">
        <v>370150</v>
      </c>
      <c r="I37" s="89">
        <v>0</v>
      </c>
      <c r="J37" s="89">
        <v>0</v>
      </c>
      <c r="K37" s="89">
        <v>0</v>
      </c>
      <c r="L37" s="84">
        <v>794239</v>
      </c>
      <c r="M37" s="84">
        <v>1164389</v>
      </c>
      <c r="N37" s="84">
        <v>370150</v>
      </c>
      <c r="O37" s="89">
        <v>493550</v>
      </c>
      <c r="P37" s="89">
        <v>810551</v>
      </c>
      <c r="Q37" s="89">
        <v>317001</v>
      </c>
      <c r="R37" s="84">
        <v>300689</v>
      </c>
      <c r="S37" s="84">
        <v>353838</v>
      </c>
      <c r="T37" s="84">
        <v>53149</v>
      </c>
      <c r="U37" s="89">
        <v>886521</v>
      </c>
      <c r="V37" s="89">
        <v>1199400</v>
      </c>
      <c r="W37" s="84">
        <v>936521</v>
      </c>
      <c r="X37" s="84">
        <v>1249400</v>
      </c>
    </row>
    <row r="38" spans="1:24" x14ac:dyDescent="0.25">
      <c r="A38" s="83" t="s">
        <v>890</v>
      </c>
      <c r="B38" s="83" t="s">
        <v>891</v>
      </c>
      <c r="C38" s="83" t="s">
        <v>73</v>
      </c>
      <c r="D38" s="83" t="s">
        <v>362</v>
      </c>
      <c r="E38" s="83" t="s">
        <v>362</v>
      </c>
      <c r="F38" s="84">
        <v>497860</v>
      </c>
      <c r="G38" s="84">
        <v>598257</v>
      </c>
      <c r="H38" s="84">
        <v>100397</v>
      </c>
      <c r="I38" s="89">
        <v>118633</v>
      </c>
      <c r="J38" s="89">
        <v>113803</v>
      </c>
      <c r="K38" s="89">
        <v>-4830</v>
      </c>
      <c r="L38" s="84">
        <v>616493</v>
      </c>
      <c r="M38" s="84">
        <v>712060</v>
      </c>
      <c r="N38" s="84">
        <v>95567</v>
      </c>
      <c r="O38" s="89">
        <v>116929</v>
      </c>
      <c r="P38" s="89">
        <v>114708</v>
      </c>
      <c r="Q38" s="89">
        <v>-2221</v>
      </c>
      <c r="R38" s="84">
        <v>499564</v>
      </c>
      <c r="S38" s="84">
        <v>597352</v>
      </c>
      <c r="T38" s="84">
        <v>97788</v>
      </c>
      <c r="U38" s="89">
        <v>899300</v>
      </c>
      <c r="V38" s="89">
        <v>984600</v>
      </c>
      <c r="W38" s="84">
        <v>929300</v>
      </c>
      <c r="X38" s="84">
        <v>1014600</v>
      </c>
    </row>
    <row r="39" spans="1:24" x14ac:dyDescent="0.25">
      <c r="A39" s="83" t="s">
        <v>824</v>
      </c>
      <c r="B39" s="83" t="s">
        <v>825</v>
      </c>
      <c r="C39" s="83" t="s">
        <v>44</v>
      </c>
      <c r="D39" s="83" t="s">
        <v>1403</v>
      </c>
      <c r="E39" s="83" t="s">
        <v>1403</v>
      </c>
      <c r="F39" s="84">
        <v>639146</v>
      </c>
      <c r="G39" s="84">
        <v>831699</v>
      </c>
      <c r="H39" s="84">
        <v>192553</v>
      </c>
      <c r="I39" s="89">
        <v>140907</v>
      </c>
      <c r="J39" s="89">
        <v>131149</v>
      </c>
      <c r="K39" s="89">
        <v>-9758</v>
      </c>
      <c r="L39" s="84">
        <v>780053</v>
      </c>
      <c r="M39" s="84">
        <v>962848</v>
      </c>
      <c r="N39" s="84">
        <v>182795</v>
      </c>
      <c r="O39" s="89">
        <v>247908</v>
      </c>
      <c r="P39" s="89">
        <v>316680</v>
      </c>
      <c r="Q39" s="89">
        <v>68772</v>
      </c>
      <c r="R39" s="84">
        <v>532145</v>
      </c>
      <c r="S39" s="84">
        <v>646168</v>
      </c>
      <c r="T39" s="84">
        <v>114023</v>
      </c>
      <c r="U39" s="89">
        <v>802000</v>
      </c>
      <c r="V39" s="89">
        <v>1002000</v>
      </c>
      <c r="W39" s="84">
        <v>902000</v>
      </c>
      <c r="X39" s="84">
        <v>1102000</v>
      </c>
    </row>
    <row r="40" spans="1:24" x14ac:dyDescent="0.25">
      <c r="A40" s="83" t="s">
        <v>842</v>
      </c>
      <c r="B40" s="83" t="s">
        <v>843</v>
      </c>
      <c r="C40" s="83" t="s">
        <v>150</v>
      </c>
      <c r="D40" s="83" t="s">
        <v>1403</v>
      </c>
      <c r="E40" s="83" t="s">
        <v>1403</v>
      </c>
      <c r="F40" s="84">
        <v>386400</v>
      </c>
      <c r="G40" s="84">
        <v>382945</v>
      </c>
      <c r="H40" s="84">
        <v>-3455</v>
      </c>
      <c r="I40" s="89">
        <v>119390</v>
      </c>
      <c r="J40" s="89">
        <v>116169</v>
      </c>
      <c r="K40" s="89">
        <v>-3221</v>
      </c>
      <c r="L40" s="84">
        <v>505790</v>
      </c>
      <c r="M40" s="84">
        <v>499114</v>
      </c>
      <c r="N40" s="84">
        <v>-6676</v>
      </c>
      <c r="O40" s="89">
        <v>256933</v>
      </c>
      <c r="P40" s="89">
        <v>181854</v>
      </c>
      <c r="Q40" s="89">
        <v>-75079</v>
      </c>
      <c r="R40" s="84">
        <v>248857</v>
      </c>
      <c r="S40" s="84">
        <v>317260</v>
      </c>
      <c r="T40" s="84">
        <v>68403</v>
      </c>
      <c r="U40" s="89">
        <v>647385</v>
      </c>
      <c r="V40" s="89">
        <v>672165</v>
      </c>
      <c r="W40" s="84">
        <v>891385</v>
      </c>
      <c r="X40" s="84">
        <v>940041</v>
      </c>
    </row>
    <row r="41" spans="1:24" x14ac:dyDescent="0.25">
      <c r="A41" s="83" t="s">
        <v>930</v>
      </c>
      <c r="B41" s="83" t="s">
        <v>931</v>
      </c>
      <c r="C41" s="83" t="s">
        <v>289</v>
      </c>
      <c r="D41" s="83" t="s">
        <v>362</v>
      </c>
      <c r="E41" s="83" t="s">
        <v>362</v>
      </c>
      <c r="F41" s="84">
        <v>482687</v>
      </c>
      <c r="G41" s="84">
        <v>467653</v>
      </c>
      <c r="H41" s="84">
        <v>-15034</v>
      </c>
      <c r="I41" s="89">
        <v>231486</v>
      </c>
      <c r="J41" s="89">
        <v>146800</v>
      </c>
      <c r="K41" s="89">
        <v>-84686</v>
      </c>
      <c r="L41" s="84">
        <v>714173</v>
      </c>
      <c r="M41" s="84">
        <v>614453</v>
      </c>
      <c r="N41" s="84">
        <v>-99720</v>
      </c>
      <c r="O41" s="89">
        <v>76674</v>
      </c>
      <c r="P41" s="89">
        <v>109328</v>
      </c>
      <c r="Q41" s="89">
        <v>32654</v>
      </c>
      <c r="R41" s="84">
        <v>637499</v>
      </c>
      <c r="S41" s="84">
        <v>505125</v>
      </c>
      <c r="T41" s="84">
        <v>-132374</v>
      </c>
      <c r="U41" s="89">
        <v>783000</v>
      </c>
      <c r="V41" s="89">
        <v>765000</v>
      </c>
      <c r="W41" s="84">
        <v>879000</v>
      </c>
      <c r="X41" s="84">
        <v>872000</v>
      </c>
    </row>
    <row r="42" spans="1:24" x14ac:dyDescent="0.25">
      <c r="A42" s="83" t="s">
        <v>820</v>
      </c>
      <c r="B42" s="83" t="s">
        <v>821</v>
      </c>
      <c r="C42" s="83" t="s">
        <v>142</v>
      </c>
      <c r="D42" s="83" t="s">
        <v>364</v>
      </c>
      <c r="E42" s="83" t="s">
        <v>364</v>
      </c>
      <c r="F42" s="84">
        <v>650341</v>
      </c>
      <c r="G42" s="84">
        <v>670567</v>
      </c>
      <c r="H42" s="84">
        <v>20226</v>
      </c>
      <c r="I42" s="89">
        <v>64312</v>
      </c>
      <c r="J42" s="89">
        <v>61191</v>
      </c>
      <c r="K42" s="89">
        <v>-3121</v>
      </c>
      <c r="L42" s="84">
        <v>714653</v>
      </c>
      <c r="M42" s="84">
        <v>731758</v>
      </c>
      <c r="N42" s="84">
        <v>17105</v>
      </c>
      <c r="O42" s="89">
        <v>91520</v>
      </c>
      <c r="P42" s="89">
        <v>77411</v>
      </c>
      <c r="Q42" s="89">
        <v>-14109</v>
      </c>
      <c r="R42" s="84">
        <v>623133</v>
      </c>
      <c r="S42" s="84">
        <v>654347</v>
      </c>
      <c r="T42" s="84">
        <v>31214</v>
      </c>
      <c r="U42" s="89">
        <v>850000</v>
      </c>
      <c r="V42" s="89">
        <v>850000</v>
      </c>
      <c r="W42" s="84">
        <v>875000</v>
      </c>
      <c r="X42" s="84">
        <v>875000</v>
      </c>
    </row>
    <row r="43" spans="1:24" x14ac:dyDescent="0.25">
      <c r="A43" s="83" t="s">
        <v>1139</v>
      </c>
      <c r="B43" s="83" t="s">
        <v>1140</v>
      </c>
      <c r="C43" s="83" t="s">
        <v>418</v>
      </c>
      <c r="D43" s="83" t="s">
        <v>361</v>
      </c>
      <c r="E43" s="83" t="s">
        <v>361</v>
      </c>
      <c r="F43" s="84">
        <v>619201</v>
      </c>
      <c r="G43" s="84">
        <v>616562</v>
      </c>
      <c r="H43" s="84">
        <v>-2639</v>
      </c>
      <c r="I43" s="89">
        <v>179620</v>
      </c>
      <c r="J43" s="89">
        <v>172971</v>
      </c>
      <c r="K43" s="89">
        <v>-6649</v>
      </c>
      <c r="L43" s="84">
        <v>798821</v>
      </c>
      <c r="M43" s="84">
        <v>789533</v>
      </c>
      <c r="N43" s="84">
        <v>-9288</v>
      </c>
      <c r="O43" s="89">
        <v>47192</v>
      </c>
      <c r="P43" s="89">
        <v>60661</v>
      </c>
      <c r="Q43" s="89">
        <v>13469</v>
      </c>
      <c r="R43" s="84">
        <v>751629</v>
      </c>
      <c r="S43" s="84">
        <v>728872</v>
      </c>
      <c r="T43" s="84">
        <v>-22757</v>
      </c>
      <c r="U43" s="89">
        <v>798821</v>
      </c>
      <c r="V43" s="89">
        <v>789533</v>
      </c>
      <c r="W43" s="84">
        <v>872073</v>
      </c>
      <c r="X43" s="84">
        <v>833309</v>
      </c>
    </row>
    <row r="44" spans="1:24" x14ac:dyDescent="0.25">
      <c r="A44" s="83" t="s">
        <v>1209</v>
      </c>
      <c r="B44" s="83" t="s">
        <v>1210</v>
      </c>
      <c r="C44" s="83" t="s">
        <v>448</v>
      </c>
      <c r="D44" s="83" t="s">
        <v>361</v>
      </c>
      <c r="E44" s="83" t="s">
        <v>361</v>
      </c>
      <c r="F44" s="84">
        <v>251169</v>
      </c>
      <c r="G44" s="84">
        <v>246699</v>
      </c>
      <c r="H44" s="84">
        <v>-4470</v>
      </c>
      <c r="I44" s="89">
        <v>73394</v>
      </c>
      <c r="J44" s="89">
        <v>71068</v>
      </c>
      <c r="K44" s="89">
        <v>-2326</v>
      </c>
      <c r="L44" s="84">
        <v>324563</v>
      </c>
      <c r="M44" s="84">
        <v>317767</v>
      </c>
      <c r="N44" s="84">
        <v>-6796</v>
      </c>
      <c r="O44" s="89">
        <v>76126</v>
      </c>
      <c r="P44" s="89">
        <v>73062</v>
      </c>
      <c r="Q44" s="89">
        <v>-3064</v>
      </c>
      <c r="R44" s="84">
        <v>248437</v>
      </c>
      <c r="S44" s="84">
        <v>244705</v>
      </c>
      <c r="T44" s="84">
        <v>-3732</v>
      </c>
      <c r="U44" s="89">
        <v>700000</v>
      </c>
      <c r="V44" s="89">
        <v>780000</v>
      </c>
      <c r="W44" s="84">
        <v>863000</v>
      </c>
      <c r="X44" s="84">
        <v>860000</v>
      </c>
    </row>
    <row r="45" spans="1:24" x14ac:dyDescent="0.25">
      <c r="A45" s="83" t="s">
        <v>1221</v>
      </c>
      <c r="B45" s="83" t="s">
        <v>1222</v>
      </c>
      <c r="C45" s="83" t="s">
        <v>379</v>
      </c>
      <c r="D45" s="83" t="s">
        <v>361</v>
      </c>
      <c r="E45" s="83" t="s">
        <v>361</v>
      </c>
      <c r="F45" s="84">
        <v>723010</v>
      </c>
      <c r="G45" s="84">
        <v>790704</v>
      </c>
      <c r="H45" s="84">
        <v>67694</v>
      </c>
      <c r="I45" s="89">
        <v>43875</v>
      </c>
      <c r="J45" s="89">
        <v>44989</v>
      </c>
      <c r="K45" s="89">
        <v>1114</v>
      </c>
      <c r="L45" s="84">
        <v>766885</v>
      </c>
      <c r="M45" s="84">
        <v>835693</v>
      </c>
      <c r="N45" s="84">
        <v>68808</v>
      </c>
      <c r="O45" s="89">
        <v>411007</v>
      </c>
      <c r="P45" s="89">
        <v>343415</v>
      </c>
      <c r="Q45" s="89">
        <v>-67592</v>
      </c>
      <c r="R45" s="84">
        <v>355878</v>
      </c>
      <c r="S45" s="84">
        <v>492278</v>
      </c>
      <c r="T45" s="84">
        <v>136400</v>
      </c>
      <c r="U45" s="89">
        <v>800000</v>
      </c>
      <c r="V45" s="89">
        <v>900000</v>
      </c>
      <c r="W45" s="84">
        <v>850000</v>
      </c>
      <c r="X45" s="84">
        <v>950000</v>
      </c>
    </row>
    <row r="46" spans="1:24" x14ac:dyDescent="0.25">
      <c r="A46" s="83" t="s">
        <v>784</v>
      </c>
      <c r="B46" s="83" t="s">
        <v>785</v>
      </c>
      <c r="C46" s="83" t="s">
        <v>252</v>
      </c>
      <c r="D46" s="83" t="s">
        <v>364</v>
      </c>
      <c r="E46" s="83" t="s">
        <v>364</v>
      </c>
      <c r="F46" s="84">
        <v>575007</v>
      </c>
      <c r="G46" s="84">
        <v>586702</v>
      </c>
      <c r="H46" s="84">
        <v>11695</v>
      </c>
      <c r="I46" s="89">
        <v>132789</v>
      </c>
      <c r="J46" s="89">
        <v>129626</v>
      </c>
      <c r="K46" s="89">
        <v>-3163</v>
      </c>
      <c r="L46" s="84">
        <v>707796</v>
      </c>
      <c r="M46" s="84">
        <v>716328</v>
      </c>
      <c r="N46" s="84">
        <v>8532</v>
      </c>
      <c r="O46" s="89">
        <v>17682</v>
      </c>
      <c r="P46" s="89">
        <v>27530</v>
      </c>
      <c r="Q46" s="89">
        <v>9848</v>
      </c>
      <c r="R46" s="84">
        <v>690114</v>
      </c>
      <c r="S46" s="84">
        <v>688798</v>
      </c>
      <c r="T46" s="84">
        <v>-1316</v>
      </c>
      <c r="U46" s="89">
        <v>762301</v>
      </c>
      <c r="V46" s="89">
        <v>762301</v>
      </c>
      <c r="W46" s="84">
        <v>846615</v>
      </c>
      <c r="X46" s="84">
        <v>846615</v>
      </c>
    </row>
    <row r="47" spans="1:24" x14ac:dyDescent="0.25">
      <c r="A47" s="83" t="s">
        <v>760</v>
      </c>
      <c r="B47" s="83" t="s">
        <v>761</v>
      </c>
      <c r="C47" s="83" t="s">
        <v>258</v>
      </c>
      <c r="D47" s="83" t="s">
        <v>364</v>
      </c>
      <c r="E47" s="83" t="s">
        <v>364</v>
      </c>
      <c r="F47" s="84">
        <v>432267</v>
      </c>
      <c r="G47" s="84">
        <v>448550</v>
      </c>
      <c r="H47" s="84">
        <v>16283</v>
      </c>
      <c r="I47" s="89">
        <v>185572</v>
      </c>
      <c r="J47" s="89">
        <v>179017</v>
      </c>
      <c r="K47" s="89">
        <v>-6555</v>
      </c>
      <c r="L47" s="84">
        <v>617839</v>
      </c>
      <c r="M47" s="84">
        <v>627567</v>
      </c>
      <c r="N47" s="84">
        <v>9728</v>
      </c>
      <c r="O47" s="89">
        <v>70650</v>
      </c>
      <c r="P47" s="89">
        <v>65730</v>
      </c>
      <c r="Q47" s="89">
        <v>-4920</v>
      </c>
      <c r="R47" s="84">
        <v>547189</v>
      </c>
      <c r="S47" s="84">
        <v>561837</v>
      </c>
      <c r="T47" s="84">
        <v>14648</v>
      </c>
      <c r="U47" s="89">
        <v>791500</v>
      </c>
      <c r="V47" s="89">
        <v>658400</v>
      </c>
      <c r="W47" s="84">
        <v>843500</v>
      </c>
      <c r="X47" s="84">
        <v>758400</v>
      </c>
    </row>
    <row r="48" spans="1:24" x14ac:dyDescent="0.25">
      <c r="A48" s="83" t="s">
        <v>762</v>
      </c>
      <c r="B48" s="83" t="s">
        <v>763</v>
      </c>
      <c r="C48" s="83" t="s">
        <v>293</v>
      </c>
      <c r="D48" s="83" t="s">
        <v>364</v>
      </c>
      <c r="E48" s="83" t="s">
        <v>364</v>
      </c>
      <c r="F48" s="84">
        <v>536369</v>
      </c>
      <c r="G48" s="84">
        <v>579952</v>
      </c>
      <c r="H48" s="84">
        <v>43583</v>
      </c>
      <c r="I48" s="89">
        <v>13700</v>
      </c>
      <c r="J48" s="89">
        <v>13700</v>
      </c>
      <c r="K48" s="89">
        <v>0</v>
      </c>
      <c r="L48" s="84">
        <v>550069</v>
      </c>
      <c r="M48" s="84">
        <v>593652</v>
      </c>
      <c r="N48" s="84">
        <v>43583</v>
      </c>
      <c r="O48" s="89">
        <v>20201</v>
      </c>
      <c r="P48" s="89">
        <v>47154</v>
      </c>
      <c r="Q48" s="89">
        <v>26953</v>
      </c>
      <c r="R48" s="84">
        <v>529868</v>
      </c>
      <c r="S48" s="84">
        <v>546498</v>
      </c>
      <c r="T48" s="84">
        <v>16630</v>
      </c>
      <c r="U48" s="89">
        <v>795000</v>
      </c>
      <c r="V48" s="89">
        <v>795000</v>
      </c>
      <c r="W48" s="84">
        <v>815000</v>
      </c>
      <c r="X48" s="84">
        <v>815000</v>
      </c>
    </row>
    <row r="49" spans="1:24" x14ac:dyDescent="0.25">
      <c r="A49" s="83" t="s">
        <v>1149</v>
      </c>
      <c r="B49" s="83" t="s">
        <v>1150</v>
      </c>
      <c r="C49" s="83" t="s">
        <v>404</v>
      </c>
      <c r="D49" s="83" t="s">
        <v>361</v>
      </c>
      <c r="E49" s="83" t="s">
        <v>361</v>
      </c>
      <c r="F49" s="84">
        <v>363204</v>
      </c>
      <c r="G49" s="84">
        <v>351903</v>
      </c>
      <c r="H49" s="84">
        <v>-11301</v>
      </c>
      <c r="I49" s="89">
        <v>94683</v>
      </c>
      <c r="J49" s="89">
        <v>91195</v>
      </c>
      <c r="K49" s="89">
        <v>-3488</v>
      </c>
      <c r="L49" s="84">
        <v>457887</v>
      </c>
      <c r="M49" s="84">
        <v>443098</v>
      </c>
      <c r="N49" s="84">
        <v>-14789</v>
      </c>
      <c r="O49" s="89">
        <v>108727</v>
      </c>
      <c r="P49" s="89">
        <v>82315</v>
      </c>
      <c r="Q49" s="89">
        <v>-26412</v>
      </c>
      <c r="R49" s="84">
        <v>349160</v>
      </c>
      <c r="S49" s="84">
        <v>360783</v>
      </c>
      <c r="T49" s="84">
        <v>11623</v>
      </c>
      <c r="U49" s="89">
        <v>687600</v>
      </c>
      <c r="V49" s="89">
        <v>734200</v>
      </c>
      <c r="W49" s="84">
        <v>792500</v>
      </c>
      <c r="X49" s="84">
        <v>867900</v>
      </c>
    </row>
    <row r="50" spans="1:24" x14ac:dyDescent="0.25">
      <c r="A50" s="83" t="s">
        <v>918</v>
      </c>
      <c r="B50" s="83" t="s">
        <v>919</v>
      </c>
      <c r="C50" s="83" t="s">
        <v>217</v>
      </c>
      <c r="D50" s="83" t="s">
        <v>362</v>
      </c>
      <c r="E50" s="83" t="s">
        <v>362</v>
      </c>
      <c r="F50" s="84">
        <v>533312</v>
      </c>
      <c r="G50" s="84">
        <v>625416</v>
      </c>
      <c r="H50" s="84">
        <v>92104</v>
      </c>
      <c r="I50" s="89">
        <v>55572</v>
      </c>
      <c r="J50" s="89">
        <v>51668</v>
      </c>
      <c r="K50" s="89">
        <v>-3904</v>
      </c>
      <c r="L50" s="84">
        <v>588884</v>
      </c>
      <c r="M50" s="84">
        <v>677084</v>
      </c>
      <c r="N50" s="84">
        <v>88200</v>
      </c>
      <c r="O50" s="89">
        <v>86391</v>
      </c>
      <c r="P50" s="89">
        <v>108145</v>
      </c>
      <c r="Q50" s="89">
        <v>21754</v>
      </c>
      <c r="R50" s="84">
        <v>502493</v>
      </c>
      <c r="S50" s="84">
        <v>568939</v>
      </c>
      <c r="T50" s="84">
        <v>66446</v>
      </c>
      <c r="U50" s="89">
        <v>746029</v>
      </c>
      <c r="V50" s="89">
        <v>785137</v>
      </c>
      <c r="W50" s="84">
        <v>786663</v>
      </c>
      <c r="X50" s="84">
        <v>882631</v>
      </c>
    </row>
    <row r="51" spans="1:24" x14ac:dyDescent="0.25">
      <c r="A51" s="83" t="s">
        <v>896</v>
      </c>
      <c r="B51" s="83" t="s">
        <v>897</v>
      </c>
      <c r="C51" s="83" t="s">
        <v>108</v>
      </c>
      <c r="D51" s="83" t="s">
        <v>362</v>
      </c>
      <c r="E51" s="83" t="s">
        <v>362</v>
      </c>
      <c r="F51" s="84">
        <v>507850</v>
      </c>
      <c r="G51" s="84">
        <v>507850</v>
      </c>
      <c r="H51" s="84">
        <v>0</v>
      </c>
      <c r="I51" s="89">
        <v>123438</v>
      </c>
      <c r="J51" s="89">
        <v>119418</v>
      </c>
      <c r="K51" s="89">
        <v>-4020</v>
      </c>
      <c r="L51" s="84">
        <v>631288</v>
      </c>
      <c r="M51" s="84">
        <v>627268</v>
      </c>
      <c r="N51" s="84">
        <v>-4020</v>
      </c>
      <c r="O51" s="89">
        <v>189515</v>
      </c>
      <c r="P51" s="89">
        <v>226830</v>
      </c>
      <c r="Q51" s="89">
        <v>37315</v>
      </c>
      <c r="R51" s="84">
        <v>441773</v>
      </c>
      <c r="S51" s="84">
        <v>400438</v>
      </c>
      <c r="T51" s="84">
        <v>-41335</v>
      </c>
      <c r="U51" s="89">
        <v>752760</v>
      </c>
      <c r="V51" s="89">
        <v>752760</v>
      </c>
      <c r="W51" s="84">
        <v>777760</v>
      </c>
      <c r="X51" s="84">
        <v>777760</v>
      </c>
    </row>
    <row r="52" spans="1:24" x14ac:dyDescent="0.25">
      <c r="A52" s="83" t="s">
        <v>932</v>
      </c>
      <c r="B52" s="83" t="s">
        <v>933</v>
      </c>
      <c r="C52" s="83" t="s">
        <v>296</v>
      </c>
      <c r="D52" s="83" t="s">
        <v>362</v>
      </c>
      <c r="E52" s="83" t="s">
        <v>362</v>
      </c>
      <c r="F52" s="84">
        <v>436814</v>
      </c>
      <c r="G52" s="84">
        <v>456228</v>
      </c>
      <c r="H52" s="84">
        <v>19414</v>
      </c>
      <c r="I52" s="89">
        <v>73518.710000000006</v>
      </c>
      <c r="J52" s="89">
        <v>67300</v>
      </c>
      <c r="K52" s="89">
        <v>-6218.71</v>
      </c>
      <c r="L52" s="84">
        <v>510332.71</v>
      </c>
      <c r="M52" s="84">
        <v>523528</v>
      </c>
      <c r="N52" s="84">
        <v>13195.29</v>
      </c>
      <c r="O52" s="89">
        <v>45648</v>
      </c>
      <c r="P52" s="89">
        <v>41489</v>
      </c>
      <c r="Q52" s="89">
        <v>-4159</v>
      </c>
      <c r="R52" s="84">
        <v>464684.71</v>
      </c>
      <c r="S52" s="84">
        <v>482039</v>
      </c>
      <c r="T52" s="84">
        <v>17354.29</v>
      </c>
      <c r="U52" s="89">
        <v>650000</v>
      </c>
      <c r="V52" s="89">
        <v>650000</v>
      </c>
      <c r="W52" s="84">
        <v>767000</v>
      </c>
      <c r="X52" s="84">
        <v>732000</v>
      </c>
    </row>
    <row r="53" spans="1:24" x14ac:dyDescent="0.25">
      <c r="A53" s="83" t="s">
        <v>802</v>
      </c>
      <c r="B53" s="83" t="s">
        <v>803</v>
      </c>
      <c r="C53" s="83" t="s">
        <v>259</v>
      </c>
      <c r="D53" s="83" t="s">
        <v>364</v>
      </c>
      <c r="E53" s="83" t="s">
        <v>364</v>
      </c>
      <c r="F53" s="84">
        <v>468394</v>
      </c>
      <c r="G53" s="84">
        <v>517577</v>
      </c>
      <c r="H53" s="84">
        <v>49183</v>
      </c>
      <c r="I53" s="89">
        <v>84193</v>
      </c>
      <c r="J53" s="89">
        <v>82100</v>
      </c>
      <c r="K53" s="89">
        <v>-2093</v>
      </c>
      <c r="L53" s="84">
        <v>552587</v>
      </c>
      <c r="M53" s="84">
        <v>599677</v>
      </c>
      <c r="N53" s="84">
        <v>47090</v>
      </c>
      <c r="O53" s="89">
        <v>25000</v>
      </c>
      <c r="P53" s="89">
        <v>42846</v>
      </c>
      <c r="Q53" s="89">
        <v>17846</v>
      </c>
      <c r="R53" s="84">
        <v>527587</v>
      </c>
      <c r="S53" s="84">
        <v>556831</v>
      </c>
      <c r="T53" s="84">
        <v>29244</v>
      </c>
      <c r="U53" s="89">
        <v>552587</v>
      </c>
      <c r="V53" s="89">
        <v>599677</v>
      </c>
      <c r="W53" s="84">
        <v>761978</v>
      </c>
      <c r="X53" s="84">
        <v>741112</v>
      </c>
    </row>
    <row r="54" spans="1:24" x14ac:dyDescent="0.25">
      <c r="A54" s="83" t="s">
        <v>1203</v>
      </c>
      <c r="B54" s="83" t="s">
        <v>1204</v>
      </c>
      <c r="C54" s="83" t="s">
        <v>426</v>
      </c>
      <c r="D54" s="83" t="s">
        <v>361</v>
      </c>
      <c r="E54" s="83" t="s">
        <v>361</v>
      </c>
      <c r="F54" s="84">
        <v>488479</v>
      </c>
      <c r="G54" s="84">
        <v>479666</v>
      </c>
      <c r="H54" s="84">
        <v>-8813</v>
      </c>
      <c r="I54" s="89">
        <v>0</v>
      </c>
      <c r="J54" s="89">
        <v>0</v>
      </c>
      <c r="K54" s="89">
        <v>0</v>
      </c>
      <c r="L54" s="84">
        <v>488479</v>
      </c>
      <c r="M54" s="84">
        <v>479666</v>
      </c>
      <c r="N54" s="84">
        <v>-8813</v>
      </c>
      <c r="O54" s="89">
        <v>157331</v>
      </c>
      <c r="P54" s="89">
        <v>235904</v>
      </c>
      <c r="Q54" s="89">
        <v>78573</v>
      </c>
      <c r="R54" s="84">
        <v>331148</v>
      </c>
      <c r="S54" s="84">
        <v>243762</v>
      </c>
      <c r="T54" s="84">
        <v>-87386</v>
      </c>
      <c r="U54" s="89">
        <v>725000</v>
      </c>
      <c r="V54" s="89">
        <v>725000</v>
      </c>
      <c r="W54" s="84">
        <v>755000</v>
      </c>
      <c r="X54" s="84">
        <v>755000</v>
      </c>
    </row>
    <row r="55" spans="1:24" x14ac:dyDescent="0.25">
      <c r="A55" s="83" t="s">
        <v>838</v>
      </c>
      <c r="B55" s="83" t="s">
        <v>839</v>
      </c>
      <c r="C55" s="83" t="s">
        <v>114</v>
      </c>
      <c r="D55" s="83" t="s">
        <v>1403</v>
      </c>
      <c r="E55" s="83" t="s">
        <v>1403</v>
      </c>
      <c r="F55" s="84">
        <v>529044.74523</v>
      </c>
      <c r="G55" s="84">
        <v>616310.90969999996</v>
      </c>
      <c r="H55" s="84">
        <v>87266.164470000003</v>
      </c>
      <c r="I55" s="89">
        <v>120135.76076999999</v>
      </c>
      <c r="J55" s="89">
        <v>115185.34363</v>
      </c>
      <c r="K55" s="89">
        <v>-4950.4171399999996</v>
      </c>
      <c r="L55" s="84">
        <v>649180.50600000005</v>
      </c>
      <c r="M55" s="84">
        <v>731496.25332999998</v>
      </c>
      <c r="N55" s="84">
        <v>82315.747329999998</v>
      </c>
      <c r="O55" s="89">
        <v>93789.8</v>
      </c>
      <c r="P55" s="89">
        <v>207469.8</v>
      </c>
      <c r="Q55" s="89">
        <v>113680</v>
      </c>
      <c r="R55" s="84">
        <v>555390.70600000001</v>
      </c>
      <c r="S55" s="84">
        <v>524026.45332999999</v>
      </c>
      <c r="T55" s="84">
        <v>-31364.252670000002</v>
      </c>
      <c r="U55" s="89">
        <v>725452</v>
      </c>
      <c r="V55" s="89">
        <v>766641</v>
      </c>
      <c r="W55" s="84">
        <v>740452</v>
      </c>
      <c r="X55" s="84">
        <v>781641</v>
      </c>
    </row>
    <row r="56" spans="1:24" x14ac:dyDescent="0.25">
      <c r="A56" s="83" t="s">
        <v>1133</v>
      </c>
      <c r="B56" s="83" t="s">
        <v>1134</v>
      </c>
      <c r="C56" s="83" t="s">
        <v>457</v>
      </c>
      <c r="D56" s="83" t="s">
        <v>361</v>
      </c>
      <c r="E56" s="83" t="s">
        <v>361</v>
      </c>
      <c r="F56" s="84">
        <v>721042</v>
      </c>
      <c r="G56" s="84">
        <v>870679</v>
      </c>
      <c r="H56" s="84">
        <v>149637</v>
      </c>
      <c r="I56" s="89">
        <v>4018</v>
      </c>
      <c r="J56" s="89">
        <v>3900</v>
      </c>
      <c r="K56" s="89">
        <v>-118</v>
      </c>
      <c r="L56" s="84">
        <v>725060</v>
      </c>
      <c r="M56" s="84">
        <v>874579</v>
      </c>
      <c r="N56" s="84">
        <v>149519</v>
      </c>
      <c r="O56" s="89">
        <v>96479</v>
      </c>
      <c r="P56" s="89">
        <v>66082</v>
      </c>
      <c r="Q56" s="89">
        <v>-30397</v>
      </c>
      <c r="R56" s="84">
        <v>628581</v>
      </c>
      <c r="S56" s="84">
        <v>808497</v>
      </c>
      <c r="T56" s="84">
        <v>179916</v>
      </c>
      <c r="U56" s="89">
        <v>725060</v>
      </c>
      <c r="V56" s="89">
        <v>884579</v>
      </c>
      <c r="W56" s="84">
        <v>725060</v>
      </c>
      <c r="X56" s="84">
        <v>961647</v>
      </c>
    </row>
    <row r="57" spans="1:24" x14ac:dyDescent="0.25">
      <c r="A57" s="83" t="s">
        <v>1181</v>
      </c>
      <c r="B57" s="83" t="s">
        <v>1182</v>
      </c>
      <c r="C57" s="83" t="s">
        <v>434</v>
      </c>
      <c r="D57" s="83" t="s">
        <v>361</v>
      </c>
      <c r="E57" s="83" t="s">
        <v>361</v>
      </c>
      <c r="F57" s="84">
        <v>419587</v>
      </c>
      <c r="G57" s="84">
        <v>457587</v>
      </c>
      <c r="H57" s="84">
        <v>38000</v>
      </c>
      <c r="I57" s="89">
        <v>33847</v>
      </c>
      <c r="J57" s="89">
        <v>49634</v>
      </c>
      <c r="K57" s="89">
        <v>15787</v>
      </c>
      <c r="L57" s="84">
        <v>453434</v>
      </c>
      <c r="M57" s="84">
        <v>507221</v>
      </c>
      <c r="N57" s="84">
        <v>53787</v>
      </c>
      <c r="O57" s="89">
        <v>9000</v>
      </c>
      <c r="P57" s="89">
        <v>15268</v>
      </c>
      <c r="Q57" s="89">
        <v>6268</v>
      </c>
      <c r="R57" s="84">
        <v>444434</v>
      </c>
      <c r="S57" s="84">
        <v>491953</v>
      </c>
      <c r="T57" s="84">
        <v>47519</v>
      </c>
      <c r="U57" s="89">
        <v>696500</v>
      </c>
      <c r="V57" s="89">
        <v>507221</v>
      </c>
      <c r="W57" s="84">
        <v>696500</v>
      </c>
      <c r="X57" s="84">
        <v>507221</v>
      </c>
    </row>
    <row r="58" spans="1:24" x14ac:dyDescent="0.25">
      <c r="A58" s="83" t="s">
        <v>814</v>
      </c>
      <c r="B58" s="83" t="s">
        <v>815</v>
      </c>
      <c r="C58" s="83" t="s">
        <v>183</v>
      </c>
      <c r="D58" s="83" t="s">
        <v>364</v>
      </c>
      <c r="E58" s="83" t="s">
        <v>364</v>
      </c>
      <c r="F58" s="84">
        <v>413167</v>
      </c>
      <c r="G58" s="84">
        <v>389115</v>
      </c>
      <c r="H58" s="84">
        <v>-24052</v>
      </c>
      <c r="I58" s="89">
        <v>112298</v>
      </c>
      <c r="J58" s="89">
        <v>107700</v>
      </c>
      <c r="K58" s="89">
        <v>-4598</v>
      </c>
      <c r="L58" s="84">
        <v>525465</v>
      </c>
      <c r="M58" s="84">
        <v>496815</v>
      </c>
      <c r="N58" s="84">
        <v>-28650</v>
      </c>
      <c r="O58" s="89">
        <v>36113</v>
      </c>
      <c r="P58" s="89">
        <v>39068</v>
      </c>
      <c r="Q58" s="89">
        <v>2955</v>
      </c>
      <c r="R58" s="84">
        <v>489352</v>
      </c>
      <c r="S58" s="84">
        <v>457747</v>
      </c>
      <c r="T58" s="84">
        <v>-31605</v>
      </c>
      <c r="U58" s="89">
        <v>601100</v>
      </c>
      <c r="V58" s="89">
        <v>597200</v>
      </c>
      <c r="W58" s="84">
        <v>695000</v>
      </c>
      <c r="X58" s="84">
        <v>695000</v>
      </c>
    </row>
    <row r="59" spans="1:24" x14ac:dyDescent="0.25">
      <c r="A59" s="83" t="s">
        <v>924</v>
      </c>
      <c r="B59" s="83" t="s">
        <v>925</v>
      </c>
      <c r="C59" s="83" t="s">
        <v>234</v>
      </c>
      <c r="D59" s="83" t="s">
        <v>362</v>
      </c>
      <c r="E59" s="83" t="s">
        <v>362</v>
      </c>
      <c r="F59" s="84">
        <v>466104</v>
      </c>
      <c r="G59" s="84">
        <v>482330</v>
      </c>
      <c r="H59" s="84">
        <v>16226</v>
      </c>
      <c r="I59" s="89">
        <v>123198</v>
      </c>
      <c r="J59" s="89">
        <v>117092</v>
      </c>
      <c r="K59" s="89">
        <v>-6106</v>
      </c>
      <c r="L59" s="84">
        <v>589302</v>
      </c>
      <c r="M59" s="84">
        <v>599422</v>
      </c>
      <c r="N59" s="84">
        <v>10120</v>
      </c>
      <c r="O59" s="89">
        <v>65557</v>
      </c>
      <c r="P59" s="89">
        <v>76299</v>
      </c>
      <c r="Q59" s="89">
        <v>10742</v>
      </c>
      <c r="R59" s="84">
        <v>523745</v>
      </c>
      <c r="S59" s="84">
        <v>523123</v>
      </c>
      <c r="T59" s="84">
        <v>-622</v>
      </c>
      <c r="U59" s="89">
        <v>660000</v>
      </c>
      <c r="V59" s="89">
        <v>660000</v>
      </c>
      <c r="W59" s="84">
        <v>685000</v>
      </c>
      <c r="X59" s="84">
        <v>685000</v>
      </c>
    </row>
    <row r="60" spans="1:24" x14ac:dyDescent="0.25">
      <c r="A60" s="83" t="s">
        <v>810</v>
      </c>
      <c r="B60" s="83" t="s">
        <v>811</v>
      </c>
      <c r="C60" s="83" t="s">
        <v>58</v>
      </c>
      <c r="D60" s="83" t="s">
        <v>364</v>
      </c>
      <c r="E60" s="83" t="s">
        <v>364</v>
      </c>
      <c r="F60" s="84">
        <v>320660</v>
      </c>
      <c r="G60" s="84">
        <v>312376</v>
      </c>
      <c r="H60" s="84">
        <v>-8284</v>
      </c>
      <c r="I60" s="89">
        <v>174021</v>
      </c>
      <c r="J60" s="89">
        <v>166191</v>
      </c>
      <c r="K60" s="89">
        <v>-7830</v>
      </c>
      <c r="L60" s="84">
        <v>494681</v>
      </c>
      <c r="M60" s="84">
        <v>478567</v>
      </c>
      <c r="N60" s="84">
        <v>-16114</v>
      </c>
      <c r="O60" s="89">
        <v>66830</v>
      </c>
      <c r="P60" s="89">
        <v>81929</v>
      </c>
      <c r="Q60" s="89">
        <v>15099</v>
      </c>
      <c r="R60" s="84">
        <v>427851</v>
      </c>
      <c r="S60" s="84">
        <v>396638</v>
      </c>
      <c r="T60" s="84">
        <v>-31213</v>
      </c>
      <c r="U60" s="89">
        <v>620000</v>
      </c>
      <c r="V60" s="89">
        <v>600000</v>
      </c>
      <c r="W60" s="84">
        <v>680000</v>
      </c>
      <c r="X60" s="84">
        <v>640000</v>
      </c>
    </row>
    <row r="61" spans="1:24" x14ac:dyDescent="0.25">
      <c r="A61" s="83" t="s">
        <v>834</v>
      </c>
      <c r="B61" s="83" t="s">
        <v>835</v>
      </c>
      <c r="C61" s="83" t="s">
        <v>75</v>
      </c>
      <c r="D61" s="83" t="s">
        <v>1403</v>
      </c>
      <c r="E61" s="83" t="s">
        <v>1403</v>
      </c>
      <c r="F61" s="84">
        <v>343005</v>
      </c>
      <c r="G61" s="84">
        <v>329436</v>
      </c>
      <c r="H61" s="84">
        <v>-13569</v>
      </c>
      <c r="I61" s="89">
        <v>69341</v>
      </c>
      <c r="J61" s="89">
        <v>61456</v>
      </c>
      <c r="K61" s="89">
        <v>-7885</v>
      </c>
      <c r="L61" s="84">
        <v>412346</v>
      </c>
      <c r="M61" s="84">
        <v>390892</v>
      </c>
      <c r="N61" s="84">
        <v>-21454</v>
      </c>
      <c r="O61" s="89">
        <v>210145</v>
      </c>
      <c r="P61" s="89">
        <v>254715</v>
      </c>
      <c r="Q61" s="89">
        <v>44570</v>
      </c>
      <c r="R61" s="84">
        <v>202201</v>
      </c>
      <c r="S61" s="84">
        <v>136177</v>
      </c>
      <c r="T61" s="84">
        <v>-66024</v>
      </c>
      <c r="U61" s="89">
        <v>568000</v>
      </c>
      <c r="V61" s="89">
        <v>587000</v>
      </c>
      <c r="W61" s="84">
        <v>668000</v>
      </c>
      <c r="X61" s="84">
        <v>687000</v>
      </c>
    </row>
    <row r="62" spans="1:24" x14ac:dyDescent="0.25">
      <c r="A62" s="83" t="s">
        <v>848</v>
      </c>
      <c r="B62" s="83" t="s">
        <v>849</v>
      </c>
      <c r="C62" s="83" t="s">
        <v>157</v>
      </c>
      <c r="D62" s="83" t="s">
        <v>1403</v>
      </c>
      <c r="E62" s="83" t="s">
        <v>1403</v>
      </c>
      <c r="F62" s="84">
        <v>365381</v>
      </c>
      <c r="G62" s="84">
        <v>389246</v>
      </c>
      <c r="H62" s="84">
        <v>23865</v>
      </c>
      <c r="I62" s="89">
        <v>0</v>
      </c>
      <c r="J62" s="89">
        <v>0</v>
      </c>
      <c r="K62" s="89">
        <v>0</v>
      </c>
      <c r="L62" s="84">
        <v>365381</v>
      </c>
      <c r="M62" s="84">
        <v>389246</v>
      </c>
      <c r="N62" s="84">
        <v>23865</v>
      </c>
      <c r="O62" s="89">
        <v>45945</v>
      </c>
      <c r="P62" s="89">
        <v>30615</v>
      </c>
      <c r="Q62" s="89">
        <v>-15330</v>
      </c>
      <c r="R62" s="84">
        <v>319436</v>
      </c>
      <c r="S62" s="84">
        <v>358631</v>
      </c>
      <c r="T62" s="84">
        <v>39195</v>
      </c>
      <c r="U62" s="89">
        <v>608300</v>
      </c>
      <c r="V62" s="89">
        <v>608300</v>
      </c>
      <c r="W62" s="84">
        <v>661627</v>
      </c>
      <c r="X62" s="84">
        <v>661627</v>
      </c>
    </row>
    <row r="63" spans="1:24" x14ac:dyDescent="0.25">
      <c r="A63" s="83" t="s">
        <v>1207</v>
      </c>
      <c r="B63" s="83" t="s">
        <v>1208</v>
      </c>
      <c r="C63" s="83" t="s">
        <v>437</v>
      </c>
      <c r="D63" s="83" t="s">
        <v>361</v>
      </c>
      <c r="E63" s="83" t="s">
        <v>361</v>
      </c>
      <c r="F63" s="84">
        <v>560969</v>
      </c>
      <c r="G63" s="84">
        <v>600183</v>
      </c>
      <c r="H63" s="84">
        <v>39214</v>
      </c>
      <c r="I63" s="89">
        <v>69340</v>
      </c>
      <c r="J63" s="89">
        <v>66151</v>
      </c>
      <c r="K63" s="89">
        <v>-3189</v>
      </c>
      <c r="L63" s="84">
        <v>630309</v>
      </c>
      <c r="M63" s="84">
        <v>666334</v>
      </c>
      <c r="N63" s="84">
        <v>36025</v>
      </c>
      <c r="O63" s="89">
        <v>418737</v>
      </c>
      <c r="P63" s="89">
        <v>373238</v>
      </c>
      <c r="Q63" s="89">
        <v>-45499</v>
      </c>
      <c r="R63" s="84">
        <v>211572</v>
      </c>
      <c r="S63" s="84">
        <v>293096</v>
      </c>
      <c r="T63" s="84">
        <v>81524</v>
      </c>
      <c r="U63" s="89">
        <v>644706</v>
      </c>
      <c r="V63" s="89">
        <v>706244</v>
      </c>
      <c r="W63" s="84">
        <v>660197</v>
      </c>
      <c r="X63" s="84">
        <v>724220</v>
      </c>
    </row>
    <row r="64" spans="1:24" x14ac:dyDescent="0.25">
      <c r="A64" s="83" t="s">
        <v>826</v>
      </c>
      <c r="B64" s="83" t="s">
        <v>827</v>
      </c>
      <c r="C64" s="83" t="s">
        <v>45</v>
      </c>
      <c r="D64" s="83" t="s">
        <v>1403</v>
      </c>
      <c r="E64" s="83" t="s">
        <v>1403</v>
      </c>
      <c r="F64" s="84">
        <v>304614</v>
      </c>
      <c r="G64" s="84">
        <v>351183</v>
      </c>
      <c r="H64" s="84">
        <v>46569</v>
      </c>
      <c r="I64" s="89">
        <v>15974</v>
      </c>
      <c r="J64" s="89">
        <v>14940</v>
      </c>
      <c r="K64" s="89">
        <v>-1034</v>
      </c>
      <c r="L64" s="84">
        <v>320588</v>
      </c>
      <c r="M64" s="84">
        <v>366123</v>
      </c>
      <c r="N64" s="84">
        <v>45535</v>
      </c>
      <c r="O64" s="89">
        <v>38030</v>
      </c>
      <c r="P64" s="89">
        <v>7834</v>
      </c>
      <c r="Q64" s="89">
        <v>-30196</v>
      </c>
      <c r="R64" s="84">
        <v>282558</v>
      </c>
      <c r="S64" s="84">
        <v>358289</v>
      </c>
      <c r="T64" s="84">
        <v>75731</v>
      </c>
      <c r="U64" s="89">
        <v>568784</v>
      </c>
      <c r="V64" s="89">
        <v>568784</v>
      </c>
      <c r="W64" s="84">
        <v>659157</v>
      </c>
      <c r="X64" s="84">
        <v>659157</v>
      </c>
    </row>
    <row r="65" spans="1:24" x14ac:dyDescent="0.25">
      <c r="A65" s="83" t="s">
        <v>694</v>
      </c>
      <c r="B65" s="83" t="s">
        <v>695</v>
      </c>
      <c r="C65" s="83" t="s">
        <v>254</v>
      </c>
      <c r="D65" s="83" t="s">
        <v>363</v>
      </c>
      <c r="E65" s="83" t="s">
        <v>363</v>
      </c>
      <c r="F65" s="84">
        <v>356792</v>
      </c>
      <c r="G65" s="84">
        <v>571292</v>
      </c>
      <c r="H65" s="84">
        <v>214500</v>
      </c>
      <c r="I65" s="89">
        <v>0</v>
      </c>
      <c r="J65" s="89">
        <v>0</v>
      </c>
      <c r="K65" s="89">
        <v>0</v>
      </c>
      <c r="L65" s="84">
        <v>356792</v>
      </c>
      <c r="M65" s="84">
        <v>571292</v>
      </c>
      <c r="N65" s="84">
        <v>214500</v>
      </c>
      <c r="O65" s="89">
        <v>40393</v>
      </c>
      <c r="P65" s="89">
        <v>52728</v>
      </c>
      <c r="Q65" s="89">
        <v>12335</v>
      </c>
      <c r="R65" s="84">
        <v>316399</v>
      </c>
      <c r="S65" s="84">
        <v>518564</v>
      </c>
      <c r="T65" s="84">
        <v>202165</v>
      </c>
      <c r="U65" s="89">
        <v>633252</v>
      </c>
      <c r="V65" s="89">
        <v>662399</v>
      </c>
      <c r="W65" s="84">
        <v>637943</v>
      </c>
      <c r="X65" s="84">
        <v>670399</v>
      </c>
    </row>
    <row r="66" spans="1:24" x14ac:dyDescent="0.25">
      <c r="A66" s="83" t="s">
        <v>894</v>
      </c>
      <c r="B66" s="83" t="s">
        <v>895</v>
      </c>
      <c r="C66" s="83" t="s">
        <v>105</v>
      </c>
      <c r="D66" s="83" t="s">
        <v>362</v>
      </c>
      <c r="E66" s="83" t="s">
        <v>362</v>
      </c>
      <c r="F66" s="84">
        <v>299944</v>
      </c>
      <c r="G66" s="84">
        <v>313124</v>
      </c>
      <c r="H66" s="84">
        <v>13180</v>
      </c>
      <c r="I66" s="89">
        <v>71594</v>
      </c>
      <c r="J66" s="89">
        <v>69000</v>
      </c>
      <c r="K66" s="89">
        <v>-2594</v>
      </c>
      <c r="L66" s="84">
        <v>371538</v>
      </c>
      <c r="M66" s="84">
        <v>382124</v>
      </c>
      <c r="N66" s="84">
        <v>10586</v>
      </c>
      <c r="O66" s="89">
        <v>264047</v>
      </c>
      <c r="P66" s="89">
        <v>281678</v>
      </c>
      <c r="Q66" s="89">
        <v>17631</v>
      </c>
      <c r="R66" s="84">
        <v>107491</v>
      </c>
      <c r="S66" s="84">
        <v>100446</v>
      </c>
      <c r="T66" s="84">
        <v>-7045</v>
      </c>
      <c r="U66" s="89">
        <v>600000</v>
      </c>
      <c r="V66" s="89">
        <v>600000</v>
      </c>
      <c r="W66" s="84">
        <v>628000</v>
      </c>
      <c r="X66" s="84">
        <v>628000</v>
      </c>
    </row>
    <row r="67" spans="1:24" x14ac:dyDescent="0.25">
      <c r="A67" s="83" t="s">
        <v>1171</v>
      </c>
      <c r="B67" s="83" t="s">
        <v>1172</v>
      </c>
      <c r="C67" s="83" t="s">
        <v>435</v>
      </c>
      <c r="D67" s="83" t="s">
        <v>361</v>
      </c>
      <c r="E67" s="83" t="s">
        <v>361</v>
      </c>
      <c r="F67" s="84">
        <v>366669</v>
      </c>
      <c r="G67" s="84">
        <v>464831</v>
      </c>
      <c r="H67" s="84">
        <v>98162</v>
      </c>
      <c r="I67" s="89">
        <v>121359</v>
      </c>
      <c r="J67" s="89">
        <v>120545</v>
      </c>
      <c r="K67" s="89">
        <v>-814</v>
      </c>
      <c r="L67" s="84">
        <v>488028</v>
      </c>
      <c r="M67" s="84">
        <v>585376</v>
      </c>
      <c r="N67" s="84">
        <v>97348</v>
      </c>
      <c r="O67" s="89">
        <v>86135</v>
      </c>
      <c r="P67" s="89">
        <v>89368</v>
      </c>
      <c r="Q67" s="89">
        <v>3233</v>
      </c>
      <c r="R67" s="84">
        <v>401893</v>
      </c>
      <c r="S67" s="84">
        <v>496008</v>
      </c>
      <c r="T67" s="84">
        <v>94115</v>
      </c>
      <c r="U67" s="89">
        <v>555000</v>
      </c>
      <c r="V67" s="89">
        <v>680000</v>
      </c>
      <c r="W67" s="84">
        <v>610000</v>
      </c>
      <c r="X67" s="84">
        <v>835000</v>
      </c>
    </row>
    <row r="68" spans="1:24" x14ac:dyDescent="0.25">
      <c r="A68" s="83" t="s">
        <v>850</v>
      </c>
      <c r="B68" s="83" t="s">
        <v>851</v>
      </c>
      <c r="C68" s="83" t="s">
        <v>160</v>
      </c>
      <c r="D68" s="83" t="s">
        <v>1403</v>
      </c>
      <c r="E68" s="83" t="s">
        <v>1403</v>
      </c>
      <c r="F68" s="84">
        <v>324261</v>
      </c>
      <c r="G68" s="84">
        <v>346261</v>
      </c>
      <c r="H68" s="84">
        <v>22000</v>
      </c>
      <c r="I68" s="89">
        <v>16049</v>
      </c>
      <c r="J68" s="89">
        <v>15501</v>
      </c>
      <c r="K68" s="89">
        <v>-548</v>
      </c>
      <c r="L68" s="84">
        <v>340310</v>
      </c>
      <c r="M68" s="84">
        <v>361762</v>
      </c>
      <c r="N68" s="84">
        <v>21452</v>
      </c>
      <c r="O68" s="89">
        <v>17140</v>
      </c>
      <c r="P68" s="89">
        <v>26328</v>
      </c>
      <c r="Q68" s="89">
        <v>9188</v>
      </c>
      <c r="R68" s="84">
        <v>323170</v>
      </c>
      <c r="S68" s="84">
        <v>335434</v>
      </c>
      <c r="T68" s="84">
        <v>12264</v>
      </c>
      <c r="U68" s="89">
        <v>451000</v>
      </c>
      <c r="V68" s="89">
        <v>361762</v>
      </c>
      <c r="W68" s="84">
        <v>607000</v>
      </c>
      <c r="X68" s="84">
        <v>517532</v>
      </c>
    </row>
    <row r="69" spans="1:24" x14ac:dyDescent="0.25">
      <c r="A69" s="83" t="s">
        <v>1229</v>
      </c>
      <c r="B69" s="83" t="s">
        <v>1230</v>
      </c>
      <c r="C69" s="83" t="s">
        <v>376</v>
      </c>
      <c r="D69" s="83" t="s">
        <v>361</v>
      </c>
      <c r="E69" s="83" t="s">
        <v>361</v>
      </c>
      <c r="F69" s="84">
        <v>301660</v>
      </c>
      <c r="G69" s="84">
        <v>308829</v>
      </c>
      <c r="H69" s="84">
        <v>7169</v>
      </c>
      <c r="I69" s="89">
        <v>15745</v>
      </c>
      <c r="J69" s="89">
        <v>15253</v>
      </c>
      <c r="K69" s="89">
        <v>-492</v>
      </c>
      <c r="L69" s="84">
        <v>317405</v>
      </c>
      <c r="M69" s="84">
        <v>324082</v>
      </c>
      <c r="N69" s="84">
        <v>6677</v>
      </c>
      <c r="O69" s="89">
        <v>15480</v>
      </c>
      <c r="P69" s="89">
        <v>19003</v>
      </c>
      <c r="Q69" s="89">
        <v>3523</v>
      </c>
      <c r="R69" s="84">
        <v>301925</v>
      </c>
      <c r="S69" s="84">
        <v>305079</v>
      </c>
      <c r="T69" s="84">
        <v>3154</v>
      </c>
      <c r="U69" s="89">
        <v>592600</v>
      </c>
      <c r="V69" s="89">
        <v>592600</v>
      </c>
      <c r="W69" s="84">
        <v>603100</v>
      </c>
      <c r="X69" s="84">
        <v>603100</v>
      </c>
    </row>
    <row r="70" spans="1:24" x14ac:dyDescent="0.25">
      <c r="A70" s="83" t="s">
        <v>886</v>
      </c>
      <c r="B70" s="83" t="s">
        <v>887</v>
      </c>
      <c r="C70" s="83" t="s">
        <v>343</v>
      </c>
      <c r="D70" s="83" t="s">
        <v>1403</v>
      </c>
      <c r="E70" s="83" t="s">
        <v>1403</v>
      </c>
      <c r="F70" s="84">
        <v>251270</v>
      </c>
      <c r="G70" s="84">
        <v>221230</v>
      </c>
      <c r="H70" s="84">
        <v>-30040</v>
      </c>
      <c r="I70" s="89">
        <v>11000</v>
      </c>
      <c r="J70" s="89">
        <v>18510</v>
      </c>
      <c r="K70" s="89">
        <v>7510</v>
      </c>
      <c r="L70" s="84">
        <v>262270</v>
      </c>
      <c r="M70" s="84">
        <v>239740</v>
      </c>
      <c r="N70" s="84">
        <v>-22530</v>
      </c>
      <c r="O70" s="89">
        <v>992209</v>
      </c>
      <c r="P70" s="89">
        <v>749021</v>
      </c>
      <c r="Q70" s="89">
        <v>-243188</v>
      </c>
      <c r="R70" s="84">
        <v>-729939</v>
      </c>
      <c r="S70" s="84">
        <v>-509281</v>
      </c>
      <c r="T70" s="84">
        <v>220658</v>
      </c>
      <c r="U70" s="89">
        <v>287000</v>
      </c>
      <c r="V70" s="89">
        <v>255000</v>
      </c>
      <c r="W70" s="84">
        <v>601000</v>
      </c>
      <c r="X70" s="84">
        <v>755000</v>
      </c>
    </row>
    <row r="71" spans="1:24" x14ac:dyDescent="0.25">
      <c r="A71" s="83" t="s">
        <v>1141</v>
      </c>
      <c r="B71" s="83" t="s">
        <v>1142</v>
      </c>
      <c r="C71" s="83" t="s">
        <v>408</v>
      </c>
      <c r="D71" s="83" t="s">
        <v>361</v>
      </c>
      <c r="E71" s="83" t="s">
        <v>361</v>
      </c>
      <c r="F71" s="84">
        <v>328458</v>
      </c>
      <c r="G71" s="84">
        <v>318375</v>
      </c>
      <c r="H71" s="84">
        <v>-10083</v>
      </c>
      <c r="I71" s="89">
        <v>13041</v>
      </c>
      <c r="J71" s="89">
        <v>12103</v>
      </c>
      <c r="K71" s="89">
        <v>-938</v>
      </c>
      <c r="L71" s="84">
        <v>341499</v>
      </c>
      <c r="M71" s="84">
        <v>330478</v>
      </c>
      <c r="N71" s="84">
        <v>-11021</v>
      </c>
      <c r="O71" s="89">
        <v>121487</v>
      </c>
      <c r="P71" s="89">
        <v>132246</v>
      </c>
      <c r="Q71" s="89">
        <v>10759</v>
      </c>
      <c r="R71" s="84">
        <v>220012</v>
      </c>
      <c r="S71" s="84">
        <v>198232</v>
      </c>
      <c r="T71" s="84">
        <v>-21780</v>
      </c>
      <c r="U71" s="89">
        <v>445144</v>
      </c>
      <c r="V71" s="89">
        <v>420667</v>
      </c>
      <c r="W71" s="84">
        <v>598890</v>
      </c>
      <c r="X71" s="84">
        <v>570413</v>
      </c>
    </row>
    <row r="72" spans="1:24" x14ac:dyDescent="0.25">
      <c r="A72" s="83" t="s">
        <v>940</v>
      </c>
      <c r="B72" s="83" t="s">
        <v>941</v>
      </c>
      <c r="C72" s="83" t="s">
        <v>351</v>
      </c>
      <c r="D72" s="83" t="s">
        <v>362</v>
      </c>
      <c r="E72" s="83" t="s">
        <v>362</v>
      </c>
      <c r="F72" s="84">
        <v>445297</v>
      </c>
      <c r="G72" s="84">
        <v>466016</v>
      </c>
      <c r="H72" s="84">
        <v>20719</v>
      </c>
      <c r="I72" s="89">
        <v>66741</v>
      </c>
      <c r="J72" s="89">
        <v>63977</v>
      </c>
      <c r="K72" s="89">
        <v>-2764</v>
      </c>
      <c r="L72" s="84">
        <v>512038</v>
      </c>
      <c r="M72" s="84">
        <v>529993</v>
      </c>
      <c r="N72" s="84">
        <v>17955</v>
      </c>
      <c r="O72" s="89">
        <v>31365</v>
      </c>
      <c r="P72" s="89">
        <v>56721</v>
      </c>
      <c r="Q72" s="89">
        <v>25356</v>
      </c>
      <c r="R72" s="84">
        <v>480673</v>
      </c>
      <c r="S72" s="84">
        <v>473272</v>
      </c>
      <c r="T72" s="84">
        <v>-7401</v>
      </c>
      <c r="U72" s="89">
        <v>570000</v>
      </c>
      <c r="V72" s="89">
        <v>600000</v>
      </c>
      <c r="W72" s="84">
        <v>593000</v>
      </c>
      <c r="X72" s="84">
        <v>623000</v>
      </c>
    </row>
    <row r="73" spans="1:24" x14ac:dyDescent="0.25">
      <c r="A73" s="83" t="s">
        <v>688</v>
      </c>
      <c r="B73" s="83" t="s">
        <v>689</v>
      </c>
      <c r="C73" s="83" t="s">
        <v>151</v>
      </c>
      <c r="D73" s="83" t="s">
        <v>363</v>
      </c>
      <c r="E73" s="83" t="s">
        <v>363</v>
      </c>
      <c r="F73" s="84">
        <v>241625</v>
      </c>
      <c r="G73" s="84">
        <v>212772</v>
      </c>
      <c r="H73" s="84">
        <v>-28853</v>
      </c>
      <c r="I73" s="89">
        <v>0</v>
      </c>
      <c r="J73" s="89">
        <v>0</v>
      </c>
      <c r="K73" s="89">
        <v>0</v>
      </c>
      <c r="L73" s="84">
        <v>241625</v>
      </c>
      <c r="M73" s="84">
        <v>212772</v>
      </c>
      <c r="N73" s="84">
        <v>-28853</v>
      </c>
      <c r="O73" s="89">
        <v>133637</v>
      </c>
      <c r="P73" s="89">
        <v>100792</v>
      </c>
      <c r="Q73" s="89">
        <v>-32845</v>
      </c>
      <c r="R73" s="84">
        <v>107988</v>
      </c>
      <c r="S73" s="84">
        <v>111980</v>
      </c>
      <c r="T73" s="84">
        <v>3992</v>
      </c>
      <c r="U73" s="89">
        <v>535150</v>
      </c>
      <c r="V73" s="89">
        <v>212772</v>
      </c>
      <c r="W73" s="84">
        <v>591550</v>
      </c>
      <c r="X73" s="84">
        <v>212772</v>
      </c>
    </row>
    <row r="74" spans="1:24" x14ac:dyDescent="0.25">
      <c r="A74" s="83" t="s">
        <v>858</v>
      </c>
      <c r="B74" s="83" t="s">
        <v>859</v>
      </c>
      <c r="C74" s="83" t="s">
        <v>177</v>
      </c>
      <c r="D74" s="83" t="s">
        <v>1403</v>
      </c>
      <c r="E74" s="83" t="s">
        <v>1403</v>
      </c>
      <c r="F74" s="84">
        <v>332792</v>
      </c>
      <c r="G74" s="84">
        <v>293221</v>
      </c>
      <c r="H74" s="84">
        <v>-39571</v>
      </c>
      <c r="I74" s="89">
        <v>135447</v>
      </c>
      <c r="J74" s="89">
        <v>122397</v>
      </c>
      <c r="K74" s="89">
        <v>-13050</v>
      </c>
      <c r="L74" s="84">
        <v>468239</v>
      </c>
      <c r="M74" s="84">
        <v>415618</v>
      </c>
      <c r="N74" s="84">
        <v>-52621</v>
      </c>
      <c r="O74" s="89">
        <v>149376</v>
      </c>
      <c r="P74" s="89">
        <v>115000</v>
      </c>
      <c r="Q74" s="89">
        <v>-34376</v>
      </c>
      <c r="R74" s="84">
        <v>318863</v>
      </c>
      <c r="S74" s="84">
        <v>300618</v>
      </c>
      <c r="T74" s="84">
        <v>-18245</v>
      </c>
      <c r="U74" s="89">
        <v>548000</v>
      </c>
      <c r="V74" s="89">
        <v>548000</v>
      </c>
      <c r="W74" s="84">
        <v>588000</v>
      </c>
      <c r="X74" s="84">
        <v>588000</v>
      </c>
    </row>
    <row r="75" spans="1:24" x14ac:dyDescent="0.25">
      <c r="A75" s="83" t="s">
        <v>892</v>
      </c>
      <c r="B75" s="83" t="s">
        <v>893</v>
      </c>
      <c r="C75" s="83" t="s">
        <v>100</v>
      </c>
      <c r="D75" s="83" t="s">
        <v>362</v>
      </c>
      <c r="E75" s="83" t="s">
        <v>362</v>
      </c>
      <c r="F75" s="84">
        <v>337200</v>
      </c>
      <c r="G75" s="84">
        <v>369700</v>
      </c>
      <c r="H75" s="84">
        <v>32500</v>
      </c>
      <c r="I75" s="89">
        <v>116067</v>
      </c>
      <c r="J75" s="89">
        <v>115451</v>
      </c>
      <c r="K75" s="89">
        <v>-616</v>
      </c>
      <c r="L75" s="84">
        <v>453267</v>
      </c>
      <c r="M75" s="84">
        <v>485151</v>
      </c>
      <c r="N75" s="84">
        <v>31884</v>
      </c>
      <c r="O75" s="89">
        <v>128100</v>
      </c>
      <c r="P75" s="89">
        <v>111700</v>
      </c>
      <c r="Q75" s="89">
        <v>-16400</v>
      </c>
      <c r="R75" s="84">
        <v>325167</v>
      </c>
      <c r="S75" s="84">
        <v>373451</v>
      </c>
      <c r="T75" s="84">
        <v>48284</v>
      </c>
      <c r="U75" s="89">
        <v>551000</v>
      </c>
      <c r="V75" s="89">
        <v>565000</v>
      </c>
      <c r="W75" s="84">
        <v>586000</v>
      </c>
      <c r="X75" s="84">
        <v>600000</v>
      </c>
    </row>
    <row r="76" spans="1:24" x14ac:dyDescent="0.25">
      <c r="A76" s="83" t="s">
        <v>794</v>
      </c>
      <c r="B76" s="83" t="s">
        <v>795</v>
      </c>
      <c r="C76" s="83" t="s">
        <v>298</v>
      </c>
      <c r="D76" s="83" t="s">
        <v>364</v>
      </c>
      <c r="E76" s="83" t="s">
        <v>364</v>
      </c>
      <c r="F76" s="84">
        <v>316959</v>
      </c>
      <c r="G76" s="84">
        <v>375483</v>
      </c>
      <c r="H76" s="84">
        <v>58524</v>
      </c>
      <c r="I76" s="89">
        <v>78408</v>
      </c>
      <c r="J76" s="89">
        <v>76975</v>
      </c>
      <c r="K76" s="89">
        <v>-1433</v>
      </c>
      <c r="L76" s="84">
        <v>395367</v>
      </c>
      <c r="M76" s="84">
        <v>452458</v>
      </c>
      <c r="N76" s="84">
        <v>57091</v>
      </c>
      <c r="O76" s="89">
        <v>170020</v>
      </c>
      <c r="P76" s="89">
        <v>199360</v>
      </c>
      <c r="Q76" s="89">
        <v>29340</v>
      </c>
      <c r="R76" s="84">
        <v>225347</v>
      </c>
      <c r="S76" s="84">
        <v>253098</v>
      </c>
      <c r="T76" s="84">
        <v>27751</v>
      </c>
      <c r="U76" s="89">
        <v>559123</v>
      </c>
      <c r="V76" s="89">
        <v>559123</v>
      </c>
      <c r="W76" s="84">
        <v>584123</v>
      </c>
      <c r="X76" s="84">
        <v>584123</v>
      </c>
    </row>
    <row r="77" spans="1:24" x14ac:dyDescent="0.25">
      <c r="A77" s="83" t="s">
        <v>916</v>
      </c>
      <c r="B77" s="83" t="s">
        <v>917</v>
      </c>
      <c r="C77" s="83" t="s">
        <v>197</v>
      </c>
      <c r="D77" s="83" t="s">
        <v>362</v>
      </c>
      <c r="E77" s="83" t="s">
        <v>362</v>
      </c>
      <c r="F77" s="84">
        <v>462656</v>
      </c>
      <c r="G77" s="84">
        <v>466972</v>
      </c>
      <c r="H77" s="84">
        <v>4316</v>
      </c>
      <c r="I77" s="89">
        <v>11033</v>
      </c>
      <c r="J77" s="89">
        <v>10270</v>
      </c>
      <c r="K77" s="89">
        <v>-763</v>
      </c>
      <c r="L77" s="84">
        <v>473689</v>
      </c>
      <c r="M77" s="84">
        <v>477242</v>
      </c>
      <c r="N77" s="84">
        <v>3553</v>
      </c>
      <c r="O77" s="89">
        <v>224991</v>
      </c>
      <c r="P77" s="89">
        <v>250557</v>
      </c>
      <c r="Q77" s="89">
        <v>25566</v>
      </c>
      <c r="R77" s="84">
        <v>248698</v>
      </c>
      <c r="S77" s="84">
        <v>226685</v>
      </c>
      <c r="T77" s="84">
        <v>-22013</v>
      </c>
      <c r="U77" s="89">
        <v>566003</v>
      </c>
      <c r="V77" s="89">
        <v>624329</v>
      </c>
      <c r="W77" s="84">
        <v>583003</v>
      </c>
      <c r="X77" s="84">
        <v>641329</v>
      </c>
    </row>
    <row r="78" spans="1:24" x14ac:dyDescent="0.25">
      <c r="A78" s="83" t="s">
        <v>1225</v>
      </c>
      <c r="B78" s="83" t="s">
        <v>1226</v>
      </c>
      <c r="C78" s="83" t="s">
        <v>387</v>
      </c>
      <c r="D78" s="83" t="s">
        <v>361</v>
      </c>
      <c r="E78" s="83" t="s">
        <v>361</v>
      </c>
      <c r="F78" s="84">
        <v>329433</v>
      </c>
      <c r="G78" s="84">
        <v>344623</v>
      </c>
      <c r="H78" s="84">
        <v>15190</v>
      </c>
      <c r="I78" s="89">
        <v>200</v>
      </c>
      <c r="J78" s="89">
        <v>200</v>
      </c>
      <c r="K78" s="89">
        <v>0</v>
      </c>
      <c r="L78" s="84">
        <v>329633</v>
      </c>
      <c r="M78" s="84">
        <v>344823</v>
      </c>
      <c r="N78" s="84">
        <v>15190</v>
      </c>
      <c r="O78" s="89">
        <v>63873</v>
      </c>
      <c r="P78" s="89">
        <v>102093</v>
      </c>
      <c r="Q78" s="89">
        <v>38220</v>
      </c>
      <c r="R78" s="80">
        <v>265760</v>
      </c>
      <c r="S78" s="80">
        <v>242730</v>
      </c>
      <c r="T78" s="80">
        <v>-23030</v>
      </c>
      <c r="U78" s="89">
        <v>559693</v>
      </c>
      <c r="V78" s="89">
        <v>559693</v>
      </c>
      <c r="W78" s="84">
        <v>570600</v>
      </c>
      <c r="X78" s="84">
        <v>570600</v>
      </c>
    </row>
    <row r="79" spans="1:24" x14ac:dyDescent="0.25">
      <c r="A79" s="83" t="s">
        <v>1219</v>
      </c>
      <c r="B79" s="83" t="s">
        <v>1220</v>
      </c>
      <c r="C79" s="83" t="s">
        <v>383</v>
      </c>
      <c r="D79" s="83" t="s">
        <v>361</v>
      </c>
      <c r="E79" s="83" t="s">
        <v>361</v>
      </c>
      <c r="F79" s="84">
        <v>317568</v>
      </c>
      <c r="G79" s="84">
        <v>311568</v>
      </c>
      <c r="H79" s="84">
        <v>-6000</v>
      </c>
      <c r="I79" s="89">
        <v>114521</v>
      </c>
      <c r="J79" s="89">
        <v>112406</v>
      </c>
      <c r="K79" s="89">
        <v>-2115</v>
      </c>
      <c r="L79" s="84">
        <v>432089</v>
      </c>
      <c r="M79" s="84">
        <v>423974</v>
      </c>
      <c r="N79" s="84">
        <v>-8115</v>
      </c>
      <c r="O79" s="89">
        <v>144652</v>
      </c>
      <c r="P79" s="89">
        <v>167757</v>
      </c>
      <c r="Q79" s="89">
        <v>23105</v>
      </c>
      <c r="R79" s="84">
        <v>287437</v>
      </c>
      <c r="S79" s="84">
        <v>256217</v>
      </c>
      <c r="T79" s="84">
        <v>-31220</v>
      </c>
      <c r="U79" s="89">
        <v>502000</v>
      </c>
      <c r="V79" s="89">
        <v>510000</v>
      </c>
      <c r="W79" s="84">
        <v>565000</v>
      </c>
      <c r="X79" s="84">
        <v>560000</v>
      </c>
    </row>
    <row r="80" spans="1:24" x14ac:dyDescent="0.25">
      <c r="A80" s="83" t="s">
        <v>936</v>
      </c>
      <c r="B80" s="83" t="s">
        <v>937</v>
      </c>
      <c r="C80" s="83" t="s">
        <v>326</v>
      </c>
      <c r="D80" s="83" t="s">
        <v>362</v>
      </c>
      <c r="E80" s="83" t="s">
        <v>362</v>
      </c>
      <c r="F80" s="84">
        <v>353125</v>
      </c>
      <c r="G80" s="84">
        <v>351975</v>
      </c>
      <c r="H80" s="84">
        <v>-1150</v>
      </c>
      <c r="I80" s="89">
        <v>10000</v>
      </c>
      <c r="J80" s="89">
        <v>10000</v>
      </c>
      <c r="K80" s="89">
        <v>0</v>
      </c>
      <c r="L80" s="84">
        <v>363125</v>
      </c>
      <c r="M80" s="84">
        <v>361975</v>
      </c>
      <c r="N80" s="84">
        <v>-1150</v>
      </c>
      <c r="O80" s="89">
        <v>265316.78379999998</v>
      </c>
      <c r="P80" s="89">
        <v>341635.56355000002</v>
      </c>
      <c r="Q80" s="89">
        <v>76318.779750000002</v>
      </c>
      <c r="R80" s="84">
        <v>97808.216199999995</v>
      </c>
      <c r="S80" s="84">
        <v>20339.436450000001</v>
      </c>
      <c r="T80" s="84">
        <v>-77468.779750000002</v>
      </c>
      <c r="U80" s="89">
        <v>467540</v>
      </c>
      <c r="V80" s="89">
        <v>440681.40473000001</v>
      </c>
      <c r="W80" s="84">
        <v>561049</v>
      </c>
      <c r="X80" s="84">
        <v>528817.68567000004</v>
      </c>
    </row>
    <row r="81" spans="1:24" x14ac:dyDescent="0.25">
      <c r="A81" s="83" t="s">
        <v>782</v>
      </c>
      <c r="B81" s="83" t="s">
        <v>783</v>
      </c>
      <c r="C81" s="83" t="s">
        <v>109</v>
      </c>
      <c r="D81" s="83" t="s">
        <v>364</v>
      </c>
      <c r="E81" s="83" t="s">
        <v>364</v>
      </c>
      <c r="F81" s="84">
        <v>528909</v>
      </c>
      <c r="G81" s="84">
        <v>502227</v>
      </c>
      <c r="H81" s="84">
        <v>-26682</v>
      </c>
      <c r="I81" s="89">
        <v>6513</v>
      </c>
      <c r="J81" s="89">
        <v>4545</v>
      </c>
      <c r="K81" s="89">
        <v>-1968</v>
      </c>
      <c r="L81" s="84">
        <v>535422</v>
      </c>
      <c r="M81" s="84">
        <v>506772</v>
      </c>
      <c r="N81" s="84">
        <v>-28650</v>
      </c>
      <c r="O81" s="89">
        <v>57823</v>
      </c>
      <c r="P81" s="89">
        <v>56200</v>
      </c>
      <c r="Q81" s="89">
        <v>-1623</v>
      </c>
      <c r="R81" s="84">
        <v>477599</v>
      </c>
      <c r="S81" s="84">
        <v>450572</v>
      </c>
      <c r="T81" s="84">
        <v>-27027</v>
      </c>
      <c r="U81" s="89">
        <v>549451</v>
      </c>
      <c r="V81" s="89">
        <v>567849</v>
      </c>
      <c r="W81" s="84">
        <v>557774</v>
      </c>
      <c r="X81" s="84">
        <v>639480</v>
      </c>
    </row>
    <row r="82" spans="1:24" x14ac:dyDescent="0.25">
      <c r="A82" s="83" t="s">
        <v>758</v>
      </c>
      <c r="B82" s="83" t="s">
        <v>759</v>
      </c>
      <c r="C82" s="83" t="s">
        <v>248</v>
      </c>
      <c r="D82" s="83" t="s">
        <v>364</v>
      </c>
      <c r="E82" s="83" t="s">
        <v>364</v>
      </c>
      <c r="F82" s="84">
        <v>150249</v>
      </c>
      <c r="G82" s="84">
        <v>209015</v>
      </c>
      <c r="H82" s="84">
        <v>58766</v>
      </c>
      <c r="I82" s="89">
        <v>106561</v>
      </c>
      <c r="J82" s="89">
        <v>102317</v>
      </c>
      <c r="K82" s="89">
        <v>-4244</v>
      </c>
      <c r="L82" s="84">
        <v>256810</v>
      </c>
      <c r="M82" s="84">
        <v>311332</v>
      </c>
      <c r="N82" s="84">
        <v>54522</v>
      </c>
      <c r="O82" s="89">
        <v>43050</v>
      </c>
      <c r="P82" s="89">
        <v>79720</v>
      </c>
      <c r="Q82" s="89">
        <v>36670</v>
      </c>
      <c r="R82" s="84">
        <v>213760</v>
      </c>
      <c r="S82" s="84">
        <v>231612</v>
      </c>
      <c r="T82" s="84">
        <v>17852</v>
      </c>
      <c r="U82" s="89">
        <v>436759</v>
      </c>
      <c r="V82" s="89">
        <v>491840</v>
      </c>
      <c r="W82" s="84">
        <v>556570</v>
      </c>
      <c r="X82" s="84">
        <v>645103</v>
      </c>
    </row>
    <row r="83" spans="1:24" x14ac:dyDescent="0.25">
      <c r="A83" s="83" t="s">
        <v>938</v>
      </c>
      <c r="B83" s="83" t="s">
        <v>939</v>
      </c>
      <c r="C83" s="83" t="s">
        <v>340</v>
      </c>
      <c r="D83" s="83" t="s">
        <v>362</v>
      </c>
      <c r="E83" s="83" t="s">
        <v>362</v>
      </c>
      <c r="F83" s="84">
        <v>400489</v>
      </c>
      <c r="G83" s="84">
        <v>393811</v>
      </c>
      <c r="H83" s="84">
        <v>-6678</v>
      </c>
      <c r="I83" s="89">
        <v>105656</v>
      </c>
      <c r="J83" s="89">
        <v>99055</v>
      </c>
      <c r="K83" s="89">
        <v>-6601</v>
      </c>
      <c r="L83" s="84">
        <v>506145</v>
      </c>
      <c r="M83" s="84">
        <v>492866</v>
      </c>
      <c r="N83" s="84">
        <v>-13279</v>
      </c>
      <c r="O83" s="89">
        <v>253892</v>
      </c>
      <c r="P83" s="89">
        <v>204779</v>
      </c>
      <c r="Q83" s="89">
        <v>-49113</v>
      </c>
      <c r="R83" s="84">
        <v>252253</v>
      </c>
      <c r="S83" s="84">
        <v>288087</v>
      </c>
      <c r="T83" s="84">
        <v>35834</v>
      </c>
      <c r="U83" s="89">
        <v>508653</v>
      </c>
      <c r="V83" s="89">
        <v>497011</v>
      </c>
      <c r="W83" s="84">
        <v>548653</v>
      </c>
      <c r="X83" s="84">
        <v>557926</v>
      </c>
    </row>
    <row r="84" spans="1:24" x14ac:dyDescent="0.25">
      <c r="A84" s="83" t="s">
        <v>1104</v>
      </c>
      <c r="B84" s="83" t="s">
        <v>1105</v>
      </c>
      <c r="C84" s="83" t="s">
        <v>385</v>
      </c>
      <c r="D84" s="83" t="s">
        <v>365</v>
      </c>
      <c r="E84" s="83" t="s">
        <v>401</v>
      </c>
      <c r="F84" s="84">
        <v>160289</v>
      </c>
      <c r="G84" s="84">
        <v>136284</v>
      </c>
      <c r="H84" s="84">
        <v>-24005</v>
      </c>
      <c r="I84" s="89">
        <v>0</v>
      </c>
      <c r="J84" s="89">
        <v>0</v>
      </c>
      <c r="K84" s="89">
        <v>0</v>
      </c>
      <c r="L84" s="84">
        <v>160289</v>
      </c>
      <c r="M84" s="84">
        <v>136284</v>
      </c>
      <c r="N84" s="84">
        <v>-24005</v>
      </c>
      <c r="O84" s="89">
        <v>49200</v>
      </c>
      <c r="P84" s="89">
        <v>38650</v>
      </c>
      <c r="Q84" s="89">
        <v>-10550</v>
      </c>
      <c r="R84" s="84">
        <v>111089</v>
      </c>
      <c r="S84" s="84">
        <v>97634</v>
      </c>
      <c r="T84" s="84">
        <v>-13455</v>
      </c>
      <c r="U84" s="89">
        <v>460200</v>
      </c>
      <c r="V84" s="89">
        <v>460200</v>
      </c>
      <c r="W84" s="84">
        <v>547000</v>
      </c>
      <c r="X84" s="84">
        <v>547000</v>
      </c>
    </row>
    <row r="85" spans="1:24" x14ac:dyDescent="0.25">
      <c r="A85" s="83" t="s">
        <v>624</v>
      </c>
      <c r="B85" s="83" t="s">
        <v>625</v>
      </c>
      <c r="C85" s="83" t="s">
        <v>41</v>
      </c>
      <c r="D85" s="83" t="s">
        <v>363</v>
      </c>
      <c r="E85" s="83" t="s">
        <v>363</v>
      </c>
      <c r="F85" s="84">
        <v>150664</v>
      </c>
      <c r="G85" s="84">
        <v>190047</v>
      </c>
      <c r="H85" s="84">
        <v>39383</v>
      </c>
      <c r="I85" s="89">
        <v>21623</v>
      </c>
      <c r="J85" s="89">
        <v>20749</v>
      </c>
      <c r="K85" s="89">
        <v>-874</v>
      </c>
      <c r="L85" s="84">
        <v>172287</v>
      </c>
      <c r="M85" s="84">
        <v>210796</v>
      </c>
      <c r="N85" s="84">
        <v>38509</v>
      </c>
      <c r="O85" s="89">
        <v>38408</v>
      </c>
      <c r="P85" s="89">
        <v>39592</v>
      </c>
      <c r="Q85" s="89">
        <v>1184</v>
      </c>
      <c r="R85" s="84">
        <v>133879</v>
      </c>
      <c r="S85" s="84">
        <v>171204</v>
      </c>
      <c r="T85" s="84">
        <v>37325</v>
      </c>
      <c r="U85" s="89">
        <v>257000</v>
      </c>
      <c r="V85" s="89">
        <v>214000</v>
      </c>
      <c r="W85" s="84">
        <v>546000</v>
      </c>
      <c r="X85" s="84">
        <v>460000</v>
      </c>
    </row>
    <row r="86" spans="1:24" x14ac:dyDescent="0.25">
      <c r="A86" s="83" t="s">
        <v>1161</v>
      </c>
      <c r="B86" s="83" t="s">
        <v>1162</v>
      </c>
      <c r="C86" s="83" t="s">
        <v>451</v>
      </c>
      <c r="D86" s="83" t="s">
        <v>361</v>
      </c>
      <c r="E86" s="83" t="s">
        <v>361</v>
      </c>
      <c r="F86" s="84">
        <v>391940</v>
      </c>
      <c r="G86" s="84">
        <v>460030</v>
      </c>
      <c r="H86" s="84">
        <v>68090</v>
      </c>
      <c r="I86" s="89">
        <v>106670</v>
      </c>
      <c r="J86" s="89">
        <v>95780</v>
      </c>
      <c r="K86" s="89">
        <v>-10890</v>
      </c>
      <c r="L86" s="84">
        <v>498610</v>
      </c>
      <c r="M86" s="84">
        <v>555810</v>
      </c>
      <c r="N86" s="84">
        <v>57200</v>
      </c>
      <c r="O86" s="89">
        <v>5431</v>
      </c>
      <c r="P86" s="89">
        <v>12149</v>
      </c>
      <c r="Q86" s="89">
        <v>6718</v>
      </c>
      <c r="R86" s="84">
        <v>493179</v>
      </c>
      <c r="S86" s="84">
        <v>543661</v>
      </c>
      <c r="T86" s="84">
        <v>50482</v>
      </c>
      <c r="U86" s="89">
        <v>525536</v>
      </c>
      <c r="V86" s="89">
        <v>562967</v>
      </c>
      <c r="W86" s="84">
        <v>545536</v>
      </c>
      <c r="X86" s="84">
        <v>626430</v>
      </c>
    </row>
    <row r="87" spans="1:24" x14ac:dyDescent="0.25">
      <c r="A87" s="83" t="s">
        <v>908</v>
      </c>
      <c r="B87" s="83" t="s">
        <v>909</v>
      </c>
      <c r="C87" s="83" t="s">
        <v>165</v>
      </c>
      <c r="D87" s="83" t="s">
        <v>362</v>
      </c>
      <c r="E87" s="83" t="s">
        <v>362</v>
      </c>
      <c r="F87" s="84">
        <v>260761</v>
      </c>
      <c r="G87" s="84">
        <v>280752</v>
      </c>
      <c r="H87" s="84">
        <v>19991</v>
      </c>
      <c r="I87" s="89">
        <v>52802</v>
      </c>
      <c r="J87" s="89">
        <v>50934</v>
      </c>
      <c r="K87" s="89">
        <v>-1868</v>
      </c>
      <c r="L87" s="84">
        <v>313563</v>
      </c>
      <c r="M87" s="84">
        <v>331686</v>
      </c>
      <c r="N87" s="84">
        <v>18123</v>
      </c>
      <c r="O87" s="89">
        <v>141493</v>
      </c>
      <c r="P87" s="89">
        <v>115068</v>
      </c>
      <c r="Q87" s="89">
        <v>-26425</v>
      </c>
      <c r="R87" s="84">
        <v>172070</v>
      </c>
      <c r="S87" s="84">
        <v>216618</v>
      </c>
      <c r="T87" s="84">
        <v>44548</v>
      </c>
      <c r="U87" s="89">
        <v>515000</v>
      </c>
      <c r="V87" s="89">
        <v>515000</v>
      </c>
      <c r="W87" s="84">
        <v>545000</v>
      </c>
      <c r="X87" s="84">
        <v>545000</v>
      </c>
    </row>
    <row r="88" spans="1:24" x14ac:dyDescent="0.25">
      <c r="A88" s="83" t="s">
        <v>1213</v>
      </c>
      <c r="B88" s="83" t="s">
        <v>1214</v>
      </c>
      <c r="C88" s="83" t="s">
        <v>380</v>
      </c>
      <c r="D88" s="83" t="s">
        <v>361</v>
      </c>
      <c r="E88" s="83" t="s">
        <v>361</v>
      </c>
      <c r="F88" s="84">
        <v>290613</v>
      </c>
      <c r="G88" s="84">
        <v>310592</v>
      </c>
      <c r="H88" s="84">
        <v>19979</v>
      </c>
      <c r="I88" s="89">
        <v>48719</v>
      </c>
      <c r="J88" s="89">
        <v>80894</v>
      </c>
      <c r="K88" s="89">
        <v>32175</v>
      </c>
      <c r="L88" s="84">
        <v>339332</v>
      </c>
      <c r="M88" s="84">
        <v>391486</v>
      </c>
      <c r="N88" s="84">
        <v>52154</v>
      </c>
      <c r="O88" s="89">
        <v>171765</v>
      </c>
      <c r="P88" s="89">
        <v>244635</v>
      </c>
      <c r="Q88" s="89">
        <v>72870</v>
      </c>
      <c r="R88" s="84">
        <v>167567</v>
      </c>
      <c r="S88" s="84">
        <v>146851</v>
      </c>
      <c r="T88" s="84">
        <v>-20716</v>
      </c>
      <c r="U88" s="89">
        <v>489000</v>
      </c>
      <c r="V88" s="89">
        <v>489000</v>
      </c>
      <c r="W88" s="84">
        <v>542000</v>
      </c>
      <c r="X88" s="84">
        <v>542000</v>
      </c>
    </row>
    <row r="89" spans="1:24" x14ac:dyDescent="0.25">
      <c r="A89" s="83" t="s">
        <v>756</v>
      </c>
      <c r="B89" s="83" t="s">
        <v>757</v>
      </c>
      <c r="C89" s="83" t="s">
        <v>237</v>
      </c>
      <c r="D89" s="83" t="s">
        <v>364</v>
      </c>
      <c r="E89" s="83" t="s">
        <v>364</v>
      </c>
      <c r="F89" s="84">
        <v>147851</v>
      </c>
      <c r="G89" s="84">
        <v>147846</v>
      </c>
      <c r="H89" s="84">
        <v>-5</v>
      </c>
      <c r="I89" s="89">
        <v>256116</v>
      </c>
      <c r="J89" s="89">
        <v>246610</v>
      </c>
      <c r="K89" s="89">
        <v>-9506</v>
      </c>
      <c r="L89" s="84">
        <v>403967</v>
      </c>
      <c r="M89" s="84">
        <v>394456</v>
      </c>
      <c r="N89" s="84">
        <v>-9511</v>
      </c>
      <c r="O89" s="89">
        <v>127276</v>
      </c>
      <c r="P89" s="89">
        <v>141154</v>
      </c>
      <c r="Q89" s="89">
        <v>13878</v>
      </c>
      <c r="R89" s="84">
        <v>276691</v>
      </c>
      <c r="S89" s="84">
        <v>253302</v>
      </c>
      <c r="T89" s="84">
        <v>-23389</v>
      </c>
      <c r="U89" s="89">
        <v>525000</v>
      </c>
      <c r="V89" s="89">
        <v>525000</v>
      </c>
      <c r="W89" s="84">
        <v>540000</v>
      </c>
      <c r="X89" s="84">
        <v>540000</v>
      </c>
    </row>
    <row r="90" spans="1:24" x14ac:dyDescent="0.25">
      <c r="A90" s="83" t="s">
        <v>1195</v>
      </c>
      <c r="B90" s="83" t="s">
        <v>1196</v>
      </c>
      <c r="C90" s="83" t="s">
        <v>438</v>
      </c>
      <c r="D90" s="83" t="s">
        <v>361</v>
      </c>
      <c r="E90" s="83" t="s">
        <v>361</v>
      </c>
      <c r="F90" s="84">
        <v>382231</v>
      </c>
      <c r="G90" s="84">
        <v>399396</v>
      </c>
      <c r="H90" s="84">
        <v>17165</v>
      </c>
      <c r="I90" s="89">
        <v>27605</v>
      </c>
      <c r="J90" s="89">
        <v>26638</v>
      </c>
      <c r="K90" s="89">
        <v>-967</v>
      </c>
      <c r="L90" s="84">
        <v>409836</v>
      </c>
      <c r="M90" s="84">
        <v>426034</v>
      </c>
      <c r="N90" s="84">
        <v>16198</v>
      </c>
      <c r="O90" s="89">
        <v>46195</v>
      </c>
      <c r="P90" s="89">
        <v>62572</v>
      </c>
      <c r="Q90" s="89">
        <v>16377</v>
      </c>
      <c r="R90" s="84">
        <v>363641</v>
      </c>
      <c r="S90" s="84">
        <v>363462</v>
      </c>
      <c r="T90" s="84">
        <v>-179</v>
      </c>
      <c r="U90" s="89">
        <v>510000</v>
      </c>
      <c r="V90" s="89">
        <v>578000</v>
      </c>
      <c r="W90" s="84">
        <v>520000</v>
      </c>
      <c r="X90" s="84">
        <v>660000</v>
      </c>
    </row>
    <row r="91" spans="1:24" x14ac:dyDescent="0.25">
      <c r="A91" s="83" t="s">
        <v>1173</v>
      </c>
      <c r="B91" s="83" t="s">
        <v>1174</v>
      </c>
      <c r="C91" s="83" t="s">
        <v>455</v>
      </c>
      <c r="D91" s="83" t="s">
        <v>361</v>
      </c>
      <c r="E91" s="83" t="s">
        <v>361</v>
      </c>
      <c r="F91" s="84">
        <v>272418</v>
      </c>
      <c r="G91" s="84">
        <v>302863</v>
      </c>
      <c r="H91" s="84">
        <v>30445</v>
      </c>
      <c r="I91" s="89">
        <v>18897</v>
      </c>
      <c r="J91" s="89">
        <v>17582</v>
      </c>
      <c r="K91" s="89">
        <v>-1315</v>
      </c>
      <c r="L91" s="84">
        <v>291315</v>
      </c>
      <c r="M91" s="84">
        <v>320445</v>
      </c>
      <c r="N91" s="84">
        <v>29130</v>
      </c>
      <c r="O91" s="89">
        <v>64691</v>
      </c>
      <c r="P91" s="89">
        <v>58086</v>
      </c>
      <c r="Q91" s="89">
        <v>-6605</v>
      </c>
      <c r="R91" s="84">
        <v>226624</v>
      </c>
      <c r="S91" s="84">
        <v>262359</v>
      </c>
      <c r="T91" s="84">
        <v>35735</v>
      </c>
      <c r="U91" s="89">
        <v>470000</v>
      </c>
      <c r="V91" s="89">
        <v>470000</v>
      </c>
      <c r="W91" s="84">
        <v>520000</v>
      </c>
      <c r="X91" s="84">
        <v>520000</v>
      </c>
    </row>
    <row r="92" spans="1:24" x14ac:dyDescent="0.25">
      <c r="A92" s="83" t="s">
        <v>768</v>
      </c>
      <c r="B92" s="83" t="s">
        <v>769</v>
      </c>
      <c r="C92" s="83" t="s">
        <v>345</v>
      </c>
      <c r="D92" s="83" t="s">
        <v>364</v>
      </c>
      <c r="E92" s="83" t="s">
        <v>364</v>
      </c>
      <c r="F92" s="84">
        <v>367013</v>
      </c>
      <c r="G92" s="84">
        <v>401069</v>
      </c>
      <c r="H92" s="84">
        <v>34056</v>
      </c>
      <c r="I92" s="89">
        <v>44561</v>
      </c>
      <c r="J92" s="89">
        <v>43541</v>
      </c>
      <c r="K92" s="89">
        <v>-1020</v>
      </c>
      <c r="L92" s="84">
        <v>411574</v>
      </c>
      <c r="M92" s="84">
        <v>444610</v>
      </c>
      <c r="N92" s="84">
        <v>33036</v>
      </c>
      <c r="O92" s="89">
        <v>63835</v>
      </c>
      <c r="P92" s="89">
        <v>78700</v>
      </c>
      <c r="Q92" s="89">
        <v>14865</v>
      </c>
      <c r="R92" s="84">
        <v>347739</v>
      </c>
      <c r="S92" s="84">
        <v>365910</v>
      </c>
      <c r="T92" s="84">
        <v>18171</v>
      </c>
      <c r="U92" s="89">
        <v>490553</v>
      </c>
      <c r="V92" s="89">
        <v>490288</v>
      </c>
      <c r="W92" s="84">
        <v>515081</v>
      </c>
      <c r="X92" s="84">
        <v>514802</v>
      </c>
    </row>
    <row r="93" spans="1:24" x14ac:dyDescent="0.25">
      <c r="A93" s="83" t="s">
        <v>798</v>
      </c>
      <c r="B93" s="83" t="s">
        <v>799</v>
      </c>
      <c r="C93" s="83" t="s">
        <v>96</v>
      </c>
      <c r="D93" s="83" t="s">
        <v>364</v>
      </c>
      <c r="E93" s="83" t="s">
        <v>364</v>
      </c>
      <c r="F93" s="84">
        <v>284400</v>
      </c>
      <c r="G93" s="84">
        <v>298488</v>
      </c>
      <c r="H93" s="84">
        <v>14088</v>
      </c>
      <c r="I93" s="89">
        <v>84707</v>
      </c>
      <c r="J93" s="89">
        <v>80787</v>
      </c>
      <c r="K93" s="89">
        <v>-3920</v>
      </c>
      <c r="L93" s="84">
        <v>369107</v>
      </c>
      <c r="M93" s="84">
        <v>379275</v>
      </c>
      <c r="N93" s="84">
        <v>10168</v>
      </c>
      <c r="O93" s="89">
        <v>156826</v>
      </c>
      <c r="P93" s="89">
        <v>174685</v>
      </c>
      <c r="Q93" s="89">
        <v>17859</v>
      </c>
      <c r="R93" s="84">
        <v>212281</v>
      </c>
      <c r="S93" s="84">
        <v>204590</v>
      </c>
      <c r="T93" s="84">
        <v>-7691</v>
      </c>
      <c r="U93" s="89">
        <v>493153</v>
      </c>
      <c r="V93" s="89">
        <v>493153</v>
      </c>
      <c r="W93" s="84">
        <v>513153</v>
      </c>
      <c r="X93" s="84">
        <v>513153</v>
      </c>
    </row>
    <row r="94" spans="1:24" x14ac:dyDescent="0.25">
      <c r="A94" s="83" t="s">
        <v>866</v>
      </c>
      <c r="B94" s="83" t="s">
        <v>867</v>
      </c>
      <c r="C94" s="83" t="s">
        <v>194</v>
      </c>
      <c r="D94" s="83" t="s">
        <v>1403</v>
      </c>
      <c r="E94" s="83" t="s">
        <v>1403</v>
      </c>
      <c r="F94" s="84">
        <v>219453</v>
      </c>
      <c r="G94" s="84">
        <v>217249</v>
      </c>
      <c r="H94" s="84">
        <v>-2204</v>
      </c>
      <c r="I94" s="89">
        <v>236068</v>
      </c>
      <c r="J94" s="89">
        <v>227996</v>
      </c>
      <c r="K94" s="89">
        <v>-8072</v>
      </c>
      <c r="L94" s="84">
        <v>455521</v>
      </c>
      <c r="M94" s="84">
        <v>445245</v>
      </c>
      <c r="N94" s="84">
        <v>-10276</v>
      </c>
      <c r="O94" s="89">
        <v>410869</v>
      </c>
      <c r="P94" s="89">
        <v>422411</v>
      </c>
      <c r="Q94" s="89">
        <v>11542</v>
      </c>
      <c r="R94" s="84">
        <v>44652</v>
      </c>
      <c r="S94" s="84">
        <v>22834</v>
      </c>
      <c r="T94" s="84">
        <v>-21818</v>
      </c>
      <c r="U94" s="89">
        <v>455600</v>
      </c>
      <c r="V94" s="89">
        <v>450100</v>
      </c>
      <c r="W94" s="84">
        <v>511500</v>
      </c>
      <c r="X94" s="84">
        <v>506100</v>
      </c>
    </row>
    <row r="95" spans="1:24" x14ac:dyDescent="0.25">
      <c r="A95" s="83" t="s">
        <v>854</v>
      </c>
      <c r="B95" s="83" t="s">
        <v>855</v>
      </c>
      <c r="C95" s="83" t="s">
        <v>168</v>
      </c>
      <c r="D95" s="83" t="s">
        <v>1403</v>
      </c>
      <c r="E95" s="83" t="s">
        <v>1403</v>
      </c>
      <c r="F95" s="84">
        <v>250115</v>
      </c>
      <c r="G95" s="84">
        <v>272838</v>
      </c>
      <c r="H95" s="84">
        <v>22723</v>
      </c>
      <c r="I95" s="89">
        <v>1413</v>
      </c>
      <c r="J95" s="89">
        <v>1165</v>
      </c>
      <c r="K95" s="89">
        <v>-248</v>
      </c>
      <c r="L95" s="84">
        <v>251528</v>
      </c>
      <c r="M95" s="84">
        <v>274003</v>
      </c>
      <c r="N95" s="84">
        <v>22475</v>
      </c>
      <c r="O95" s="89">
        <v>64300</v>
      </c>
      <c r="P95" s="89">
        <v>46400</v>
      </c>
      <c r="Q95" s="89">
        <v>-17900</v>
      </c>
      <c r="R95" s="84">
        <v>187228</v>
      </c>
      <c r="S95" s="84">
        <v>227603</v>
      </c>
      <c r="T95" s="84">
        <v>40375</v>
      </c>
      <c r="U95" s="89">
        <v>481000</v>
      </c>
      <c r="V95" s="89">
        <v>555000</v>
      </c>
      <c r="W95" s="84">
        <v>511000</v>
      </c>
      <c r="X95" s="84">
        <v>585000</v>
      </c>
    </row>
    <row r="96" spans="1:24" x14ac:dyDescent="0.25">
      <c r="A96" s="83" t="s">
        <v>778</v>
      </c>
      <c r="B96" s="83" t="s">
        <v>779</v>
      </c>
      <c r="C96" s="83" t="s">
        <v>347</v>
      </c>
      <c r="D96" s="83" t="s">
        <v>364</v>
      </c>
      <c r="E96" s="83" t="s">
        <v>364</v>
      </c>
      <c r="F96" s="84">
        <v>266800</v>
      </c>
      <c r="G96" s="84">
        <v>262935</v>
      </c>
      <c r="H96" s="84">
        <v>-3865</v>
      </c>
      <c r="I96" s="89">
        <v>42418</v>
      </c>
      <c r="J96" s="89">
        <v>39556</v>
      </c>
      <c r="K96" s="89">
        <v>-2862</v>
      </c>
      <c r="L96" s="84">
        <v>309218</v>
      </c>
      <c r="M96" s="84">
        <v>302491</v>
      </c>
      <c r="N96" s="84">
        <v>-6727</v>
      </c>
      <c r="O96" s="89">
        <v>50300</v>
      </c>
      <c r="P96" s="89">
        <v>41655</v>
      </c>
      <c r="Q96" s="89">
        <v>-8645</v>
      </c>
      <c r="R96" s="84">
        <v>258918</v>
      </c>
      <c r="S96" s="84">
        <v>260836</v>
      </c>
      <c r="T96" s="84">
        <v>1918</v>
      </c>
      <c r="U96" s="89">
        <v>482000</v>
      </c>
      <c r="V96" s="89">
        <v>462000</v>
      </c>
      <c r="W96" s="84">
        <v>497000</v>
      </c>
      <c r="X96" s="84">
        <v>477000</v>
      </c>
    </row>
    <row r="97" spans="1:24" x14ac:dyDescent="0.25">
      <c r="A97" s="83" t="s">
        <v>1179</v>
      </c>
      <c r="B97" s="83" t="s">
        <v>1180</v>
      </c>
      <c r="C97" s="83" t="s">
        <v>452</v>
      </c>
      <c r="D97" s="83" t="s">
        <v>361</v>
      </c>
      <c r="E97" s="83" t="s">
        <v>361</v>
      </c>
      <c r="F97" s="84">
        <v>307755</v>
      </c>
      <c r="G97" s="84">
        <v>325254</v>
      </c>
      <c r="H97" s="84">
        <v>17499</v>
      </c>
      <c r="I97" s="89">
        <v>51280</v>
      </c>
      <c r="J97" s="89">
        <v>49555</v>
      </c>
      <c r="K97" s="89">
        <v>-1725</v>
      </c>
      <c r="L97" s="84">
        <v>359035</v>
      </c>
      <c r="M97" s="84">
        <v>374809</v>
      </c>
      <c r="N97" s="84">
        <v>15774</v>
      </c>
      <c r="O97" s="89">
        <v>48000</v>
      </c>
      <c r="P97" s="89">
        <v>45700</v>
      </c>
      <c r="Q97" s="89">
        <v>-2300</v>
      </c>
      <c r="R97" s="84">
        <v>311035</v>
      </c>
      <c r="S97" s="84">
        <v>329109</v>
      </c>
      <c r="T97" s="84">
        <v>18074</v>
      </c>
      <c r="U97" s="89">
        <v>490060</v>
      </c>
      <c r="V97" s="89">
        <v>490060</v>
      </c>
      <c r="W97" s="84">
        <v>495060</v>
      </c>
      <c r="X97" s="84">
        <v>495060</v>
      </c>
    </row>
    <row r="98" spans="1:24" x14ac:dyDescent="0.25">
      <c r="A98" s="83" t="s">
        <v>1217</v>
      </c>
      <c r="B98" s="83" t="s">
        <v>1218</v>
      </c>
      <c r="C98" s="83" t="s">
        <v>378</v>
      </c>
      <c r="D98" s="83" t="s">
        <v>361</v>
      </c>
      <c r="E98" s="83" t="s">
        <v>361</v>
      </c>
      <c r="F98" s="84">
        <v>299739</v>
      </c>
      <c r="G98" s="84">
        <v>283575</v>
      </c>
      <c r="H98" s="84">
        <v>-16164</v>
      </c>
      <c r="I98" s="89">
        <v>34360</v>
      </c>
      <c r="J98" s="89">
        <v>26447</v>
      </c>
      <c r="K98" s="89">
        <v>-7913</v>
      </c>
      <c r="L98" s="84">
        <v>334099</v>
      </c>
      <c r="M98" s="84">
        <v>310022</v>
      </c>
      <c r="N98" s="84">
        <v>-24077</v>
      </c>
      <c r="O98" s="89">
        <v>54046</v>
      </c>
      <c r="P98" s="89">
        <v>59755</v>
      </c>
      <c r="Q98" s="89">
        <v>5709</v>
      </c>
      <c r="R98" s="84">
        <v>280053</v>
      </c>
      <c r="S98" s="84">
        <v>250267</v>
      </c>
      <c r="T98" s="84">
        <v>-29786</v>
      </c>
      <c r="U98" s="89">
        <v>474000</v>
      </c>
      <c r="V98" s="89">
        <v>474000</v>
      </c>
      <c r="W98" s="84">
        <v>494000</v>
      </c>
      <c r="X98" s="84">
        <v>494000</v>
      </c>
    </row>
    <row r="99" spans="1:24" x14ac:dyDescent="0.25">
      <c r="A99" s="83" t="s">
        <v>1197</v>
      </c>
      <c r="B99" s="83" t="s">
        <v>1198</v>
      </c>
      <c r="C99" s="83" t="s">
        <v>444</v>
      </c>
      <c r="D99" s="83" t="s">
        <v>361</v>
      </c>
      <c r="E99" s="83" t="s">
        <v>361</v>
      </c>
      <c r="F99" s="84">
        <v>322341</v>
      </c>
      <c r="G99" s="84">
        <v>518341</v>
      </c>
      <c r="H99" s="84">
        <v>196000</v>
      </c>
      <c r="I99" s="89">
        <v>43826</v>
      </c>
      <c r="J99" s="89">
        <v>41727</v>
      </c>
      <c r="K99" s="89">
        <v>-2099</v>
      </c>
      <c r="L99" s="84">
        <v>366167</v>
      </c>
      <c r="M99" s="84">
        <v>560068</v>
      </c>
      <c r="N99" s="84">
        <v>193901</v>
      </c>
      <c r="O99" s="89">
        <v>28370</v>
      </c>
      <c r="P99" s="89">
        <v>80884</v>
      </c>
      <c r="Q99" s="89">
        <v>52514</v>
      </c>
      <c r="R99" s="84">
        <v>337797</v>
      </c>
      <c r="S99" s="84">
        <v>479184</v>
      </c>
      <c r="T99" s="84">
        <v>141387</v>
      </c>
      <c r="U99" s="89">
        <v>471000</v>
      </c>
      <c r="V99" s="89">
        <v>569000</v>
      </c>
      <c r="W99" s="84">
        <v>481000</v>
      </c>
      <c r="X99" s="84">
        <v>579000</v>
      </c>
    </row>
    <row r="100" spans="1:24" x14ac:dyDescent="0.25">
      <c r="A100" s="83" t="s">
        <v>1147</v>
      </c>
      <c r="B100" s="83" t="s">
        <v>1148</v>
      </c>
      <c r="C100" s="83" t="s">
        <v>463</v>
      </c>
      <c r="D100" s="83" t="s">
        <v>361</v>
      </c>
      <c r="E100" s="83" t="s">
        <v>361</v>
      </c>
      <c r="F100" s="84">
        <v>257059</v>
      </c>
      <c r="G100" s="84">
        <v>242465</v>
      </c>
      <c r="H100" s="84">
        <v>-14594</v>
      </c>
      <c r="I100" s="89">
        <v>48178</v>
      </c>
      <c r="J100" s="89">
        <v>47335</v>
      </c>
      <c r="K100" s="89">
        <v>-843</v>
      </c>
      <c r="L100" s="84">
        <v>305237</v>
      </c>
      <c r="M100" s="84">
        <v>289800</v>
      </c>
      <c r="N100" s="84">
        <v>-15437</v>
      </c>
      <c r="O100" s="89">
        <v>81895</v>
      </c>
      <c r="P100" s="89">
        <v>44314</v>
      </c>
      <c r="Q100" s="89">
        <v>-37581</v>
      </c>
      <c r="R100" s="80">
        <v>223342</v>
      </c>
      <c r="S100" s="80">
        <v>245486</v>
      </c>
      <c r="T100" s="80">
        <v>22144</v>
      </c>
      <c r="U100" s="89">
        <v>450306</v>
      </c>
      <c r="V100" s="89">
        <v>450306</v>
      </c>
      <c r="W100" s="84">
        <v>480306</v>
      </c>
      <c r="X100" s="84">
        <v>480306</v>
      </c>
    </row>
    <row r="101" spans="1:24" x14ac:dyDescent="0.25">
      <c r="A101" s="83" t="s">
        <v>882</v>
      </c>
      <c r="B101" s="83" t="s">
        <v>883</v>
      </c>
      <c r="C101" s="83" t="s">
        <v>323</v>
      </c>
      <c r="D101" s="83" t="s">
        <v>1403</v>
      </c>
      <c r="E101" s="83" t="s">
        <v>1403</v>
      </c>
      <c r="F101" s="84">
        <v>269740</v>
      </c>
      <c r="G101" s="84">
        <v>251963</v>
      </c>
      <c r="H101" s="84">
        <v>-17777</v>
      </c>
      <c r="I101" s="89">
        <v>55208</v>
      </c>
      <c r="J101" s="89">
        <v>53095</v>
      </c>
      <c r="K101" s="89">
        <v>-2113</v>
      </c>
      <c r="L101" s="84">
        <v>324948</v>
      </c>
      <c r="M101" s="84">
        <v>305058</v>
      </c>
      <c r="N101" s="84">
        <v>-19890</v>
      </c>
      <c r="O101" s="89">
        <v>62790</v>
      </c>
      <c r="P101" s="89">
        <v>43059</v>
      </c>
      <c r="Q101" s="89">
        <v>-19731</v>
      </c>
      <c r="R101" s="84">
        <v>262158</v>
      </c>
      <c r="S101" s="84">
        <v>261999</v>
      </c>
      <c r="T101" s="84">
        <v>-159</v>
      </c>
      <c r="U101" s="89">
        <v>437202</v>
      </c>
      <c r="V101" s="89">
        <v>460390</v>
      </c>
      <c r="W101" s="84">
        <v>477360</v>
      </c>
      <c r="X101" s="84">
        <v>561534</v>
      </c>
    </row>
    <row r="102" spans="1:24" x14ac:dyDescent="0.25">
      <c r="A102" s="83" t="s">
        <v>928</v>
      </c>
      <c r="B102" s="83" t="s">
        <v>929</v>
      </c>
      <c r="C102" s="83" t="s">
        <v>268</v>
      </c>
      <c r="D102" s="83" t="s">
        <v>362</v>
      </c>
      <c r="E102" s="83" t="s">
        <v>362</v>
      </c>
      <c r="F102" s="84">
        <v>338130</v>
      </c>
      <c r="G102" s="84">
        <v>332135</v>
      </c>
      <c r="H102" s="84">
        <v>-5995</v>
      </c>
      <c r="I102" s="89">
        <v>42885</v>
      </c>
      <c r="J102" s="89">
        <v>41972</v>
      </c>
      <c r="K102" s="89">
        <v>-913</v>
      </c>
      <c r="L102" s="84">
        <v>381015</v>
      </c>
      <c r="M102" s="84">
        <v>374107</v>
      </c>
      <c r="N102" s="84">
        <v>-6908</v>
      </c>
      <c r="O102" s="89">
        <v>205390</v>
      </c>
      <c r="P102" s="89">
        <v>194925</v>
      </c>
      <c r="Q102" s="89">
        <v>-10465</v>
      </c>
      <c r="R102" s="84">
        <v>175625</v>
      </c>
      <c r="S102" s="84">
        <v>179182</v>
      </c>
      <c r="T102" s="84">
        <v>3557</v>
      </c>
      <c r="U102" s="89">
        <v>455606</v>
      </c>
      <c r="V102" s="89">
        <v>433579</v>
      </c>
      <c r="W102" s="84">
        <v>476645</v>
      </c>
      <c r="X102" s="84">
        <v>469579</v>
      </c>
    </row>
    <row r="103" spans="1:24" x14ac:dyDescent="0.25">
      <c r="A103" s="83" t="s">
        <v>766</v>
      </c>
      <c r="B103" s="83" t="s">
        <v>767</v>
      </c>
      <c r="C103" s="83" t="s">
        <v>317</v>
      </c>
      <c r="D103" s="83" t="s">
        <v>364</v>
      </c>
      <c r="E103" s="83" t="s">
        <v>364</v>
      </c>
      <c r="F103" s="84">
        <v>164400</v>
      </c>
      <c r="G103" s="84">
        <v>220654</v>
      </c>
      <c r="H103" s="84">
        <v>56254</v>
      </c>
      <c r="I103" s="89">
        <v>5500</v>
      </c>
      <c r="J103" s="89">
        <v>5500</v>
      </c>
      <c r="K103" s="89">
        <v>0</v>
      </c>
      <c r="L103" s="84">
        <v>169900</v>
      </c>
      <c r="M103" s="84">
        <v>226154</v>
      </c>
      <c r="N103" s="84">
        <v>56254</v>
      </c>
      <c r="O103" s="89">
        <v>73200</v>
      </c>
      <c r="P103" s="89">
        <v>77850</v>
      </c>
      <c r="Q103" s="89">
        <v>4650</v>
      </c>
      <c r="R103" s="84">
        <v>96700</v>
      </c>
      <c r="S103" s="84">
        <v>148304</v>
      </c>
      <c r="T103" s="84">
        <v>51604</v>
      </c>
      <c r="U103" s="89">
        <v>445500</v>
      </c>
      <c r="V103" s="89">
        <v>460500</v>
      </c>
      <c r="W103" s="84">
        <v>465500</v>
      </c>
      <c r="X103" s="84">
        <v>475500</v>
      </c>
    </row>
    <row r="104" spans="1:24" x14ac:dyDescent="0.25">
      <c r="A104" s="83" t="s">
        <v>844</v>
      </c>
      <c r="B104" s="83" t="s">
        <v>845</v>
      </c>
      <c r="C104" s="83" t="s">
        <v>152</v>
      </c>
      <c r="D104" s="83" t="s">
        <v>1403</v>
      </c>
      <c r="E104" s="83" t="s">
        <v>1403</v>
      </c>
      <c r="F104" s="84">
        <v>33086</v>
      </c>
      <c r="G104" s="84">
        <v>53000</v>
      </c>
      <c r="H104" s="84">
        <v>19914</v>
      </c>
      <c r="I104" s="89">
        <v>13348</v>
      </c>
      <c r="J104" s="89">
        <v>13000</v>
      </c>
      <c r="K104" s="89">
        <v>-348</v>
      </c>
      <c r="L104" s="84">
        <v>46434</v>
      </c>
      <c r="M104" s="84">
        <v>66000</v>
      </c>
      <c r="N104" s="84">
        <v>19566</v>
      </c>
      <c r="O104" s="89">
        <v>135698</v>
      </c>
      <c r="P104" s="89">
        <v>107145</v>
      </c>
      <c r="Q104" s="89">
        <v>-28553</v>
      </c>
      <c r="R104" s="84">
        <v>-89264</v>
      </c>
      <c r="S104" s="84">
        <v>-41145</v>
      </c>
      <c r="T104" s="84">
        <v>48119</v>
      </c>
      <c r="U104" s="89">
        <v>418854</v>
      </c>
      <c r="V104" s="89">
        <v>504000</v>
      </c>
      <c r="W104" s="84">
        <v>448854</v>
      </c>
      <c r="X104" s="84">
        <v>504000</v>
      </c>
    </row>
    <row r="105" spans="1:24" x14ac:dyDescent="0.25">
      <c r="A105" s="83" t="s">
        <v>1211</v>
      </c>
      <c r="B105" s="83" t="s">
        <v>1212</v>
      </c>
      <c r="C105" s="83" t="s">
        <v>416</v>
      </c>
      <c r="D105" s="83" t="s">
        <v>361</v>
      </c>
      <c r="E105" s="83" t="s">
        <v>361</v>
      </c>
      <c r="F105" s="84">
        <v>210405</v>
      </c>
      <c r="G105" s="84">
        <v>261888</v>
      </c>
      <c r="H105" s="84">
        <v>51483</v>
      </c>
      <c r="I105" s="89">
        <v>102242</v>
      </c>
      <c r="J105" s="89">
        <v>107553</v>
      </c>
      <c r="K105" s="89">
        <v>5311</v>
      </c>
      <c r="L105" s="84">
        <v>312647</v>
      </c>
      <c r="M105" s="84">
        <v>369441</v>
      </c>
      <c r="N105" s="84">
        <v>56794</v>
      </c>
      <c r="O105" s="89">
        <v>18444</v>
      </c>
      <c r="P105" s="89">
        <v>63400</v>
      </c>
      <c r="Q105" s="89">
        <v>44956</v>
      </c>
      <c r="R105" s="84">
        <v>294203</v>
      </c>
      <c r="S105" s="84">
        <v>306041</v>
      </c>
      <c r="T105" s="84">
        <v>11838</v>
      </c>
      <c r="U105" s="89">
        <v>416000</v>
      </c>
      <c r="V105" s="89">
        <v>431800</v>
      </c>
      <c r="W105" s="84">
        <v>446000</v>
      </c>
      <c r="X105" s="84">
        <v>464300</v>
      </c>
    </row>
    <row r="106" spans="1:24" x14ac:dyDescent="0.25">
      <c r="A106" s="83" t="s">
        <v>806</v>
      </c>
      <c r="B106" s="83" t="s">
        <v>807</v>
      </c>
      <c r="C106" s="83" t="s">
        <v>322</v>
      </c>
      <c r="D106" s="83" t="s">
        <v>364</v>
      </c>
      <c r="E106" s="83" t="s">
        <v>364</v>
      </c>
      <c r="F106" s="84">
        <v>319318</v>
      </c>
      <c r="G106" s="84">
        <v>302782</v>
      </c>
      <c r="H106" s="84">
        <v>-16536</v>
      </c>
      <c r="I106" s="89">
        <v>7348</v>
      </c>
      <c r="J106" s="89">
        <v>6421</v>
      </c>
      <c r="K106" s="89">
        <v>-927</v>
      </c>
      <c r="L106" s="84">
        <v>326666</v>
      </c>
      <c r="M106" s="84">
        <v>309203</v>
      </c>
      <c r="N106" s="84">
        <v>-17463</v>
      </c>
      <c r="O106" s="89">
        <v>157052</v>
      </c>
      <c r="P106" s="89">
        <v>203778</v>
      </c>
      <c r="Q106" s="89">
        <v>46726</v>
      </c>
      <c r="R106" s="84">
        <v>169614</v>
      </c>
      <c r="S106" s="84">
        <v>105425</v>
      </c>
      <c r="T106" s="84">
        <v>-64189</v>
      </c>
      <c r="U106" s="89">
        <v>401905</v>
      </c>
      <c r="V106" s="89">
        <v>401905</v>
      </c>
      <c r="W106" s="84">
        <v>442096</v>
      </c>
      <c r="X106" s="84">
        <v>442096</v>
      </c>
    </row>
    <row r="107" spans="1:24" x14ac:dyDescent="0.25">
      <c r="A107" s="83" t="s">
        <v>862</v>
      </c>
      <c r="B107" s="83" t="s">
        <v>863</v>
      </c>
      <c r="C107" s="83" t="s">
        <v>182</v>
      </c>
      <c r="D107" s="83" t="s">
        <v>1403</v>
      </c>
      <c r="E107" s="83" t="s">
        <v>1403</v>
      </c>
      <c r="F107" s="84">
        <v>297687</v>
      </c>
      <c r="G107" s="84">
        <v>300038</v>
      </c>
      <c r="H107" s="84">
        <v>2351</v>
      </c>
      <c r="I107" s="89">
        <v>6</v>
      </c>
      <c r="J107" s="89">
        <v>0</v>
      </c>
      <c r="K107" s="89">
        <v>-6</v>
      </c>
      <c r="L107" s="84">
        <v>297693</v>
      </c>
      <c r="M107" s="84">
        <v>300038</v>
      </c>
      <c r="N107" s="84">
        <v>2345</v>
      </c>
      <c r="O107" s="89">
        <v>34281</v>
      </c>
      <c r="P107" s="89">
        <v>35607</v>
      </c>
      <c r="Q107" s="89">
        <v>1326</v>
      </c>
      <c r="R107" s="84">
        <v>263412</v>
      </c>
      <c r="S107" s="84">
        <v>264431</v>
      </c>
      <c r="T107" s="84">
        <v>1019</v>
      </c>
      <c r="U107" s="89">
        <v>432000</v>
      </c>
      <c r="V107" s="89">
        <v>432000</v>
      </c>
      <c r="W107" s="84">
        <v>442000</v>
      </c>
      <c r="X107" s="84">
        <v>442000</v>
      </c>
    </row>
    <row r="108" spans="1:24" x14ac:dyDescent="0.25">
      <c r="A108" s="83" t="s">
        <v>1189</v>
      </c>
      <c r="B108" s="83" t="s">
        <v>1190</v>
      </c>
      <c r="C108" s="83" t="s">
        <v>423</v>
      </c>
      <c r="D108" s="83" t="s">
        <v>361</v>
      </c>
      <c r="E108" s="83" t="s">
        <v>361</v>
      </c>
      <c r="F108" s="84">
        <v>240229</v>
      </c>
      <c r="G108" s="84">
        <v>250304</v>
      </c>
      <c r="H108" s="84">
        <v>10075</v>
      </c>
      <c r="I108" s="89">
        <v>42</v>
      </c>
      <c r="J108" s="89">
        <v>42</v>
      </c>
      <c r="K108" s="89">
        <v>0</v>
      </c>
      <c r="L108" s="84">
        <v>240271</v>
      </c>
      <c r="M108" s="84">
        <v>250346</v>
      </c>
      <c r="N108" s="84">
        <v>10075</v>
      </c>
      <c r="O108" s="89">
        <v>49764</v>
      </c>
      <c r="P108" s="89">
        <v>43564</v>
      </c>
      <c r="Q108" s="89">
        <v>-6200</v>
      </c>
      <c r="R108" s="84">
        <v>190507</v>
      </c>
      <c r="S108" s="84">
        <v>206782</v>
      </c>
      <c r="T108" s="84">
        <v>16275</v>
      </c>
      <c r="U108" s="89">
        <v>400155</v>
      </c>
      <c r="V108" s="89">
        <v>386881</v>
      </c>
      <c r="W108" s="84">
        <v>440170</v>
      </c>
      <c r="X108" s="84">
        <v>425569</v>
      </c>
    </row>
    <row r="109" spans="1:24" x14ac:dyDescent="0.25">
      <c r="A109" s="83" t="s">
        <v>1163</v>
      </c>
      <c r="B109" s="83" t="s">
        <v>1164</v>
      </c>
      <c r="C109" s="83" t="s">
        <v>393</v>
      </c>
      <c r="D109" s="83" t="s">
        <v>361</v>
      </c>
      <c r="E109" s="83" t="s">
        <v>361</v>
      </c>
      <c r="F109" s="84">
        <v>192465</v>
      </c>
      <c r="G109" s="84">
        <v>226125</v>
      </c>
      <c r="H109" s="84">
        <v>33660</v>
      </c>
      <c r="I109" s="89">
        <v>243</v>
      </c>
      <c r="J109" s="89">
        <v>219</v>
      </c>
      <c r="K109" s="89">
        <v>-24</v>
      </c>
      <c r="L109" s="84">
        <v>192708</v>
      </c>
      <c r="M109" s="84">
        <v>226344</v>
      </c>
      <c r="N109" s="84">
        <v>33636</v>
      </c>
      <c r="O109" s="89">
        <v>37700</v>
      </c>
      <c r="P109" s="89">
        <v>39720</v>
      </c>
      <c r="Q109" s="89">
        <v>2020</v>
      </c>
      <c r="R109" s="84">
        <v>155008</v>
      </c>
      <c r="S109" s="84">
        <v>186624</v>
      </c>
      <c r="T109" s="84">
        <v>31616</v>
      </c>
      <c r="U109" s="89">
        <v>405000</v>
      </c>
      <c r="V109" s="89">
        <v>409000</v>
      </c>
      <c r="W109" s="84">
        <v>436000</v>
      </c>
      <c r="X109" s="84">
        <v>442000</v>
      </c>
    </row>
    <row r="110" spans="1:24" x14ac:dyDescent="0.25">
      <c r="A110" s="83" t="s">
        <v>1205</v>
      </c>
      <c r="B110" s="83" t="s">
        <v>1206</v>
      </c>
      <c r="C110" s="83" t="s">
        <v>398</v>
      </c>
      <c r="D110" s="83" t="s">
        <v>361</v>
      </c>
      <c r="E110" s="83" t="s">
        <v>361</v>
      </c>
      <c r="F110" s="84">
        <v>262557</v>
      </c>
      <c r="G110" s="84">
        <v>255881</v>
      </c>
      <c r="H110" s="84">
        <v>-6676</v>
      </c>
      <c r="I110" s="89">
        <v>49458</v>
      </c>
      <c r="J110" s="89">
        <v>47004</v>
      </c>
      <c r="K110" s="89">
        <v>-2454</v>
      </c>
      <c r="L110" s="84">
        <v>312015</v>
      </c>
      <c r="M110" s="84">
        <v>302885</v>
      </c>
      <c r="N110" s="84">
        <v>-9130</v>
      </c>
      <c r="O110" s="89">
        <v>134200</v>
      </c>
      <c r="P110" s="89">
        <v>151254</v>
      </c>
      <c r="Q110" s="89">
        <v>17054</v>
      </c>
      <c r="R110" s="84">
        <v>177815</v>
      </c>
      <c r="S110" s="84">
        <v>151631</v>
      </c>
      <c r="T110" s="84">
        <v>-26184</v>
      </c>
      <c r="U110" s="89">
        <v>423000</v>
      </c>
      <c r="V110" s="89">
        <v>423000</v>
      </c>
      <c r="W110" s="84">
        <v>436000</v>
      </c>
      <c r="X110" s="84">
        <v>436000</v>
      </c>
    </row>
    <row r="111" spans="1:24" x14ac:dyDescent="0.25">
      <c r="A111" s="83" t="s">
        <v>926</v>
      </c>
      <c r="B111" s="83" t="s">
        <v>927</v>
      </c>
      <c r="C111" s="83" t="s">
        <v>239</v>
      </c>
      <c r="D111" s="83" t="s">
        <v>362</v>
      </c>
      <c r="E111" s="83" t="s">
        <v>362</v>
      </c>
      <c r="F111" s="84">
        <v>367383</v>
      </c>
      <c r="G111" s="84">
        <v>343383</v>
      </c>
      <c r="H111" s="84">
        <v>-24000</v>
      </c>
      <c r="I111" s="89">
        <v>23003</v>
      </c>
      <c r="J111" s="89">
        <v>22861</v>
      </c>
      <c r="K111" s="89">
        <v>-142</v>
      </c>
      <c r="L111" s="84">
        <v>390386</v>
      </c>
      <c r="M111" s="84">
        <v>366244</v>
      </c>
      <c r="N111" s="84">
        <v>-24142</v>
      </c>
      <c r="O111" s="89">
        <v>372157</v>
      </c>
      <c r="P111" s="89">
        <v>449051</v>
      </c>
      <c r="Q111" s="89">
        <v>76894</v>
      </c>
      <c r="R111" s="84">
        <v>18229</v>
      </c>
      <c r="S111" s="84">
        <v>-82807</v>
      </c>
      <c r="T111" s="84">
        <v>-101036</v>
      </c>
      <c r="U111" s="89">
        <v>435000</v>
      </c>
      <c r="V111" s="89">
        <v>435000</v>
      </c>
      <c r="W111" s="84">
        <v>435000</v>
      </c>
      <c r="X111" s="84">
        <v>435000</v>
      </c>
    </row>
    <row r="112" spans="1:24" x14ac:dyDescent="0.25">
      <c r="A112" s="83" t="s">
        <v>1317</v>
      </c>
      <c r="B112" s="83" t="s">
        <v>1318</v>
      </c>
      <c r="C112" s="83" t="s">
        <v>48</v>
      </c>
      <c r="D112" s="83" t="s">
        <v>363</v>
      </c>
      <c r="E112" s="83" t="s">
        <v>363</v>
      </c>
      <c r="F112" s="84">
        <v>210551</v>
      </c>
      <c r="G112" s="84">
        <v>239051</v>
      </c>
      <c r="H112" s="84">
        <v>28500</v>
      </c>
      <c r="I112" s="89">
        <v>4806</v>
      </c>
      <c r="J112" s="89">
        <v>4300</v>
      </c>
      <c r="K112" s="89">
        <v>-506</v>
      </c>
      <c r="L112" s="84">
        <v>215357</v>
      </c>
      <c r="M112" s="84">
        <v>243351</v>
      </c>
      <c r="N112" s="84">
        <v>27994</v>
      </c>
      <c r="O112" s="89">
        <v>83791</v>
      </c>
      <c r="P112" s="89">
        <v>68277</v>
      </c>
      <c r="Q112" s="89">
        <v>-15514</v>
      </c>
      <c r="R112" s="84">
        <v>131566</v>
      </c>
      <c r="S112" s="84">
        <v>175074</v>
      </c>
      <c r="T112" s="84">
        <v>43508</v>
      </c>
      <c r="U112" s="89">
        <v>325000</v>
      </c>
      <c r="V112" s="89">
        <v>325000</v>
      </c>
      <c r="W112" s="84">
        <v>425000</v>
      </c>
      <c r="X112" s="84">
        <v>425000</v>
      </c>
    </row>
    <row r="113" spans="1:24" x14ac:dyDescent="0.25">
      <c r="A113" s="83" t="s">
        <v>1151</v>
      </c>
      <c r="B113" s="83" t="s">
        <v>1152</v>
      </c>
      <c r="C113" s="83" t="s">
        <v>420</v>
      </c>
      <c r="D113" s="83" t="s">
        <v>361</v>
      </c>
      <c r="E113" s="83" t="s">
        <v>361</v>
      </c>
      <c r="F113" s="84">
        <v>248553</v>
      </c>
      <c r="G113" s="84">
        <v>191210</v>
      </c>
      <c r="H113" s="84">
        <v>-57343</v>
      </c>
      <c r="I113" s="89">
        <v>109525</v>
      </c>
      <c r="J113" s="89">
        <v>108495</v>
      </c>
      <c r="K113" s="89">
        <v>-1030</v>
      </c>
      <c r="L113" s="84">
        <v>358078</v>
      </c>
      <c r="M113" s="84">
        <v>299705</v>
      </c>
      <c r="N113" s="84">
        <v>-58373</v>
      </c>
      <c r="O113" s="89">
        <v>254292</v>
      </c>
      <c r="P113" s="89">
        <v>243720</v>
      </c>
      <c r="Q113" s="89">
        <v>-10572</v>
      </c>
      <c r="R113" s="84">
        <v>103786</v>
      </c>
      <c r="S113" s="84">
        <v>55985</v>
      </c>
      <c r="T113" s="84">
        <v>-47801</v>
      </c>
      <c r="U113" s="89">
        <v>415000</v>
      </c>
      <c r="V113" s="89">
        <v>450000</v>
      </c>
      <c r="W113" s="84">
        <v>425000</v>
      </c>
      <c r="X113" s="84">
        <v>600000</v>
      </c>
    </row>
    <row r="114" spans="1:24" x14ac:dyDescent="0.25">
      <c r="A114" s="83" t="s">
        <v>804</v>
      </c>
      <c r="B114" s="83" t="s">
        <v>805</v>
      </c>
      <c r="C114" s="83" t="s">
        <v>267</v>
      </c>
      <c r="D114" s="83" t="s">
        <v>364</v>
      </c>
      <c r="E114" s="83" t="s">
        <v>364</v>
      </c>
      <c r="F114" s="84">
        <v>248538</v>
      </c>
      <c r="G114" s="84">
        <v>267377</v>
      </c>
      <c r="H114" s="84">
        <v>18839</v>
      </c>
      <c r="I114" s="89">
        <v>67480</v>
      </c>
      <c r="J114" s="89">
        <v>64789</v>
      </c>
      <c r="K114" s="89">
        <v>-2691</v>
      </c>
      <c r="L114" s="84">
        <v>316018</v>
      </c>
      <c r="M114" s="84">
        <v>332166</v>
      </c>
      <c r="N114" s="84">
        <v>16148</v>
      </c>
      <c r="O114" s="89">
        <v>34800</v>
      </c>
      <c r="P114" s="89">
        <v>61769</v>
      </c>
      <c r="Q114" s="89">
        <v>26969</v>
      </c>
      <c r="R114" s="84">
        <v>281218</v>
      </c>
      <c r="S114" s="84">
        <v>270397</v>
      </c>
      <c r="T114" s="84">
        <v>-10821</v>
      </c>
      <c r="U114" s="89">
        <v>360000</v>
      </c>
      <c r="V114" s="89">
        <v>360000</v>
      </c>
      <c r="W114" s="84">
        <v>421353</v>
      </c>
      <c r="X114" s="84">
        <v>408432</v>
      </c>
    </row>
    <row r="115" spans="1:24" x14ac:dyDescent="0.25">
      <c r="A115" s="83" t="s">
        <v>818</v>
      </c>
      <c r="B115" s="83" t="s">
        <v>819</v>
      </c>
      <c r="C115" s="83" t="s">
        <v>321</v>
      </c>
      <c r="D115" s="83" t="s">
        <v>364</v>
      </c>
      <c r="E115" s="83" t="s">
        <v>364</v>
      </c>
      <c r="F115" s="84">
        <v>184004</v>
      </c>
      <c r="G115" s="84">
        <v>199645</v>
      </c>
      <c r="H115" s="84">
        <v>15641</v>
      </c>
      <c r="I115" s="89">
        <v>93937</v>
      </c>
      <c r="J115" s="89">
        <v>94699</v>
      </c>
      <c r="K115" s="89">
        <v>762</v>
      </c>
      <c r="L115" s="84">
        <v>277941</v>
      </c>
      <c r="M115" s="84">
        <v>294344</v>
      </c>
      <c r="N115" s="84">
        <v>16403</v>
      </c>
      <c r="O115" s="89">
        <v>33555</v>
      </c>
      <c r="P115" s="89">
        <v>65930</v>
      </c>
      <c r="Q115" s="89">
        <v>32375</v>
      </c>
      <c r="R115" s="84">
        <v>244386</v>
      </c>
      <c r="S115" s="84">
        <v>228414</v>
      </c>
      <c r="T115" s="84">
        <v>-15972</v>
      </c>
      <c r="U115" s="89">
        <v>323778</v>
      </c>
      <c r="V115" s="89">
        <v>303113</v>
      </c>
      <c r="W115" s="84">
        <v>415586</v>
      </c>
      <c r="X115" s="84">
        <v>388656</v>
      </c>
    </row>
    <row r="116" spans="1:24" x14ac:dyDescent="0.25">
      <c r="A116" s="83" t="s">
        <v>828</v>
      </c>
      <c r="B116" s="83" t="s">
        <v>829</v>
      </c>
      <c r="C116" s="83" t="s">
        <v>52</v>
      </c>
      <c r="D116" s="83" t="s">
        <v>1403</v>
      </c>
      <c r="E116" s="83" t="s">
        <v>1403</v>
      </c>
      <c r="F116" s="84">
        <v>172503</v>
      </c>
      <c r="G116" s="84">
        <v>205103</v>
      </c>
      <c r="H116" s="84">
        <v>32600</v>
      </c>
      <c r="I116" s="89">
        <v>34460</v>
      </c>
      <c r="J116" s="89">
        <v>31411.56583</v>
      </c>
      <c r="K116" s="89">
        <v>-3048.43417</v>
      </c>
      <c r="L116" s="84">
        <v>206963</v>
      </c>
      <c r="M116" s="84">
        <v>236514.56583000001</v>
      </c>
      <c r="N116" s="84">
        <v>29551.56583</v>
      </c>
      <c r="O116" s="89">
        <v>34519</v>
      </c>
      <c r="P116" s="89">
        <v>31665</v>
      </c>
      <c r="Q116" s="89">
        <v>-2854</v>
      </c>
      <c r="R116" s="84">
        <v>172444</v>
      </c>
      <c r="S116" s="84">
        <v>204849.56583000001</v>
      </c>
      <c r="T116" s="84">
        <v>32405.56583</v>
      </c>
      <c r="U116" s="89">
        <v>355000</v>
      </c>
      <c r="V116" s="89">
        <v>355000</v>
      </c>
      <c r="W116" s="84">
        <v>413000</v>
      </c>
      <c r="X116" s="84">
        <v>413000</v>
      </c>
    </row>
    <row r="117" spans="1:24" x14ac:dyDescent="0.25">
      <c r="A117" s="83" t="s">
        <v>1159</v>
      </c>
      <c r="B117" s="83" t="s">
        <v>1160</v>
      </c>
      <c r="C117" s="83" t="s">
        <v>453</v>
      </c>
      <c r="D117" s="83" t="s">
        <v>361</v>
      </c>
      <c r="E117" s="83" t="s">
        <v>361</v>
      </c>
      <c r="F117" s="84">
        <v>256701</v>
      </c>
      <c r="G117" s="84">
        <v>266924</v>
      </c>
      <c r="H117" s="84">
        <v>10223</v>
      </c>
      <c r="I117" s="89">
        <v>56297</v>
      </c>
      <c r="J117" s="89">
        <v>53864</v>
      </c>
      <c r="K117" s="89">
        <v>-2433</v>
      </c>
      <c r="L117" s="84">
        <v>312998</v>
      </c>
      <c r="M117" s="84">
        <v>320788</v>
      </c>
      <c r="N117" s="84">
        <v>7790</v>
      </c>
      <c r="O117" s="89">
        <v>54363</v>
      </c>
      <c r="P117" s="89">
        <v>56285</v>
      </c>
      <c r="Q117" s="89">
        <v>1922</v>
      </c>
      <c r="R117" s="84">
        <v>258635</v>
      </c>
      <c r="S117" s="84">
        <v>264503</v>
      </c>
      <c r="T117" s="84">
        <v>5868</v>
      </c>
      <c r="U117" s="89">
        <v>390000</v>
      </c>
      <c r="V117" s="89">
        <v>390000</v>
      </c>
      <c r="W117" s="84">
        <v>411000</v>
      </c>
      <c r="X117" s="84">
        <v>411000</v>
      </c>
    </row>
    <row r="118" spans="1:24" x14ac:dyDescent="0.25">
      <c r="A118" s="83" t="s">
        <v>1183</v>
      </c>
      <c r="B118" s="83" t="s">
        <v>1184</v>
      </c>
      <c r="C118" s="83" t="s">
        <v>422</v>
      </c>
      <c r="D118" s="83" t="s">
        <v>361</v>
      </c>
      <c r="E118" s="83" t="s">
        <v>361</v>
      </c>
      <c r="F118" s="84">
        <v>274796</v>
      </c>
      <c r="G118" s="84">
        <v>388296</v>
      </c>
      <c r="H118" s="84">
        <v>113500</v>
      </c>
      <c r="I118" s="89">
        <v>23030</v>
      </c>
      <c r="J118" s="89">
        <v>22678</v>
      </c>
      <c r="K118" s="89">
        <v>-352</v>
      </c>
      <c r="L118" s="84">
        <v>297826</v>
      </c>
      <c r="M118" s="84">
        <v>410974</v>
      </c>
      <c r="N118" s="84">
        <v>113148</v>
      </c>
      <c r="O118" s="89">
        <v>23886</v>
      </c>
      <c r="P118" s="89">
        <v>22907</v>
      </c>
      <c r="Q118" s="89">
        <v>-979</v>
      </c>
      <c r="R118" s="84">
        <v>273940</v>
      </c>
      <c r="S118" s="84">
        <v>388067</v>
      </c>
      <c r="T118" s="84">
        <v>114127</v>
      </c>
      <c r="U118" s="89">
        <v>326816</v>
      </c>
      <c r="V118" s="89">
        <v>455000</v>
      </c>
      <c r="W118" s="84">
        <v>403100</v>
      </c>
      <c r="X118" s="84">
        <v>505000</v>
      </c>
    </row>
    <row r="119" spans="1:24" x14ac:dyDescent="0.25">
      <c r="A119" s="83" t="s">
        <v>1357</v>
      </c>
      <c r="B119" s="83" t="s">
        <v>1358</v>
      </c>
      <c r="C119" s="83" t="s">
        <v>127</v>
      </c>
      <c r="D119" s="83" t="s">
        <v>363</v>
      </c>
      <c r="E119" s="83" t="s">
        <v>363</v>
      </c>
      <c r="F119" s="84">
        <v>358714</v>
      </c>
      <c r="G119" s="84">
        <v>445793</v>
      </c>
      <c r="H119" s="84">
        <v>87079</v>
      </c>
      <c r="I119" s="89">
        <v>0</v>
      </c>
      <c r="J119" s="89">
        <v>0</v>
      </c>
      <c r="K119" s="89">
        <v>0</v>
      </c>
      <c r="L119" s="84">
        <v>358714</v>
      </c>
      <c r="M119" s="84">
        <v>445793</v>
      </c>
      <c r="N119" s="84">
        <v>87079</v>
      </c>
      <c r="O119" s="89">
        <v>15556</v>
      </c>
      <c r="P119" s="89">
        <v>43399</v>
      </c>
      <c r="Q119" s="89">
        <v>27843</v>
      </c>
      <c r="R119" s="84">
        <v>343158</v>
      </c>
      <c r="S119" s="84">
        <v>402394</v>
      </c>
      <c r="T119" s="84">
        <v>59236</v>
      </c>
      <c r="U119" s="89">
        <v>372571</v>
      </c>
      <c r="V119" s="89">
        <v>458332</v>
      </c>
      <c r="W119" s="84">
        <v>393571</v>
      </c>
      <c r="X119" s="84">
        <v>479332</v>
      </c>
    </row>
    <row r="120" spans="1:24" x14ac:dyDescent="0.25">
      <c r="A120" s="83" t="s">
        <v>856</v>
      </c>
      <c r="B120" s="83" t="s">
        <v>857</v>
      </c>
      <c r="C120" s="83" t="s">
        <v>171</v>
      </c>
      <c r="D120" s="83" t="s">
        <v>1403</v>
      </c>
      <c r="E120" s="83" t="s">
        <v>1403</v>
      </c>
      <c r="F120" s="84">
        <v>193539</v>
      </c>
      <c r="G120" s="84">
        <v>188122</v>
      </c>
      <c r="H120" s="84">
        <v>-5417</v>
      </c>
      <c r="I120" s="89">
        <v>82637</v>
      </c>
      <c r="J120" s="89">
        <v>79437</v>
      </c>
      <c r="K120" s="89">
        <v>-3200</v>
      </c>
      <c r="L120" s="84">
        <v>276176</v>
      </c>
      <c r="M120" s="84">
        <v>267559</v>
      </c>
      <c r="N120" s="84">
        <v>-8617</v>
      </c>
      <c r="O120" s="89">
        <v>150550</v>
      </c>
      <c r="P120" s="89">
        <v>105239</v>
      </c>
      <c r="Q120" s="89">
        <v>-45311</v>
      </c>
      <c r="R120" s="84">
        <v>125626</v>
      </c>
      <c r="S120" s="84">
        <v>162320</v>
      </c>
      <c r="T120" s="84">
        <v>36694</v>
      </c>
      <c r="U120" s="89">
        <v>368137</v>
      </c>
      <c r="V120" s="89">
        <v>455400</v>
      </c>
      <c r="W120" s="84">
        <v>390937</v>
      </c>
      <c r="X120" s="84">
        <v>472400</v>
      </c>
    </row>
    <row r="121" spans="1:24" x14ac:dyDescent="0.25">
      <c r="A121" s="83" t="s">
        <v>636</v>
      </c>
      <c r="B121" s="83" t="s">
        <v>637</v>
      </c>
      <c r="C121" s="83" t="s">
        <v>238</v>
      </c>
      <c r="D121" s="83" t="s">
        <v>363</v>
      </c>
      <c r="E121" s="83" t="s">
        <v>363</v>
      </c>
      <c r="F121" s="84">
        <v>198528</v>
      </c>
      <c r="G121" s="84">
        <v>198528</v>
      </c>
      <c r="H121" s="84">
        <v>0</v>
      </c>
      <c r="I121" s="89">
        <v>0</v>
      </c>
      <c r="J121" s="89">
        <v>0</v>
      </c>
      <c r="K121" s="89">
        <v>0</v>
      </c>
      <c r="L121" s="84">
        <v>198528</v>
      </c>
      <c r="M121" s="84">
        <v>198528</v>
      </c>
      <c r="N121" s="84">
        <v>0</v>
      </c>
      <c r="O121" s="89">
        <v>86174</v>
      </c>
      <c r="P121" s="89">
        <v>97423</v>
      </c>
      <c r="Q121" s="89">
        <v>11249</v>
      </c>
      <c r="R121" s="84">
        <v>112354</v>
      </c>
      <c r="S121" s="84">
        <v>101105</v>
      </c>
      <c r="T121" s="84">
        <v>-11249</v>
      </c>
      <c r="U121" s="89">
        <v>240000</v>
      </c>
      <c r="V121" s="89">
        <v>291000</v>
      </c>
      <c r="W121" s="84">
        <v>389118</v>
      </c>
      <c r="X121" s="84">
        <v>389118</v>
      </c>
    </row>
    <row r="122" spans="1:24" x14ac:dyDescent="0.25">
      <c r="A122" s="83" t="s">
        <v>686</v>
      </c>
      <c r="B122" s="83" t="s">
        <v>687</v>
      </c>
      <c r="C122" s="83" t="s">
        <v>132</v>
      </c>
      <c r="D122" s="83" t="s">
        <v>363</v>
      </c>
      <c r="E122" s="83" t="s">
        <v>363</v>
      </c>
      <c r="F122" s="84">
        <v>64427</v>
      </c>
      <c r="G122" s="84">
        <v>64427</v>
      </c>
      <c r="H122" s="84">
        <v>0</v>
      </c>
      <c r="I122" s="89">
        <v>3237</v>
      </c>
      <c r="J122" s="89">
        <v>3400</v>
      </c>
      <c r="K122" s="89">
        <v>163</v>
      </c>
      <c r="L122" s="84">
        <v>67664</v>
      </c>
      <c r="M122" s="84">
        <v>67827</v>
      </c>
      <c r="N122" s="84">
        <v>163</v>
      </c>
      <c r="O122" s="89">
        <v>12559</v>
      </c>
      <c r="P122" s="89">
        <v>12439</v>
      </c>
      <c r="Q122" s="89">
        <v>-120</v>
      </c>
      <c r="R122" s="84">
        <v>55105</v>
      </c>
      <c r="S122" s="84">
        <v>55388</v>
      </c>
      <c r="T122" s="84">
        <v>283</v>
      </c>
      <c r="U122" s="89">
        <v>225000</v>
      </c>
      <c r="V122" s="89">
        <v>88209</v>
      </c>
      <c r="W122" s="84">
        <v>385000</v>
      </c>
      <c r="X122" s="84">
        <v>141981</v>
      </c>
    </row>
    <row r="123" spans="1:24" x14ac:dyDescent="0.25">
      <c r="A123" s="83" t="s">
        <v>1137</v>
      </c>
      <c r="B123" s="83" t="s">
        <v>1138</v>
      </c>
      <c r="C123" s="83" t="s">
        <v>395</v>
      </c>
      <c r="D123" s="83" t="s">
        <v>361</v>
      </c>
      <c r="E123" s="83" t="s">
        <v>361</v>
      </c>
      <c r="F123" s="84">
        <v>244225</v>
      </c>
      <c r="G123" s="84">
        <v>249302</v>
      </c>
      <c r="H123" s="84">
        <v>5077</v>
      </c>
      <c r="I123" s="89">
        <v>79556</v>
      </c>
      <c r="J123" s="89">
        <v>72972</v>
      </c>
      <c r="K123" s="89">
        <v>-6584</v>
      </c>
      <c r="L123" s="84">
        <v>323781</v>
      </c>
      <c r="M123" s="84">
        <v>322274</v>
      </c>
      <c r="N123" s="84">
        <v>-1507</v>
      </c>
      <c r="O123" s="89">
        <v>9050</v>
      </c>
      <c r="P123" s="89">
        <v>7800</v>
      </c>
      <c r="Q123" s="89">
        <v>-1250</v>
      </c>
      <c r="R123" s="84">
        <v>314731</v>
      </c>
      <c r="S123" s="84">
        <v>314474</v>
      </c>
      <c r="T123" s="84">
        <v>-257</v>
      </c>
      <c r="U123" s="89">
        <v>361000</v>
      </c>
      <c r="V123" s="89">
        <v>369000</v>
      </c>
      <c r="W123" s="84">
        <v>379000</v>
      </c>
      <c r="X123" s="84">
        <v>403000</v>
      </c>
    </row>
    <row r="124" spans="1:24" x14ac:dyDescent="0.25">
      <c r="A124" s="83" t="s">
        <v>1377</v>
      </c>
      <c r="B124" s="83" t="s">
        <v>1378</v>
      </c>
      <c r="C124" s="83" t="s">
        <v>101</v>
      </c>
      <c r="D124" s="83" t="s">
        <v>363</v>
      </c>
      <c r="E124" s="83" t="s">
        <v>363</v>
      </c>
      <c r="F124" s="84">
        <v>365187</v>
      </c>
      <c r="G124" s="84">
        <v>362747</v>
      </c>
      <c r="H124" s="84">
        <v>-2440</v>
      </c>
      <c r="I124" s="89">
        <v>188</v>
      </c>
      <c r="J124" s="89">
        <v>188</v>
      </c>
      <c r="K124" s="89">
        <v>0</v>
      </c>
      <c r="L124" s="84">
        <v>365375</v>
      </c>
      <c r="M124" s="84">
        <v>362935</v>
      </c>
      <c r="N124" s="84">
        <v>-2440</v>
      </c>
      <c r="O124" s="89">
        <v>92750</v>
      </c>
      <c r="P124" s="89">
        <v>92098</v>
      </c>
      <c r="Q124" s="89">
        <v>-652</v>
      </c>
      <c r="R124" s="84">
        <v>272625</v>
      </c>
      <c r="S124" s="84">
        <v>270837</v>
      </c>
      <c r="T124" s="84">
        <v>-1788</v>
      </c>
      <c r="U124" s="89">
        <v>365004</v>
      </c>
      <c r="V124" s="89">
        <v>362935</v>
      </c>
      <c r="W124" s="84">
        <v>379000</v>
      </c>
      <c r="X124" s="84">
        <v>379000</v>
      </c>
    </row>
    <row r="125" spans="1:24" x14ac:dyDescent="0.25">
      <c r="A125" s="83" t="s">
        <v>900</v>
      </c>
      <c r="B125" s="83" t="s">
        <v>901</v>
      </c>
      <c r="C125" s="83" t="s">
        <v>124</v>
      </c>
      <c r="D125" s="83" t="s">
        <v>362</v>
      </c>
      <c r="E125" s="83" t="s">
        <v>362</v>
      </c>
      <c r="F125" s="84">
        <v>270788</v>
      </c>
      <c r="G125" s="84">
        <v>243175</v>
      </c>
      <c r="H125" s="84">
        <v>-27613</v>
      </c>
      <c r="I125" s="89">
        <v>0</v>
      </c>
      <c r="J125" s="89">
        <v>0</v>
      </c>
      <c r="K125" s="89">
        <v>0</v>
      </c>
      <c r="L125" s="84">
        <v>270788</v>
      </c>
      <c r="M125" s="84">
        <v>243175</v>
      </c>
      <c r="N125" s="84">
        <v>-27613</v>
      </c>
      <c r="O125" s="89">
        <v>243850</v>
      </c>
      <c r="P125" s="89">
        <v>206700</v>
      </c>
      <c r="Q125" s="89">
        <v>-37150</v>
      </c>
      <c r="R125" s="84">
        <v>26938</v>
      </c>
      <c r="S125" s="84">
        <v>36475</v>
      </c>
      <c r="T125" s="84">
        <v>9537</v>
      </c>
      <c r="U125" s="89">
        <v>357000</v>
      </c>
      <c r="V125" s="89">
        <v>353000</v>
      </c>
      <c r="W125" s="84">
        <v>377000</v>
      </c>
      <c r="X125" s="84">
        <v>373000</v>
      </c>
    </row>
    <row r="126" spans="1:24" x14ac:dyDescent="0.25">
      <c r="A126" s="83" t="s">
        <v>1215</v>
      </c>
      <c r="B126" s="83" t="s">
        <v>1216</v>
      </c>
      <c r="C126" s="83" t="s">
        <v>377</v>
      </c>
      <c r="D126" s="83" t="s">
        <v>361</v>
      </c>
      <c r="E126" s="83" t="s">
        <v>361</v>
      </c>
      <c r="F126" s="84">
        <v>171498</v>
      </c>
      <c r="G126" s="84">
        <v>158403</v>
      </c>
      <c r="H126" s="84">
        <v>-13095</v>
      </c>
      <c r="I126" s="89">
        <v>23223</v>
      </c>
      <c r="J126" s="89">
        <v>23000</v>
      </c>
      <c r="K126" s="89">
        <v>-223</v>
      </c>
      <c r="L126" s="84">
        <v>194721</v>
      </c>
      <c r="M126" s="84">
        <v>181403</v>
      </c>
      <c r="N126" s="84">
        <v>-13318</v>
      </c>
      <c r="O126" s="89">
        <v>29806</v>
      </c>
      <c r="P126" s="89">
        <v>28000</v>
      </c>
      <c r="Q126" s="89">
        <v>-1806</v>
      </c>
      <c r="R126" s="84">
        <v>164915</v>
      </c>
      <c r="S126" s="84">
        <v>153403</v>
      </c>
      <c r="T126" s="84">
        <v>-11512</v>
      </c>
      <c r="U126" s="89">
        <v>355000</v>
      </c>
      <c r="V126" s="89">
        <v>355000</v>
      </c>
      <c r="W126" s="84">
        <v>365000</v>
      </c>
      <c r="X126" s="84">
        <v>365000</v>
      </c>
    </row>
    <row r="127" spans="1:24" x14ac:dyDescent="0.25">
      <c r="A127" s="83" t="s">
        <v>904</v>
      </c>
      <c r="B127" s="83" t="s">
        <v>905</v>
      </c>
      <c r="C127" s="83" t="s">
        <v>145</v>
      </c>
      <c r="D127" s="83" t="s">
        <v>362</v>
      </c>
      <c r="E127" s="83" t="s">
        <v>362</v>
      </c>
      <c r="F127" s="84">
        <v>285513</v>
      </c>
      <c r="G127" s="84">
        <v>277649</v>
      </c>
      <c r="H127" s="84">
        <v>-7864</v>
      </c>
      <c r="I127" s="89">
        <v>19825</v>
      </c>
      <c r="J127" s="89">
        <v>19138</v>
      </c>
      <c r="K127" s="89">
        <v>-687</v>
      </c>
      <c r="L127" s="84">
        <v>305338</v>
      </c>
      <c r="M127" s="84">
        <v>296787</v>
      </c>
      <c r="N127" s="84">
        <v>-8551</v>
      </c>
      <c r="O127" s="89">
        <v>284606</v>
      </c>
      <c r="P127" s="89">
        <v>318613</v>
      </c>
      <c r="Q127" s="89">
        <v>34007</v>
      </c>
      <c r="R127" s="84">
        <v>20732</v>
      </c>
      <c r="S127" s="84">
        <v>-21826</v>
      </c>
      <c r="T127" s="84">
        <v>-42558</v>
      </c>
      <c r="U127" s="89">
        <v>343000</v>
      </c>
      <c r="V127" s="89">
        <v>360000</v>
      </c>
      <c r="W127" s="84">
        <v>363000</v>
      </c>
      <c r="X127" s="84">
        <v>380000</v>
      </c>
    </row>
    <row r="128" spans="1:24" x14ac:dyDescent="0.25">
      <c r="A128" s="83" t="s">
        <v>898</v>
      </c>
      <c r="B128" s="83" t="s">
        <v>899</v>
      </c>
      <c r="C128" s="83" t="s">
        <v>110</v>
      </c>
      <c r="D128" s="83" t="s">
        <v>362</v>
      </c>
      <c r="E128" s="83" t="s">
        <v>362</v>
      </c>
      <c r="F128" s="84">
        <v>226863</v>
      </c>
      <c r="G128" s="84">
        <v>210963</v>
      </c>
      <c r="H128" s="84">
        <v>-15900</v>
      </c>
      <c r="I128" s="89">
        <v>34861</v>
      </c>
      <c r="J128" s="89">
        <v>32276</v>
      </c>
      <c r="K128" s="89">
        <v>-2585</v>
      </c>
      <c r="L128" s="84">
        <v>261724</v>
      </c>
      <c r="M128" s="84">
        <v>243239</v>
      </c>
      <c r="N128" s="84">
        <v>-18485</v>
      </c>
      <c r="O128" s="89">
        <v>43719</v>
      </c>
      <c r="P128" s="89">
        <v>3512</v>
      </c>
      <c r="Q128" s="89">
        <v>-40207</v>
      </c>
      <c r="R128" s="84">
        <v>218005</v>
      </c>
      <c r="S128" s="84">
        <v>239727</v>
      </c>
      <c r="T128" s="84">
        <v>21722</v>
      </c>
      <c r="U128" s="89">
        <v>340000</v>
      </c>
      <c r="V128" s="89">
        <v>340000</v>
      </c>
      <c r="W128" s="84">
        <v>360000</v>
      </c>
      <c r="X128" s="84">
        <v>360000</v>
      </c>
    </row>
    <row r="129" spans="1:24" x14ac:dyDescent="0.25">
      <c r="A129" s="83" t="s">
        <v>1157</v>
      </c>
      <c r="B129" s="83" t="s">
        <v>1158</v>
      </c>
      <c r="C129" s="83" t="s">
        <v>415</v>
      </c>
      <c r="D129" s="83" t="s">
        <v>361</v>
      </c>
      <c r="E129" s="83" t="s">
        <v>361</v>
      </c>
      <c r="F129" s="84">
        <v>148011</v>
      </c>
      <c r="G129" s="84">
        <v>137560</v>
      </c>
      <c r="H129" s="84">
        <v>-10451</v>
      </c>
      <c r="I129" s="89">
        <v>25822</v>
      </c>
      <c r="J129" s="89">
        <v>53373</v>
      </c>
      <c r="K129" s="89">
        <v>27551</v>
      </c>
      <c r="L129" s="84">
        <v>173833</v>
      </c>
      <c r="M129" s="84">
        <v>190933</v>
      </c>
      <c r="N129" s="84">
        <v>17100</v>
      </c>
      <c r="O129" s="89">
        <v>14000</v>
      </c>
      <c r="P129" s="89">
        <v>28140</v>
      </c>
      <c r="Q129" s="89">
        <v>14140</v>
      </c>
      <c r="R129" s="84">
        <v>159833</v>
      </c>
      <c r="S129" s="84">
        <v>162793</v>
      </c>
      <c r="T129" s="84">
        <v>2960</v>
      </c>
      <c r="U129" s="89">
        <v>330000</v>
      </c>
      <c r="V129" s="89">
        <v>330000</v>
      </c>
      <c r="W129" s="84">
        <v>360000</v>
      </c>
      <c r="X129" s="84">
        <v>360000</v>
      </c>
    </row>
    <row r="130" spans="1:24" x14ac:dyDescent="0.25">
      <c r="A130" s="83" t="s">
        <v>888</v>
      </c>
      <c r="B130" s="83" t="s">
        <v>889</v>
      </c>
      <c r="C130" s="83" t="s">
        <v>68</v>
      </c>
      <c r="D130" s="83" t="s">
        <v>362</v>
      </c>
      <c r="E130" s="83" t="s">
        <v>362</v>
      </c>
      <c r="F130" s="84">
        <v>212100</v>
      </c>
      <c r="G130" s="84">
        <v>302076</v>
      </c>
      <c r="H130" s="84">
        <v>89976</v>
      </c>
      <c r="I130" s="89">
        <v>0</v>
      </c>
      <c r="J130" s="89">
        <v>0</v>
      </c>
      <c r="K130" s="89">
        <v>0</v>
      </c>
      <c r="L130" s="84">
        <v>212100</v>
      </c>
      <c r="M130" s="84">
        <v>302076</v>
      </c>
      <c r="N130" s="84">
        <v>89976</v>
      </c>
      <c r="O130" s="89">
        <v>22255</v>
      </c>
      <c r="P130" s="89">
        <v>40590</v>
      </c>
      <c r="Q130" s="89">
        <v>18335</v>
      </c>
      <c r="R130" s="84">
        <v>189845</v>
      </c>
      <c r="S130" s="84">
        <v>261486</v>
      </c>
      <c r="T130" s="84">
        <v>71641</v>
      </c>
      <c r="U130" s="89">
        <v>327500</v>
      </c>
      <c r="V130" s="89">
        <v>367500</v>
      </c>
      <c r="W130" s="84">
        <v>359000</v>
      </c>
      <c r="X130" s="84">
        <v>400000</v>
      </c>
    </row>
    <row r="131" spans="1:24" x14ac:dyDescent="0.25">
      <c r="A131" s="83" t="s">
        <v>1201</v>
      </c>
      <c r="B131" s="83" t="s">
        <v>1202</v>
      </c>
      <c r="C131" s="83" t="s">
        <v>462</v>
      </c>
      <c r="D131" s="83" t="s">
        <v>361</v>
      </c>
      <c r="E131" s="83" t="s">
        <v>361</v>
      </c>
      <c r="F131" s="84">
        <v>142246</v>
      </c>
      <c r="G131" s="84">
        <v>227550</v>
      </c>
      <c r="H131" s="84">
        <v>85304</v>
      </c>
      <c r="I131" s="89">
        <v>8127</v>
      </c>
      <c r="J131" s="89">
        <v>8759</v>
      </c>
      <c r="K131" s="89">
        <v>632</v>
      </c>
      <c r="L131" s="84">
        <v>150373</v>
      </c>
      <c r="M131" s="84">
        <v>236309</v>
      </c>
      <c r="N131" s="84">
        <v>85936</v>
      </c>
      <c r="O131" s="89">
        <v>62561</v>
      </c>
      <c r="P131" s="89">
        <v>103287</v>
      </c>
      <c r="Q131" s="89">
        <v>40726</v>
      </c>
      <c r="R131" s="84">
        <v>87812</v>
      </c>
      <c r="S131" s="84">
        <v>133022</v>
      </c>
      <c r="T131" s="84">
        <v>45210</v>
      </c>
      <c r="U131" s="89">
        <v>301000</v>
      </c>
      <c r="V131" s="89">
        <v>377900</v>
      </c>
      <c r="W131" s="84">
        <v>358400</v>
      </c>
      <c r="X131" s="84">
        <v>450100</v>
      </c>
    </row>
    <row r="132" spans="1:24" x14ac:dyDescent="0.25">
      <c r="A132" s="83" t="s">
        <v>922</v>
      </c>
      <c r="B132" s="83" t="s">
        <v>923</v>
      </c>
      <c r="C132" s="83" t="s">
        <v>228</v>
      </c>
      <c r="D132" s="83" t="s">
        <v>362</v>
      </c>
      <c r="E132" s="83" t="s">
        <v>362</v>
      </c>
      <c r="F132" s="84">
        <v>287531</v>
      </c>
      <c r="G132" s="84">
        <v>285079</v>
      </c>
      <c r="H132" s="84">
        <v>-2452</v>
      </c>
      <c r="I132" s="89">
        <v>5056</v>
      </c>
      <c r="J132" s="89">
        <v>159308</v>
      </c>
      <c r="K132" s="89">
        <v>154252</v>
      </c>
      <c r="L132" s="84">
        <v>292587</v>
      </c>
      <c r="M132" s="84">
        <v>444387</v>
      </c>
      <c r="N132" s="84">
        <v>151800</v>
      </c>
      <c r="O132" s="89">
        <v>294800</v>
      </c>
      <c r="P132" s="89">
        <v>469830</v>
      </c>
      <c r="Q132" s="89">
        <v>175030</v>
      </c>
      <c r="R132" s="84">
        <v>-2213</v>
      </c>
      <c r="S132" s="84">
        <v>-25443</v>
      </c>
      <c r="T132" s="84">
        <v>-23230</v>
      </c>
      <c r="U132" s="89">
        <v>334031</v>
      </c>
      <c r="V132" s="89">
        <v>501081</v>
      </c>
      <c r="W132" s="84">
        <v>354031</v>
      </c>
      <c r="X132" s="84">
        <v>521081</v>
      </c>
    </row>
    <row r="133" spans="1:24" x14ac:dyDescent="0.25">
      <c r="A133" s="83" t="s">
        <v>674</v>
      </c>
      <c r="B133" s="83" t="s">
        <v>675</v>
      </c>
      <c r="C133" s="83" t="s">
        <v>175</v>
      </c>
      <c r="D133" s="83" t="s">
        <v>363</v>
      </c>
      <c r="E133" s="83" t="s">
        <v>363</v>
      </c>
      <c r="F133" s="84">
        <v>185700</v>
      </c>
      <c r="G133" s="84">
        <v>202178</v>
      </c>
      <c r="H133" s="84">
        <v>16478</v>
      </c>
      <c r="I133" s="89">
        <v>0</v>
      </c>
      <c r="J133" s="89">
        <v>0</v>
      </c>
      <c r="K133" s="89">
        <v>0</v>
      </c>
      <c r="L133" s="84">
        <v>185700</v>
      </c>
      <c r="M133" s="84">
        <v>202178</v>
      </c>
      <c r="N133" s="84">
        <v>16478</v>
      </c>
      <c r="O133" s="89">
        <v>34440</v>
      </c>
      <c r="P133" s="89">
        <v>41270</v>
      </c>
      <c r="Q133" s="89">
        <v>6830</v>
      </c>
      <c r="R133" s="84">
        <v>151260</v>
      </c>
      <c r="S133" s="84">
        <v>160908</v>
      </c>
      <c r="T133" s="84">
        <v>9648</v>
      </c>
      <c r="U133" s="89">
        <v>340000</v>
      </c>
      <c r="V133" s="89">
        <v>340000</v>
      </c>
      <c r="W133" s="84">
        <v>350000</v>
      </c>
      <c r="X133" s="84">
        <v>350000</v>
      </c>
    </row>
    <row r="134" spans="1:24" x14ac:dyDescent="0.25">
      <c r="A134" s="83" t="s">
        <v>846</v>
      </c>
      <c r="B134" s="83" t="s">
        <v>847</v>
      </c>
      <c r="C134" s="83" t="s">
        <v>154</v>
      </c>
      <c r="D134" s="83" t="s">
        <v>1403</v>
      </c>
      <c r="E134" s="83" t="s">
        <v>1403</v>
      </c>
      <c r="F134" s="84">
        <v>217405</v>
      </c>
      <c r="G134" s="84">
        <v>212841</v>
      </c>
      <c r="H134" s="84">
        <v>-4564</v>
      </c>
      <c r="I134" s="89">
        <v>7785</v>
      </c>
      <c r="J134" s="89">
        <v>7372</v>
      </c>
      <c r="K134" s="89">
        <v>-413</v>
      </c>
      <c r="L134" s="84">
        <v>225190</v>
      </c>
      <c r="M134" s="84">
        <v>220213</v>
      </c>
      <c r="N134" s="84">
        <v>-4977</v>
      </c>
      <c r="O134" s="89">
        <v>338998</v>
      </c>
      <c r="P134" s="89">
        <v>335785</v>
      </c>
      <c r="Q134" s="89">
        <v>-3213</v>
      </c>
      <c r="R134" s="84">
        <v>-113808</v>
      </c>
      <c r="S134" s="84">
        <v>-115572</v>
      </c>
      <c r="T134" s="84">
        <v>-1764</v>
      </c>
      <c r="U134" s="89">
        <v>290000</v>
      </c>
      <c r="V134" s="89">
        <v>290000</v>
      </c>
      <c r="W134" s="84">
        <v>345000</v>
      </c>
      <c r="X134" s="84">
        <v>345000</v>
      </c>
    </row>
    <row r="135" spans="1:24" x14ac:dyDescent="0.25">
      <c r="A135" s="83" t="s">
        <v>630</v>
      </c>
      <c r="B135" s="83" t="s">
        <v>631</v>
      </c>
      <c r="C135" s="83" t="s">
        <v>111</v>
      </c>
      <c r="D135" s="83" t="s">
        <v>363</v>
      </c>
      <c r="E135" s="83" t="s">
        <v>363</v>
      </c>
      <c r="F135" s="84">
        <v>85739</v>
      </c>
      <c r="G135" s="84">
        <v>103792</v>
      </c>
      <c r="H135" s="84">
        <v>18053</v>
      </c>
      <c r="I135" s="89">
        <v>0</v>
      </c>
      <c r="J135" s="89">
        <v>0</v>
      </c>
      <c r="K135" s="89">
        <v>0</v>
      </c>
      <c r="L135" s="84">
        <v>85739</v>
      </c>
      <c r="M135" s="84">
        <v>103792</v>
      </c>
      <c r="N135" s="84">
        <v>18053</v>
      </c>
      <c r="O135" s="89">
        <v>46452</v>
      </c>
      <c r="P135" s="89">
        <v>51729</v>
      </c>
      <c r="Q135" s="89">
        <v>5277</v>
      </c>
      <c r="R135" s="84">
        <v>39287</v>
      </c>
      <c r="S135" s="84">
        <v>52063</v>
      </c>
      <c r="T135" s="84">
        <v>12776</v>
      </c>
      <c r="U135" s="89">
        <v>333000</v>
      </c>
      <c r="V135" s="89">
        <v>333000</v>
      </c>
      <c r="W135" s="84">
        <v>338500</v>
      </c>
      <c r="X135" s="84">
        <v>338500</v>
      </c>
    </row>
    <row r="136" spans="1:24" x14ac:dyDescent="0.25">
      <c r="A136" s="83" t="s">
        <v>584</v>
      </c>
      <c r="B136" s="83" t="s">
        <v>585</v>
      </c>
      <c r="C136" s="83" t="s">
        <v>230</v>
      </c>
      <c r="D136" s="83" t="s">
        <v>363</v>
      </c>
      <c r="E136" s="83" t="s">
        <v>363</v>
      </c>
      <c r="F136" s="84">
        <v>257361</v>
      </c>
      <c r="G136" s="84">
        <v>246850</v>
      </c>
      <c r="H136" s="84">
        <v>-10511</v>
      </c>
      <c r="I136" s="89">
        <v>100</v>
      </c>
      <c r="J136" s="89">
        <v>100</v>
      </c>
      <c r="K136" s="89">
        <v>0</v>
      </c>
      <c r="L136" s="84">
        <v>257461</v>
      </c>
      <c r="M136" s="84">
        <v>246950</v>
      </c>
      <c r="N136" s="84">
        <v>-10511</v>
      </c>
      <c r="O136" s="89">
        <v>65400</v>
      </c>
      <c r="P136" s="89">
        <v>97807</v>
      </c>
      <c r="Q136" s="89">
        <v>32407</v>
      </c>
      <c r="R136" s="84">
        <v>192061</v>
      </c>
      <c r="S136" s="84">
        <v>149143</v>
      </c>
      <c r="T136" s="84">
        <v>-42918</v>
      </c>
      <c r="U136" s="89">
        <v>324000</v>
      </c>
      <c r="V136" s="89">
        <v>324000</v>
      </c>
      <c r="W136" s="84">
        <v>334000</v>
      </c>
      <c r="X136" s="84">
        <v>334000</v>
      </c>
    </row>
    <row r="137" spans="1:24" x14ac:dyDescent="0.25">
      <c r="A137" s="83" t="s">
        <v>764</v>
      </c>
      <c r="B137" s="83" t="s">
        <v>765</v>
      </c>
      <c r="C137" s="83" t="s">
        <v>303</v>
      </c>
      <c r="D137" s="83" t="s">
        <v>364</v>
      </c>
      <c r="E137" s="83" t="s">
        <v>364</v>
      </c>
      <c r="F137" s="84">
        <v>112012</v>
      </c>
      <c r="G137" s="84">
        <v>111692</v>
      </c>
      <c r="H137" s="84">
        <v>-320</v>
      </c>
      <c r="I137" s="89">
        <v>104919</v>
      </c>
      <c r="J137" s="89">
        <v>99565</v>
      </c>
      <c r="K137" s="89">
        <v>-5354</v>
      </c>
      <c r="L137" s="84">
        <v>216931</v>
      </c>
      <c r="M137" s="84">
        <v>211257</v>
      </c>
      <c r="N137" s="84">
        <v>-5674</v>
      </c>
      <c r="O137" s="89">
        <v>127075</v>
      </c>
      <c r="P137" s="89">
        <v>105300</v>
      </c>
      <c r="Q137" s="89">
        <v>-21775</v>
      </c>
      <c r="R137" s="84">
        <v>89856</v>
      </c>
      <c r="S137" s="84">
        <v>105957</v>
      </c>
      <c r="T137" s="84">
        <v>16101</v>
      </c>
      <c r="U137" s="89">
        <v>310195</v>
      </c>
      <c r="V137" s="89">
        <v>299921</v>
      </c>
      <c r="W137" s="84">
        <v>331195</v>
      </c>
      <c r="X137" s="84">
        <v>320921</v>
      </c>
    </row>
    <row r="138" spans="1:24" x14ac:dyDescent="0.25">
      <c r="A138" s="83" t="s">
        <v>880</v>
      </c>
      <c r="B138" s="83" t="s">
        <v>881</v>
      </c>
      <c r="C138" s="83" t="s">
        <v>316</v>
      </c>
      <c r="D138" s="83" t="s">
        <v>1403</v>
      </c>
      <c r="E138" s="83" t="s">
        <v>1403</v>
      </c>
      <c r="F138" s="84">
        <v>84966</v>
      </c>
      <c r="G138" s="84">
        <v>74296</v>
      </c>
      <c r="H138" s="84">
        <v>-10670</v>
      </c>
      <c r="I138" s="89">
        <v>63871</v>
      </c>
      <c r="J138" s="89">
        <v>61455</v>
      </c>
      <c r="K138" s="89">
        <v>-2416</v>
      </c>
      <c r="L138" s="84">
        <v>148837</v>
      </c>
      <c r="M138" s="84">
        <v>135751</v>
      </c>
      <c r="N138" s="84">
        <v>-13086</v>
      </c>
      <c r="O138" s="89">
        <v>473646</v>
      </c>
      <c r="P138" s="89">
        <v>413321</v>
      </c>
      <c r="Q138" s="89">
        <v>-60325</v>
      </c>
      <c r="R138" s="84">
        <v>-324809</v>
      </c>
      <c r="S138" s="84">
        <v>-277570</v>
      </c>
      <c r="T138" s="84">
        <v>47239</v>
      </c>
      <c r="U138" s="89">
        <v>303017</v>
      </c>
      <c r="V138" s="89">
        <v>330565</v>
      </c>
      <c r="W138" s="84">
        <v>323017</v>
      </c>
      <c r="X138" s="84">
        <v>350565</v>
      </c>
    </row>
    <row r="139" spans="1:24" x14ac:dyDescent="0.25">
      <c r="A139" s="83" t="s">
        <v>770</v>
      </c>
      <c r="B139" s="83" t="s">
        <v>771</v>
      </c>
      <c r="C139" s="83" t="s">
        <v>184</v>
      </c>
      <c r="D139" s="83" t="s">
        <v>364</v>
      </c>
      <c r="E139" s="83" t="s">
        <v>364</v>
      </c>
      <c r="F139" s="84">
        <v>118572</v>
      </c>
      <c r="G139" s="84">
        <v>113568</v>
      </c>
      <c r="H139" s="84">
        <v>-5004</v>
      </c>
      <c r="I139" s="89">
        <v>134905</v>
      </c>
      <c r="J139" s="89">
        <v>135881</v>
      </c>
      <c r="K139" s="89">
        <v>976</v>
      </c>
      <c r="L139" s="84">
        <v>253477</v>
      </c>
      <c r="M139" s="84">
        <v>249449</v>
      </c>
      <c r="N139" s="84">
        <v>-4028</v>
      </c>
      <c r="O139" s="89">
        <v>54711</v>
      </c>
      <c r="P139" s="89">
        <v>53193</v>
      </c>
      <c r="Q139" s="89">
        <v>-1518</v>
      </c>
      <c r="R139" s="84">
        <v>198766</v>
      </c>
      <c r="S139" s="84">
        <v>196256</v>
      </c>
      <c r="T139" s="84">
        <v>-2510</v>
      </c>
      <c r="U139" s="89">
        <v>300000</v>
      </c>
      <c r="V139" s="89">
        <v>290000</v>
      </c>
      <c r="W139" s="84">
        <v>320000</v>
      </c>
      <c r="X139" s="84">
        <v>310000</v>
      </c>
    </row>
    <row r="140" spans="1:24" x14ac:dyDescent="0.25">
      <c r="A140" s="83" t="s">
        <v>626</v>
      </c>
      <c r="B140" s="83" t="s">
        <v>627</v>
      </c>
      <c r="C140" s="83" t="s">
        <v>77</v>
      </c>
      <c r="D140" s="83" t="s">
        <v>363</v>
      </c>
      <c r="E140" s="83" t="s">
        <v>363</v>
      </c>
      <c r="F140" s="84">
        <v>219933</v>
      </c>
      <c r="G140" s="84">
        <v>216985</v>
      </c>
      <c r="H140" s="84">
        <v>-2948</v>
      </c>
      <c r="I140" s="89">
        <v>0</v>
      </c>
      <c r="J140" s="89">
        <v>0</v>
      </c>
      <c r="K140" s="89">
        <v>0</v>
      </c>
      <c r="L140" s="84">
        <v>219933</v>
      </c>
      <c r="M140" s="84">
        <v>216985</v>
      </c>
      <c r="N140" s="84">
        <v>-2948</v>
      </c>
      <c r="O140" s="89">
        <v>15929</v>
      </c>
      <c r="P140" s="89">
        <v>5267</v>
      </c>
      <c r="Q140" s="89">
        <v>-10662</v>
      </c>
      <c r="R140" s="84">
        <v>204004</v>
      </c>
      <c r="S140" s="84">
        <v>211718</v>
      </c>
      <c r="T140" s="84">
        <v>7714</v>
      </c>
      <c r="U140" s="89">
        <v>308800</v>
      </c>
      <c r="V140" s="89">
        <v>379380</v>
      </c>
      <c r="W140" s="84">
        <v>319800</v>
      </c>
      <c r="X140" s="84">
        <v>390380</v>
      </c>
    </row>
    <row r="141" spans="1:24" x14ac:dyDescent="0.25">
      <c r="A141" s="83" t="s">
        <v>1135</v>
      </c>
      <c r="B141" s="83" t="s">
        <v>1136</v>
      </c>
      <c r="C141" s="83" t="s">
        <v>394</v>
      </c>
      <c r="D141" s="83" t="s">
        <v>361</v>
      </c>
      <c r="E141" s="83" t="s">
        <v>361</v>
      </c>
      <c r="F141" s="84">
        <v>210341</v>
      </c>
      <c r="G141" s="84">
        <v>197265</v>
      </c>
      <c r="H141" s="84">
        <v>-13076</v>
      </c>
      <c r="I141" s="89">
        <v>82201</v>
      </c>
      <c r="J141" s="89">
        <v>79867</v>
      </c>
      <c r="K141" s="89">
        <v>-2334</v>
      </c>
      <c r="L141" s="84">
        <v>292542</v>
      </c>
      <c r="M141" s="84">
        <v>277132</v>
      </c>
      <c r="N141" s="84">
        <v>-15410</v>
      </c>
      <c r="O141" s="89">
        <v>33720</v>
      </c>
      <c r="P141" s="89">
        <v>24475</v>
      </c>
      <c r="Q141" s="89">
        <v>-9245</v>
      </c>
      <c r="R141" s="84">
        <v>258822</v>
      </c>
      <c r="S141" s="84">
        <v>252657</v>
      </c>
      <c r="T141" s="84">
        <v>-6165</v>
      </c>
      <c r="U141" s="89">
        <v>309500</v>
      </c>
      <c r="V141" s="89">
        <v>309500</v>
      </c>
      <c r="W141" s="84">
        <v>319500</v>
      </c>
      <c r="X141" s="84">
        <v>319500</v>
      </c>
    </row>
    <row r="142" spans="1:24" x14ac:dyDescent="0.25">
      <c r="A142" s="83" t="s">
        <v>744</v>
      </c>
      <c r="B142" s="83" t="s">
        <v>745</v>
      </c>
      <c r="C142" s="83" t="s">
        <v>332</v>
      </c>
      <c r="D142" s="83" t="s">
        <v>363</v>
      </c>
      <c r="E142" s="83" t="s">
        <v>363</v>
      </c>
      <c r="F142" s="84">
        <v>236599</v>
      </c>
      <c r="G142" s="84">
        <v>219499</v>
      </c>
      <c r="H142" s="84">
        <v>-17100</v>
      </c>
      <c r="I142" s="89">
        <v>2103</v>
      </c>
      <c r="J142" s="89">
        <v>2102</v>
      </c>
      <c r="K142" s="89">
        <v>-1</v>
      </c>
      <c r="L142" s="84">
        <v>238702</v>
      </c>
      <c r="M142" s="84">
        <v>221601</v>
      </c>
      <c r="N142" s="84">
        <v>-17101</v>
      </c>
      <c r="O142" s="89">
        <v>34385</v>
      </c>
      <c r="P142" s="89">
        <v>34349</v>
      </c>
      <c r="Q142" s="89">
        <v>-36</v>
      </c>
      <c r="R142" s="84">
        <v>204317</v>
      </c>
      <c r="S142" s="84">
        <v>187252</v>
      </c>
      <c r="T142" s="84">
        <v>-17065</v>
      </c>
      <c r="U142" s="89">
        <v>260003</v>
      </c>
      <c r="V142" s="89">
        <v>254028</v>
      </c>
      <c r="W142" s="84">
        <v>314902</v>
      </c>
      <c r="X142" s="84">
        <v>333958</v>
      </c>
    </row>
    <row r="143" spans="1:24" x14ac:dyDescent="0.25">
      <c r="A143" s="83" t="s">
        <v>1118</v>
      </c>
      <c r="B143" s="83" t="s">
        <v>1119</v>
      </c>
      <c r="C143" s="83" t="s">
        <v>424</v>
      </c>
      <c r="D143" s="83" t="s">
        <v>365</v>
      </c>
      <c r="E143" s="83" t="s">
        <v>407</v>
      </c>
      <c r="F143" s="84">
        <v>16598</v>
      </c>
      <c r="G143" s="84">
        <v>41830</v>
      </c>
      <c r="H143" s="84">
        <v>25232</v>
      </c>
      <c r="I143" s="89">
        <v>297094</v>
      </c>
      <c r="J143" s="89">
        <v>278098</v>
      </c>
      <c r="K143" s="89">
        <v>-18996</v>
      </c>
      <c r="L143" s="84">
        <v>313692</v>
      </c>
      <c r="M143" s="84">
        <v>319928</v>
      </c>
      <c r="N143" s="84">
        <v>6236</v>
      </c>
      <c r="O143" s="89">
        <v>0</v>
      </c>
      <c r="P143" s="89">
        <v>0</v>
      </c>
      <c r="Q143" s="89">
        <v>0</v>
      </c>
      <c r="R143" s="84">
        <v>313692</v>
      </c>
      <c r="S143" s="84">
        <v>319928</v>
      </c>
      <c r="T143" s="84">
        <v>6236</v>
      </c>
      <c r="U143" s="89">
        <v>314000</v>
      </c>
      <c r="V143" s="89">
        <v>320000</v>
      </c>
      <c r="W143" s="84">
        <v>314000</v>
      </c>
      <c r="X143" s="84">
        <v>320000</v>
      </c>
    </row>
    <row r="144" spans="1:24" x14ac:dyDescent="0.25">
      <c r="A144" s="83" t="s">
        <v>1169</v>
      </c>
      <c r="B144" s="83" t="s">
        <v>1170</v>
      </c>
      <c r="C144" s="83" t="s">
        <v>447</v>
      </c>
      <c r="D144" s="83" t="s">
        <v>361</v>
      </c>
      <c r="E144" s="83" t="s">
        <v>361</v>
      </c>
      <c r="F144" s="84">
        <v>122682</v>
      </c>
      <c r="G144" s="84">
        <v>122235</v>
      </c>
      <c r="H144" s="84">
        <v>-447</v>
      </c>
      <c r="I144" s="89">
        <v>24771</v>
      </c>
      <c r="J144" s="89">
        <v>23109</v>
      </c>
      <c r="K144" s="89">
        <v>-1662</v>
      </c>
      <c r="L144" s="84">
        <v>147453</v>
      </c>
      <c r="M144" s="84">
        <v>145344</v>
      </c>
      <c r="N144" s="84">
        <v>-2109</v>
      </c>
      <c r="O144" s="89">
        <v>117406</v>
      </c>
      <c r="P144" s="89">
        <v>120669</v>
      </c>
      <c r="Q144" s="89">
        <v>3263</v>
      </c>
      <c r="R144" s="84">
        <v>30047</v>
      </c>
      <c r="S144" s="84">
        <v>24675</v>
      </c>
      <c r="T144" s="84">
        <v>-5372</v>
      </c>
      <c r="U144" s="89">
        <v>295000</v>
      </c>
      <c r="V144" s="89">
        <v>295000</v>
      </c>
      <c r="W144" s="84">
        <v>314000</v>
      </c>
      <c r="X144" s="84">
        <v>314000</v>
      </c>
    </row>
    <row r="145" spans="1:24" x14ac:dyDescent="0.25">
      <c r="A145" s="83" t="s">
        <v>742</v>
      </c>
      <c r="B145" s="83" t="s">
        <v>743</v>
      </c>
      <c r="C145" s="83" t="s">
        <v>285</v>
      </c>
      <c r="D145" s="83" t="s">
        <v>363</v>
      </c>
      <c r="E145" s="83" t="s">
        <v>363</v>
      </c>
      <c r="F145" s="84">
        <v>173416</v>
      </c>
      <c r="G145" s="84">
        <v>177416</v>
      </c>
      <c r="H145" s="84">
        <v>4000</v>
      </c>
      <c r="I145" s="89">
        <v>5086</v>
      </c>
      <c r="J145" s="89">
        <v>1496</v>
      </c>
      <c r="K145" s="89">
        <v>-3590</v>
      </c>
      <c r="L145" s="84">
        <v>178502</v>
      </c>
      <c r="M145" s="84">
        <v>178912</v>
      </c>
      <c r="N145" s="84">
        <v>410</v>
      </c>
      <c r="O145" s="89">
        <v>10476</v>
      </c>
      <c r="P145" s="89">
        <v>3355</v>
      </c>
      <c r="Q145" s="89">
        <v>-7121</v>
      </c>
      <c r="R145" s="84">
        <v>168026</v>
      </c>
      <c r="S145" s="84">
        <v>175557</v>
      </c>
      <c r="T145" s="84">
        <v>7531</v>
      </c>
      <c r="U145" s="89">
        <v>307000</v>
      </c>
      <c r="V145" s="89">
        <v>307000</v>
      </c>
      <c r="W145" s="84">
        <v>312000</v>
      </c>
      <c r="X145" s="84">
        <v>312000</v>
      </c>
    </row>
    <row r="146" spans="1:24" x14ac:dyDescent="0.25">
      <c r="A146" s="83" t="s">
        <v>1129</v>
      </c>
      <c r="B146" s="83" t="s">
        <v>1130</v>
      </c>
      <c r="C146" s="83" t="s">
        <v>402</v>
      </c>
      <c r="D146" s="83" t="s">
        <v>361</v>
      </c>
      <c r="E146" s="83" t="s">
        <v>361</v>
      </c>
      <c r="F146" s="84">
        <v>160161</v>
      </c>
      <c r="G146" s="84">
        <v>179161</v>
      </c>
      <c r="H146" s="84">
        <v>19000</v>
      </c>
      <c r="I146" s="89">
        <v>13825</v>
      </c>
      <c r="J146" s="89">
        <v>12653</v>
      </c>
      <c r="K146" s="89">
        <v>-1172</v>
      </c>
      <c r="L146" s="84">
        <v>173986</v>
      </c>
      <c r="M146" s="84">
        <v>191814</v>
      </c>
      <c r="N146" s="84">
        <v>17828</v>
      </c>
      <c r="O146" s="89">
        <v>52433</v>
      </c>
      <c r="P146" s="89">
        <v>55849</v>
      </c>
      <c r="Q146" s="89">
        <v>3416</v>
      </c>
      <c r="R146" s="84">
        <v>121553</v>
      </c>
      <c r="S146" s="84">
        <v>135965</v>
      </c>
      <c r="T146" s="84">
        <v>14412</v>
      </c>
      <c r="U146" s="89">
        <v>295825</v>
      </c>
      <c r="V146" s="89">
        <v>300653</v>
      </c>
      <c r="W146" s="84">
        <v>310616</v>
      </c>
      <c r="X146" s="84">
        <v>315686</v>
      </c>
    </row>
    <row r="147" spans="1:24" x14ac:dyDescent="0.25">
      <c r="A147" s="83" t="s">
        <v>852</v>
      </c>
      <c r="B147" s="83" t="s">
        <v>853</v>
      </c>
      <c r="C147" s="83" t="s">
        <v>164</v>
      </c>
      <c r="D147" s="83" t="s">
        <v>1403</v>
      </c>
      <c r="E147" s="83" t="s">
        <v>1403</v>
      </c>
      <c r="F147" s="84">
        <v>240486</v>
      </c>
      <c r="G147" s="84">
        <v>210486</v>
      </c>
      <c r="H147" s="84">
        <v>-30000</v>
      </c>
      <c r="I147" s="89">
        <v>0</v>
      </c>
      <c r="J147" s="89">
        <v>0</v>
      </c>
      <c r="K147" s="89">
        <v>0</v>
      </c>
      <c r="L147" s="84">
        <v>240486</v>
      </c>
      <c r="M147" s="84">
        <v>210486</v>
      </c>
      <c r="N147" s="84">
        <v>-30000</v>
      </c>
      <c r="O147" s="89">
        <v>228589</v>
      </c>
      <c r="P147" s="89">
        <v>186591</v>
      </c>
      <c r="Q147" s="89">
        <v>-41998</v>
      </c>
      <c r="R147" s="84">
        <v>11897</v>
      </c>
      <c r="S147" s="84">
        <v>23895</v>
      </c>
      <c r="T147" s="84">
        <v>11998</v>
      </c>
      <c r="U147" s="89">
        <v>278300</v>
      </c>
      <c r="V147" s="89">
        <v>385000</v>
      </c>
      <c r="W147" s="84">
        <v>305900</v>
      </c>
      <c r="X147" s="84">
        <v>414000</v>
      </c>
    </row>
    <row r="148" spans="1:24" x14ac:dyDescent="0.25">
      <c r="A148" s="83" t="s">
        <v>1145</v>
      </c>
      <c r="B148" s="83" t="s">
        <v>1146</v>
      </c>
      <c r="C148" s="83" t="s">
        <v>429</v>
      </c>
      <c r="D148" s="83" t="s">
        <v>361</v>
      </c>
      <c r="E148" s="83" t="s">
        <v>361</v>
      </c>
      <c r="F148" s="84">
        <v>187952</v>
      </c>
      <c r="G148" s="84">
        <v>193591</v>
      </c>
      <c r="H148" s="84">
        <v>5639</v>
      </c>
      <c r="I148" s="89">
        <v>0</v>
      </c>
      <c r="J148" s="89">
        <v>0</v>
      </c>
      <c r="K148" s="89">
        <v>0</v>
      </c>
      <c r="L148" s="84">
        <v>187952</v>
      </c>
      <c r="M148" s="84">
        <v>193591</v>
      </c>
      <c r="N148" s="84">
        <v>5639</v>
      </c>
      <c r="O148" s="89">
        <v>16982</v>
      </c>
      <c r="P148" s="89">
        <v>12998</v>
      </c>
      <c r="Q148" s="89">
        <v>-3984</v>
      </c>
      <c r="R148" s="84">
        <v>170970</v>
      </c>
      <c r="S148" s="84">
        <v>180593</v>
      </c>
      <c r="T148" s="84">
        <v>9623</v>
      </c>
      <c r="U148" s="89">
        <v>247000</v>
      </c>
      <c r="V148" s="89">
        <v>204636</v>
      </c>
      <c r="W148" s="84">
        <v>302000</v>
      </c>
      <c r="X148" s="84">
        <v>251850</v>
      </c>
    </row>
    <row r="149" spans="1:24" x14ac:dyDescent="0.25">
      <c r="A149" s="83" t="s">
        <v>1175</v>
      </c>
      <c r="B149" s="83" t="s">
        <v>1176</v>
      </c>
      <c r="C149" s="83" t="s">
        <v>396</v>
      </c>
      <c r="D149" s="83" t="s">
        <v>361</v>
      </c>
      <c r="E149" s="83" t="s">
        <v>361</v>
      </c>
      <c r="F149" s="84">
        <v>158452</v>
      </c>
      <c r="G149" s="84">
        <v>162252</v>
      </c>
      <c r="H149" s="84">
        <v>3800</v>
      </c>
      <c r="I149" s="89">
        <v>9571</v>
      </c>
      <c r="J149" s="89">
        <v>9024</v>
      </c>
      <c r="K149" s="89">
        <v>-547</v>
      </c>
      <c r="L149" s="84">
        <v>168023</v>
      </c>
      <c r="M149" s="84">
        <v>171276</v>
      </c>
      <c r="N149" s="84">
        <v>3253</v>
      </c>
      <c r="O149" s="89">
        <v>12450</v>
      </c>
      <c r="P149" s="89">
        <v>3825</v>
      </c>
      <c r="Q149" s="89">
        <v>-8625</v>
      </c>
      <c r="R149" s="84">
        <v>155573</v>
      </c>
      <c r="S149" s="84">
        <v>167451</v>
      </c>
      <c r="T149" s="84">
        <v>11878</v>
      </c>
      <c r="U149" s="89">
        <v>250000</v>
      </c>
      <c r="V149" s="89">
        <v>460000</v>
      </c>
      <c r="W149" s="84">
        <v>300000</v>
      </c>
      <c r="X149" s="84">
        <v>510000</v>
      </c>
    </row>
    <row r="150" spans="1:24" x14ac:dyDescent="0.25">
      <c r="A150" s="83" t="s">
        <v>1185</v>
      </c>
      <c r="B150" s="83" t="s">
        <v>1186</v>
      </c>
      <c r="C150" s="83" t="s">
        <v>449</v>
      </c>
      <c r="D150" s="83" t="s">
        <v>361</v>
      </c>
      <c r="E150" s="83" t="s">
        <v>361</v>
      </c>
      <c r="F150" s="84">
        <v>247057</v>
      </c>
      <c r="G150" s="84">
        <v>276544</v>
      </c>
      <c r="H150" s="84">
        <v>29487</v>
      </c>
      <c r="I150" s="89">
        <v>11879</v>
      </c>
      <c r="J150" s="89">
        <v>11282</v>
      </c>
      <c r="K150" s="89">
        <v>-597</v>
      </c>
      <c r="L150" s="84">
        <v>258936</v>
      </c>
      <c r="M150" s="84">
        <v>287826</v>
      </c>
      <c r="N150" s="84">
        <v>28890</v>
      </c>
      <c r="O150" s="89">
        <v>69427</v>
      </c>
      <c r="P150" s="89">
        <v>91460</v>
      </c>
      <c r="Q150" s="89">
        <v>22033</v>
      </c>
      <c r="R150" s="84">
        <v>189509</v>
      </c>
      <c r="S150" s="84">
        <v>196366</v>
      </c>
      <c r="T150" s="84">
        <v>6857</v>
      </c>
      <c r="U150" s="89">
        <v>285000</v>
      </c>
      <c r="V150" s="89">
        <v>290000</v>
      </c>
      <c r="W150" s="84">
        <v>295000</v>
      </c>
      <c r="X150" s="84">
        <v>300000</v>
      </c>
    </row>
    <row r="151" spans="1:24" x14ac:dyDescent="0.25">
      <c r="A151" s="83" t="s">
        <v>572</v>
      </c>
      <c r="B151" s="83" t="s">
        <v>573</v>
      </c>
      <c r="C151" s="83" t="s">
        <v>233</v>
      </c>
      <c r="D151" s="83" t="s">
        <v>363</v>
      </c>
      <c r="E151" s="83" t="s">
        <v>363</v>
      </c>
      <c r="F151" s="84">
        <v>201617</v>
      </c>
      <c r="G151" s="84">
        <v>199617</v>
      </c>
      <c r="H151" s="84">
        <v>-2000</v>
      </c>
      <c r="I151" s="89">
        <v>1099</v>
      </c>
      <c r="J151" s="89">
        <v>1003</v>
      </c>
      <c r="K151" s="89">
        <v>-96</v>
      </c>
      <c r="L151" s="84">
        <v>202716</v>
      </c>
      <c r="M151" s="84">
        <v>200620</v>
      </c>
      <c r="N151" s="84">
        <v>-2096</v>
      </c>
      <c r="O151" s="89">
        <v>50760</v>
      </c>
      <c r="P151" s="89">
        <v>62241</v>
      </c>
      <c r="Q151" s="89">
        <v>11481</v>
      </c>
      <c r="R151" s="84">
        <v>151956</v>
      </c>
      <c r="S151" s="84">
        <v>138379</v>
      </c>
      <c r="T151" s="84">
        <v>-13577</v>
      </c>
      <c r="U151" s="89">
        <v>271576</v>
      </c>
      <c r="V151" s="89">
        <v>316600</v>
      </c>
      <c r="W151" s="84">
        <v>291576</v>
      </c>
      <c r="X151" s="84">
        <v>336600</v>
      </c>
    </row>
    <row r="152" spans="1:24" x14ac:dyDescent="0.25">
      <c r="A152" s="83" t="s">
        <v>750</v>
      </c>
      <c r="B152" s="83" t="s">
        <v>751</v>
      </c>
      <c r="C152" s="83" t="s">
        <v>56</v>
      </c>
      <c r="D152" s="83" t="s">
        <v>364</v>
      </c>
      <c r="E152" s="83" t="s">
        <v>364</v>
      </c>
      <c r="F152" s="84">
        <v>178250</v>
      </c>
      <c r="G152" s="84">
        <v>188255</v>
      </c>
      <c r="H152" s="84">
        <v>10005</v>
      </c>
      <c r="I152" s="89">
        <v>5275</v>
      </c>
      <c r="J152" s="89">
        <v>4003</v>
      </c>
      <c r="K152" s="89">
        <v>-1272</v>
      </c>
      <c r="L152" s="84">
        <v>183525</v>
      </c>
      <c r="M152" s="84">
        <v>192258</v>
      </c>
      <c r="N152" s="84">
        <v>8733</v>
      </c>
      <c r="O152" s="89">
        <v>175300</v>
      </c>
      <c r="P152" s="89">
        <v>140850</v>
      </c>
      <c r="Q152" s="89">
        <v>-34450</v>
      </c>
      <c r="R152" s="84">
        <v>8225</v>
      </c>
      <c r="S152" s="84">
        <v>51408</v>
      </c>
      <c r="T152" s="84">
        <v>43183</v>
      </c>
      <c r="U152" s="89">
        <v>239600</v>
      </c>
      <c r="V152" s="89">
        <v>243900</v>
      </c>
      <c r="W152" s="84">
        <v>289600</v>
      </c>
      <c r="X152" s="84">
        <v>293900</v>
      </c>
    </row>
    <row r="153" spans="1:24" x14ac:dyDescent="0.25">
      <c r="A153" s="83" t="s">
        <v>878</v>
      </c>
      <c r="B153" s="83" t="s">
        <v>879</v>
      </c>
      <c r="C153" s="83" t="s">
        <v>301</v>
      </c>
      <c r="D153" s="83" t="s">
        <v>1403</v>
      </c>
      <c r="E153" s="83" t="s">
        <v>1403</v>
      </c>
      <c r="F153" s="84">
        <v>282471</v>
      </c>
      <c r="G153" s="84">
        <v>310521</v>
      </c>
      <c r="H153" s="84">
        <v>28050</v>
      </c>
      <c r="I153" s="89">
        <v>5202</v>
      </c>
      <c r="J153" s="89">
        <v>0</v>
      </c>
      <c r="K153" s="89">
        <v>-5202</v>
      </c>
      <c r="L153" s="84">
        <v>287673</v>
      </c>
      <c r="M153" s="84">
        <v>310521</v>
      </c>
      <c r="N153" s="84">
        <v>22848</v>
      </c>
      <c r="O153" s="89">
        <v>21875</v>
      </c>
      <c r="P153" s="89">
        <v>22491</v>
      </c>
      <c r="Q153" s="89">
        <v>616</v>
      </c>
      <c r="R153" s="84">
        <v>265798</v>
      </c>
      <c r="S153" s="84">
        <v>288030</v>
      </c>
      <c r="T153" s="84">
        <v>22232</v>
      </c>
      <c r="U153" s="89">
        <v>287673</v>
      </c>
      <c r="V153" s="89">
        <v>310521</v>
      </c>
      <c r="W153" s="84">
        <v>287673</v>
      </c>
      <c r="X153" s="84">
        <v>310521</v>
      </c>
    </row>
    <row r="154" spans="1:24" x14ac:dyDescent="0.25">
      <c r="A154" s="83" t="s">
        <v>1131</v>
      </c>
      <c r="B154" s="83" t="s">
        <v>1132</v>
      </c>
      <c r="C154" s="83" t="s">
        <v>412</v>
      </c>
      <c r="D154" s="83" t="s">
        <v>361</v>
      </c>
      <c r="E154" s="83" t="s">
        <v>361</v>
      </c>
      <c r="F154" s="84">
        <v>177401</v>
      </c>
      <c r="G154" s="84">
        <v>180209</v>
      </c>
      <c r="H154" s="84">
        <v>2808</v>
      </c>
      <c r="I154" s="89">
        <v>660793</v>
      </c>
      <c r="J154" s="89">
        <v>648309</v>
      </c>
      <c r="K154" s="89">
        <v>-12484</v>
      </c>
      <c r="L154" s="84">
        <v>838194</v>
      </c>
      <c r="M154" s="84">
        <v>828518</v>
      </c>
      <c r="N154" s="84">
        <v>-9676</v>
      </c>
      <c r="O154" s="89">
        <v>81450</v>
      </c>
      <c r="P154" s="89">
        <v>96850</v>
      </c>
      <c r="Q154" s="89">
        <v>15400</v>
      </c>
      <c r="R154" s="84">
        <v>756744</v>
      </c>
      <c r="S154" s="84">
        <v>731668</v>
      </c>
      <c r="T154" s="84">
        <v>-25076</v>
      </c>
      <c r="U154" s="89">
        <v>212500</v>
      </c>
      <c r="V154" s="89">
        <v>856312</v>
      </c>
      <c r="W154" s="84">
        <v>282500</v>
      </c>
      <c r="X154" s="84">
        <v>926312</v>
      </c>
    </row>
    <row r="155" spans="1:24" x14ac:dyDescent="0.25">
      <c r="A155" s="83" t="s">
        <v>860</v>
      </c>
      <c r="B155" s="83" t="s">
        <v>861</v>
      </c>
      <c r="C155" s="83" t="s">
        <v>417</v>
      </c>
      <c r="D155" s="83" t="s">
        <v>1403</v>
      </c>
      <c r="E155" s="83" t="s">
        <v>1403</v>
      </c>
      <c r="F155" s="84">
        <v>226355</v>
      </c>
      <c r="G155" s="84">
        <v>218845</v>
      </c>
      <c r="H155" s="84">
        <v>-7510</v>
      </c>
      <c r="I155" s="89">
        <v>0</v>
      </c>
      <c r="J155" s="89">
        <v>0</v>
      </c>
      <c r="K155" s="89">
        <v>0</v>
      </c>
      <c r="L155" s="84">
        <v>226355</v>
      </c>
      <c r="M155" s="84">
        <v>218845</v>
      </c>
      <c r="N155" s="84">
        <v>-7510</v>
      </c>
      <c r="O155" s="89">
        <v>222786</v>
      </c>
      <c r="P155" s="89">
        <v>210284</v>
      </c>
      <c r="Q155" s="89">
        <v>-12502</v>
      </c>
      <c r="R155" s="84">
        <v>3569</v>
      </c>
      <c r="S155" s="84">
        <v>8561</v>
      </c>
      <c r="T155" s="84">
        <v>4992</v>
      </c>
      <c r="U155" s="89">
        <v>267000</v>
      </c>
      <c r="V155" s="89">
        <v>395000</v>
      </c>
      <c r="W155" s="84">
        <v>281000</v>
      </c>
      <c r="X155" s="84">
        <v>415000</v>
      </c>
    </row>
    <row r="156" spans="1:24" x14ac:dyDescent="0.25">
      <c r="A156" s="83" t="s">
        <v>752</v>
      </c>
      <c r="B156" s="83" t="s">
        <v>753</v>
      </c>
      <c r="C156" s="83" t="s">
        <v>70</v>
      </c>
      <c r="D156" s="83" t="s">
        <v>364</v>
      </c>
      <c r="E156" s="83" t="s">
        <v>364</v>
      </c>
      <c r="F156" s="84">
        <v>194510</v>
      </c>
      <c r="G156" s="84">
        <v>202584</v>
      </c>
      <c r="H156" s="84">
        <v>8074</v>
      </c>
      <c r="I156" s="89">
        <v>3533</v>
      </c>
      <c r="J156" s="89">
        <v>3502</v>
      </c>
      <c r="K156" s="89">
        <v>-31</v>
      </c>
      <c r="L156" s="84">
        <v>198043</v>
      </c>
      <c r="M156" s="84">
        <v>206086</v>
      </c>
      <c r="N156" s="84">
        <v>8043</v>
      </c>
      <c r="O156" s="89">
        <v>21250</v>
      </c>
      <c r="P156" s="89">
        <v>14760</v>
      </c>
      <c r="Q156" s="89">
        <v>-6490</v>
      </c>
      <c r="R156" s="84">
        <v>176793</v>
      </c>
      <c r="S156" s="84">
        <v>191326</v>
      </c>
      <c r="T156" s="84">
        <v>14533</v>
      </c>
      <c r="U156" s="89">
        <v>245100</v>
      </c>
      <c r="V156" s="89">
        <v>265000</v>
      </c>
      <c r="W156" s="84">
        <v>280100</v>
      </c>
      <c r="X156" s="84">
        <v>300000</v>
      </c>
    </row>
    <row r="157" spans="1:24" x14ac:dyDescent="0.25">
      <c r="A157" s="83" t="s">
        <v>1331</v>
      </c>
      <c r="B157" s="83" t="s">
        <v>1332</v>
      </c>
      <c r="C157" s="83" t="s">
        <v>158</v>
      </c>
      <c r="D157" s="83" t="s">
        <v>363</v>
      </c>
      <c r="E157" s="83" t="s">
        <v>363</v>
      </c>
      <c r="F157" s="84">
        <v>211837</v>
      </c>
      <c r="G157" s="84">
        <v>211837</v>
      </c>
      <c r="H157" s="84">
        <v>0</v>
      </c>
      <c r="I157" s="89">
        <v>0</v>
      </c>
      <c r="J157" s="89">
        <v>0</v>
      </c>
      <c r="K157" s="89">
        <v>0</v>
      </c>
      <c r="L157" s="84">
        <v>211837</v>
      </c>
      <c r="M157" s="84">
        <v>211837</v>
      </c>
      <c r="N157" s="84">
        <v>0</v>
      </c>
      <c r="O157" s="89">
        <v>37547</v>
      </c>
      <c r="P157" s="89">
        <v>31762</v>
      </c>
      <c r="Q157" s="89">
        <v>-5785</v>
      </c>
      <c r="R157" s="84">
        <v>174290</v>
      </c>
      <c r="S157" s="84">
        <v>180075</v>
      </c>
      <c r="T157" s="84">
        <v>5785</v>
      </c>
      <c r="U157" s="89">
        <v>270500</v>
      </c>
      <c r="V157" s="89">
        <v>273000</v>
      </c>
      <c r="W157" s="84">
        <v>280000</v>
      </c>
      <c r="X157" s="84">
        <v>283000</v>
      </c>
    </row>
    <row r="158" spans="1:24" x14ac:dyDescent="0.25">
      <c r="A158" s="83" t="s">
        <v>914</v>
      </c>
      <c r="B158" s="83" t="s">
        <v>915</v>
      </c>
      <c r="C158" s="83" t="s">
        <v>191</v>
      </c>
      <c r="D158" s="83" t="s">
        <v>362</v>
      </c>
      <c r="E158" s="83" t="s">
        <v>362</v>
      </c>
      <c r="F158" s="84">
        <v>264600</v>
      </c>
      <c r="G158" s="84">
        <v>264100</v>
      </c>
      <c r="H158" s="84">
        <v>-500</v>
      </c>
      <c r="I158" s="89">
        <v>1330</v>
      </c>
      <c r="J158" s="89">
        <v>1200</v>
      </c>
      <c r="K158" s="89">
        <v>-130</v>
      </c>
      <c r="L158" s="84">
        <v>265930</v>
      </c>
      <c r="M158" s="84">
        <v>265300</v>
      </c>
      <c r="N158" s="84">
        <v>-630</v>
      </c>
      <c r="O158" s="89">
        <v>241800</v>
      </c>
      <c r="P158" s="89">
        <v>281600</v>
      </c>
      <c r="Q158" s="89">
        <v>39800</v>
      </c>
      <c r="R158" s="84">
        <v>24130</v>
      </c>
      <c r="S158" s="84">
        <v>-16300</v>
      </c>
      <c r="T158" s="84">
        <v>-40430</v>
      </c>
      <c r="U158" s="89">
        <v>265900</v>
      </c>
      <c r="V158" s="89">
        <v>265900</v>
      </c>
      <c r="W158" s="84">
        <v>275900</v>
      </c>
      <c r="X158" s="84">
        <v>275900</v>
      </c>
    </row>
    <row r="159" spans="1:24" x14ac:dyDescent="0.25">
      <c r="A159" s="83" t="s">
        <v>1125</v>
      </c>
      <c r="B159" s="83" t="s">
        <v>1126</v>
      </c>
      <c r="C159" s="83" t="s">
        <v>439</v>
      </c>
      <c r="D159" s="83" t="s">
        <v>361</v>
      </c>
      <c r="E159" s="83" t="s">
        <v>361</v>
      </c>
      <c r="F159" s="84">
        <v>159861</v>
      </c>
      <c r="G159" s="84">
        <v>190758</v>
      </c>
      <c r="H159" s="84">
        <v>30897</v>
      </c>
      <c r="I159" s="89">
        <v>59787</v>
      </c>
      <c r="J159" s="89">
        <v>57520</v>
      </c>
      <c r="K159" s="89">
        <v>-2267</v>
      </c>
      <c r="L159" s="84">
        <v>219648</v>
      </c>
      <c r="M159" s="84">
        <v>248278</v>
      </c>
      <c r="N159" s="84">
        <v>28630</v>
      </c>
      <c r="O159" s="89">
        <v>13470</v>
      </c>
      <c r="P159" s="89">
        <v>15243</v>
      </c>
      <c r="Q159" s="89">
        <v>1773</v>
      </c>
      <c r="R159" s="84">
        <v>206178</v>
      </c>
      <c r="S159" s="84">
        <v>233035</v>
      </c>
      <c r="T159" s="84">
        <v>26857</v>
      </c>
      <c r="U159" s="89">
        <v>261610</v>
      </c>
      <c r="V159" s="89">
        <v>258399</v>
      </c>
      <c r="W159" s="84">
        <v>271610</v>
      </c>
      <c r="X159" s="84">
        <v>268399</v>
      </c>
    </row>
    <row r="160" spans="1:24" x14ac:dyDescent="0.25">
      <c r="A160" s="83" t="s">
        <v>722</v>
      </c>
      <c r="B160" s="83" t="s">
        <v>723</v>
      </c>
      <c r="C160" s="83" t="s">
        <v>98</v>
      </c>
      <c r="D160" s="83" t="s">
        <v>363</v>
      </c>
      <c r="E160" s="83" t="s">
        <v>363</v>
      </c>
      <c r="F160" s="84">
        <v>260325</v>
      </c>
      <c r="G160" s="84">
        <v>260325</v>
      </c>
      <c r="H160" s="84">
        <v>0</v>
      </c>
      <c r="I160" s="89">
        <v>0</v>
      </c>
      <c r="J160" s="89">
        <v>0</v>
      </c>
      <c r="K160" s="89">
        <v>0</v>
      </c>
      <c r="L160" s="84">
        <v>260325</v>
      </c>
      <c r="M160" s="84">
        <v>260325</v>
      </c>
      <c r="N160" s="84">
        <v>0</v>
      </c>
      <c r="O160" s="89">
        <v>118606</v>
      </c>
      <c r="P160" s="89">
        <v>112744</v>
      </c>
      <c r="Q160" s="89">
        <v>-5862</v>
      </c>
      <c r="R160" s="84">
        <v>141719</v>
      </c>
      <c r="S160" s="84">
        <v>147581</v>
      </c>
      <c r="T160" s="84">
        <v>5862</v>
      </c>
      <c r="U160" s="89">
        <v>260325</v>
      </c>
      <c r="V160" s="89">
        <v>260325</v>
      </c>
      <c r="W160" s="84">
        <v>270325</v>
      </c>
      <c r="X160" s="84">
        <v>270325</v>
      </c>
    </row>
    <row r="161" spans="1:24" x14ac:dyDescent="0.25">
      <c r="A161" s="83" t="s">
        <v>1143</v>
      </c>
      <c r="B161" s="83" t="s">
        <v>1144</v>
      </c>
      <c r="C161" s="83" t="s">
        <v>428</v>
      </c>
      <c r="D161" s="83" t="s">
        <v>361</v>
      </c>
      <c r="E161" s="83" t="s">
        <v>361</v>
      </c>
      <c r="F161" s="84">
        <v>127295</v>
      </c>
      <c r="G161" s="84">
        <v>127334</v>
      </c>
      <c r="H161" s="84">
        <v>39</v>
      </c>
      <c r="I161" s="89">
        <v>0</v>
      </c>
      <c r="J161" s="89">
        <v>0</v>
      </c>
      <c r="K161" s="89">
        <v>0</v>
      </c>
      <c r="L161" s="84">
        <v>127295</v>
      </c>
      <c r="M161" s="84">
        <v>127334</v>
      </c>
      <c r="N161" s="84">
        <v>39</v>
      </c>
      <c r="O161" s="89">
        <v>19705</v>
      </c>
      <c r="P161" s="89">
        <v>15445</v>
      </c>
      <c r="Q161" s="89">
        <v>-4260</v>
      </c>
      <c r="R161" s="84">
        <v>107590</v>
      </c>
      <c r="S161" s="84">
        <v>111889</v>
      </c>
      <c r="T161" s="84">
        <v>4299</v>
      </c>
      <c r="U161" s="89">
        <v>220000</v>
      </c>
      <c r="V161" s="89">
        <v>220000</v>
      </c>
      <c r="W161" s="84">
        <v>255000</v>
      </c>
      <c r="X161" s="84">
        <v>255000</v>
      </c>
    </row>
    <row r="162" spans="1:24" x14ac:dyDescent="0.25">
      <c r="A162" s="83" t="s">
        <v>748</v>
      </c>
      <c r="B162" s="83" t="s">
        <v>749</v>
      </c>
      <c r="C162" s="83" t="s">
        <v>292</v>
      </c>
      <c r="D162" s="83" t="s">
        <v>363</v>
      </c>
      <c r="E162" s="83" t="s">
        <v>363</v>
      </c>
      <c r="F162" s="84">
        <v>208620</v>
      </c>
      <c r="G162" s="84">
        <v>205483</v>
      </c>
      <c r="H162" s="84">
        <v>-3137</v>
      </c>
      <c r="I162" s="89">
        <v>762</v>
      </c>
      <c r="J162" s="89">
        <v>2094</v>
      </c>
      <c r="K162" s="89">
        <v>1332</v>
      </c>
      <c r="L162" s="84">
        <v>209382</v>
      </c>
      <c r="M162" s="84">
        <v>207577</v>
      </c>
      <c r="N162" s="84">
        <v>-1805</v>
      </c>
      <c r="O162" s="89">
        <v>62544</v>
      </c>
      <c r="P162" s="89">
        <v>54379</v>
      </c>
      <c r="Q162" s="89">
        <v>-8165</v>
      </c>
      <c r="R162" s="84">
        <v>146838</v>
      </c>
      <c r="S162" s="84">
        <v>153198</v>
      </c>
      <c r="T162" s="84">
        <v>6360</v>
      </c>
      <c r="U162" s="89">
        <v>242680</v>
      </c>
      <c r="V162" s="89">
        <v>249375</v>
      </c>
      <c r="W162" s="84">
        <v>251625</v>
      </c>
      <c r="X162" s="84">
        <v>258351</v>
      </c>
    </row>
    <row r="163" spans="1:24" x14ac:dyDescent="0.25">
      <c r="A163" s="83" t="s">
        <v>1241</v>
      </c>
      <c r="B163" s="83" t="s">
        <v>1242</v>
      </c>
      <c r="C163" s="83" t="s">
        <v>72</v>
      </c>
      <c r="D163" s="83" t="s">
        <v>363</v>
      </c>
      <c r="E163" s="83" t="s">
        <v>363</v>
      </c>
      <c r="F163" s="84">
        <v>213572</v>
      </c>
      <c r="G163" s="84">
        <v>213572</v>
      </c>
      <c r="H163" s="84">
        <v>0</v>
      </c>
      <c r="I163" s="89">
        <v>0</v>
      </c>
      <c r="J163" s="89">
        <v>0</v>
      </c>
      <c r="K163" s="89">
        <v>0</v>
      </c>
      <c r="L163" s="84">
        <v>213572</v>
      </c>
      <c r="M163" s="84">
        <v>213572</v>
      </c>
      <c r="N163" s="84">
        <v>0</v>
      </c>
      <c r="O163" s="89">
        <v>106929</v>
      </c>
      <c r="P163" s="89">
        <v>104377</v>
      </c>
      <c r="Q163" s="89">
        <v>-2552</v>
      </c>
      <c r="R163" s="84">
        <v>106643</v>
      </c>
      <c r="S163" s="84">
        <v>109195</v>
      </c>
      <c r="T163" s="84">
        <v>2552</v>
      </c>
      <c r="U163" s="89">
        <v>240594</v>
      </c>
      <c r="V163" s="89">
        <v>236966</v>
      </c>
      <c r="W163" s="84">
        <v>250000</v>
      </c>
      <c r="X163" s="84">
        <v>300000</v>
      </c>
    </row>
    <row r="164" spans="1:24" x14ac:dyDescent="0.25">
      <c r="A164" s="83" t="s">
        <v>1329</v>
      </c>
      <c r="B164" s="83" t="s">
        <v>1330</v>
      </c>
      <c r="C164" s="83" t="s">
        <v>131</v>
      </c>
      <c r="D164" s="83" t="s">
        <v>363</v>
      </c>
      <c r="E164" s="83" t="s">
        <v>363</v>
      </c>
      <c r="F164" s="84">
        <v>185456</v>
      </c>
      <c r="G164" s="84">
        <v>185456</v>
      </c>
      <c r="H164" s="84">
        <v>0</v>
      </c>
      <c r="I164" s="89">
        <v>2326</v>
      </c>
      <c r="J164" s="89">
        <v>1745</v>
      </c>
      <c r="K164" s="89">
        <v>-581</v>
      </c>
      <c r="L164" s="84">
        <v>187782</v>
      </c>
      <c r="M164" s="84">
        <v>187201</v>
      </c>
      <c r="N164" s="84">
        <v>-581</v>
      </c>
      <c r="O164" s="89">
        <v>25000</v>
      </c>
      <c r="P164" s="89">
        <v>16000</v>
      </c>
      <c r="Q164" s="89">
        <v>-9000</v>
      </c>
      <c r="R164" s="84">
        <v>162782</v>
      </c>
      <c r="S164" s="84">
        <v>171201</v>
      </c>
      <c r="T164" s="84">
        <v>8419</v>
      </c>
      <c r="U164" s="89">
        <v>240000</v>
      </c>
      <c r="V164" s="89">
        <v>260000</v>
      </c>
      <c r="W164" s="84">
        <v>250000</v>
      </c>
      <c r="X164" s="84">
        <v>270000</v>
      </c>
    </row>
    <row r="165" spans="1:24" x14ac:dyDescent="0.25">
      <c r="A165" s="83" t="s">
        <v>1339</v>
      </c>
      <c r="B165" s="83" t="s">
        <v>1340</v>
      </c>
      <c r="C165" s="83" t="s">
        <v>319</v>
      </c>
      <c r="D165" s="83" t="s">
        <v>363</v>
      </c>
      <c r="E165" s="83" t="s">
        <v>363</v>
      </c>
      <c r="F165" s="84">
        <v>119907</v>
      </c>
      <c r="G165" s="84">
        <v>115907</v>
      </c>
      <c r="H165" s="84">
        <v>-4000</v>
      </c>
      <c r="I165" s="89">
        <v>4740</v>
      </c>
      <c r="J165" s="89">
        <v>4620</v>
      </c>
      <c r="K165" s="89">
        <v>-120</v>
      </c>
      <c r="L165" s="84">
        <v>124647</v>
      </c>
      <c r="M165" s="84">
        <v>120527</v>
      </c>
      <c r="N165" s="84">
        <v>-4120</v>
      </c>
      <c r="O165" s="89">
        <v>60726</v>
      </c>
      <c r="P165" s="89">
        <v>64126</v>
      </c>
      <c r="Q165" s="89">
        <v>3400</v>
      </c>
      <c r="R165" s="84">
        <v>63921</v>
      </c>
      <c r="S165" s="84">
        <v>56401</v>
      </c>
      <c r="T165" s="84">
        <v>-7520</v>
      </c>
      <c r="U165" s="89">
        <v>125000</v>
      </c>
      <c r="V165" s="89">
        <v>122000</v>
      </c>
      <c r="W165" s="84">
        <v>250000</v>
      </c>
      <c r="X165" s="84">
        <v>250000</v>
      </c>
    </row>
    <row r="166" spans="1:24" x14ac:dyDescent="0.25">
      <c r="A166" s="83" t="s">
        <v>1094</v>
      </c>
      <c r="B166" s="83" t="s">
        <v>1095</v>
      </c>
      <c r="C166" s="83" t="s">
        <v>443</v>
      </c>
      <c r="D166" s="83" t="s">
        <v>365</v>
      </c>
      <c r="E166" s="83" t="s">
        <v>401</v>
      </c>
      <c r="F166" s="84">
        <v>192875</v>
      </c>
      <c r="G166" s="84">
        <v>186375</v>
      </c>
      <c r="H166" s="84">
        <v>-6500</v>
      </c>
      <c r="I166" s="89">
        <v>11646</v>
      </c>
      <c r="J166" s="89">
        <v>11250</v>
      </c>
      <c r="K166" s="89">
        <v>-396</v>
      </c>
      <c r="L166" s="84">
        <v>204521</v>
      </c>
      <c r="M166" s="84">
        <v>197625</v>
      </c>
      <c r="N166" s="84">
        <v>-6896</v>
      </c>
      <c r="O166" s="89">
        <v>193000</v>
      </c>
      <c r="P166" s="89">
        <v>204361</v>
      </c>
      <c r="Q166" s="89">
        <v>11361</v>
      </c>
      <c r="R166" s="84">
        <v>11521</v>
      </c>
      <c r="S166" s="84">
        <v>-6736</v>
      </c>
      <c r="T166" s="84">
        <v>-18257</v>
      </c>
      <c r="U166" s="89">
        <v>232000</v>
      </c>
      <c r="V166" s="89">
        <v>232000</v>
      </c>
      <c r="W166" s="84">
        <v>247000</v>
      </c>
      <c r="X166" s="84">
        <v>247000</v>
      </c>
    </row>
    <row r="167" spans="1:24" x14ac:dyDescent="0.25">
      <c r="A167" s="83" t="s">
        <v>1100</v>
      </c>
      <c r="B167" s="83" t="s">
        <v>1101</v>
      </c>
      <c r="C167" s="83" t="s">
        <v>381</v>
      </c>
      <c r="D167" s="83" t="s">
        <v>365</v>
      </c>
      <c r="E167" s="83" t="s">
        <v>401</v>
      </c>
      <c r="F167" s="84">
        <v>167667</v>
      </c>
      <c r="G167" s="84">
        <v>167000</v>
      </c>
      <c r="H167" s="84">
        <v>-667</v>
      </c>
      <c r="I167" s="89">
        <v>0</v>
      </c>
      <c r="J167" s="89">
        <v>0</v>
      </c>
      <c r="K167" s="89">
        <v>0</v>
      </c>
      <c r="L167" s="84">
        <v>167667</v>
      </c>
      <c r="M167" s="84">
        <v>167000</v>
      </c>
      <c r="N167" s="84">
        <v>-667</v>
      </c>
      <c r="O167" s="89">
        <v>78000</v>
      </c>
      <c r="P167" s="89">
        <v>42000</v>
      </c>
      <c r="Q167" s="89">
        <v>-36000</v>
      </c>
      <c r="R167" s="84">
        <v>89667</v>
      </c>
      <c r="S167" s="84">
        <v>125000</v>
      </c>
      <c r="T167" s="84">
        <v>35333</v>
      </c>
      <c r="U167" s="89">
        <v>235000</v>
      </c>
      <c r="V167" s="89">
        <v>235000</v>
      </c>
      <c r="W167" s="84">
        <v>240000</v>
      </c>
      <c r="X167" s="84">
        <v>240000</v>
      </c>
    </row>
    <row r="168" spans="1:24" x14ac:dyDescent="0.25">
      <c r="A168" s="83" t="s">
        <v>1167</v>
      </c>
      <c r="B168" s="83" t="s">
        <v>1168</v>
      </c>
      <c r="C168" s="83" t="s">
        <v>430</v>
      </c>
      <c r="D168" s="83" t="s">
        <v>361</v>
      </c>
      <c r="E168" s="83" t="s">
        <v>361</v>
      </c>
      <c r="F168" s="84">
        <v>162796</v>
      </c>
      <c r="G168" s="84">
        <v>162146</v>
      </c>
      <c r="H168" s="84">
        <v>-650</v>
      </c>
      <c r="I168" s="89">
        <v>2694</v>
      </c>
      <c r="J168" s="89">
        <v>23207</v>
      </c>
      <c r="K168" s="89">
        <v>20513</v>
      </c>
      <c r="L168" s="84">
        <v>165490</v>
      </c>
      <c r="M168" s="84">
        <v>185353</v>
      </c>
      <c r="N168" s="84">
        <v>19863</v>
      </c>
      <c r="O168" s="89">
        <v>65898</v>
      </c>
      <c r="P168" s="89">
        <v>80528</v>
      </c>
      <c r="Q168" s="89">
        <v>14630</v>
      </c>
      <c r="R168" s="84">
        <v>99592</v>
      </c>
      <c r="S168" s="84">
        <v>104825</v>
      </c>
      <c r="T168" s="84">
        <v>5233</v>
      </c>
      <c r="U168" s="89">
        <v>228000</v>
      </c>
      <c r="V168" s="89">
        <v>261000</v>
      </c>
      <c r="W168" s="84">
        <v>239000</v>
      </c>
      <c r="X168" s="84">
        <v>274000</v>
      </c>
    </row>
    <row r="169" spans="1:24" x14ac:dyDescent="0.25">
      <c r="A169" s="83" t="s">
        <v>958</v>
      </c>
      <c r="B169" s="83" t="s">
        <v>959</v>
      </c>
      <c r="C169" s="83" t="s">
        <v>26</v>
      </c>
      <c r="D169" s="83" t="s">
        <v>365</v>
      </c>
      <c r="E169" s="83" t="s">
        <v>391</v>
      </c>
      <c r="F169" s="84">
        <v>100917</v>
      </c>
      <c r="G169" s="84">
        <v>101993</v>
      </c>
      <c r="H169" s="84">
        <v>1076</v>
      </c>
      <c r="I169" s="89">
        <v>94797</v>
      </c>
      <c r="J169" s="89">
        <v>92610</v>
      </c>
      <c r="K169" s="89">
        <v>-2187</v>
      </c>
      <c r="L169" s="84">
        <v>195714</v>
      </c>
      <c r="M169" s="84">
        <v>194603</v>
      </c>
      <c r="N169" s="84">
        <v>-1111</v>
      </c>
      <c r="O169" s="89">
        <v>73215</v>
      </c>
      <c r="P169" s="89">
        <v>65080</v>
      </c>
      <c r="Q169" s="89">
        <v>-8135</v>
      </c>
      <c r="R169" s="84">
        <v>122499</v>
      </c>
      <c r="S169" s="84">
        <v>129523</v>
      </c>
      <c r="T169" s="84">
        <v>7024</v>
      </c>
      <c r="U169" s="89">
        <v>204000</v>
      </c>
      <c r="V169" s="89">
        <v>202000</v>
      </c>
      <c r="W169" s="84">
        <v>234700</v>
      </c>
      <c r="X169" s="84">
        <v>228500</v>
      </c>
    </row>
    <row r="170" spans="1:24" x14ac:dyDescent="0.25">
      <c r="A170" s="83" t="s">
        <v>872</v>
      </c>
      <c r="B170" s="83" t="s">
        <v>873</v>
      </c>
      <c r="C170" s="83" t="s">
        <v>243</v>
      </c>
      <c r="D170" s="83" t="s">
        <v>1403</v>
      </c>
      <c r="E170" s="83" t="s">
        <v>1403</v>
      </c>
      <c r="F170" s="84">
        <v>215771</v>
      </c>
      <c r="G170" s="84">
        <v>232259</v>
      </c>
      <c r="H170" s="84">
        <v>16488</v>
      </c>
      <c r="I170" s="89">
        <v>11406</v>
      </c>
      <c r="J170" s="89">
        <v>11406</v>
      </c>
      <c r="K170" s="89">
        <v>0</v>
      </c>
      <c r="L170" s="84">
        <v>227177</v>
      </c>
      <c r="M170" s="84">
        <v>243665</v>
      </c>
      <c r="N170" s="84">
        <v>16488</v>
      </c>
      <c r="O170" s="89">
        <v>110000</v>
      </c>
      <c r="P170" s="89">
        <v>113900</v>
      </c>
      <c r="Q170" s="89">
        <v>3900</v>
      </c>
      <c r="R170" s="84">
        <v>117177</v>
      </c>
      <c r="S170" s="84">
        <v>129765</v>
      </c>
      <c r="T170" s="84">
        <v>12588</v>
      </c>
      <c r="U170" s="89">
        <v>227177</v>
      </c>
      <c r="V170" s="89">
        <v>243665</v>
      </c>
      <c r="W170" s="84">
        <v>227177</v>
      </c>
      <c r="X170" s="84">
        <v>243665</v>
      </c>
    </row>
    <row r="171" spans="1:24" x14ac:dyDescent="0.25">
      <c r="A171" s="83" t="s">
        <v>1193</v>
      </c>
      <c r="B171" s="83" t="s">
        <v>1194</v>
      </c>
      <c r="C171" s="83" t="s">
        <v>458</v>
      </c>
      <c r="D171" s="83" t="s">
        <v>361</v>
      </c>
      <c r="E171" s="83" t="s">
        <v>361</v>
      </c>
      <c r="F171" s="84">
        <v>159693</v>
      </c>
      <c r="G171" s="84">
        <v>208938</v>
      </c>
      <c r="H171" s="84">
        <v>49245</v>
      </c>
      <c r="I171" s="89">
        <v>14293</v>
      </c>
      <c r="J171" s="89">
        <v>13652</v>
      </c>
      <c r="K171" s="89">
        <v>-641</v>
      </c>
      <c r="L171" s="84">
        <v>173986</v>
      </c>
      <c r="M171" s="84">
        <v>222590</v>
      </c>
      <c r="N171" s="84">
        <v>48604</v>
      </c>
      <c r="O171" s="89">
        <v>25401</v>
      </c>
      <c r="P171" s="89">
        <v>36020</v>
      </c>
      <c r="Q171" s="89">
        <v>10619</v>
      </c>
      <c r="R171" s="84">
        <v>148585</v>
      </c>
      <c r="S171" s="84">
        <v>186570</v>
      </c>
      <c r="T171" s="84">
        <v>37985</v>
      </c>
      <c r="U171" s="89">
        <v>216000</v>
      </c>
      <c r="V171" s="89">
        <v>273000</v>
      </c>
      <c r="W171" s="84">
        <v>226000</v>
      </c>
      <c r="X171" s="84">
        <v>283000</v>
      </c>
    </row>
    <row r="172" spans="1:24" x14ac:dyDescent="0.25">
      <c r="A172" s="83" t="s">
        <v>634</v>
      </c>
      <c r="B172" s="83" t="s">
        <v>635</v>
      </c>
      <c r="C172" s="83" t="s">
        <v>83</v>
      </c>
      <c r="D172" s="83" t="s">
        <v>363</v>
      </c>
      <c r="E172" s="83" t="s">
        <v>363</v>
      </c>
      <c r="F172" s="84">
        <v>111500</v>
      </c>
      <c r="G172" s="84">
        <v>111000</v>
      </c>
      <c r="H172" s="84">
        <v>-500</v>
      </c>
      <c r="I172" s="89">
        <v>0</v>
      </c>
      <c r="J172" s="89">
        <v>0</v>
      </c>
      <c r="K172" s="89">
        <v>0</v>
      </c>
      <c r="L172" s="84">
        <v>111500</v>
      </c>
      <c r="M172" s="84">
        <v>111000</v>
      </c>
      <c r="N172" s="84">
        <v>-500</v>
      </c>
      <c r="O172" s="89">
        <v>78586</v>
      </c>
      <c r="P172" s="89">
        <v>86194</v>
      </c>
      <c r="Q172" s="89">
        <v>7608</v>
      </c>
      <c r="R172" s="84">
        <v>32914</v>
      </c>
      <c r="S172" s="84">
        <v>24806</v>
      </c>
      <c r="T172" s="84">
        <v>-8108</v>
      </c>
      <c r="U172" s="89">
        <v>205000</v>
      </c>
      <c r="V172" s="89">
        <v>205000</v>
      </c>
      <c r="W172" s="84">
        <v>225000</v>
      </c>
      <c r="X172" s="84">
        <v>225000</v>
      </c>
    </row>
    <row r="173" spans="1:24" x14ac:dyDescent="0.25">
      <c r="A173" s="83" t="s">
        <v>868</v>
      </c>
      <c r="B173" s="83" t="s">
        <v>869</v>
      </c>
      <c r="C173" s="83" t="s">
        <v>207</v>
      </c>
      <c r="D173" s="83" t="s">
        <v>1403</v>
      </c>
      <c r="E173" s="83" t="s">
        <v>1403</v>
      </c>
      <c r="F173" s="84">
        <v>113010</v>
      </c>
      <c r="G173" s="84">
        <v>113010</v>
      </c>
      <c r="H173" s="84">
        <v>0</v>
      </c>
      <c r="I173" s="89">
        <v>31932</v>
      </c>
      <c r="J173" s="89">
        <v>31932</v>
      </c>
      <c r="K173" s="89">
        <v>0</v>
      </c>
      <c r="L173" s="84">
        <v>144942</v>
      </c>
      <c r="M173" s="84">
        <v>144942</v>
      </c>
      <c r="N173" s="84">
        <v>0</v>
      </c>
      <c r="O173" s="89">
        <v>59500</v>
      </c>
      <c r="P173" s="89">
        <v>88000</v>
      </c>
      <c r="Q173" s="89">
        <v>28500</v>
      </c>
      <c r="R173" s="84">
        <v>85442</v>
      </c>
      <c r="S173" s="84">
        <v>56942</v>
      </c>
      <c r="T173" s="84">
        <v>-28500</v>
      </c>
      <c r="U173" s="89">
        <v>144998</v>
      </c>
      <c r="V173" s="89">
        <v>177537</v>
      </c>
      <c r="W173" s="84">
        <v>223500</v>
      </c>
      <c r="X173" s="84">
        <v>207537</v>
      </c>
    </row>
    <row r="174" spans="1:24" x14ac:dyDescent="0.25">
      <c r="A174" s="83" t="s">
        <v>650</v>
      </c>
      <c r="B174" s="83" t="s">
        <v>651</v>
      </c>
      <c r="C174" s="83" t="s">
        <v>306</v>
      </c>
      <c r="D174" s="83" t="s">
        <v>363</v>
      </c>
      <c r="E174" s="83" t="s">
        <v>363</v>
      </c>
      <c r="F174" s="84">
        <v>85500</v>
      </c>
      <c r="G174" s="84">
        <v>92500</v>
      </c>
      <c r="H174" s="84">
        <v>7000</v>
      </c>
      <c r="I174" s="89">
        <v>0</v>
      </c>
      <c r="J174" s="89">
        <v>0</v>
      </c>
      <c r="K174" s="89">
        <v>0</v>
      </c>
      <c r="L174" s="84">
        <v>85500</v>
      </c>
      <c r="M174" s="84">
        <v>92500</v>
      </c>
      <c r="N174" s="84">
        <v>7000</v>
      </c>
      <c r="O174" s="89">
        <v>36417</v>
      </c>
      <c r="P174" s="89">
        <v>28928</v>
      </c>
      <c r="Q174" s="89">
        <v>-7489</v>
      </c>
      <c r="R174" s="84">
        <v>49083</v>
      </c>
      <c r="S174" s="84">
        <v>63572</v>
      </c>
      <c r="T174" s="84">
        <v>14489</v>
      </c>
      <c r="U174" s="89">
        <v>200000</v>
      </c>
      <c r="V174" s="89">
        <v>200000</v>
      </c>
      <c r="W174" s="84">
        <v>220000</v>
      </c>
      <c r="X174" s="84">
        <v>220000</v>
      </c>
    </row>
    <row r="175" spans="1:24" x14ac:dyDescent="0.25">
      <c r="A175" s="83" t="s">
        <v>1123</v>
      </c>
      <c r="B175" s="83" t="s">
        <v>1124</v>
      </c>
      <c r="C175" s="83" t="s">
        <v>425</v>
      </c>
      <c r="D175" s="83" t="s">
        <v>361</v>
      </c>
      <c r="E175" s="83" t="s">
        <v>361</v>
      </c>
      <c r="F175" s="84">
        <v>152256</v>
      </c>
      <c r="G175" s="84">
        <v>160090</v>
      </c>
      <c r="H175" s="84">
        <v>7834</v>
      </c>
      <c r="I175" s="89">
        <v>1880</v>
      </c>
      <c r="J175" s="89">
        <v>1733</v>
      </c>
      <c r="K175" s="89">
        <v>-147</v>
      </c>
      <c r="L175" s="84">
        <v>154136</v>
      </c>
      <c r="M175" s="84">
        <v>161823</v>
      </c>
      <c r="N175" s="84">
        <v>7687</v>
      </c>
      <c r="O175" s="89">
        <v>19098</v>
      </c>
      <c r="P175" s="89">
        <v>13917</v>
      </c>
      <c r="Q175" s="89">
        <v>-5181</v>
      </c>
      <c r="R175" s="84">
        <v>135038</v>
      </c>
      <c r="S175" s="84">
        <v>147906</v>
      </c>
      <c r="T175" s="84">
        <v>12868</v>
      </c>
      <c r="U175" s="89">
        <v>186500</v>
      </c>
      <c r="V175" s="89">
        <v>215500</v>
      </c>
      <c r="W175" s="84">
        <v>206500</v>
      </c>
      <c r="X175" s="84">
        <v>235900</v>
      </c>
    </row>
    <row r="176" spans="1:24" x14ac:dyDescent="0.25">
      <c r="A176" s="83" t="s">
        <v>1367</v>
      </c>
      <c r="B176" s="83" t="s">
        <v>1368</v>
      </c>
      <c r="C176" s="83" t="s">
        <v>212</v>
      </c>
      <c r="D176" s="83" t="s">
        <v>363</v>
      </c>
      <c r="E176" s="83" t="s">
        <v>363</v>
      </c>
      <c r="F176" s="84">
        <v>139808</v>
      </c>
      <c r="G176" s="84">
        <v>135508</v>
      </c>
      <c r="H176" s="84">
        <v>-4300</v>
      </c>
      <c r="I176" s="89">
        <v>0</v>
      </c>
      <c r="J176" s="89">
        <v>0</v>
      </c>
      <c r="K176" s="89">
        <v>0</v>
      </c>
      <c r="L176" s="84">
        <v>139808</v>
      </c>
      <c r="M176" s="84">
        <v>135508</v>
      </c>
      <c r="N176" s="84">
        <v>-4300</v>
      </c>
      <c r="O176" s="89">
        <v>63085</v>
      </c>
      <c r="P176" s="89">
        <v>64321</v>
      </c>
      <c r="Q176" s="89">
        <v>1236</v>
      </c>
      <c r="R176" s="84">
        <v>76723</v>
      </c>
      <c r="S176" s="84">
        <v>71187</v>
      </c>
      <c r="T176" s="84">
        <v>-5536</v>
      </c>
      <c r="U176" s="89">
        <v>191200</v>
      </c>
      <c r="V176" s="89">
        <v>180900</v>
      </c>
      <c r="W176" s="84">
        <v>206400</v>
      </c>
      <c r="X176" s="84">
        <v>196200</v>
      </c>
    </row>
    <row r="177" spans="1:24" x14ac:dyDescent="0.25">
      <c r="A177" s="83" t="s">
        <v>1098</v>
      </c>
      <c r="B177" s="83" t="s">
        <v>1099</v>
      </c>
      <c r="C177" s="83" t="s">
        <v>421</v>
      </c>
      <c r="D177" s="83" t="s">
        <v>365</v>
      </c>
      <c r="E177" s="83" t="s">
        <v>401</v>
      </c>
      <c r="F177" s="84">
        <v>173573</v>
      </c>
      <c r="G177" s="84">
        <v>165213</v>
      </c>
      <c r="H177" s="84">
        <v>-8360</v>
      </c>
      <c r="I177" s="89">
        <v>0</v>
      </c>
      <c r="J177" s="89">
        <v>16019</v>
      </c>
      <c r="K177" s="89">
        <v>16019</v>
      </c>
      <c r="L177" s="84">
        <v>173573</v>
      </c>
      <c r="M177" s="84">
        <v>181232</v>
      </c>
      <c r="N177" s="84">
        <v>7659</v>
      </c>
      <c r="O177" s="89">
        <v>232630</v>
      </c>
      <c r="P177" s="89">
        <v>164688</v>
      </c>
      <c r="Q177" s="89">
        <v>-67942</v>
      </c>
      <c r="R177" s="84">
        <v>-59057</v>
      </c>
      <c r="S177" s="84">
        <v>16544</v>
      </c>
      <c r="T177" s="84">
        <v>75601</v>
      </c>
      <c r="U177" s="89">
        <v>201267</v>
      </c>
      <c r="V177" s="89">
        <v>259479</v>
      </c>
      <c r="W177" s="84">
        <v>205290</v>
      </c>
      <c r="X177" s="84">
        <v>293086</v>
      </c>
    </row>
    <row r="178" spans="1:24" x14ac:dyDescent="0.25">
      <c r="A178" s="83" t="s">
        <v>776</v>
      </c>
      <c r="B178" s="83" t="s">
        <v>777</v>
      </c>
      <c r="C178" s="83" t="s">
        <v>262</v>
      </c>
      <c r="D178" s="83" t="s">
        <v>364</v>
      </c>
      <c r="E178" s="83" t="s">
        <v>364</v>
      </c>
      <c r="F178" s="84">
        <v>163617</v>
      </c>
      <c r="G178" s="84">
        <v>154836</v>
      </c>
      <c r="H178" s="84">
        <v>-8781</v>
      </c>
      <c r="I178" s="89">
        <v>3501</v>
      </c>
      <c r="J178" s="89">
        <v>3063</v>
      </c>
      <c r="K178" s="89">
        <v>-438</v>
      </c>
      <c r="L178" s="84">
        <v>167118</v>
      </c>
      <c r="M178" s="84">
        <v>157899</v>
      </c>
      <c r="N178" s="84">
        <v>-9219</v>
      </c>
      <c r="O178" s="89">
        <v>15420</v>
      </c>
      <c r="P178" s="89">
        <v>18000</v>
      </c>
      <c r="Q178" s="89">
        <v>2580</v>
      </c>
      <c r="R178" s="84">
        <v>151698</v>
      </c>
      <c r="S178" s="84">
        <v>139899</v>
      </c>
      <c r="T178" s="84">
        <v>-11799</v>
      </c>
      <c r="U178" s="89">
        <v>195000</v>
      </c>
      <c r="V178" s="89">
        <v>195000</v>
      </c>
      <c r="W178" s="84">
        <v>205000</v>
      </c>
      <c r="X178" s="84">
        <v>205000</v>
      </c>
    </row>
    <row r="179" spans="1:24" x14ac:dyDescent="0.25">
      <c r="A179" s="83" t="s">
        <v>1307</v>
      </c>
      <c r="B179" s="83" t="s">
        <v>1308</v>
      </c>
      <c r="C179" s="83" t="s">
        <v>126</v>
      </c>
      <c r="D179" s="83" t="s">
        <v>363</v>
      </c>
      <c r="E179" s="83" t="s">
        <v>363</v>
      </c>
      <c r="F179" s="84">
        <v>105050</v>
      </c>
      <c r="G179" s="84">
        <v>123675</v>
      </c>
      <c r="H179" s="84">
        <v>18625</v>
      </c>
      <c r="I179" s="89">
        <v>428</v>
      </c>
      <c r="J179" s="89">
        <v>59</v>
      </c>
      <c r="K179" s="89">
        <v>-369</v>
      </c>
      <c r="L179" s="84">
        <v>105478</v>
      </c>
      <c r="M179" s="84">
        <v>123734</v>
      </c>
      <c r="N179" s="84">
        <v>18256</v>
      </c>
      <c r="O179" s="89">
        <v>3000</v>
      </c>
      <c r="P179" s="89">
        <v>2241</v>
      </c>
      <c r="Q179" s="89">
        <v>-759</v>
      </c>
      <c r="R179" s="84">
        <v>102478</v>
      </c>
      <c r="S179" s="84">
        <v>121493</v>
      </c>
      <c r="T179" s="84">
        <v>19015</v>
      </c>
      <c r="U179" s="89">
        <v>187300</v>
      </c>
      <c r="V179" s="89">
        <v>218000</v>
      </c>
      <c r="W179" s="84">
        <v>202300</v>
      </c>
      <c r="X179" s="84">
        <v>233000</v>
      </c>
    </row>
    <row r="180" spans="1:24" x14ac:dyDescent="0.25">
      <c r="A180" s="83" t="s">
        <v>1114</v>
      </c>
      <c r="B180" s="83" t="s">
        <v>1115</v>
      </c>
      <c r="C180" s="83" t="s">
        <v>337</v>
      </c>
      <c r="D180" s="83" t="s">
        <v>365</v>
      </c>
      <c r="E180" s="83" t="s">
        <v>407</v>
      </c>
      <c r="F180" s="84">
        <v>66607</v>
      </c>
      <c r="G180" s="84">
        <v>92304</v>
      </c>
      <c r="H180" s="84">
        <v>25697</v>
      </c>
      <c r="I180" s="89">
        <v>120444</v>
      </c>
      <c r="J180" s="89">
        <v>116588</v>
      </c>
      <c r="K180" s="89">
        <v>-3856</v>
      </c>
      <c r="L180" s="84">
        <v>187051</v>
      </c>
      <c r="M180" s="84">
        <v>208892</v>
      </c>
      <c r="N180" s="84">
        <v>21841</v>
      </c>
      <c r="O180" s="89">
        <v>20766</v>
      </c>
      <c r="P180" s="89">
        <v>7000</v>
      </c>
      <c r="Q180" s="89">
        <v>-13766</v>
      </c>
      <c r="R180" s="84">
        <v>166285</v>
      </c>
      <c r="S180" s="84">
        <v>201892</v>
      </c>
      <c r="T180" s="84">
        <v>35607</v>
      </c>
      <c r="U180" s="89">
        <v>187051</v>
      </c>
      <c r="V180" s="89">
        <v>208892</v>
      </c>
      <c r="W180" s="84">
        <v>197051</v>
      </c>
      <c r="X180" s="84">
        <v>218892</v>
      </c>
    </row>
    <row r="181" spans="1:24" x14ac:dyDescent="0.25">
      <c r="A181" s="83" t="s">
        <v>1275</v>
      </c>
      <c r="B181" s="83" t="s">
        <v>1276</v>
      </c>
      <c r="C181" s="83" t="s">
        <v>220</v>
      </c>
      <c r="D181" s="83" t="s">
        <v>363</v>
      </c>
      <c r="E181" s="83" t="s">
        <v>363</v>
      </c>
      <c r="F181" s="84">
        <v>154149</v>
      </c>
      <c r="G181" s="84">
        <v>150846</v>
      </c>
      <c r="H181" s="84">
        <v>-3303</v>
      </c>
      <c r="I181" s="89">
        <v>0</v>
      </c>
      <c r="J181" s="89">
        <v>0</v>
      </c>
      <c r="K181" s="89">
        <v>0</v>
      </c>
      <c r="L181" s="84">
        <v>154149</v>
      </c>
      <c r="M181" s="84">
        <v>150846</v>
      </c>
      <c r="N181" s="84">
        <v>-3303</v>
      </c>
      <c r="O181" s="89">
        <v>13794</v>
      </c>
      <c r="P181" s="89">
        <v>21494</v>
      </c>
      <c r="Q181" s="89">
        <v>7700</v>
      </c>
      <c r="R181" s="84">
        <v>140355</v>
      </c>
      <c r="S181" s="84">
        <v>129352</v>
      </c>
      <c r="T181" s="84">
        <v>-11003</v>
      </c>
      <c r="U181" s="89">
        <v>191580</v>
      </c>
      <c r="V181" s="89">
        <v>188924</v>
      </c>
      <c r="W181" s="84">
        <v>196580</v>
      </c>
      <c r="X181" s="84">
        <v>193924</v>
      </c>
    </row>
    <row r="182" spans="1:24" x14ac:dyDescent="0.25">
      <c r="A182" s="83" t="s">
        <v>714</v>
      </c>
      <c r="B182" s="83" t="s">
        <v>715</v>
      </c>
      <c r="C182" s="83" t="s">
        <v>325</v>
      </c>
      <c r="D182" s="83" t="s">
        <v>363</v>
      </c>
      <c r="E182" s="83" t="s">
        <v>363</v>
      </c>
      <c r="F182" s="84">
        <v>136157</v>
      </c>
      <c r="G182" s="84">
        <v>136157</v>
      </c>
      <c r="H182" s="84">
        <v>0</v>
      </c>
      <c r="I182" s="89">
        <v>63</v>
      </c>
      <c r="J182" s="89">
        <v>44</v>
      </c>
      <c r="K182" s="89">
        <v>-19</v>
      </c>
      <c r="L182" s="84">
        <v>136220</v>
      </c>
      <c r="M182" s="84">
        <v>136201</v>
      </c>
      <c r="N182" s="84">
        <v>-19</v>
      </c>
      <c r="O182" s="89">
        <v>81605</v>
      </c>
      <c r="P182" s="89">
        <v>68205</v>
      </c>
      <c r="Q182" s="89">
        <v>-13400</v>
      </c>
      <c r="R182" s="84">
        <v>54615</v>
      </c>
      <c r="S182" s="84">
        <v>67996</v>
      </c>
      <c r="T182" s="84">
        <v>13381</v>
      </c>
      <c r="U182" s="89">
        <v>152113</v>
      </c>
      <c r="V182" s="89">
        <v>151036</v>
      </c>
      <c r="W182" s="84">
        <v>196113</v>
      </c>
      <c r="X182" s="84">
        <v>208113</v>
      </c>
    </row>
    <row r="183" spans="1:24" x14ac:dyDescent="0.25">
      <c r="A183" s="83" t="s">
        <v>1191</v>
      </c>
      <c r="B183" s="83" t="s">
        <v>1192</v>
      </c>
      <c r="C183" s="83" t="s">
        <v>397</v>
      </c>
      <c r="D183" s="83" t="s">
        <v>361</v>
      </c>
      <c r="E183" s="83" t="s">
        <v>361</v>
      </c>
      <c r="F183" s="84">
        <v>100759</v>
      </c>
      <c r="G183" s="84">
        <v>115000</v>
      </c>
      <c r="H183" s="84">
        <v>14241</v>
      </c>
      <c r="I183" s="89">
        <v>0</v>
      </c>
      <c r="J183" s="89">
        <v>0</v>
      </c>
      <c r="K183" s="89">
        <v>0</v>
      </c>
      <c r="L183" s="84">
        <v>100759</v>
      </c>
      <c r="M183" s="84">
        <v>115000</v>
      </c>
      <c r="N183" s="84">
        <v>14241</v>
      </c>
      <c r="O183" s="89">
        <v>16994</v>
      </c>
      <c r="P183" s="89">
        <v>14850</v>
      </c>
      <c r="Q183" s="89">
        <v>-2144</v>
      </c>
      <c r="R183" s="84">
        <v>83765</v>
      </c>
      <c r="S183" s="84">
        <v>100150</v>
      </c>
      <c r="T183" s="84">
        <v>16385</v>
      </c>
      <c r="U183" s="89">
        <v>185000</v>
      </c>
      <c r="V183" s="89">
        <v>251000</v>
      </c>
      <c r="W183" s="84">
        <v>196000</v>
      </c>
      <c r="X183" s="84">
        <v>266000</v>
      </c>
    </row>
    <row r="184" spans="1:24" x14ac:dyDescent="0.25">
      <c r="A184" s="83" t="s">
        <v>702</v>
      </c>
      <c r="B184" s="83" t="s">
        <v>703</v>
      </c>
      <c r="C184" s="83" t="s">
        <v>329</v>
      </c>
      <c r="D184" s="83" t="s">
        <v>363</v>
      </c>
      <c r="E184" s="83" t="s">
        <v>363</v>
      </c>
      <c r="F184" s="84">
        <v>183548</v>
      </c>
      <c r="G184" s="84">
        <v>179840</v>
      </c>
      <c r="H184" s="84">
        <v>-3708</v>
      </c>
      <c r="I184" s="89">
        <v>1022</v>
      </c>
      <c r="J184" s="89">
        <v>1504</v>
      </c>
      <c r="K184" s="89">
        <v>482</v>
      </c>
      <c r="L184" s="84">
        <v>184570</v>
      </c>
      <c r="M184" s="84">
        <v>181344</v>
      </c>
      <c r="N184" s="84">
        <v>-3226</v>
      </c>
      <c r="O184" s="89">
        <v>58000</v>
      </c>
      <c r="P184" s="89">
        <v>65850</v>
      </c>
      <c r="Q184" s="89">
        <v>7850</v>
      </c>
      <c r="R184" s="84">
        <v>126570</v>
      </c>
      <c r="S184" s="84">
        <v>115494</v>
      </c>
      <c r="T184" s="84">
        <v>-11076</v>
      </c>
      <c r="U184" s="89">
        <v>193000</v>
      </c>
      <c r="V184" s="89">
        <v>228000</v>
      </c>
      <c r="W184" s="84">
        <v>193000</v>
      </c>
      <c r="X184" s="84">
        <v>238000</v>
      </c>
    </row>
    <row r="185" spans="1:24" x14ac:dyDescent="0.25">
      <c r="A185" s="83" t="s">
        <v>698</v>
      </c>
      <c r="B185" s="83" t="s">
        <v>699</v>
      </c>
      <c r="C185" s="83" t="s">
        <v>300</v>
      </c>
      <c r="D185" s="83" t="s">
        <v>363</v>
      </c>
      <c r="E185" s="83" t="s">
        <v>363</v>
      </c>
      <c r="F185" s="84">
        <v>119338</v>
      </c>
      <c r="G185" s="84">
        <v>174978</v>
      </c>
      <c r="H185" s="84">
        <v>55640</v>
      </c>
      <c r="I185" s="89">
        <v>0</v>
      </c>
      <c r="J185" s="89">
        <v>0</v>
      </c>
      <c r="K185" s="89">
        <v>0</v>
      </c>
      <c r="L185" s="84">
        <v>119338</v>
      </c>
      <c r="M185" s="84">
        <v>174978</v>
      </c>
      <c r="N185" s="84">
        <v>55640</v>
      </c>
      <c r="O185" s="89">
        <v>14025</v>
      </c>
      <c r="P185" s="89">
        <v>29684</v>
      </c>
      <c r="Q185" s="89">
        <v>15659</v>
      </c>
      <c r="R185" s="84">
        <v>105313</v>
      </c>
      <c r="S185" s="84">
        <v>145294</v>
      </c>
      <c r="T185" s="84">
        <v>39981</v>
      </c>
      <c r="U185" s="89">
        <v>185000</v>
      </c>
      <c r="V185" s="89">
        <v>185000</v>
      </c>
      <c r="W185" s="84">
        <v>190000</v>
      </c>
      <c r="X185" s="84">
        <v>190000</v>
      </c>
    </row>
    <row r="186" spans="1:24" x14ac:dyDescent="0.25">
      <c r="A186" s="83" t="s">
        <v>1373</v>
      </c>
      <c r="B186" s="83" t="s">
        <v>1374</v>
      </c>
      <c r="C186" s="83" t="s">
        <v>346</v>
      </c>
      <c r="D186" s="83" t="s">
        <v>363</v>
      </c>
      <c r="E186" s="83" t="s">
        <v>363</v>
      </c>
      <c r="F186" s="84">
        <v>156722</v>
      </c>
      <c r="G186" s="84">
        <v>156722</v>
      </c>
      <c r="H186" s="84">
        <v>0</v>
      </c>
      <c r="I186" s="89">
        <v>174</v>
      </c>
      <c r="J186" s="89">
        <v>0</v>
      </c>
      <c r="K186" s="89">
        <v>-174</v>
      </c>
      <c r="L186" s="84">
        <v>156896</v>
      </c>
      <c r="M186" s="84">
        <v>156722</v>
      </c>
      <c r="N186" s="84">
        <v>-174</v>
      </c>
      <c r="O186" s="89">
        <v>38747</v>
      </c>
      <c r="P186" s="89">
        <v>38943</v>
      </c>
      <c r="Q186" s="89">
        <v>196</v>
      </c>
      <c r="R186" s="84">
        <v>118149</v>
      </c>
      <c r="S186" s="84">
        <v>117779</v>
      </c>
      <c r="T186" s="84">
        <v>-370</v>
      </c>
      <c r="U186" s="89">
        <v>181200</v>
      </c>
      <c r="V186" s="89">
        <v>213900</v>
      </c>
      <c r="W186" s="84">
        <v>183300</v>
      </c>
      <c r="X186" s="84">
        <v>231000</v>
      </c>
    </row>
    <row r="187" spans="1:24" x14ac:dyDescent="0.25">
      <c r="A187" s="83" t="s">
        <v>1199</v>
      </c>
      <c r="B187" s="83" t="s">
        <v>1200</v>
      </c>
      <c r="C187" s="83" t="s">
        <v>461</v>
      </c>
      <c r="D187" s="83" t="s">
        <v>361</v>
      </c>
      <c r="E187" s="83" t="s">
        <v>361</v>
      </c>
      <c r="F187" s="84">
        <v>77049</v>
      </c>
      <c r="G187" s="84">
        <v>102049</v>
      </c>
      <c r="H187" s="84">
        <v>25000</v>
      </c>
      <c r="I187" s="89">
        <v>0</v>
      </c>
      <c r="J187" s="89">
        <v>0</v>
      </c>
      <c r="K187" s="89">
        <v>0</v>
      </c>
      <c r="L187" s="84">
        <v>77049</v>
      </c>
      <c r="M187" s="84">
        <v>102049</v>
      </c>
      <c r="N187" s="84">
        <v>25000</v>
      </c>
      <c r="O187" s="89">
        <v>12610</v>
      </c>
      <c r="P187" s="89">
        <v>20384</v>
      </c>
      <c r="Q187" s="89">
        <v>7774</v>
      </c>
      <c r="R187" s="84">
        <v>64439</v>
      </c>
      <c r="S187" s="84">
        <v>81665</v>
      </c>
      <c r="T187" s="84">
        <v>17226</v>
      </c>
      <c r="U187" s="89">
        <v>151000</v>
      </c>
      <c r="V187" s="89">
        <v>151000</v>
      </c>
      <c r="W187" s="84">
        <v>172000</v>
      </c>
      <c r="X187" s="84">
        <v>172000</v>
      </c>
    </row>
    <row r="188" spans="1:24" x14ac:dyDescent="0.25">
      <c r="A188" s="83" t="s">
        <v>1327</v>
      </c>
      <c r="B188" s="83" t="s">
        <v>1328</v>
      </c>
      <c r="C188" s="83" t="s">
        <v>92</v>
      </c>
      <c r="D188" s="83" t="s">
        <v>363</v>
      </c>
      <c r="E188" s="83" t="s">
        <v>363</v>
      </c>
      <c r="F188" s="84">
        <v>141094</v>
      </c>
      <c r="G188" s="84">
        <v>141094</v>
      </c>
      <c r="H188" s="84">
        <v>0</v>
      </c>
      <c r="I188" s="89">
        <v>1406</v>
      </c>
      <c r="J188" s="89">
        <v>711</v>
      </c>
      <c r="K188" s="89">
        <v>-695</v>
      </c>
      <c r="L188" s="84">
        <v>142500</v>
      </c>
      <c r="M188" s="84">
        <v>141805</v>
      </c>
      <c r="N188" s="84">
        <v>-695</v>
      </c>
      <c r="O188" s="89">
        <v>47901</v>
      </c>
      <c r="P188" s="89">
        <v>53448</v>
      </c>
      <c r="Q188" s="89">
        <v>5547</v>
      </c>
      <c r="R188" s="84">
        <v>94599</v>
      </c>
      <c r="S188" s="84">
        <v>88357</v>
      </c>
      <c r="T188" s="84">
        <v>-6242</v>
      </c>
      <c r="U188" s="89">
        <v>150568</v>
      </c>
      <c r="V188" s="89">
        <v>161961</v>
      </c>
      <c r="W188" s="84">
        <v>170734</v>
      </c>
      <c r="X188" s="84">
        <v>176961</v>
      </c>
    </row>
    <row r="189" spans="1:24" x14ac:dyDescent="0.25">
      <c r="A189" s="83" t="s">
        <v>952</v>
      </c>
      <c r="B189" s="83" t="s">
        <v>953</v>
      </c>
      <c r="C189" s="83" t="s">
        <v>24</v>
      </c>
      <c r="D189" s="83" t="s">
        <v>365</v>
      </c>
      <c r="E189" s="83" t="s">
        <v>391</v>
      </c>
      <c r="F189" s="84">
        <v>106885</v>
      </c>
      <c r="G189" s="84">
        <v>102969</v>
      </c>
      <c r="H189" s="84">
        <v>-3916</v>
      </c>
      <c r="I189" s="89">
        <v>0</v>
      </c>
      <c r="J189" s="89">
        <v>0</v>
      </c>
      <c r="K189" s="89">
        <v>0</v>
      </c>
      <c r="L189" s="84">
        <v>106885</v>
      </c>
      <c r="M189" s="84">
        <v>102969</v>
      </c>
      <c r="N189" s="84">
        <v>-3916</v>
      </c>
      <c r="O189" s="89">
        <v>8865</v>
      </c>
      <c r="P189" s="89">
        <v>14446</v>
      </c>
      <c r="Q189" s="89">
        <v>5581</v>
      </c>
      <c r="R189" s="84">
        <v>98020</v>
      </c>
      <c r="S189" s="84">
        <v>88523</v>
      </c>
      <c r="T189" s="84">
        <v>-9497</v>
      </c>
      <c r="U189" s="89">
        <v>145000</v>
      </c>
      <c r="V189" s="89">
        <v>145000</v>
      </c>
      <c r="W189" s="84">
        <v>170000</v>
      </c>
      <c r="X189" s="84">
        <v>170000</v>
      </c>
    </row>
    <row r="190" spans="1:24" x14ac:dyDescent="0.25">
      <c r="A190" s="83" t="s">
        <v>948</v>
      </c>
      <c r="B190" s="83" t="s">
        <v>949</v>
      </c>
      <c r="C190" s="83" t="s">
        <v>22</v>
      </c>
      <c r="D190" s="83" t="s">
        <v>365</v>
      </c>
      <c r="E190" s="83" t="s">
        <v>391</v>
      </c>
      <c r="F190" s="84">
        <v>65000</v>
      </c>
      <c r="G190" s="84">
        <v>64379</v>
      </c>
      <c r="H190" s="84">
        <v>-621</v>
      </c>
      <c r="I190" s="89">
        <v>0</v>
      </c>
      <c r="J190" s="89">
        <v>0</v>
      </c>
      <c r="K190" s="89">
        <v>0</v>
      </c>
      <c r="L190" s="84">
        <v>65000</v>
      </c>
      <c r="M190" s="84">
        <v>64379</v>
      </c>
      <c r="N190" s="84">
        <v>-621</v>
      </c>
      <c r="O190" s="89">
        <v>17320</v>
      </c>
      <c r="P190" s="89">
        <v>14990</v>
      </c>
      <c r="Q190" s="89">
        <v>-2330</v>
      </c>
      <c r="R190" s="84">
        <v>47680</v>
      </c>
      <c r="S190" s="84">
        <v>49389</v>
      </c>
      <c r="T190" s="84">
        <v>1709</v>
      </c>
      <c r="U190" s="89">
        <v>149000</v>
      </c>
      <c r="V190" s="89">
        <v>136000</v>
      </c>
      <c r="W190" s="84">
        <v>163900</v>
      </c>
      <c r="X190" s="84">
        <v>149600</v>
      </c>
    </row>
    <row r="191" spans="1:24" x14ac:dyDescent="0.25">
      <c r="A191" s="83" t="s">
        <v>774</v>
      </c>
      <c r="B191" s="83" t="s">
        <v>775</v>
      </c>
      <c r="C191" s="83" t="s">
        <v>287</v>
      </c>
      <c r="D191" s="83" t="s">
        <v>364</v>
      </c>
      <c r="E191" s="83" t="s">
        <v>364</v>
      </c>
      <c r="F191" s="84">
        <v>103344</v>
      </c>
      <c r="G191" s="84">
        <v>103336</v>
      </c>
      <c r="H191" s="84">
        <v>-8</v>
      </c>
      <c r="I191" s="89">
        <v>23894</v>
      </c>
      <c r="J191" s="89">
        <v>23386</v>
      </c>
      <c r="K191" s="89">
        <v>-508</v>
      </c>
      <c r="L191" s="84">
        <v>127238</v>
      </c>
      <c r="M191" s="84">
        <v>126722</v>
      </c>
      <c r="N191" s="84">
        <v>-516</v>
      </c>
      <c r="O191" s="89">
        <v>76625</v>
      </c>
      <c r="P191" s="89">
        <v>101200</v>
      </c>
      <c r="Q191" s="89">
        <v>24575</v>
      </c>
      <c r="R191" s="84">
        <v>50613</v>
      </c>
      <c r="S191" s="84">
        <v>25522</v>
      </c>
      <c r="T191" s="84">
        <v>-25091</v>
      </c>
      <c r="U191" s="89">
        <v>144293</v>
      </c>
      <c r="V191" s="89">
        <v>144514</v>
      </c>
      <c r="W191" s="84">
        <v>158549</v>
      </c>
      <c r="X191" s="84">
        <v>165207</v>
      </c>
    </row>
    <row r="192" spans="1:24" x14ac:dyDescent="0.25">
      <c r="A192" s="83" t="s">
        <v>874</v>
      </c>
      <c r="B192" s="83" t="s">
        <v>875</v>
      </c>
      <c r="C192" s="83" t="s">
        <v>440</v>
      </c>
      <c r="D192" s="83" t="s">
        <v>1403</v>
      </c>
      <c r="E192" s="83" t="s">
        <v>1403</v>
      </c>
      <c r="F192" s="84">
        <v>118078</v>
      </c>
      <c r="G192" s="84">
        <v>123575.46711</v>
      </c>
      <c r="H192" s="84">
        <v>5497.4671099999996</v>
      </c>
      <c r="I192" s="89">
        <v>19317</v>
      </c>
      <c r="J192" s="89">
        <v>18177</v>
      </c>
      <c r="K192" s="89">
        <v>-1140</v>
      </c>
      <c r="L192" s="84">
        <v>137395</v>
      </c>
      <c r="M192" s="84">
        <v>141752.46711</v>
      </c>
      <c r="N192" s="84">
        <v>4357.4671099999996</v>
      </c>
      <c r="O192" s="89">
        <v>25213.88075</v>
      </c>
      <c r="P192" s="89">
        <v>36873</v>
      </c>
      <c r="Q192" s="89">
        <v>11659.11925</v>
      </c>
      <c r="R192" s="84">
        <v>112181.11925</v>
      </c>
      <c r="S192" s="84">
        <v>104879.46711</v>
      </c>
      <c r="T192" s="84">
        <v>-7301.6521400000001</v>
      </c>
      <c r="U192" s="89">
        <v>152000</v>
      </c>
      <c r="V192" s="89">
        <v>157000</v>
      </c>
      <c r="W192" s="84">
        <v>157000</v>
      </c>
      <c r="X192" s="84">
        <v>162000</v>
      </c>
    </row>
    <row r="193" spans="1:24" x14ac:dyDescent="0.25">
      <c r="A193" s="83" t="s">
        <v>1177</v>
      </c>
      <c r="B193" s="83" t="s">
        <v>1178</v>
      </c>
      <c r="C193" s="83" t="s">
        <v>436</v>
      </c>
      <c r="D193" s="83" t="s">
        <v>361</v>
      </c>
      <c r="E193" s="83" t="s">
        <v>361</v>
      </c>
      <c r="F193" s="84">
        <v>88700</v>
      </c>
      <c r="G193" s="84">
        <v>88284</v>
      </c>
      <c r="H193" s="84">
        <v>-416</v>
      </c>
      <c r="I193" s="89">
        <v>2428</v>
      </c>
      <c r="J193" s="89">
        <v>1749</v>
      </c>
      <c r="K193" s="89">
        <v>-679</v>
      </c>
      <c r="L193" s="84">
        <v>91128</v>
      </c>
      <c r="M193" s="84">
        <v>90033</v>
      </c>
      <c r="N193" s="84">
        <v>-1095</v>
      </c>
      <c r="O193" s="89">
        <v>45325</v>
      </c>
      <c r="P193" s="89">
        <v>40835</v>
      </c>
      <c r="Q193" s="89">
        <v>-4490</v>
      </c>
      <c r="R193" s="84">
        <v>45803</v>
      </c>
      <c r="S193" s="84">
        <v>49198</v>
      </c>
      <c r="T193" s="84">
        <v>3395</v>
      </c>
      <c r="U193" s="89">
        <v>149500</v>
      </c>
      <c r="V193" s="89">
        <v>154400</v>
      </c>
      <c r="W193" s="84">
        <v>151600</v>
      </c>
      <c r="X193" s="84">
        <v>156500</v>
      </c>
    </row>
    <row r="194" spans="1:24" x14ac:dyDescent="0.25">
      <c r="A194" s="83" t="s">
        <v>676</v>
      </c>
      <c r="B194" s="83" t="s">
        <v>677</v>
      </c>
      <c r="C194" s="83" t="s">
        <v>209</v>
      </c>
      <c r="D194" s="83" t="s">
        <v>363</v>
      </c>
      <c r="E194" s="83" t="s">
        <v>363</v>
      </c>
      <c r="F194" s="84">
        <v>103087</v>
      </c>
      <c r="G194" s="84">
        <v>130287</v>
      </c>
      <c r="H194" s="84">
        <v>27200</v>
      </c>
      <c r="I194" s="89">
        <v>0</v>
      </c>
      <c r="J194" s="89">
        <v>0</v>
      </c>
      <c r="K194" s="89">
        <v>0</v>
      </c>
      <c r="L194" s="84">
        <v>103087</v>
      </c>
      <c r="M194" s="84">
        <v>130287</v>
      </c>
      <c r="N194" s="84">
        <v>27200</v>
      </c>
      <c r="O194" s="89">
        <v>12036</v>
      </c>
      <c r="P194" s="89">
        <v>12303</v>
      </c>
      <c r="Q194" s="89">
        <v>267</v>
      </c>
      <c r="R194" s="84">
        <v>91051</v>
      </c>
      <c r="S194" s="84">
        <v>117984</v>
      </c>
      <c r="T194" s="84">
        <v>26933</v>
      </c>
      <c r="U194" s="89">
        <v>140000</v>
      </c>
      <c r="V194" s="89">
        <v>156000</v>
      </c>
      <c r="W194" s="84">
        <v>150000</v>
      </c>
      <c r="X194" s="84">
        <v>171000</v>
      </c>
    </row>
    <row r="195" spans="1:24" x14ac:dyDescent="0.25">
      <c r="A195" s="83" t="s">
        <v>734</v>
      </c>
      <c r="B195" s="83" t="s">
        <v>735</v>
      </c>
      <c r="C195" s="83" t="s">
        <v>244</v>
      </c>
      <c r="D195" s="83" t="s">
        <v>363</v>
      </c>
      <c r="E195" s="83" t="s">
        <v>363</v>
      </c>
      <c r="F195" s="84">
        <v>111063</v>
      </c>
      <c r="G195" s="84">
        <v>109929</v>
      </c>
      <c r="H195" s="84">
        <v>-1134</v>
      </c>
      <c r="I195" s="89">
        <v>0</v>
      </c>
      <c r="J195" s="89">
        <v>0</v>
      </c>
      <c r="K195" s="89">
        <v>0</v>
      </c>
      <c r="L195" s="84">
        <v>111063</v>
      </c>
      <c r="M195" s="84">
        <v>109929</v>
      </c>
      <c r="N195" s="84">
        <v>-1134</v>
      </c>
      <c r="O195" s="89">
        <v>0</v>
      </c>
      <c r="P195" s="89">
        <v>4500</v>
      </c>
      <c r="Q195" s="89">
        <v>4500</v>
      </c>
      <c r="R195" s="84">
        <v>111063</v>
      </c>
      <c r="S195" s="84">
        <v>105429</v>
      </c>
      <c r="T195" s="84">
        <v>-5634</v>
      </c>
      <c r="U195" s="89">
        <v>140000</v>
      </c>
      <c r="V195" s="89">
        <v>140000</v>
      </c>
      <c r="W195" s="84">
        <v>150000</v>
      </c>
      <c r="X195" s="84">
        <v>150000</v>
      </c>
    </row>
    <row r="196" spans="1:24" x14ac:dyDescent="0.25">
      <c r="A196" s="83" t="s">
        <v>1267</v>
      </c>
      <c r="B196" s="83" t="s">
        <v>1268</v>
      </c>
      <c r="C196" s="83" t="s">
        <v>85</v>
      </c>
      <c r="D196" s="83" t="s">
        <v>363</v>
      </c>
      <c r="E196" s="83" t="s">
        <v>363</v>
      </c>
      <c r="F196" s="84">
        <v>131307</v>
      </c>
      <c r="G196" s="84">
        <v>130736</v>
      </c>
      <c r="H196" s="84">
        <v>-571</v>
      </c>
      <c r="I196" s="89">
        <v>0</v>
      </c>
      <c r="J196" s="89">
        <v>0</v>
      </c>
      <c r="K196" s="89">
        <v>0</v>
      </c>
      <c r="L196" s="84">
        <v>131307</v>
      </c>
      <c r="M196" s="84">
        <v>130736</v>
      </c>
      <c r="N196" s="84">
        <v>-571</v>
      </c>
      <c r="O196" s="89">
        <v>47181</v>
      </c>
      <c r="P196" s="89">
        <v>47967</v>
      </c>
      <c r="Q196" s="89">
        <v>786</v>
      </c>
      <c r="R196" s="84">
        <v>84126</v>
      </c>
      <c r="S196" s="84">
        <v>82769</v>
      </c>
      <c r="T196" s="84">
        <v>-1357</v>
      </c>
      <c r="U196" s="89">
        <v>138830</v>
      </c>
      <c r="V196" s="89">
        <v>138830</v>
      </c>
      <c r="W196" s="84">
        <v>147970</v>
      </c>
      <c r="X196" s="84">
        <v>147970</v>
      </c>
    </row>
    <row r="197" spans="1:24" x14ac:dyDescent="0.25">
      <c r="A197" s="83" t="s">
        <v>558</v>
      </c>
      <c r="B197" s="83" t="s">
        <v>559</v>
      </c>
      <c r="C197" s="83" t="s">
        <v>273</v>
      </c>
      <c r="D197" s="83" t="s">
        <v>363</v>
      </c>
      <c r="E197" s="83" t="s">
        <v>363</v>
      </c>
      <c r="F197" s="84">
        <v>102321</v>
      </c>
      <c r="G197" s="84">
        <v>99047</v>
      </c>
      <c r="H197" s="84">
        <v>-3274</v>
      </c>
      <c r="I197" s="89">
        <v>0</v>
      </c>
      <c r="J197" s="89">
        <v>8052</v>
      </c>
      <c r="K197" s="89">
        <v>8052</v>
      </c>
      <c r="L197" s="84">
        <v>102321</v>
      </c>
      <c r="M197" s="84">
        <v>107099</v>
      </c>
      <c r="N197" s="84">
        <v>4778</v>
      </c>
      <c r="O197" s="89">
        <v>59534</v>
      </c>
      <c r="P197" s="89">
        <v>60414</v>
      </c>
      <c r="Q197" s="89">
        <v>880</v>
      </c>
      <c r="R197" s="84">
        <v>42787</v>
      </c>
      <c r="S197" s="84">
        <v>46685</v>
      </c>
      <c r="T197" s="84">
        <v>3898</v>
      </c>
      <c r="U197" s="89">
        <v>109765</v>
      </c>
      <c r="V197" s="89">
        <v>138765</v>
      </c>
      <c r="W197" s="84">
        <v>146765</v>
      </c>
      <c r="X197" s="84">
        <v>156765</v>
      </c>
    </row>
    <row r="198" spans="1:24" x14ac:dyDescent="0.25">
      <c r="A198" s="83" t="s">
        <v>716</v>
      </c>
      <c r="B198" s="83" t="s">
        <v>717</v>
      </c>
      <c r="C198" s="83" t="s">
        <v>36</v>
      </c>
      <c r="D198" s="83" t="s">
        <v>363</v>
      </c>
      <c r="E198" s="83" t="s">
        <v>363</v>
      </c>
      <c r="F198" s="84">
        <v>85138</v>
      </c>
      <c r="G198" s="84">
        <v>116167</v>
      </c>
      <c r="H198" s="84">
        <v>31029</v>
      </c>
      <c r="I198" s="89">
        <v>0</v>
      </c>
      <c r="J198" s="89">
        <v>0</v>
      </c>
      <c r="K198" s="89">
        <v>0</v>
      </c>
      <c r="L198" s="84">
        <v>85138</v>
      </c>
      <c r="M198" s="84">
        <v>116167</v>
      </c>
      <c r="N198" s="84">
        <v>31029</v>
      </c>
      <c r="O198" s="89">
        <v>10048</v>
      </c>
      <c r="P198" s="89">
        <v>10547</v>
      </c>
      <c r="Q198" s="89">
        <v>499</v>
      </c>
      <c r="R198" s="84">
        <v>75090</v>
      </c>
      <c r="S198" s="84">
        <v>105620</v>
      </c>
      <c r="T198" s="84">
        <v>30530</v>
      </c>
      <c r="U198" s="89">
        <v>141000</v>
      </c>
      <c r="V198" s="89">
        <v>144000</v>
      </c>
      <c r="W198" s="84">
        <v>146000</v>
      </c>
      <c r="X198" s="84">
        <v>148000</v>
      </c>
    </row>
    <row r="199" spans="1:24" x14ac:dyDescent="0.25">
      <c r="A199" s="83" t="s">
        <v>576</v>
      </c>
      <c r="B199" s="83" t="s">
        <v>577</v>
      </c>
      <c r="C199" s="83" t="s">
        <v>94</v>
      </c>
      <c r="D199" s="83" t="s">
        <v>363</v>
      </c>
      <c r="E199" s="83" t="s">
        <v>363</v>
      </c>
      <c r="F199" s="84">
        <v>123161</v>
      </c>
      <c r="G199" s="84">
        <v>122339</v>
      </c>
      <c r="H199" s="84">
        <v>-822</v>
      </c>
      <c r="I199" s="89">
        <v>0</v>
      </c>
      <c r="J199" s="89">
        <v>0</v>
      </c>
      <c r="K199" s="89">
        <v>0</v>
      </c>
      <c r="L199" s="84">
        <v>123161</v>
      </c>
      <c r="M199" s="84">
        <v>122339</v>
      </c>
      <c r="N199" s="84">
        <v>-822</v>
      </c>
      <c r="O199" s="89">
        <v>0</v>
      </c>
      <c r="P199" s="89">
        <v>6500</v>
      </c>
      <c r="Q199" s="89">
        <v>6500</v>
      </c>
      <c r="R199" s="84">
        <v>123161</v>
      </c>
      <c r="S199" s="84">
        <v>115839</v>
      </c>
      <c r="T199" s="84">
        <v>-7322</v>
      </c>
      <c r="U199" s="89">
        <v>130000</v>
      </c>
      <c r="V199" s="89">
        <v>132000</v>
      </c>
      <c r="W199" s="84">
        <v>146000</v>
      </c>
      <c r="X199" s="84">
        <v>146000</v>
      </c>
    </row>
    <row r="200" spans="1:24" x14ac:dyDescent="0.25">
      <c r="A200" s="83" t="s">
        <v>566</v>
      </c>
      <c r="B200" s="83" t="s">
        <v>567</v>
      </c>
      <c r="C200" s="83" t="s">
        <v>148</v>
      </c>
      <c r="D200" s="83" t="s">
        <v>363</v>
      </c>
      <c r="E200" s="83" t="s">
        <v>363</v>
      </c>
      <c r="F200" s="84">
        <v>110180</v>
      </c>
      <c r="G200" s="84">
        <v>122136</v>
      </c>
      <c r="H200" s="84">
        <v>11956</v>
      </c>
      <c r="I200" s="89">
        <v>932</v>
      </c>
      <c r="J200" s="89">
        <v>856</v>
      </c>
      <c r="K200" s="89">
        <v>-76</v>
      </c>
      <c r="L200" s="84">
        <v>111112</v>
      </c>
      <c r="M200" s="84">
        <v>122992</v>
      </c>
      <c r="N200" s="84">
        <v>11880</v>
      </c>
      <c r="O200" s="89">
        <v>2000</v>
      </c>
      <c r="P200" s="89">
        <v>4700</v>
      </c>
      <c r="Q200" s="89">
        <v>2700</v>
      </c>
      <c r="R200" s="84">
        <v>109112</v>
      </c>
      <c r="S200" s="84">
        <v>118292</v>
      </c>
      <c r="T200" s="84">
        <v>9180</v>
      </c>
      <c r="U200" s="89">
        <v>135000</v>
      </c>
      <c r="V200" s="89">
        <v>141000</v>
      </c>
      <c r="W200" s="84">
        <v>140000</v>
      </c>
      <c r="X200" s="84">
        <v>146000</v>
      </c>
    </row>
    <row r="201" spans="1:24" x14ac:dyDescent="0.25">
      <c r="A201" s="83" t="s">
        <v>884</v>
      </c>
      <c r="B201" s="83" t="s">
        <v>885</v>
      </c>
      <c r="C201" s="83" t="s">
        <v>324</v>
      </c>
      <c r="D201" s="83" t="s">
        <v>1403</v>
      </c>
      <c r="E201" s="83" t="s">
        <v>1403</v>
      </c>
      <c r="F201" s="84">
        <v>120412</v>
      </c>
      <c r="G201" s="84">
        <v>103211</v>
      </c>
      <c r="H201" s="84">
        <v>-17201</v>
      </c>
      <c r="I201" s="89">
        <v>550</v>
      </c>
      <c r="J201" s="89">
        <v>770</v>
      </c>
      <c r="K201" s="89">
        <v>220</v>
      </c>
      <c r="L201" s="84">
        <v>120962</v>
      </c>
      <c r="M201" s="84">
        <v>103981</v>
      </c>
      <c r="N201" s="84">
        <v>-16981</v>
      </c>
      <c r="O201" s="89">
        <v>546190</v>
      </c>
      <c r="P201" s="89">
        <v>597602</v>
      </c>
      <c r="Q201" s="89">
        <v>51412</v>
      </c>
      <c r="R201" s="84">
        <v>-425228</v>
      </c>
      <c r="S201" s="84">
        <v>-493621</v>
      </c>
      <c r="T201" s="84">
        <v>-68393</v>
      </c>
      <c r="U201" s="89">
        <v>140000</v>
      </c>
      <c r="V201" s="89">
        <v>140000</v>
      </c>
      <c r="W201" s="84">
        <v>140000</v>
      </c>
      <c r="X201" s="84">
        <v>140000</v>
      </c>
    </row>
    <row r="202" spans="1:24" x14ac:dyDescent="0.25">
      <c r="A202" s="83" t="s">
        <v>494</v>
      </c>
      <c r="B202" s="83" t="s">
        <v>495</v>
      </c>
      <c r="C202" s="83" t="s">
        <v>147</v>
      </c>
      <c r="D202" s="83" t="s">
        <v>363</v>
      </c>
      <c r="E202" s="83" t="s">
        <v>363</v>
      </c>
      <c r="F202" s="84">
        <v>98093</v>
      </c>
      <c r="G202" s="84">
        <v>93900</v>
      </c>
      <c r="H202" s="84">
        <v>-4193</v>
      </c>
      <c r="I202" s="89">
        <v>0</v>
      </c>
      <c r="J202" s="89">
        <v>93625</v>
      </c>
      <c r="K202" s="89">
        <v>93625</v>
      </c>
      <c r="L202" s="84">
        <v>98093</v>
      </c>
      <c r="M202" s="84">
        <v>187525</v>
      </c>
      <c r="N202" s="84">
        <v>89432</v>
      </c>
      <c r="O202" s="89">
        <v>31100</v>
      </c>
      <c r="P202" s="89">
        <v>46629</v>
      </c>
      <c r="Q202" s="89">
        <v>15529</v>
      </c>
      <c r="R202" s="84">
        <v>66993</v>
      </c>
      <c r="S202" s="84">
        <v>140896</v>
      </c>
      <c r="T202" s="84">
        <v>73903</v>
      </c>
      <c r="U202" s="89">
        <v>132700</v>
      </c>
      <c r="V202" s="89">
        <v>234200</v>
      </c>
      <c r="W202" s="84">
        <v>139300</v>
      </c>
      <c r="X202" s="84">
        <v>235700</v>
      </c>
    </row>
    <row r="203" spans="1:24" x14ac:dyDescent="0.25">
      <c r="A203" s="83" t="s">
        <v>812</v>
      </c>
      <c r="B203" s="83" t="s">
        <v>813</v>
      </c>
      <c r="C203" s="83" t="s">
        <v>71</v>
      </c>
      <c r="D203" s="83" t="s">
        <v>364</v>
      </c>
      <c r="E203" s="83" t="s">
        <v>364</v>
      </c>
      <c r="F203" s="84">
        <v>86616</v>
      </c>
      <c r="G203" s="84">
        <v>104116</v>
      </c>
      <c r="H203" s="84">
        <v>17500</v>
      </c>
      <c r="I203" s="89">
        <v>34469</v>
      </c>
      <c r="J203" s="89">
        <v>32533</v>
      </c>
      <c r="K203" s="89">
        <v>-1936</v>
      </c>
      <c r="L203" s="84">
        <v>121085</v>
      </c>
      <c r="M203" s="84">
        <v>136649</v>
      </c>
      <c r="N203" s="84">
        <v>15564</v>
      </c>
      <c r="O203" s="89">
        <v>21400</v>
      </c>
      <c r="P203" s="89">
        <v>40800</v>
      </c>
      <c r="Q203" s="89">
        <v>19400</v>
      </c>
      <c r="R203" s="84">
        <v>99685</v>
      </c>
      <c r="S203" s="84">
        <v>95849</v>
      </c>
      <c r="T203" s="84">
        <v>-3836</v>
      </c>
      <c r="U203" s="89">
        <v>128000</v>
      </c>
      <c r="V203" s="89">
        <v>142000</v>
      </c>
      <c r="W203" s="84">
        <v>136000</v>
      </c>
      <c r="X203" s="84">
        <v>150000</v>
      </c>
    </row>
    <row r="204" spans="1:24" x14ac:dyDescent="0.25">
      <c r="A204" s="83" t="s">
        <v>552</v>
      </c>
      <c r="B204" s="83" t="s">
        <v>553</v>
      </c>
      <c r="C204" s="83" t="s">
        <v>196</v>
      </c>
      <c r="D204" s="83" t="s">
        <v>363</v>
      </c>
      <c r="E204" s="83" t="s">
        <v>363</v>
      </c>
      <c r="F204" s="84">
        <v>81104</v>
      </c>
      <c r="G204" s="84">
        <v>115354</v>
      </c>
      <c r="H204" s="84">
        <v>34250</v>
      </c>
      <c r="I204" s="89">
        <v>342</v>
      </c>
      <c r="J204" s="89">
        <v>342</v>
      </c>
      <c r="K204" s="89">
        <v>0</v>
      </c>
      <c r="L204" s="84">
        <v>81446</v>
      </c>
      <c r="M204" s="84">
        <v>115696</v>
      </c>
      <c r="N204" s="84">
        <v>34250</v>
      </c>
      <c r="O204" s="89">
        <v>15600</v>
      </c>
      <c r="P204" s="89">
        <v>29200</v>
      </c>
      <c r="Q204" s="89">
        <v>13600</v>
      </c>
      <c r="R204" s="84">
        <v>65846</v>
      </c>
      <c r="S204" s="84">
        <v>86496</v>
      </c>
      <c r="T204" s="84">
        <v>20650</v>
      </c>
      <c r="U204" s="89">
        <v>128000</v>
      </c>
      <c r="V204" s="89">
        <v>128000</v>
      </c>
      <c r="W204" s="84">
        <v>135800</v>
      </c>
      <c r="X204" s="84">
        <v>135800</v>
      </c>
    </row>
    <row r="205" spans="1:24" x14ac:dyDescent="0.25">
      <c r="A205" s="83" t="s">
        <v>612</v>
      </c>
      <c r="B205" s="83" t="s">
        <v>613</v>
      </c>
      <c r="C205" s="83" t="s">
        <v>203</v>
      </c>
      <c r="D205" s="83" t="s">
        <v>363</v>
      </c>
      <c r="E205" s="83" t="s">
        <v>363</v>
      </c>
      <c r="F205" s="84">
        <v>75687</v>
      </c>
      <c r="G205" s="84">
        <v>95798</v>
      </c>
      <c r="H205" s="84">
        <v>20111</v>
      </c>
      <c r="I205" s="89">
        <v>0</v>
      </c>
      <c r="J205" s="89">
        <v>0</v>
      </c>
      <c r="K205" s="89">
        <v>0</v>
      </c>
      <c r="L205" s="84">
        <v>75687</v>
      </c>
      <c r="M205" s="84">
        <v>95798</v>
      </c>
      <c r="N205" s="84">
        <v>20111</v>
      </c>
      <c r="O205" s="89">
        <v>24500</v>
      </c>
      <c r="P205" s="89">
        <v>15211</v>
      </c>
      <c r="Q205" s="89">
        <v>-9289</v>
      </c>
      <c r="R205" s="84">
        <v>51187</v>
      </c>
      <c r="S205" s="84">
        <v>80587</v>
      </c>
      <c r="T205" s="84">
        <v>29400</v>
      </c>
      <c r="U205" s="89">
        <v>127000</v>
      </c>
      <c r="V205" s="89">
        <v>171234</v>
      </c>
      <c r="W205" s="84">
        <v>135000</v>
      </c>
      <c r="X205" s="84">
        <v>179234</v>
      </c>
    </row>
    <row r="206" spans="1:24" x14ac:dyDescent="0.25">
      <c r="A206" s="83" t="s">
        <v>1127</v>
      </c>
      <c r="B206" s="83" t="s">
        <v>1128</v>
      </c>
      <c r="C206" s="83" t="s">
        <v>450</v>
      </c>
      <c r="D206" s="83" t="s">
        <v>361</v>
      </c>
      <c r="E206" s="83" t="s">
        <v>361</v>
      </c>
      <c r="F206" s="84">
        <v>47400</v>
      </c>
      <c r="G206" s="84">
        <v>47187</v>
      </c>
      <c r="H206" s="84">
        <v>-213</v>
      </c>
      <c r="I206" s="89">
        <v>7007</v>
      </c>
      <c r="J206" s="89">
        <v>6587</v>
      </c>
      <c r="K206" s="89">
        <v>-420</v>
      </c>
      <c r="L206" s="84">
        <v>54407</v>
      </c>
      <c r="M206" s="84">
        <v>53774</v>
      </c>
      <c r="N206" s="84">
        <v>-633</v>
      </c>
      <c r="O206" s="89">
        <v>48843</v>
      </c>
      <c r="P206" s="89">
        <v>28447</v>
      </c>
      <c r="Q206" s="89">
        <v>-20396</v>
      </c>
      <c r="R206" s="84">
        <v>5564</v>
      </c>
      <c r="S206" s="84">
        <v>25327</v>
      </c>
      <c r="T206" s="84">
        <v>19763</v>
      </c>
      <c r="U206" s="89">
        <v>117801</v>
      </c>
      <c r="V206" s="89">
        <v>147259</v>
      </c>
      <c r="W206" s="84">
        <v>133602</v>
      </c>
      <c r="X206" s="84">
        <v>163059</v>
      </c>
    </row>
    <row r="207" spans="1:24" x14ac:dyDescent="0.25">
      <c r="A207" s="83" t="s">
        <v>554</v>
      </c>
      <c r="B207" s="83" t="s">
        <v>555</v>
      </c>
      <c r="C207" s="83" t="s">
        <v>222</v>
      </c>
      <c r="D207" s="83" t="s">
        <v>363</v>
      </c>
      <c r="E207" s="83" t="s">
        <v>363</v>
      </c>
      <c r="F207" s="84">
        <v>75949</v>
      </c>
      <c r="G207" s="84">
        <v>74863</v>
      </c>
      <c r="H207" s="84">
        <v>-1086</v>
      </c>
      <c r="I207" s="89">
        <v>211</v>
      </c>
      <c r="J207" s="89">
        <v>224</v>
      </c>
      <c r="K207" s="89">
        <v>13</v>
      </c>
      <c r="L207" s="84">
        <v>76160</v>
      </c>
      <c r="M207" s="84">
        <v>75087</v>
      </c>
      <c r="N207" s="84">
        <v>-1073</v>
      </c>
      <c r="O207" s="89">
        <v>26518</v>
      </c>
      <c r="P207" s="89">
        <v>31027</v>
      </c>
      <c r="Q207" s="89">
        <v>4509</v>
      </c>
      <c r="R207" s="84">
        <v>49642</v>
      </c>
      <c r="S207" s="84">
        <v>44060</v>
      </c>
      <c r="T207" s="84">
        <v>-5582</v>
      </c>
      <c r="U207" s="89">
        <v>100246</v>
      </c>
      <c r="V207" s="89">
        <v>92397</v>
      </c>
      <c r="W207" s="84">
        <v>132671</v>
      </c>
      <c r="X207" s="84">
        <v>107010</v>
      </c>
    </row>
    <row r="208" spans="1:24" x14ac:dyDescent="0.25">
      <c r="A208" s="83" t="s">
        <v>606</v>
      </c>
      <c r="B208" s="83" t="s">
        <v>607</v>
      </c>
      <c r="C208" s="83" t="s">
        <v>50</v>
      </c>
      <c r="D208" s="83" t="s">
        <v>363</v>
      </c>
      <c r="E208" s="83" t="s">
        <v>363</v>
      </c>
      <c r="F208" s="84">
        <v>102863</v>
      </c>
      <c r="G208" s="84">
        <v>102863</v>
      </c>
      <c r="H208" s="84">
        <v>0</v>
      </c>
      <c r="I208" s="89">
        <v>0</v>
      </c>
      <c r="J208" s="89">
        <v>0</v>
      </c>
      <c r="K208" s="89">
        <v>0</v>
      </c>
      <c r="L208" s="84">
        <v>102863</v>
      </c>
      <c r="M208" s="84">
        <v>102863</v>
      </c>
      <c r="N208" s="84">
        <v>0</v>
      </c>
      <c r="O208" s="89">
        <v>11600</v>
      </c>
      <c r="P208" s="89">
        <v>16270</v>
      </c>
      <c r="Q208" s="89">
        <v>4670</v>
      </c>
      <c r="R208" s="84">
        <v>91263</v>
      </c>
      <c r="S208" s="84">
        <v>86593</v>
      </c>
      <c r="T208" s="84">
        <v>-4670</v>
      </c>
      <c r="U208" s="89">
        <v>127230</v>
      </c>
      <c r="V208" s="89">
        <v>127557</v>
      </c>
      <c r="W208" s="84">
        <v>132230</v>
      </c>
      <c r="X208" s="84">
        <v>132556</v>
      </c>
    </row>
    <row r="209" spans="1:24" x14ac:dyDescent="0.25">
      <c r="A209" s="83" t="s">
        <v>1121</v>
      </c>
      <c r="B209" s="83" t="s">
        <v>1122</v>
      </c>
      <c r="C209" s="83" t="s">
        <v>414</v>
      </c>
      <c r="D209" s="83" t="s">
        <v>361</v>
      </c>
      <c r="E209" s="83" t="s">
        <v>361</v>
      </c>
      <c r="F209" s="84">
        <v>84895</v>
      </c>
      <c r="G209" s="84">
        <v>89596</v>
      </c>
      <c r="H209" s="84">
        <v>4701</v>
      </c>
      <c r="I209" s="89">
        <v>180</v>
      </c>
      <c r="J209" s="89">
        <v>133</v>
      </c>
      <c r="K209" s="89">
        <v>-47</v>
      </c>
      <c r="L209" s="84">
        <v>85075</v>
      </c>
      <c r="M209" s="84">
        <v>89729</v>
      </c>
      <c r="N209" s="84">
        <v>4654</v>
      </c>
      <c r="O209" s="89">
        <v>37280</v>
      </c>
      <c r="P209" s="89">
        <v>36055</v>
      </c>
      <c r="Q209" s="89">
        <v>-1225</v>
      </c>
      <c r="R209" s="84">
        <v>47795</v>
      </c>
      <c r="S209" s="84">
        <v>53674</v>
      </c>
      <c r="T209" s="84">
        <v>5879</v>
      </c>
      <c r="U209" s="89">
        <v>122000</v>
      </c>
      <c r="V209" s="89">
        <v>132000</v>
      </c>
      <c r="W209" s="84">
        <v>132000</v>
      </c>
      <c r="X209" s="84">
        <v>142000</v>
      </c>
    </row>
    <row r="210" spans="1:24" x14ac:dyDescent="0.25">
      <c r="A210" s="83" t="s">
        <v>604</v>
      </c>
      <c r="B210" s="83" t="s">
        <v>605</v>
      </c>
      <c r="C210" s="83" t="s">
        <v>40</v>
      </c>
      <c r="D210" s="83" t="s">
        <v>363</v>
      </c>
      <c r="E210" s="83" t="s">
        <v>363</v>
      </c>
      <c r="F210" s="84">
        <v>81748</v>
      </c>
      <c r="G210" s="84">
        <v>81748</v>
      </c>
      <c r="H210" s="84">
        <v>0</v>
      </c>
      <c r="I210" s="89">
        <v>4272</v>
      </c>
      <c r="J210" s="89">
        <v>0</v>
      </c>
      <c r="K210" s="89">
        <v>-4272</v>
      </c>
      <c r="L210" s="84">
        <v>86020</v>
      </c>
      <c r="M210" s="84">
        <v>81748</v>
      </c>
      <c r="N210" s="84">
        <v>-4272</v>
      </c>
      <c r="O210" s="89">
        <v>8122</v>
      </c>
      <c r="P210" s="89">
        <v>7432</v>
      </c>
      <c r="Q210" s="89">
        <v>-690</v>
      </c>
      <c r="R210" s="84">
        <v>77898</v>
      </c>
      <c r="S210" s="84">
        <v>74316</v>
      </c>
      <c r="T210" s="84">
        <v>-3582</v>
      </c>
      <c r="U210" s="89">
        <v>120000</v>
      </c>
      <c r="V210" s="89">
        <v>120000</v>
      </c>
      <c r="W210" s="84">
        <v>130000</v>
      </c>
      <c r="X210" s="84">
        <v>130000</v>
      </c>
    </row>
    <row r="211" spans="1:24" x14ac:dyDescent="0.25">
      <c r="A211" s="83" t="s">
        <v>670</v>
      </c>
      <c r="B211" s="83" t="s">
        <v>671</v>
      </c>
      <c r="C211" s="83" t="s">
        <v>43</v>
      </c>
      <c r="D211" s="83" t="s">
        <v>363</v>
      </c>
      <c r="E211" s="83" t="s">
        <v>363</v>
      </c>
      <c r="F211" s="84">
        <v>98297</v>
      </c>
      <c r="G211" s="84">
        <v>104047</v>
      </c>
      <c r="H211" s="84">
        <v>5750</v>
      </c>
      <c r="I211" s="89">
        <v>0</v>
      </c>
      <c r="J211" s="89">
        <v>0</v>
      </c>
      <c r="K211" s="89">
        <v>0</v>
      </c>
      <c r="L211" s="84">
        <v>98297</v>
      </c>
      <c r="M211" s="84">
        <v>104047</v>
      </c>
      <c r="N211" s="84">
        <v>5750</v>
      </c>
      <c r="O211" s="89">
        <v>12083</v>
      </c>
      <c r="P211" s="89">
        <v>11851</v>
      </c>
      <c r="Q211" s="89">
        <v>-232</v>
      </c>
      <c r="R211" s="84">
        <v>86214</v>
      </c>
      <c r="S211" s="84">
        <v>92196</v>
      </c>
      <c r="T211" s="84">
        <v>5982</v>
      </c>
      <c r="U211" s="89">
        <v>120000</v>
      </c>
      <c r="V211" s="89">
        <v>138000</v>
      </c>
      <c r="W211" s="84">
        <v>130000</v>
      </c>
      <c r="X211" s="84">
        <v>147000</v>
      </c>
    </row>
    <row r="212" spans="1:24" x14ac:dyDescent="0.25">
      <c r="A212" s="83" t="s">
        <v>1281</v>
      </c>
      <c r="B212" s="83" t="s">
        <v>1282</v>
      </c>
      <c r="C212" s="83" t="s">
        <v>135</v>
      </c>
      <c r="D212" s="83" t="s">
        <v>363</v>
      </c>
      <c r="E212" s="83" t="s">
        <v>363</v>
      </c>
      <c r="F212" s="84">
        <v>66884</v>
      </c>
      <c r="G212" s="84">
        <v>69084</v>
      </c>
      <c r="H212" s="84">
        <v>2200</v>
      </c>
      <c r="I212" s="89">
        <v>0</v>
      </c>
      <c r="J212" s="89">
        <v>0</v>
      </c>
      <c r="K212" s="89">
        <v>0</v>
      </c>
      <c r="L212" s="84">
        <v>66884</v>
      </c>
      <c r="M212" s="84">
        <v>69084</v>
      </c>
      <c r="N212" s="84">
        <v>2200</v>
      </c>
      <c r="O212" s="89">
        <v>46497</v>
      </c>
      <c r="P212" s="89">
        <v>56617</v>
      </c>
      <c r="Q212" s="89">
        <v>10120</v>
      </c>
      <c r="R212" s="84">
        <v>20387</v>
      </c>
      <c r="S212" s="84">
        <v>12467</v>
      </c>
      <c r="T212" s="84">
        <v>-7920</v>
      </c>
      <c r="U212" s="89">
        <v>125000</v>
      </c>
      <c r="V212" s="89">
        <v>160000</v>
      </c>
      <c r="W212" s="84">
        <v>130000</v>
      </c>
      <c r="X212" s="84">
        <v>170000</v>
      </c>
    </row>
    <row r="213" spans="1:24" x14ac:dyDescent="0.25">
      <c r="A213" s="83" t="s">
        <v>582</v>
      </c>
      <c r="B213" s="83" t="s">
        <v>583</v>
      </c>
      <c r="C213" s="83" t="s">
        <v>180</v>
      </c>
      <c r="D213" s="83" t="s">
        <v>363</v>
      </c>
      <c r="E213" s="83" t="s">
        <v>363</v>
      </c>
      <c r="F213" s="84">
        <v>100393</v>
      </c>
      <c r="G213" s="84">
        <v>109330</v>
      </c>
      <c r="H213" s="84">
        <v>8937</v>
      </c>
      <c r="I213" s="89">
        <v>729</v>
      </c>
      <c r="J213" s="89">
        <v>2199</v>
      </c>
      <c r="K213" s="89">
        <v>1470</v>
      </c>
      <c r="L213" s="84">
        <v>101122</v>
      </c>
      <c r="M213" s="84">
        <v>111529</v>
      </c>
      <c r="N213" s="84">
        <v>10407</v>
      </c>
      <c r="O213" s="89">
        <v>28569</v>
      </c>
      <c r="P213" s="89">
        <v>27978</v>
      </c>
      <c r="Q213" s="89">
        <v>-591</v>
      </c>
      <c r="R213" s="84">
        <v>72553</v>
      </c>
      <c r="S213" s="84">
        <v>83551</v>
      </c>
      <c r="T213" s="84">
        <v>10998</v>
      </c>
      <c r="U213" s="89">
        <v>125000</v>
      </c>
      <c r="V213" s="89">
        <v>151250</v>
      </c>
      <c r="W213" s="84">
        <v>130000</v>
      </c>
      <c r="X213" s="84">
        <v>156250</v>
      </c>
    </row>
    <row r="214" spans="1:24" x14ac:dyDescent="0.25">
      <c r="A214" s="83" t="s">
        <v>1349</v>
      </c>
      <c r="B214" s="83" t="s">
        <v>1350</v>
      </c>
      <c r="C214" s="83" t="s">
        <v>295</v>
      </c>
      <c r="D214" s="83" t="s">
        <v>363</v>
      </c>
      <c r="E214" s="83" t="s">
        <v>363</v>
      </c>
      <c r="F214" s="84">
        <v>105717</v>
      </c>
      <c r="G214" s="84">
        <v>103717</v>
      </c>
      <c r="H214" s="84">
        <v>-2000</v>
      </c>
      <c r="I214" s="89">
        <v>0</v>
      </c>
      <c r="J214" s="89">
        <v>0</v>
      </c>
      <c r="K214" s="89">
        <v>0</v>
      </c>
      <c r="L214" s="84">
        <v>105717</v>
      </c>
      <c r="M214" s="84">
        <v>103717</v>
      </c>
      <c r="N214" s="84">
        <v>-2000</v>
      </c>
      <c r="O214" s="89">
        <v>31414</v>
      </c>
      <c r="P214" s="89">
        <v>39371</v>
      </c>
      <c r="Q214" s="89">
        <v>7957</v>
      </c>
      <c r="R214" s="84">
        <v>74303</v>
      </c>
      <c r="S214" s="84">
        <v>64346</v>
      </c>
      <c r="T214" s="84">
        <v>-9957</v>
      </c>
      <c r="U214" s="89">
        <v>122000</v>
      </c>
      <c r="V214" s="89">
        <v>122000</v>
      </c>
      <c r="W214" s="84">
        <v>130000</v>
      </c>
      <c r="X214" s="84">
        <v>130000</v>
      </c>
    </row>
    <row r="215" spans="1:24" x14ac:dyDescent="0.25">
      <c r="A215" s="83" t="s">
        <v>614</v>
      </c>
      <c r="B215" s="83" t="s">
        <v>615</v>
      </c>
      <c r="C215" s="83" t="s">
        <v>213</v>
      </c>
      <c r="D215" s="83" t="s">
        <v>363</v>
      </c>
      <c r="E215" s="83" t="s">
        <v>363</v>
      </c>
      <c r="F215" s="84">
        <v>89395</v>
      </c>
      <c r="G215" s="84">
        <v>95063</v>
      </c>
      <c r="H215" s="84">
        <v>5668</v>
      </c>
      <c r="I215" s="89">
        <v>224</v>
      </c>
      <c r="J215" s="89">
        <v>224</v>
      </c>
      <c r="K215" s="89">
        <v>0</v>
      </c>
      <c r="L215" s="84">
        <v>89619</v>
      </c>
      <c r="M215" s="84">
        <v>95287</v>
      </c>
      <c r="N215" s="84">
        <v>5668</v>
      </c>
      <c r="O215" s="89">
        <v>24472</v>
      </c>
      <c r="P215" s="89">
        <v>41370</v>
      </c>
      <c r="Q215" s="89">
        <v>16898</v>
      </c>
      <c r="R215" s="84">
        <v>65147</v>
      </c>
      <c r="S215" s="84">
        <v>53917</v>
      </c>
      <c r="T215" s="84">
        <v>-11230</v>
      </c>
      <c r="U215" s="89">
        <v>128736</v>
      </c>
      <c r="V215" s="89">
        <v>128736</v>
      </c>
      <c r="W215" s="84">
        <v>128941</v>
      </c>
      <c r="X215" s="84">
        <v>128941</v>
      </c>
    </row>
    <row r="216" spans="1:24" x14ac:dyDescent="0.25">
      <c r="A216" s="83" t="s">
        <v>682</v>
      </c>
      <c r="B216" s="83" t="s">
        <v>683</v>
      </c>
      <c r="C216" s="83" t="s">
        <v>328</v>
      </c>
      <c r="D216" s="83" t="s">
        <v>363</v>
      </c>
      <c r="E216" s="83" t="s">
        <v>363</v>
      </c>
      <c r="F216" s="84">
        <v>87734</v>
      </c>
      <c r="G216" s="84">
        <v>87573</v>
      </c>
      <c r="H216" s="84">
        <v>-161</v>
      </c>
      <c r="I216" s="89">
        <v>6866</v>
      </c>
      <c r="J216" s="89">
        <v>6359</v>
      </c>
      <c r="K216" s="89">
        <v>-507</v>
      </c>
      <c r="L216" s="84">
        <v>94600</v>
      </c>
      <c r="M216" s="84">
        <v>93932</v>
      </c>
      <c r="N216" s="84">
        <v>-668</v>
      </c>
      <c r="O216" s="89">
        <v>44677</v>
      </c>
      <c r="P216" s="89">
        <v>46391</v>
      </c>
      <c r="Q216" s="89">
        <v>1714</v>
      </c>
      <c r="R216" s="84">
        <v>49923</v>
      </c>
      <c r="S216" s="84">
        <v>47541</v>
      </c>
      <c r="T216" s="84">
        <v>-2382</v>
      </c>
      <c r="U216" s="89">
        <v>123000</v>
      </c>
      <c r="V216" s="89">
        <v>123000</v>
      </c>
      <c r="W216" s="84">
        <v>126000</v>
      </c>
      <c r="X216" s="84">
        <v>126000</v>
      </c>
    </row>
    <row r="217" spans="1:24" x14ac:dyDescent="0.25">
      <c r="A217" s="83" t="s">
        <v>1315</v>
      </c>
      <c r="B217" s="83" t="s">
        <v>1316</v>
      </c>
      <c r="C217" s="83" t="s">
        <v>330</v>
      </c>
      <c r="D217" s="83" t="s">
        <v>363</v>
      </c>
      <c r="E217" s="83" t="s">
        <v>363</v>
      </c>
      <c r="F217" s="84">
        <v>53447</v>
      </c>
      <c r="G217" s="84">
        <v>51158</v>
      </c>
      <c r="H217" s="84">
        <v>-2289</v>
      </c>
      <c r="I217" s="89">
        <v>0</v>
      </c>
      <c r="J217" s="89">
        <v>0</v>
      </c>
      <c r="K217" s="89">
        <v>0</v>
      </c>
      <c r="L217" s="84">
        <v>53447</v>
      </c>
      <c r="M217" s="84">
        <v>51158</v>
      </c>
      <c r="N217" s="84">
        <v>-2289</v>
      </c>
      <c r="O217" s="89">
        <v>34838</v>
      </c>
      <c r="P217" s="89">
        <v>44244</v>
      </c>
      <c r="Q217" s="89">
        <v>9406</v>
      </c>
      <c r="R217" s="84">
        <v>18609</v>
      </c>
      <c r="S217" s="84">
        <v>6914</v>
      </c>
      <c r="T217" s="84">
        <v>-11695</v>
      </c>
      <c r="U217" s="89">
        <v>105000</v>
      </c>
      <c r="V217" s="89">
        <v>105000</v>
      </c>
      <c r="W217" s="84">
        <v>126000</v>
      </c>
      <c r="X217" s="84">
        <v>126000</v>
      </c>
    </row>
    <row r="218" spans="1:24" x14ac:dyDescent="0.25">
      <c r="A218" s="83" t="s">
        <v>608</v>
      </c>
      <c r="B218" s="83" t="s">
        <v>609</v>
      </c>
      <c r="C218" s="83" t="s">
        <v>67</v>
      </c>
      <c r="D218" s="83" t="s">
        <v>363</v>
      </c>
      <c r="E218" s="83" t="s">
        <v>363</v>
      </c>
      <c r="F218" s="84">
        <v>98486</v>
      </c>
      <c r="G218" s="84">
        <v>97301</v>
      </c>
      <c r="H218" s="84">
        <v>-1185</v>
      </c>
      <c r="I218" s="89">
        <v>0</v>
      </c>
      <c r="J218" s="89">
        <v>0</v>
      </c>
      <c r="K218" s="89">
        <v>0</v>
      </c>
      <c r="L218" s="84">
        <v>98486</v>
      </c>
      <c r="M218" s="84">
        <v>97301</v>
      </c>
      <c r="N218" s="84">
        <v>-1185</v>
      </c>
      <c r="O218" s="89">
        <v>13175</v>
      </c>
      <c r="P218" s="89">
        <v>14680</v>
      </c>
      <c r="Q218" s="89">
        <v>1505</v>
      </c>
      <c r="R218" s="84">
        <v>85311</v>
      </c>
      <c r="S218" s="84">
        <v>82621</v>
      </c>
      <c r="T218" s="84">
        <v>-2690</v>
      </c>
      <c r="U218" s="89">
        <v>98750</v>
      </c>
      <c r="V218" s="89">
        <v>99750</v>
      </c>
      <c r="W218" s="84">
        <v>123450</v>
      </c>
      <c r="X218" s="84">
        <v>124700</v>
      </c>
    </row>
    <row r="219" spans="1:24" x14ac:dyDescent="0.25">
      <c r="A219" s="83" t="s">
        <v>1247</v>
      </c>
      <c r="B219" s="83" t="s">
        <v>1248</v>
      </c>
      <c r="C219" s="83" t="s">
        <v>173</v>
      </c>
      <c r="D219" s="83" t="s">
        <v>363</v>
      </c>
      <c r="E219" s="83" t="s">
        <v>363</v>
      </c>
      <c r="F219" s="84">
        <v>20697</v>
      </c>
      <c r="G219" s="84">
        <v>28751</v>
      </c>
      <c r="H219" s="84">
        <v>8054</v>
      </c>
      <c r="I219" s="89">
        <v>732</v>
      </c>
      <c r="J219" s="89">
        <v>718</v>
      </c>
      <c r="K219" s="89">
        <v>-14</v>
      </c>
      <c r="L219" s="84">
        <v>21429</v>
      </c>
      <c r="M219" s="84">
        <v>29469</v>
      </c>
      <c r="N219" s="84">
        <v>8040</v>
      </c>
      <c r="O219" s="89">
        <v>13334</v>
      </c>
      <c r="P219" s="89">
        <v>15195</v>
      </c>
      <c r="Q219" s="89">
        <v>1861</v>
      </c>
      <c r="R219" s="84">
        <v>8095</v>
      </c>
      <c r="S219" s="84">
        <v>14274</v>
      </c>
      <c r="T219" s="84">
        <v>6179</v>
      </c>
      <c r="U219" s="89">
        <v>118000</v>
      </c>
      <c r="V219" s="89">
        <v>118000</v>
      </c>
      <c r="W219" s="84">
        <v>123000</v>
      </c>
      <c r="X219" s="84">
        <v>123000</v>
      </c>
    </row>
    <row r="220" spans="1:24" x14ac:dyDescent="0.25">
      <c r="A220" s="83" t="s">
        <v>1341</v>
      </c>
      <c r="B220" s="83" t="s">
        <v>1342</v>
      </c>
      <c r="C220" s="83" t="s">
        <v>82</v>
      </c>
      <c r="D220" s="83" t="s">
        <v>363</v>
      </c>
      <c r="E220" s="83" t="s">
        <v>363</v>
      </c>
      <c r="F220" s="84">
        <v>72109</v>
      </c>
      <c r="G220" s="84">
        <v>120617</v>
      </c>
      <c r="H220" s="84">
        <v>48508</v>
      </c>
      <c r="I220" s="89">
        <v>0</v>
      </c>
      <c r="J220" s="89">
        <v>0</v>
      </c>
      <c r="K220" s="89">
        <v>0</v>
      </c>
      <c r="L220" s="84">
        <v>72109</v>
      </c>
      <c r="M220" s="84">
        <v>120617</v>
      </c>
      <c r="N220" s="84">
        <v>48508</v>
      </c>
      <c r="O220" s="89">
        <v>17661</v>
      </c>
      <c r="P220" s="89">
        <v>18809</v>
      </c>
      <c r="Q220" s="89">
        <v>1148</v>
      </c>
      <c r="R220" s="84">
        <v>54448</v>
      </c>
      <c r="S220" s="84">
        <v>101808</v>
      </c>
      <c r="T220" s="84">
        <v>47360</v>
      </c>
      <c r="U220" s="89">
        <v>111000</v>
      </c>
      <c r="V220" s="89">
        <v>175000</v>
      </c>
      <c r="W220" s="84">
        <v>121000</v>
      </c>
      <c r="X220" s="84">
        <v>185000</v>
      </c>
    </row>
    <row r="221" spans="1:24" x14ac:dyDescent="0.25">
      <c r="A221" s="83" t="s">
        <v>628</v>
      </c>
      <c r="B221" s="83" t="s">
        <v>629</v>
      </c>
      <c r="C221" s="83" t="s">
        <v>102</v>
      </c>
      <c r="D221" s="83" t="s">
        <v>363</v>
      </c>
      <c r="E221" s="83" t="s">
        <v>363</v>
      </c>
      <c r="F221" s="84">
        <v>60292</v>
      </c>
      <c r="G221" s="84">
        <v>55849</v>
      </c>
      <c r="H221" s="84">
        <v>-4443</v>
      </c>
      <c r="I221" s="89">
        <v>0</v>
      </c>
      <c r="J221" s="89">
        <v>0</v>
      </c>
      <c r="K221" s="89">
        <v>0</v>
      </c>
      <c r="L221" s="84">
        <v>60292</v>
      </c>
      <c r="M221" s="84">
        <v>55849</v>
      </c>
      <c r="N221" s="84">
        <v>-4443</v>
      </c>
      <c r="O221" s="89">
        <v>97364</v>
      </c>
      <c r="P221" s="89">
        <v>109255</v>
      </c>
      <c r="Q221" s="89">
        <v>11891</v>
      </c>
      <c r="R221" s="84">
        <v>-37072</v>
      </c>
      <c r="S221" s="84">
        <v>-53406</v>
      </c>
      <c r="T221" s="84">
        <v>-16334</v>
      </c>
      <c r="U221" s="89">
        <v>100000</v>
      </c>
      <c r="V221" s="89">
        <v>100000</v>
      </c>
      <c r="W221" s="84">
        <v>120000</v>
      </c>
      <c r="X221" s="84">
        <v>120000</v>
      </c>
    </row>
    <row r="222" spans="1:24" x14ac:dyDescent="0.25">
      <c r="A222" s="83" t="s">
        <v>700</v>
      </c>
      <c r="B222" s="83" t="s">
        <v>701</v>
      </c>
      <c r="C222" s="83" t="s">
        <v>305</v>
      </c>
      <c r="D222" s="83" t="s">
        <v>363</v>
      </c>
      <c r="E222" s="83" t="s">
        <v>363</v>
      </c>
      <c r="F222" s="84">
        <v>64973</v>
      </c>
      <c r="G222" s="84">
        <v>87288</v>
      </c>
      <c r="H222" s="84">
        <v>22315</v>
      </c>
      <c r="I222" s="89">
        <v>0</v>
      </c>
      <c r="J222" s="89">
        <v>0</v>
      </c>
      <c r="K222" s="89">
        <v>0</v>
      </c>
      <c r="L222" s="84">
        <v>64973</v>
      </c>
      <c r="M222" s="84">
        <v>87288</v>
      </c>
      <c r="N222" s="84">
        <v>22315</v>
      </c>
      <c r="O222" s="89">
        <v>23910</v>
      </c>
      <c r="P222" s="89">
        <v>39921</v>
      </c>
      <c r="Q222" s="89">
        <v>16011</v>
      </c>
      <c r="R222" s="84">
        <v>41063</v>
      </c>
      <c r="S222" s="84">
        <v>47367</v>
      </c>
      <c r="T222" s="84">
        <v>6304</v>
      </c>
      <c r="U222" s="89">
        <v>115000</v>
      </c>
      <c r="V222" s="89">
        <v>127000</v>
      </c>
      <c r="W222" s="84">
        <v>120000</v>
      </c>
      <c r="X222" s="84">
        <v>132000</v>
      </c>
    </row>
    <row r="223" spans="1:24" x14ac:dyDescent="0.25">
      <c r="A223" s="83" t="s">
        <v>540</v>
      </c>
      <c r="B223" s="83" t="s">
        <v>541</v>
      </c>
      <c r="C223" s="83" t="s">
        <v>169</v>
      </c>
      <c r="D223" s="83" t="s">
        <v>363</v>
      </c>
      <c r="E223" s="83" t="s">
        <v>363</v>
      </c>
      <c r="F223" s="84">
        <v>75952</v>
      </c>
      <c r="G223" s="84">
        <v>75952</v>
      </c>
      <c r="H223" s="84">
        <v>0</v>
      </c>
      <c r="I223" s="89">
        <v>7829</v>
      </c>
      <c r="J223" s="89">
        <v>10136</v>
      </c>
      <c r="K223" s="89">
        <v>2307</v>
      </c>
      <c r="L223" s="84">
        <v>83781</v>
      </c>
      <c r="M223" s="84">
        <v>86088</v>
      </c>
      <c r="N223" s="84">
        <v>2307</v>
      </c>
      <c r="O223" s="89">
        <v>15382</v>
      </c>
      <c r="P223" s="89">
        <v>19757</v>
      </c>
      <c r="Q223" s="89">
        <v>4375</v>
      </c>
      <c r="R223" s="84">
        <v>68399</v>
      </c>
      <c r="S223" s="84">
        <v>66331</v>
      </c>
      <c r="T223" s="84">
        <v>-2068</v>
      </c>
      <c r="U223" s="89">
        <v>112506</v>
      </c>
      <c r="V223" s="89">
        <v>105461</v>
      </c>
      <c r="W223" s="84">
        <v>115601</v>
      </c>
      <c r="X223" s="84">
        <v>113056</v>
      </c>
    </row>
    <row r="224" spans="1:24" x14ac:dyDescent="0.25">
      <c r="A224" s="83" t="s">
        <v>544</v>
      </c>
      <c r="B224" s="83" t="s">
        <v>545</v>
      </c>
      <c r="C224" s="83" t="s">
        <v>227</v>
      </c>
      <c r="D224" s="83" t="s">
        <v>363</v>
      </c>
      <c r="E224" s="83" t="s">
        <v>363</v>
      </c>
      <c r="F224" s="84">
        <v>82348</v>
      </c>
      <c r="G224" s="84">
        <v>81245</v>
      </c>
      <c r="H224" s="84">
        <v>-1103</v>
      </c>
      <c r="I224" s="89">
        <v>104</v>
      </c>
      <c r="J224" s="89">
        <v>97</v>
      </c>
      <c r="K224" s="89">
        <v>-7</v>
      </c>
      <c r="L224" s="84">
        <v>82452</v>
      </c>
      <c r="M224" s="84">
        <v>81342</v>
      </c>
      <c r="N224" s="84">
        <v>-1110</v>
      </c>
      <c r="O224" s="89">
        <v>43925</v>
      </c>
      <c r="P224" s="89">
        <v>48382</v>
      </c>
      <c r="Q224" s="89">
        <v>4457</v>
      </c>
      <c r="R224" s="84">
        <v>38527</v>
      </c>
      <c r="S224" s="84">
        <v>32960</v>
      </c>
      <c r="T224" s="84">
        <v>-5567</v>
      </c>
      <c r="U224" s="89">
        <v>112755</v>
      </c>
      <c r="V224" s="89">
        <v>111624</v>
      </c>
      <c r="W224" s="84">
        <v>114955</v>
      </c>
      <c r="X224" s="84">
        <v>113824</v>
      </c>
    </row>
    <row r="225" spans="1:24" x14ac:dyDescent="0.25">
      <c r="A225" s="83" t="s">
        <v>1265</v>
      </c>
      <c r="B225" s="83" t="s">
        <v>1266</v>
      </c>
      <c r="C225" s="83" t="s">
        <v>55</v>
      </c>
      <c r="D225" s="83" t="s">
        <v>363</v>
      </c>
      <c r="E225" s="83" t="s">
        <v>363</v>
      </c>
      <c r="F225" s="84">
        <v>102577</v>
      </c>
      <c r="G225" s="84">
        <v>102582</v>
      </c>
      <c r="H225" s="84">
        <v>5</v>
      </c>
      <c r="I225" s="89">
        <v>0</v>
      </c>
      <c r="J225" s="89">
        <v>0</v>
      </c>
      <c r="K225" s="89">
        <v>0</v>
      </c>
      <c r="L225" s="84">
        <v>102577</v>
      </c>
      <c r="M225" s="84">
        <v>102582</v>
      </c>
      <c r="N225" s="84">
        <v>5</v>
      </c>
      <c r="O225" s="89">
        <v>36000</v>
      </c>
      <c r="P225" s="89">
        <v>34450</v>
      </c>
      <c r="Q225" s="89">
        <v>-1550</v>
      </c>
      <c r="R225" s="84">
        <v>66577</v>
      </c>
      <c r="S225" s="84">
        <v>68132</v>
      </c>
      <c r="T225" s="84">
        <v>1555</v>
      </c>
      <c r="U225" s="89">
        <v>109483</v>
      </c>
      <c r="V225" s="89">
        <v>120790</v>
      </c>
      <c r="W225" s="84">
        <v>114483</v>
      </c>
      <c r="X225" s="84">
        <v>125790</v>
      </c>
    </row>
    <row r="226" spans="1:24" x14ac:dyDescent="0.25">
      <c r="A226" s="83" t="s">
        <v>530</v>
      </c>
      <c r="B226" s="83" t="s">
        <v>531</v>
      </c>
      <c r="C226" s="83" t="s">
        <v>335</v>
      </c>
      <c r="D226" s="83" t="s">
        <v>363</v>
      </c>
      <c r="E226" s="83" t="s">
        <v>363</v>
      </c>
      <c r="F226" s="84">
        <v>88212</v>
      </c>
      <c r="G226" s="84">
        <v>88212</v>
      </c>
      <c r="H226" s="84">
        <v>0</v>
      </c>
      <c r="I226" s="89">
        <v>447</v>
      </c>
      <c r="J226" s="89">
        <v>228</v>
      </c>
      <c r="K226" s="89">
        <v>-219</v>
      </c>
      <c r="L226" s="84">
        <v>88659</v>
      </c>
      <c r="M226" s="84">
        <v>88440</v>
      </c>
      <c r="N226" s="84">
        <v>-219</v>
      </c>
      <c r="O226" s="89">
        <v>20339</v>
      </c>
      <c r="P226" s="89">
        <v>24183</v>
      </c>
      <c r="Q226" s="89">
        <v>3844</v>
      </c>
      <c r="R226" s="84">
        <v>68320</v>
      </c>
      <c r="S226" s="84">
        <v>64257</v>
      </c>
      <c r="T226" s="84">
        <v>-4063</v>
      </c>
      <c r="U226" s="89">
        <v>108100</v>
      </c>
      <c r="V226" s="89">
        <v>108100</v>
      </c>
      <c r="W226" s="84">
        <v>112000</v>
      </c>
      <c r="X226" s="84">
        <v>112000</v>
      </c>
    </row>
    <row r="227" spans="1:24" x14ac:dyDescent="0.25">
      <c r="A227" s="83" t="s">
        <v>708</v>
      </c>
      <c r="B227" s="83" t="s">
        <v>709</v>
      </c>
      <c r="C227" s="83" t="s">
        <v>235</v>
      </c>
      <c r="D227" s="83" t="s">
        <v>363</v>
      </c>
      <c r="E227" s="83" t="s">
        <v>363</v>
      </c>
      <c r="F227" s="84">
        <v>80722</v>
      </c>
      <c r="G227" s="84">
        <v>80713</v>
      </c>
      <c r="H227" s="84">
        <v>-9</v>
      </c>
      <c r="I227" s="89">
        <v>0</v>
      </c>
      <c r="J227" s="89">
        <v>0</v>
      </c>
      <c r="K227" s="89">
        <v>0</v>
      </c>
      <c r="L227" s="84">
        <v>80722</v>
      </c>
      <c r="M227" s="84">
        <v>80713</v>
      </c>
      <c r="N227" s="84">
        <v>-9</v>
      </c>
      <c r="O227" s="89">
        <v>32172</v>
      </c>
      <c r="P227" s="89">
        <v>36376</v>
      </c>
      <c r="Q227" s="89">
        <v>4204</v>
      </c>
      <c r="R227" s="84">
        <v>48550</v>
      </c>
      <c r="S227" s="84">
        <v>44337</v>
      </c>
      <c r="T227" s="84">
        <v>-4213</v>
      </c>
      <c r="U227" s="89">
        <v>88880</v>
      </c>
      <c r="V227" s="89">
        <v>90370</v>
      </c>
      <c r="W227" s="84">
        <v>111850</v>
      </c>
      <c r="X227" s="84">
        <v>104370</v>
      </c>
    </row>
    <row r="228" spans="1:24" x14ac:dyDescent="0.25">
      <c r="A228" s="83" t="s">
        <v>654</v>
      </c>
      <c r="B228" s="83" t="s">
        <v>655</v>
      </c>
      <c r="C228" s="83" t="s">
        <v>76</v>
      </c>
      <c r="D228" s="83" t="s">
        <v>363</v>
      </c>
      <c r="E228" s="83" t="s">
        <v>363</v>
      </c>
      <c r="F228" s="84">
        <v>81605</v>
      </c>
      <c r="G228" s="84">
        <v>81605</v>
      </c>
      <c r="H228" s="84">
        <v>0</v>
      </c>
      <c r="I228" s="89">
        <v>78</v>
      </c>
      <c r="J228" s="89">
        <v>54.518859999999997</v>
      </c>
      <c r="K228" s="89">
        <v>-23.48114</v>
      </c>
      <c r="L228" s="84">
        <v>81683</v>
      </c>
      <c r="M228" s="84">
        <v>81659.518859999996</v>
      </c>
      <c r="N228" s="84">
        <v>-23.48114</v>
      </c>
      <c r="O228" s="89">
        <v>11919</v>
      </c>
      <c r="P228" s="89">
        <v>27021.683239999998</v>
      </c>
      <c r="Q228" s="89">
        <v>15102.68324</v>
      </c>
      <c r="R228" s="84">
        <v>69764</v>
      </c>
      <c r="S228" s="84">
        <v>54637.835619999998</v>
      </c>
      <c r="T228" s="84">
        <v>-15126.16438</v>
      </c>
      <c r="U228" s="89">
        <v>99910</v>
      </c>
      <c r="V228" s="89">
        <v>97885</v>
      </c>
      <c r="W228" s="84">
        <v>111410</v>
      </c>
      <c r="X228" s="84">
        <v>109385</v>
      </c>
    </row>
    <row r="229" spans="1:24" x14ac:dyDescent="0.25">
      <c r="A229" s="83" t="s">
        <v>710</v>
      </c>
      <c r="B229" s="83" t="s">
        <v>711</v>
      </c>
      <c r="C229" s="83" t="s">
        <v>253</v>
      </c>
      <c r="D229" s="83" t="s">
        <v>363</v>
      </c>
      <c r="E229" s="83" t="s">
        <v>363</v>
      </c>
      <c r="F229" s="84">
        <v>99121</v>
      </c>
      <c r="G229" s="84">
        <v>93520</v>
      </c>
      <c r="H229" s="84">
        <v>-5601</v>
      </c>
      <c r="I229" s="89">
        <v>0</v>
      </c>
      <c r="J229" s="89">
        <v>0</v>
      </c>
      <c r="K229" s="89">
        <v>0</v>
      </c>
      <c r="L229" s="84">
        <v>99121</v>
      </c>
      <c r="M229" s="84">
        <v>93520</v>
      </c>
      <c r="N229" s="84">
        <v>-5601</v>
      </c>
      <c r="O229" s="89">
        <v>65860</v>
      </c>
      <c r="P229" s="89">
        <v>69629</v>
      </c>
      <c r="Q229" s="89">
        <v>3769</v>
      </c>
      <c r="R229" s="84">
        <v>33261</v>
      </c>
      <c r="S229" s="84">
        <v>23891</v>
      </c>
      <c r="T229" s="84">
        <v>-9370</v>
      </c>
      <c r="U229" s="89">
        <v>101000</v>
      </c>
      <c r="V229" s="89">
        <v>115000</v>
      </c>
      <c r="W229" s="84">
        <v>111000</v>
      </c>
      <c r="X229" s="84">
        <v>125000</v>
      </c>
    </row>
    <row r="230" spans="1:24" x14ac:dyDescent="0.25">
      <c r="A230" s="83" t="s">
        <v>1359</v>
      </c>
      <c r="B230" s="83" t="s">
        <v>1360</v>
      </c>
      <c r="C230" s="83" t="s">
        <v>137</v>
      </c>
      <c r="D230" s="83" t="s">
        <v>363</v>
      </c>
      <c r="E230" s="83" t="s">
        <v>363</v>
      </c>
      <c r="F230" s="84">
        <v>52017</v>
      </c>
      <c r="G230" s="84">
        <v>45511</v>
      </c>
      <c r="H230" s="84">
        <v>-6506</v>
      </c>
      <c r="I230" s="89">
        <v>0</v>
      </c>
      <c r="J230" s="89">
        <v>0</v>
      </c>
      <c r="K230" s="89">
        <v>0</v>
      </c>
      <c r="L230" s="84">
        <v>52017</v>
      </c>
      <c r="M230" s="84">
        <v>45511</v>
      </c>
      <c r="N230" s="84">
        <v>-6506</v>
      </c>
      <c r="O230" s="89">
        <v>11522</v>
      </c>
      <c r="P230" s="89">
        <v>13100</v>
      </c>
      <c r="Q230" s="89">
        <v>1578</v>
      </c>
      <c r="R230" s="84">
        <v>40495</v>
      </c>
      <c r="S230" s="84">
        <v>32411</v>
      </c>
      <c r="T230" s="84">
        <v>-8084</v>
      </c>
      <c r="U230" s="89">
        <v>66000</v>
      </c>
      <c r="V230" s="89">
        <v>82000</v>
      </c>
      <c r="W230" s="84">
        <v>108000</v>
      </c>
      <c r="X230" s="84">
        <v>138000</v>
      </c>
    </row>
    <row r="231" spans="1:24" x14ac:dyDescent="0.25">
      <c r="A231" s="83" t="s">
        <v>728</v>
      </c>
      <c r="B231" s="83" t="s">
        <v>729</v>
      </c>
      <c r="C231" s="83" t="s">
        <v>352</v>
      </c>
      <c r="D231" s="83" t="s">
        <v>363</v>
      </c>
      <c r="E231" s="83" t="s">
        <v>363</v>
      </c>
      <c r="F231" s="84">
        <v>41565</v>
      </c>
      <c r="G231" s="84">
        <v>67250</v>
      </c>
      <c r="H231" s="84">
        <v>25685</v>
      </c>
      <c r="I231" s="89">
        <v>0</v>
      </c>
      <c r="J231" s="89">
        <v>0</v>
      </c>
      <c r="K231" s="89">
        <v>0</v>
      </c>
      <c r="L231" s="84">
        <v>41565</v>
      </c>
      <c r="M231" s="84">
        <v>67250</v>
      </c>
      <c r="N231" s="84">
        <v>25685</v>
      </c>
      <c r="O231" s="89">
        <v>8559</v>
      </c>
      <c r="P231" s="89">
        <v>19725</v>
      </c>
      <c r="Q231" s="89">
        <v>11166</v>
      </c>
      <c r="R231" s="80">
        <v>33006</v>
      </c>
      <c r="S231" s="80">
        <v>47525</v>
      </c>
      <c r="T231" s="80">
        <v>14519</v>
      </c>
      <c r="U231" s="89">
        <v>101000</v>
      </c>
      <c r="V231" s="89">
        <v>101000</v>
      </c>
      <c r="W231" s="84">
        <v>106000</v>
      </c>
      <c r="X231" s="84">
        <v>106000</v>
      </c>
    </row>
    <row r="232" spans="1:24" x14ac:dyDescent="0.25">
      <c r="A232" s="83" t="s">
        <v>1096</v>
      </c>
      <c r="B232" s="83" t="s">
        <v>1097</v>
      </c>
      <c r="C232" s="83" t="s">
        <v>460</v>
      </c>
      <c r="D232" s="83" t="s">
        <v>365</v>
      </c>
      <c r="E232" s="83" t="s">
        <v>401</v>
      </c>
      <c r="F232" s="84">
        <v>75000</v>
      </c>
      <c r="G232" s="84">
        <v>75000</v>
      </c>
      <c r="H232" s="84">
        <v>0</v>
      </c>
      <c r="I232" s="89">
        <v>0</v>
      </c>
      <c r="J232" s="89">
        <v>0</v>
      </c>
      <c r="K232" s="89">
        <v>0</v>
      </c>
      <c r="L232" s="84">
        <v>75000</v>
      </c>
      <c r="M232" s="84">
        <v>75000</v>
      </c>
      <c r="N232" s="84">
        <v>0</v>
      </c>
      <c r="O232" s="89">
        <v>160000</v>
      </c>
      <c r="P232" s="89">
        <v>156720</v>
      </c>
      <c r="Q232" s="89">
        <v>-3280</v>
      </c>
      <c r="R232" s="84">
        <v>-85000</v>
      </c>
      <c r="S232" s="84">
        <v>-81720</v>
      </c>
      <c r="T232" s="84">
        <v>3280</v>
      </c>
      <c r="U232" s="89">
        <v>81347</v>
      </c>
      <c r="V232" s="89">
        <v>81347</v>
      </c>
      <c r="W232" s="84">
        <v>104736</v>
      </c>
      <c r="X232" s="84">
        <v>104736</v>
      </c>
    </row>
    <row r="233" spans="1:24" x14ac:dyDescent="0.25">
      <c r="A233" s="83" t="s">
        <v>518</v>
      </c>
      <c r="B233" s="83" t="s">
        <v>519</v>
      </c>
      <c r="C233" s="83" t="s">
        <v>189</v>
      </c>
      <c r="D233" s="83" t="s">
        <v>363</v>
      </c>
      <c r="E233" s="83" t="s">
        <v>363</v>
      </c>
      <c r="F233" s="84">
        <v>64208</v>
      </c>
      <c r="G233" s="84">
        <v>63167</v>
      </c>
      <c r="H233" s="84">
        <v>-1041</v>
      </c>
      <c r="I233" s="89">
        <v>225</v>
      </c>
      <c r="J233" s="89">
        <v>225</v>
      </c>
      <c r="K233" s="89">
        <v>0</v>
      </c>
      <c r="L233" s="84">
        <v>64433</v>
      </c>
      <c r="M233" s="84">
        <v>63392</v>
      </c>
      <c r="N233" s="84">
        <v>-1041</v>
      </c>
      <c r="O233" s="89">
        <v>25100</v>
      </c>
      <c r="P233" s="89">
        <v>25110</v>
      </c>
      <c r="Q233" s="89">
        <v>10</v>
      </c>
      <c r="R233" s="84">
        <v>39333</v>
      </c>
      <c r="S233" s="84">
        <v>38282</v>
      </c>
      <c r="T233" s="84">
        <v>-1051</v>
      </c>
      <c r="U233" s="89">
        <v>83980</v>
      </c>
      <c r="V233" s="89">
        <v>86060</v>
      </c>
      <c r="W233" s="84">
        <v>100000</v>
      </c>
      <c r="X233" s="84">
        <v>102000</v>
      </c>
    </row>
    <row r="234" spans="1:24" x14ac:dyDescent="0.25">
      <c r="A234" s="83" t="s">
        <v>644</v>
      </c>
      <c r="B234" s="83" t="s">
        <v>645</v>
      </c>
      <c r="C234" s="83" t="s">
        <v>205</v>
      </c>
      <c r="D234" s="83" t="s">
        <v>363</v>
      </c>
      <c r="E234" s="83" t="s">
        <v>363</v>
      </c>
      <c r="F234" s="84">
        <v>16334</v>
      </c>
      <c r="G234" s="84">
        <v>31514</v>
      </c>
      <c r="H234" s="84">
        <v>15180</v>
      </c>
      <c r="I234" s="89">
        <v>0</v>
      </c>
      <c r="J234" s="89">
        <v>0</v>
      </c>
      <c r="K234" s="89">
        <v>0</v>
      </c>
      <c r="L234" s="84">
        <v>16334</v>
      </c>
      <c r="M234" s="84">
        <v>31514</v>
      </c>
      <c r="N234" s="84">
        <v>15180</v>
      </c>
      <c r="O234" s="89">
        <v>10288</v>
      </c>
      <c r="P234" s="89">
        <v>1682</v>
      </c>
      <c r="Q234" s="89">
        <v>-8606</v>
      </c>
      <c r="R234" s="84">
        <v>6046</v>
      </c>
      <c r="S234" s="84">
        <v>29832</v>
      </c>
      <c r="T234" s="84">
        <v>23786</v>
      </c>
      <c r="U234" s="89">
        <v>80000</v>
      </c>
      <c r="V234" s="89">
        <v>80000</v>
      </c>
      <c r="W234" s="84">
        <v>100000</v>
      </c>
      <c r="X234" s="84">
        <v>100000</v>
      </c>
    </row>
    <row r="235" spans="1:24" x14ac:dyDescent="0.25">
      <c r="A235" s="83" t="s">
        <v>1112</v>
      </c>
      <c r="B235" s="83" t="s">
        <v>1113</v>
      </c>
      <c r="C235" s="83" t="s">
        <v>223</v>
      </c>
      <c r="D235" s="83" t="s">
        <v>365</v>
      </c>
      <c r="E235" s="83" t="s">
        <v>407</v>
      </c>
      <c r="F235" s="84">
        <v>60000</v>
      </c>
      <c r="G235" s="84">
        <v>60000</v>
      </c>
      <c r="H235" s="84">
        <v>0</v>
      </c>
      <c r="I235" s="89">
        <v>0</v>
      </c>
      <c r="J235" s="89">
        <v>0</v>
      </c>
      <c r="K235" s="89">
        <v>0</v>
      </c>
      <c r="L235" s="84">
        <v>60000</v>
      </c>
      <c r="M235" s="84">
        <v>60000</v>
      </c>
      <c r="N235" s="84">
        <v>0</v>
      </c>
      <c r="O235" s="89">
        <v>120813</v>
      </c>
      <c r="P235" s="89">
        <v>120813</v>
      </c>
      <c r="Q235" s="89">
        <v>0</v>
      </c>
      <c r="R235" s="84">
        <v>-60813</v>
      </c>
      <c r="S235" s="84">
        <v>-60813</v>
      </c>
      <c r="T235" s="84">
        <v>0</v>
      </c>
      <c r="U235" s="89">
        <v>100000</v>
      </c>
      <c r="V235" s="89">
        <v>150000</v>
      </c>
      <c r="W235" s="84">
        <v>100000</v>
      </c>
      <c r="X235" s="84">
        <v>150000</v>
      </c>
    </row>
    <row r="236" spans="1:24" x14ac:dyDescent="0.25">
      <c r="A236" s="83" t="s">
        <v>1102</v>
      </c>
      <c r="B236" s="83" t="s">
        <v>1103</v>
      </c>
      <c r="C236" s="83" t="s">
        <v>384</v>
      </c>
      <c r="D236" s="83" t="s">
        <v>365</v>
      </c>
      <c r="E236" s="83" t="s">
        <v>401</v>
      </c>
      <c r="F236" s="84">
        <v>0</v>
      </c>
      <c r="G236" s="84">
        <v>0</v>
      </c>
      <c r="H236" s="84">
        <v>0</v>
      </c>
      <c r="I236" s="89">
        <v>0</v>
      </c>
      <c r="J236" s="89">
        <v>0</v>
      </c>
      <c r="K236" s="89">
        <v>0</v>
      </c>
      <c r="L236" s="84">
        <v>0</v>
      </c>
      <c r="M236" s="84">
        <v>0</v>
      </c>
      <c r="N236" s="84">
        <v>0</v>
      </c>
      <c r="O236" s="89">
        <v>91000</v>
      </c>
      <c r="P236" s="89">
        <v>34500</v>
      </c>
      <c r="Q236" s="89">
        <v>-56500</v>
      </c>
      <c r="R236" s="84">
        <v>-91000</v>
      </c>
      <c r="S236" s="84">
        <v>-34500</v>
      </c>
      <c r="T236" s="84">
        <v>56500</v>
      </c>
      <c r="U236" s="89">
        <v>75000</v>
      </c>
      <c r="V236" s="89">
        <v>75000</v>
      </c>
      <c r="W236" s="84">
        <v>100000</v>
      </c>
      <c r="X236" s="84">
        <v>100000</v>
      </c>
    </row>
    <row r="237" spans="1:24" x14ac:dyDescent="0.25">
      <c r="A237" s="83" t="s">
        <v>966</v>
      </c>
      <c r="B237" s="83" t="s">
        <v>967</v>
      </c>
      <c r="C237" s="83" t="s">
        <v>25</v>
      </c>
      <c r="D237" s="83" t="s">
        <v>365</v>
      </c>
      <c r="E237" s="83" t="s">
        <v>391</v>
      </c>
      <c r="F237" s="84">
        <v>47167</v>
      </c>
      <c r="G237" s="84">
        <v>82167</v>
      </c>
      <c r="H237" s="84">
        <v>35000</v>
      </c>
      <c r="I237" s="89">
        <v>0</v>
      </c>
      <c r="J237" s="89">
        <v>0</v>
      </c>
      <c r="K237" s="89">
        <v>0</v>
      </c>
      <c r="L237" s="84">
        <v>47167</v>
      </c>
      <c r="M237" s="84">
        <v>82167</v>
      </c>
      <c r="N237" s="84">
        <v>35000</v>
      </c>
      <c r="O237" s="89">
        <v>86900</v>
      </c>
      <c r="P237" s="89">
        <v>95100</v>
      </c>
      <c r="Q237" s="89">
        <v>8200</v>
      </c>
      <c r="R237" s="84">
        <v>-39733</v>
      </c>
      <c r="S237" s="84">
        <v>-12933</v>
      </c>
      <c r="T237" s="84">
        <v>26800</v>
      </c>
      <c r="U237" s="89">
        <v>90000</v>
      </c>
      <c r="V237" s="89">
        <v>90000</v>
      </c>
      <c r="W237" s="84">
        <v>100000</v>
      </c>
      <c r="X237" s="84">
        <v>100000</v>
      </c>
    </row>
    <row r="238" spans="1:24" x14ac:dyDescent="0.25">
      <c r="A238" s="83" t="s">
        <v>1279</v>
      </c>
      <c r="B238" s="83" t="s">
        <v>1280</v>
      </c>
      <c r="C238" s="83" t="s">
        <v>116</v>
      </c>
      <c r="D238" s="83" t="s">
        <v>363</v>
      </c>
      <c r="E238" s="83" t="s">
        <v>363</v>
      </c>
      <c r="F238" s="84">
        <v>88243</v>
      </c>
      <c r="G238" s="84">
        <v>90351</v>
      </c>
      <c r="H238" s="84">
        <v>2108</v>
      </c>
      <c r="I238" s="89">
        <v>0</v>
      </c>
      <c r="J238" s="89">
        <v>0</v>
      </c>
      <c r="K238" s="89">
        <v>0</v>
      </c>
      <c r="L238" s="84">
        <v>88243</v>
      </c>
      <c r="M238" s="84">
        <v>90351</v>
      </c>
      <c r="N238" s="84">
        <v>2108</v>
      </c>
      <c r="O238" s="89">
        <v>37762</v>
      </c>
      <c r="P238" s="89">
        <v>43146</v>
      </c>
      <c r="Q238" s="89">
        <v>5384</v>
      </c>
      <c r="R238" s="84">
        <v>50481</v>
      </c>
      <c r="S238" s="84">
        <v>47205</v>
      </c>
      <c r="T238" s="84">
        <v>-3276</v>
      </c>
      <c r="U238" s="89">
        <v>89550</v>
      </c>
      <c r="V238" s="89">
        <v>90357</v>
      </c>
      <c r="W238" s="84">
        <v>98486</v>
      </c>
      <c r="X238" s="84">
        <v>100599</v>
      </c>
    </row>
    <row r="239" spans="1:24" x14ac:dyDescent="0.25">
      <c r="A239" s="83" t="s">
        <v>1355</v>
      </c>
      <c r="B239" s="83" t="s">
        <v>1356</v>
      </c>
      <c r="C239" s="83" t="s">
        <v>118</v>
      </c>
      <c r="D239" s="83" t="s">
        <v>363</v>
      </c>
      <c r="E239" s="83" t="s">
        <v>363</v>
      </c>
      <c r="F239" s="84">
        <v>70000</v>
      </c>
      <c r="G239" s="84">
        <v>88822</v>
      </c>
      <c r="H239" s="84">
        <v>18822</v>
      </c>
      <c r="I239" s="89">
        <v>5232</v>
      </c>
      <c r="J239" s="89">
        <v>8145</v>
      </c>
      <c r="K239" s="89">
        <v>2913</v>
      </c>
      <c r="L239" s="84">
        <v>75232</v>
      </c>
      <c r="M239" s="84">
        <v>96967</v>
      </c>
      <c r="N239" s="84">
        <v>21735</v>
      </c>
      <c r="O239" s="89">
        <v>50126</v>
      </c>
      <c r="P239" s="89">
        <v>25890</v>
      </c>
      <c r="Q239" s="89">
        <v>-24236</v>
      </c>
      <c r="R239" s="84">
        <v>25106</v>
      </c>
      <c r="S239" s="84">
        <v>71077</v>
      </c>
      <c r="T239" s="84">
        <v>45971</v>
      </c>
      <c r="U239" s="89">
        <v>94200</v>
      </c>
      <c r="V239" s="89">
        <v>140000</v>
      </c>
      <c r="W239" s="84">
        <v>97200</v>
      </c>
      <c r="X239" s="84">
        <v>143000</v>
      </c>
    </row>
    <row r="240" spans="1:24" x14ac:dyDescent="0.25">
      <c r="A240" s="83" t="s">
        <v>508</v>
      </c>
      <c r="B240" s="83" t="s">
        <v>509</v>
      </c>
      <c r="C240" s="83" t="s">
        <v>318</v>
      </c>
      <c r="D240" s="83" t="s">
        <v>363</v>
      </c>
      <c r="E240" s="83" t="s">
        <v>363</v>
      </c>
      <c r="F240" s="84">
        <v>5000</v>
      </c>
      <c r="G240" s="84">
        <v>3000</v>
      </c>
      <c r="H240" s="84">
        <v>-2000</v>
      </c>
      <c r="I240" s="89">
        <v>0</v>
      </c>
      <c r="J240" s="89">
        <v>0</v>
      </c>
      <c r="K240" s="89">
        <v>0</v>
      </c>
      <c r="L240" s="84">
        <v>5000</v>
      </c>
      <c r="M240" s="84">
        <v>3000</v>
      </c>
      <c r="N240" s="84">
        <v>-2000</v>
      </c>
      <c r="O240" s="89">
        <v>32000</v>
      </c>
      <c r="P240" s="89">
        <v>22000</v>
      </c>
      <c r="Q240" s="89">
        <v>-10000</v>
      </c>
      <c r="R240" s="84">
        <v>-27000</v>
      </c>
      <c r="S240" s="84">
        <v>-19000</v>
      </c>
      <c r="T240" s="84">
        <v>8000</v>
      </c>
      <c r="U240" s="89">
        <v>97000</v>
      </c>
      <c r="V240" s="89">
        <v>97000</v>
      </c>
      <c r="W240" s="84">
        <v>97000</v>
      </c>
      <c r="X240" s="84">
        <v>97000</v>
      </c>
    </row>
    <row r="241" spans="1:24" x14ac:dyDescent="0.25">
      <c r="A241" s="83" t="s">
        <v>536</v>
      </c>
      <c r="B241" s="83" t="s">
        <v>537</v>
      </c>
      <c r="C241" s="83" t="s">
        <v>80</v>
      </c>
      <c r="D241" s="83" t="s">
        <v>363</v>
      </c>
      <c r="E241" s="83" t="s">
        <v>363</v>
      </c>
      <c r="F241" s="84">
        <v>81190</v>
      </c>
      <c r="G241" s="84">
        <v>81190</v>
      </c>
      <c r="H241" s="84">
        <v>0</v>
      </c>
      <c r="I241" s="89">
        <v>0</v>
      </c>
      <c r="J241" s="89">
        <v>0</v>
      </c>
      <c r="K241" s="89">
        <v>0</v>
      </c>
      <c r="L241" s="84">
        <v>81190</v>
      </c>
      <c r="M241" s="84">
        <v>81190</v>
      </c>
      <c r="N241" s="84">
        <v>0</v>
      </c>
      <c r="O241" s="89">
        <v>39660</v>
      </c>
      <c r="P241" s="89">
        <v>49896</v>
      </c>
      <c r="Q241" s="89">
        <v>10236</v>
      </c>
      <c r="R241" s="84">
        <v>41530</v>
      </c>
      <c r="S241" s="84">
        <v>31294</v>
      </c>
      <c r="T241" s="84">
        <v>-10236</v>
      </c>
      <c r="U241" s="89">
        <v>81190</v>
      </c>
      <c r="V241" s="89">
        <v>81190</v>
      </c>
      <c r="W241" s="84">
        <v>96000</v>
      </c>
      <c r="X241" s="84">
        <v>96000</v>
      </c>
    </row>
    <row r="242" spans="1:24" x14ac:dyDescent="0.25">
      <c r="A242" s="83" t="s">
        <v>986</v>
      </c>
      <c r="B242" s="83" t="s">
        <v>987</v>
      </c>
      <c r="C242" s="83" t="s">
        <v>13</v>
      </c>
      <c r="D242" s="83" t="s">
        <v>365</v>
      </c>
      <c r="E242" s="83" t="s">
        <v>391</v>
      </c>
      <c r="F242" s="84">
        <v>13049</v>
      </c>
      <c r="G242" s="84">
        <v>24407</v>
      </c>
      <c r="H242" s="84">
        <v>11358</v>
      </c>
      <c r="I242" s="89">
        <v>61375</v>
      </c>
      <c r="J242" s="89">
        <v>60295</v>
      </c>
      <c r="K242" s="89">
        <v>-1080</v>
      </c>
      <c r="L242" s="84">
        <v>74424</v>
      </c>
      <c r="M242" s="84">
        <v>84702</v>
      </c>
      <c r="N242" s="84">
        <v>10278</v>
      </c>
      <c r="O242" s="89">
        <v>2994</v>
      </c>
      <c r="P242" s="89">
        <v>6000</v>
      </c>
      <c r="Q242" s="89">
        <v>3006</v>
      </c>
      <c r="R242" s="84">
        <v>71430</v>
      </c>
      <c r="S242" s="84">
        <v>78702</v>
      </c>
      <c r="T242" s="84">
        <v>7272</v>
      </c>
      <c r="U242" s="89">
        <v>74136</v>
      </c>
      <c r="V242" s="89">
        <v>84382</v>
      </c>
      <c r="W242" s="84">
        <v>94986</v>
      </c>
      <c r="X242" s="84">
        <v>93474</v>
      </c>
    </row>
    <row r="243" spans="1:24" x14ac:dyDescent="0.25">
      <c r="A243" s="83" t="s">
        <v>1361</v>
      </c>
      <c r="B243" s="83" t="s">
        <v>1362</v>
      </c>
      <c r="C243" s="83" t="s">
        <v>146</v>
      </c>
      <c r="D243" s="83" t="s">
        <v>363</v>
      </c>
      <c r="E243" s="83" t="s">
        <v>363</v>
      </c>
      <c r="F243" s="84">
        <v>74249</v>
      </c>
      <c r="G243" s="84">
        <v>73500</v>
      </c>
      <c r="H243" s="84">
        <v>-749</v>
      </c>
      <c r="I243" s="89">
        <v>0</v>
      </c>
      <c r="J243" s="89">
        <v>0</v>
      </c>
      <c r="K243" s="89">
        <v>0</v>
      </c>
      <c r="L243" s="84">
        <v>74249</v>
      </c>
      <c r="M243" s="84">
        <v>73500</v>
      </c>
      <c r="N243" s="84">
        <v>-749</v>
      </c>
      <c r="O243" s="89">
        <v>10906</v>
      </c>
      <c r="P243" s="89">
        <v>12160</v>
      </c>
      <c r="Q243" s="89">
        <v>1254</v>
      </c>
      <c r="R243" s="84">
        <v>63343</v>
      </c>
      <c r="S243" s="84">
        <v>61340</v>
      </c>
      <c r="T243" s="84">
        <v>-2003</v>
      </c>
      <c r="U243" s="89">
        <v>86700</v>
      </c>
      <c r="V243" s="89">
        <v>85000</v>
      </c>
      <c r="W243" s="84">
        <v>93100</v>
      </c>
      <c r="X243" s="84">
        <v>91000</v>
      </c>
    </row>
    <row r="244" spans="1:24" x14ac:dyDescent="0.25">
      <c r="A244" s="83" t="s">
        <v>556</v>
      </c>
      <c r="B244" s="83" t="s">
        <v>557</v>
      </c>
      <c r="C244" s="83" t="s">
        <v>272</v>
      </c>
      <c r="D244" s="83" t="s">
        <v>363</v>
      </c>
      <c r="E244" s="83" t="s">
        <v>363</v>
      </c>
      <c r="F244" s="84">
        <v>67456</v>
      </c>
      <c r="G244" s="84">
        <v>67456</v>
      </c>
      <c r="H244" s="84">
        <v>0</v>
      </c>
      <c r="I244" s="89">
        <v>0</v>
      </c>
      <c r="J244" s="89">
        <v>0</v>
      </c>
      <c r="K244" s="89">
        <v>0</v>
      </c>
      <c r="L244" s="84">
        <v>67456</v>
      </c>
      <c r="M244" s="84">
        <v>67456</v>
      </c>
      <c r="N244" s="84">
        <v>0</v>
      </c>
      <c r="O244" s="89">
        <v>38450</v>
      </c>
      <c r="P244" s="89">
        <v>42462</v>
      </c>
      <c r="Q244" s="89">
        <v>4012</v>
      </c>
      <c r="R244" s="84">
        <v>29006</v>
      </c>
      <c r="S244" s="84">
        <v>24994</v>
      </c>
      <c r="T244" s="84">
        <v>-4012</v>
      </c>
      <c r="U244" s="89">
        <v>80360</v>
      </c>
      <c r="V244" s="89">
        <v>87000</v>
      </c>
      <c r="W244" s="84">
        <v>90456</v>
      </c>
      <c r="X244" s="84">
        <v>91000</v>
      </c>
    </row>
    <row r="245" spans="1:24" x14ac:dyDescent="0.25">
      <c r="A245" s="83" t="s">
        <v>500</v>
      </c>
      <c r="B245" s="83" t="s">
        <v>501</v>
      </c>
      <c r="C245" s="83" t="s">
        <v>411</v>
      </c>
      <c r="D245" s="83" t="s">
        <v>363</v>
      </c>
      <c r="E245" s="83" t="s">
        <v>363</v>
      </c>
      <c r="F245" s="84">
        <v>57755.298260000003</v>
      </c>
      <c r="G245" s="84">
        <v>56355.199589999997</v>
      </c>
      <c r="H245" s="84">
        <v>-1400.0986700000001</v>
      </c>
      <c r="I245" s="89">
        <v>0</v>
      </c>
      <c r="J245" s="89">
        <v>0</v>
      </c>
      <c r="K245" s="89">
        <v>0</v>
      </c>
      <c r="L245" s="84">
        <v>57755.298260000003</v>
      </c>
      <c r="M245" s="84">
        <v>56355.199589999997</v>
      </c>
      <c r="N245" s="84">
        <v>-1400.0986700000001</v>
      </c>
      <c r="O245" s="89">
        <v>37596.78888</v>
      </c>
      <c r="P245" s="89">
        <v>42188.823129999997</v>
      </c>
      <c r="Q245" s="89">
        <v>4592.0342499999997</v>
      </c>
      <c r="R245" s="84">
        <v>20158.50938</v>
      </c>
      <c r="S245" s="84">
        <v>14166.376459999999</v>
      </c>
      <c r="T245" s="84">
        <v>-5992.13292</v>
      </c>
      <c r="U245" s="89">
        <v>87000</v>
      </c>
      <c r="V245" s="89">
        <v>83300</v>
      </c>
      <c r="W245" s="84">
        <v>90000</v>
      </c>
      <c r="X245" s="84">
        <v>90000</v>
      </c>
    </row>
    <row r="246" spans="1:24" x14ac:dyDescent="0.25">
      <c r="A246" s="83" t="s">
        <v>1110</v>
      </c>
      <c r="B246" s="83" t="s">
        <v>1111</v>
      </c>
      <c r="C246" s="83" t="s">
        <v>121</v>
      </c>
      <c r="D246" s="83" t="s">
        <v>365</v>
      </c>
      <c r="E246" s="83" t="s">
        <v>407</v>
      </c>
      <c r="F246" s="84">
        <v>1250</v>
      </c>
      <c r="G246" s="84">
        <v>1250</v>
      </c>
      <c r="H246" s="84">
        <v>0</v>
      </c>
      <c r="I246" s="89">
        <v>67766</v>
      </c>
      <c r="J246" s="89">
        <v>62395</v>
      </c>
      <c r="K246" s="89">
        <v>-5371</v>
      </c>
      <c r="L246" s="84">
        <v>69016</v>
      </c>
      <c r="M246" s="84">
        <v>63645</v>
      </c>
      <c r="N246" s="84">
        <v>-5371</v>
      </c>
      <c r="O246" s="89">
        <v>14750</v>
      </c>
      <c r="P246" s="89">
        <v>20900</v>
      </c>
      <c r="Q246" s="89">
        <v>6150</v>
      </c>
      <c r="R246" s="84">
        <v>54266</v>
      </c>
      <c r="S246" s="84">
        <v>42745</v>
      </c>
      <c r="T246" s="84">
        <v>-11521</v>
      </c>
      <c r="U246" s="89">
        <v>85700</v>
      </c>
      <c r="V246" s="89">
        <v>85700</v>
      </c>
      <c r="W246" s="84">
        <v>87700</v>
      </c>
      <c r="X246" s="84">
        <v>87700</v>
      </c>
    </row>
    <row r="247" spans="1:24" x14ac:dyDescent="0.25">
      <c r="A247" s="83" t="s">
        <v>962</v>
      </c>
      <c r="B247" s="83" t="s">
        <v>963</v>
      </c>
      <c r="C247" s="83" t="s">
        <v>8</v>
      </c>
      <c r="D247" s="83" t="s">
        <v>365</v>
      </c>
      <c r="E247" s="83" t="s">
        <v>391</v>
      </c>
      <c r="F247" s="84">
        <v>45181</v>
      </c>
      <c r="G247" s="84">
        <v>67078</v>
      </c>
      <c r="H247" s="84">
        <v>21897</v>
      </c>
      <c r="I247" s="89">
        <v>0</v>
      </c>
      <c r="J247" s="89">
        <v>0</v>
      </c>
      <c r="K247" s="89">
        <v>0</v>
      </c>
      <c r="L247" s="84">
        <v>45181</v>
      </c>
      <c r="M247" s="84">
        <v>67078</v>
      </c>
      <c r="N247" s="84">
        <v>21897</v>
      </c>
      <c r="O247" s="89">
        <v>3800</v>
      </c>
      <c r="P247" s="89">
        <v>2438</v>
      </c>
      <c r="Q247" s="89">
        <v>-1362</v>
      </c>
      <c r="R247" s="84">
        <v>41381</v>
      </c>
      <c r="S247" s="84">
        <v>64640</v>
      </c>
      <c r="T247" s="84">
        <v>23259</v>
      </c>
      <c r="U247" s="89">
        <v>85121</v>
      </c>
      <c r="V247" s="89">
        <v>85121</v>
      </c>
      <c r="W247" s="84">
        <v>87121</v>
      </c>
      <c r="X247" s="84">
        <v>87121</v>
      </c>
    </row>
    <row r="248" spans="1:24" x14ac:dyDescent="0.25">
      <c r="A248" s="83" t="s">
        <v>504</v>
      </c>
      <c r="B248" s="83" t="s">
        <v>505</v>
      </c>
      <c r="C248" s="83" t="s">
        <v>311</v>
      </c>
      <c r="D248" s="83" t="s">
        <v>363</v>
      </c>
      <c r="E248" s="83" t="s">
        <v>363</v>
      </c>
      <c r="F248" s="84">
        <v>31086</v>
      </c>
      <c r="G248" s="84">
        <v>30456</v>
      </c>
      <c r="H248" s="84">
        <v>-630</v>
      </c>
      <c r="I248" s="89">
        <v>2911</v>
      </c>
      <c r="J248" s="89">
        <v>2148</v>
      </c>
      <c r="K248" s="89">
        <v>-763</v>
      </c>
      <c r="L248" s="84">
        <v>33997</v>
      </c>
      <c r="M248" s="84">
        <v>32604</v>
      </c>
      <c r="N248" s="84">
        <v>-1393</v>
      </c>
      <c r="O248" s="89">
        <v>40882</v>
      </c>
      <c r="P248" s="89">
        <v>41673</v>
      </c>
      <c r="Q248" s="89">
        <v>791</v>
      </c>
      <c r="R248" s="84">
        <v>-6885</v>
      </c>
      <c r="S248" s="84">
        <v>-9069</v>
      </c>
      <c r="T248" s="84">
        <v>-2184</v>
      </c>
      <c r="U248" s="89">
        <v>77000</v>
      </c>
      <c r="V248" s="89">
        <v>77000</v>
      </c>
      <c r="W248" s="84">
        <v>87000</v>
      </c>
      <c r="X248" s="84">
        <v>87000</v>
      </c>
    </row>
    <row r="249" spans="1:24" x14ac:dyDescent="0.25">
      <c r="A249" s="83" t="s">
        <v>1321</v>
      </c>
      <c r="B249" s="83" t="s">
        <v>1322</v>
      </c>
      <c r="C249" s="83" t="s">
        <v>62</v>
      </c>
      <c r="D249" s="83" t="s">
        <v>363</v>
      </c>
      <c r="E249" s="83" t="s">
        <v>363</v>
      </c>
      <c r="F249" s="84">
        <v>61166</v>
      </c>
      <c r="G249" s="84">
        <v>73666</v>
      </c>
      <c r="H249" s="84">
        <v>12500</v>
      </c>
      <c r="I249" s="89">
        <v>0</v>
      </c>
      <c r="J249" s="89">
        <v>0</v>
      </c>
      <c r="K249" s="89">
        <v>0</v>
      </c>
      <c r="L249" s="84">
        <v>61166</v>
      </c>
      <c r="M249" s="84">
        <v>73666</v>
      </c>
      <c r="N249" s="84">
        <v>12500</v>
      </c>
      <c r="O249" s="89">
        <v>14000</v>
      </c>
      <c r="P249" s="89">
        <v>2000</v>
      </c>
      <c r="Q249" s="89">
        <v>-12000</v>
      </c>
      <c r="R249" s="84">
        <v>47166</v>
      </c>
      <c r="S249" s="84">
        <v>71666</v>
      </c>
      <c r="T249" s="84">
        <v>24500</v>
      </c>
      <c r="U249" s="89">
        <v>80566</v>
      </c>
      <c r="V249" s="89">
        <v>114526</v>
      </c>
      <c r="W249" s="84">
        <v>86533</v>
      </c>
      <c r="X249" s="84">
        <v>117526</v>
      </c>
    </row>
    <row r="250" spans="1:24" x14ac:dyDescent="0.25">
      <c r="A250" s="83" t="s">
        <v>998</v>
      </c>
      <c r="B250" s="83" t="s">
        <v>999</v>
      </c>
      <c r="C250" s="83" t="s">
        <v>28</v>
      </c>
      <c r="D250" s="83" t="s">
        <v>365</v>
      </c>
      <c r="E250" s="83" t="s">
        <v>391</v>
      </c>
      <c r="F250" s="84">
        <v>31807</v>
      </c>
      <c r="G250" s="84">
        <v>30950</v>
      </c>
      <c r="H250" s="84">
        <v>-857</v>
      </c>
      <c r="I250" s="89">
        <v>0</v>
      </c>
      <c r="J250" s="89">
        <v>0</v>
      </c>
      <c r="K250" s="89">
        <v>0</v>
      </c>
      <c r="L250" s="84">
        <v>31807</v>
      </c>
      <c r="M250" s="84">
        <v>30950</v>
      </c>
      <c r="N250" s="84">
        <v>-857</v>
      </c>
      <c r="O250" s="89">
        <v>56174</v>
      </c>
      <c r="P250" s="89">
        <v>41077</v>
      </c>
      <c r="Q250" s="89">
        <v>-15097</v>
      </c>
      <c r="R250" s="84">
        <v>-24367</v>
      </c>
      <c r="S250" s="84">
        <v>-10127</v>
      </c>
      <c r="T250" s="84">
        <v>14240</v>
      </c>
      <c r="U250" s="89">
        <v>73000</v>
      </c>
      <c r="V250" s="89">
        <v>77300</v>
      </c>
      <c r="W250" s="84">
        <v>86000</v>
      </c>
      <c r="X250" s="84">
        <v>90400</v>
      </c>
    </row>
    <row r="251" spans="1:24" x14ac:dyDescent="0.25">
      <c r="A251" s="83" t="s">
        <v>1311</v>
      </c>
      <c r="B251" s="83" t="s">
        <v>1312</v>
      </c>
      <c r="C251" s="83" t="s">
        <v>193</v>
      </c>
      <c r="D251" s="83" t="s">
        <v>363</v>
      </c>
      <c r="E251" s="83" t="s">
        <v>363</v>
      </c>
      <c r="F251" s="84">
        <v>56673</v>
      </c>
      <c r="G251" s="84">
        <v>56673</v>
      </c>
      <c r="H251" s="84">
        <v>0</v>
      </c>
      <c r="I251" s="89">
        <v>532</v>
      </c>
      <c r="J251" s="89">
        <v>704</v>
      </c>
      <c r="K251" s="89">
        <v>172</v>
      </c>
      <c r="L251" s="84">
        <v>57205</v>
      </c>
      <c r="M251" s="84">
        <v>57377</v>
      </c>
      <c r="N251" s="84">
        <v>172</v>
      </c>
      <c r="O251" s="89">
        <v>7740</v>
      </c>
      <c r="P251" s="89">
        <v>5572</v>
      </c>
      <c r="Q251" s="89">
        <v>-2168</v>
      </c>
      <c r="R251" s="84">
        <v>49465</v>
      </c>
      <c r="S251" s="84">
        <v>51805</v>
      </c>
      <c r="T251" s="84">
        <v>2340</v>
      </c>
      <c r="U251" s="89">
        <v>80000</v>
      </c>
      <c r="V251" s="89">
        <v>57400</v>
      </c>
      <c r="W251" s="84">
        <v>85500</v>
      </c>
      <c r="X251" s="84">
        <v>57400</v>
      </c>
    </row>
    <row r="252" spans="1:24" x14ac:dyDescent="0.25">
      <c r="A252" s="83" t="s">
        <v>648</v>
      </c>
      <c r="B252" s="83" t="s">
        <v>649</v>
      </c>
      <c r="C252" s="83" t="s">
        <v>279</v>
      </c>
      <c r="D252" s="83" t="s">
        <v>363</v>
      </c>
      <c r="E252" s="83" t="s">
        <v>363</v>
      </c>
      <c r="F252" s="84">
        <v>0</v>
      </c>
      <c r="G252" s="84">
        <v>19500</v>
      </c>
      <c r="H252" s="84">
        <v>19500</v>
      </c>
      <c r="I252" s="89">
        <v>136</v>
      </c>
      <c r="J252" s="89">
        <v>62</v>
      </c>
      <c r="K252" s="89">
        <v>-74</v>
      </c>
      <c r="L252" s="84">
        <v>136</v>
      </c>
      <c r="M252" s="84">
        <v>19562</v>
      </c>
      <c r="N252" s="84">
        <v>19426</v>
      </c>
      <c r="O252" s="89">
        <v>26509</v>
      </c>
      <c r="P252" s="89">
        <v>42930</v>
      </c>
      <c r="Q252" s="89">
        <v>16421</v>
      </c>
      <c r="R252" s="84">
        <v>-26373</v>
      </c>
      <c r="S252" s="84">
        <v>-23368</v>
      </c>
      <c r="T252" s="84">
        <v>3005</v>
      </c>
      <c r="U252" s="89">
        <v>46800</v>
      </c>
      <c r="V252" s="89">
        <v>66800</v>
      </c>
      <c r="W252" s="84">
        <v>85000</v>
      </c>
      <c r="X252" s="84">
        <v>85000</v>
      </c>
    </row>
    <row r="253" spans="1:24" x14ac:dyDescent="0.25">
      <c r="A253" s="83" t="s">
        <v>706</v>
      </c>
      <c r="B253" s="83" t="s">
        <v>707</v>
      </c>
      <c r="C253" s="83" t="s">
        <v>226</v>
      </c>
      <c r="D253" s="83" t="s">
        <v>363</v>
      </c>
      <c r="E253" s="83" t="s">
        <v>363</v>
      </c>
      <c r="F253" s="84">
        <v>51939</v>
      </c>
      <c r="G253" s="84">
        <v>50239</v>
      </c>
      <c r="H253" s="84">
        <v>-1700</v>
      </c>
      <c r="I253" s="89">
        <v>0</v>
      </c>
      <c r="J253" s="89">
        <v>0</v>
      </c>
      <c r="K253" s="89">
        <v>0</v>
      </c>
      <c r="L253" s="84">
        <v>51939</v>
      </c>
      <c r="M253" s="84">
        <v>50239</v>
      </c>
      <c r="N253" s="84">
        <v>-1700</v>
      </c>
      <c r="O253" s="89">
        <v>26407</v>
      </c>
      <c r="P253" s="89">
        <v>32950</v>
      </c>
      <c r="Q253" s="89">
        <v>6543</v>
      </c>
      <c r="R253" s="84">
        <v>25532</v>
      </c>
      <c r="S253" s="84">
        <v>17289</v>
      </c>
      <c r="T253" s="84">
        <v>-8243</v>
      </c>
      <c r="U253" s="89">
        <v>66720</v>
      </c>
      <c r="V253" s="89">
        <v>63656</v>
      </c>
      <c r="W253" s="84">
        <v>84511</v>
      </c>
      <c r="X253" s="84">
        <v>83562</v>
      </c>
    </row>
    <row r="254" spans="1:24" x14ac:dyDescent="0.25">
      <c r="A254" s="83" t="s">
        <v>602</v>
      </c>
      <c r="B254" s="83" t="s">
        <v>603</v>
      </c>
      <c r="C254" s="83" t="s">
        <v>263</v>
      </c>
      <c r="D254" s="83" t="s">
        <v>363</v>
      </c>
      <c r="E254" s="83" t="s">
        <v>363</v>
      </c>
      <c r="F254" s="84">
        <v>59333</v>
      </c>
      <c r="G254" s="84">
        <v>59333</v>
      </c>
      <c r="H254" s="84">
        <v>0</v>
      </c>
      <c r="I254" s="89">
        <v>228</v>
      </c>
      <c r="J254" s="89">
        <v>154</v>
      </c>
      <c r="K254" s="89">
        <v>-74</v>
      </c>
      <c r="L254" s="84">
        <v>59561</v>
      </c>
      <c r="M254" s="84">
        <v>59487</v>
      </c>
      <c r="N254" s="84">
        <v>-74</v>
      </c>
      <c r="O254" s="89">
        <v>54516</v>
      </c>
      <c r="P254" s="89">
        <v>59586</v>
      </c>
      <c r="Q254" s="89">
        <v>5070</v>
      </c>
      <c r="R254" s="84">
        <v>5045</v>
      </c>
      <c r="S254" s="84">
        <v>-99</v>
      </c>
      <c r="T254" s="84">
        <v>-5144</v>
      </c>
      <c r="U254" s="89">
        <v>79000</v>
      </c>
      <c r="V254" s="89">
        <v>79000</v>
      </c>
      <c r="W254" s="84">
        <v>84000</v>
      </c>
      <c r="X254" s="84">
        <v>84000</v>
      </c>
    </row>
    <row r="255" spans="1:24" x14ac:dyDescent="0.25">
      <c r="A255" s="83" t="s">
        <v>668</v>
      </c>
      <c r="B255" s="83" t="s">
        <v>669</v>
      </c>
      <c r="C255" s="83" t="s">
        <v>304</v>
      </c>
      <c r="D255" s="83" t="s">
        <v>363</v>
      </c>
      <c r="E255" s="83" t="s">
        <v>363</v>
      </c>
      <c r="F255" s="84">
        <v>63060</v>
      </c>
      <c r="G255" s="84">
        <v>63060</v>
      </c>
      <c r="H255" s="84">
        <v>0</v>
      </c>
      <c r="I255" s="89">
        <v>0</v>
      </c>
      <c r="J255" s="89">
        <v>0</v>
      </c>
      <c r="K255" s="89">
        <v>0</v>
      </c>
      <c r="L255" s="84">
        <v>63060</v>
      </c>
      <c r="M255" s="84">
        <v>63060</v>
      </c>
      <c r="N255" s="84">
        <v>0</v>
      </c>
      <c r="O255" s="89">
        <v>60805</v>
      </c>
      <c r="P255" s="89">
        <v>64940</v>
      </c>
      <c r="Q255" s="89">
        <v>4135</v>
      </c>
      <c r="R255" s="84">
        <v>2255</v>
      </c>
      <c r="S255" s="84">
        <v>-1880</v>
      </c>
      <c r="T255" s="84">
        <v>-4135</v>
      </c>
      <c r="U255" s="89">
        <v>63060</v>
      </c>
      <c r="V255" s="89">
        <v>63060</v>
      </c>
      <c r="W255" s="84">
        <v>83292</v>
      </c>
      <c r="X255" s="84">
        <v>84954</v>
      </c>
    </row>
    <row r="256" spans="1:24" x14ac:dyDescent="0.25">
      <c r="A256" s="83" t="s">
        <v>1345</v>
      </c>
      <c r="B256" s="83" t="s">
        <v>1346</v>
      </c>
      <c r="C256" s="83" t="s">
        <v>140</v>
      </c>
      <c r="D256" s="83" t="s">
        <v>363</v>
      </c>
      <c r="E256" s="83" t="s">
        <v>363</v>
      </c>
      <c r="F256" s="84">
        <v>2001</v>
      </c>
      <c r="G256" s="84">
        <v>1000</v>
      </c>
      <c r="H256" s="84">
        <v>-1001</v>
      </c>
      <c r="I256" s="89">
        <v>46</v>
      </c>
      <c r="J256" s="89">
        <v>0</v>
      </c>
      <c r="K256" s="89">
        <v>-46</v>
      </c>
      <c r="L256" s="84">
        <v>2047</v>
      </c>
      <c r="M256" s="84">
        <v>1000</v>
      </c>
      <c r="N256" s="84">
        <v>-1047</v>
      </c>
      <c r="O256" s="89">
        <v>17575</v>
      </c>
      <c r="P256" s="89">
        <v>15210</v>
      </c>
      <c r="Q256" s="89">
        <v>-2365</v>
      </c>
      <c r="R256" s="84">
        <v>-15528</v>
      </c>
      <c r="S256" s="84">
        <v>-14210</v>
      </c>
      <c r="T256" s="84">
        <v>1318</v>
      </c>
      <c r="U256" s="89">
        <v>70330</v>
      </c>
      <c r="V256" s="89">
        <v>85000</v>
      </c>
      <c r="W256" s="84">
        <v>80330</v>
      </c>
      <c r="X256" s="84">
        <v>95000</v>
      </c>
    </row>
    <row r="257" spans="1:24" x14ac:dyDescent="0.25">
      <c r="A257" s="83" t="s">
        <v>976</v>
      </c>
      <c r="B257" s="83" t="s">
        <v>977</v>
      </c>
      <c r="C257" s="83" t="s">
        <v>16</v>
      </c>
      <c r="D257" s="83" t="s">
        <v>365</v>
      </c>
      <c r="E257" s="83" t="s">
        <v>391</v>
      </c>
      <c r="F257" s="84">
        <v>37168</v>
      </c>
      <c r="G257" s="84">
        <v>51349</v>
      </c>
      <c r="H257" s="84">
        <v>14181</v>
      </c>
      <c r="I257" s="89">
        <v>3654</v>
      </c>
      <c r="J257" s="89">
        <v>3654</v>
      </c>
      <c r="K257" s="89">
        <v>0</v>
      </c>
      <c r="L257" s="84">
        <v>40822</v>
      </c>
      <c r="M257" s="84">
        <v>55003</v>
      </c>
      <c r="N257" s="84">
        <v>14181</v>
      </c>
      <c r="O257" s="89">
        <v>9800</v>
      </c>
      <c r="P257" s="89">
        <v>23905</v>
      </c>
      <c r="Q257" s="89">
        <v>14105</v>
      </c>
      <c r="R257" s="84">
        <v>31022</v>
      </c>
      <c r="S257" s="84">
        <v>31098</v>
      </c>
      <c r="T257" s="84">
        <v>76</v>
      </c>
      <c r="U257" s="89">
        <v>70000</v>
      </c>
      <c r="V257" s="89">
        <v>70000</v>
      </c>
      <c r="W257" s="84">
        <v>80000</v>
      </c>
      <c r="X257" s="84">
        <v>80000</v>
      </c>
    </row>
    <row r="258" spans="1:24" x14ac:dyDescent="0.25">
      <c r="A258" s="83" t="s">
        <v>692</v>
      </c>
      <c r="B258" s="83" t="s">
        <v>693</v>
      </c>
      <c r="C258" s="83" t="s">
        <v>245</v>
      </c>
      <c r="D258" s="83" t="s">
        <v>363</v>
      </c>
      <c r="E258" s="83" t="s">
        <v>363</v>
      </c>
      <c r="F258" s="84">
        <v>0</v>
      </c>
      <c r="G258" s="84">
        <v>12000</v>
      </c>
      <c r="H258" s="84">
        <v>12000</v>
      </c>
      <c r="I258" s="89">
        <v>0</v>
      </c>
      <c r="J258" s="89">
        <v>0</v>
      </c>
      <c r="K258" s="89">
        <v>0</v>
      </c>
      <c r="L258" s="84">
        <v>0</v>
      </c>
      <c r="M258" s="84">
        <v>12000</v>
      </c>
      <c r="N258" s="84">
        <v>12000</v>
      </c>
      <c r="O258" s="89">
        <v>56000</v>
      </c>
      <c r="P258" s="89">
        <v>48000</v>
      </c>
      <c r="Q258" s="89">
        <v>-8000</v>
      </c>
      <c r="R258" s="84">
        <v>-56000</v>
      </c>
      <c r="S258" s="84">
        <v>-36000</v>
      </c>
      <c r="T258" s="84">
        <v>20000</v>
      </c>
      <c r="U258" s="89">
        <v>70000</v>
      </c>
      <c r="V258" s="89">
        <v>70000</v>
      </c>
      <c r="W258" s="84">
        <v>80000</v>
      </c>
      <c r="X258" s="84">
        <v>80000</v>
      </c>
    </row>
    <row r="259" spans="1:24" x14ac:dyDescent="0.25">
      <c r="A259" s="83" t="s">
        <v>646</v>
      </c>
      <c r="B259" s="83" t="s">
        <v>647</v>
      </c>
      <c r="C259" s="83" t="s">
        <v>261</v>
      </c>
      <c r="D259" s="83" t="s">
        <v>363</v>
      </c>
      <c r="E259" s="83" t="s">
        <v>363</v>
      </c>
      <c r="F259" s="84">
        <v>59821</v>
      </c>
      <c r="G259" s="84">
        <v>59821</v>
      </c>
      <c r="H259" s="84">
        <v>0</v>
      </c>
      <c r="I259" s="89">
        <v>0</v>
      </c>
      <c r="J259" s="89">
        <v>0</v>
      </c>
      <c r="K259" s="89">
        <v>0</v>
      </c>
      <c r="L259" s="84">
        <v>59821</v>
      </c>
      <c r="M259" s="84">
        <v>59821</v>
      </c>
      <c r="N259" s="84">
        <v>0</v>
      </c>
      <c r="O259" s="89">
        <v>47427</v>
      </c>
      <c r="P259" s="89">
        <v>35823</v>
      </c>
      <c r="Q259" s="89">
        <v>-11604</v>
      </c>
      <c r="R259" s="84">
        <v>12394</v>
      </c>
      <c r="S259" s="84">
        <v>23998</v>
      </c>
      <c r="T259" s="84">
        <v>11604</v>
      </c>
      <c r="U259" s="89">
        <v>70000</v>
      </c>
      <c r="V259" s="89">
        <v>70000</v>
      </c>
      <c r="W259" s="84">
        <v>80000</v>
      </c>
      <c r="X259" s="84">
        <v>80000</v>
      </c>
    </row>
    <row r="260" spans="1:24" x14ac:dyDescent="0.25">
      <c r="A260" s="83" t="s">
        <v>1337</v>
      </c>
      <c r="B260" s="83" t="s">
        <v>1338</v>
      </c>
      <c r="C260" s="83" t="s">
        <v>308</v>
      </c>
      <c r="D260" s="83" t="s">
        <v>363</v>
      </c>
      <c r="E260" s="83" t="s">
        <v>363</v>
      </c>
      <c r="F260" s="84">
        <v>43898</v>
      </c>
      <c r="G260" s="84">
        <v>42076</v>
      </c>
      <c r="H260" s="84">
        <v>-1822</v>
      </c>
      <c r="I260" s="89">
        <v>0</v>
      </c>
      <c r="J260" s="89">
        <v>0</v>
      </c>
      <c r="K260" s="89">
        <v>0</v>
      </c>
      <c r="L260" s="84">
        <v>43898</v>
      </c>
      <c r="M260" s="84">
        <v>42076</v>
      </c>
      <c r="N260" s="84">
        <v>-1822</v>
      </c>
      <c r="O260" s="89">
        <v>55440</v>
      </c>
      <c r="P260" s="89">
        <v>59491</v>
      </c>
      <c r="Q260" s="89">
        <v>4051</v>
      </c>
      <c r="R260" s="84">
        <v>-11542</v>
      </c>
      <c r="S260" s="84">
        <v>-17415</v>
      </c>
      <c r="T260" s="84">
        <v>-5873</v>
      </c>
      <c r="U260" s="89">
        <v>67743</v>
      </c>
      <c r="V260" s="89">
        <v>66868</v>
      </c>
      <c r="W260" s="84">
        <v>75270</v>
      </c>
      <c r="X260" s="84">
        <v>74298</v>
      </c>
    </row>
    <row r="261" spans="1:24" x14ac:dyDescent="0.25">
      <c r="A261" s="83" t="s">
        <v>1080</v>
      </c>
      <c r="B261" s="83" t="s">
        <v>1081</v>
      </c>
      <c r="C261" s="83" t="s">
        <v>206</v>
      </c>
      <c r="D261" s="83" t="s">
        <v>365</v>
      </c>
      <c r="E261" s="83" t="s">
        <v>1402</v>
      </c>
      <c r="F261" s="84">
        <v>38100</v>
      </c>
      <c r="G261" s="84">
        <v>37600</v>
      </c>
      <c r="H261" s="84">
        <v>-500</v>
      </c>
      <c r="I261" s="89">
        <v>18834</v>
      </c>
      <c r="J261" s="89">
        <v>18430</v>
      </c>
      <c r="K261" s="89">
        <v>-404</v>
      </c>
      <c r="L261" s="84">
        <v>56934</v>
      </c>
      <c r="M261" s="84">
        <v>56030</v>
      </c>
      <c r="N261" s="84">
        <v>-904</v>
      </c>
      <c r="O261" s="89">
        <v>31400</v>
      </c>
      <c r="P261" s="89">
        <v>22100</v>
      </c>
      <c r="Q261" s="89">
        <v>-9300</v>
      </c>
      <c r="R261" s="84">
        <v>25534</v>
      </c>
      <c r="S261" s="84">
        <v>33930</v>
      </c>
      <c r="T261" s="84">
        <v>8396</v>
      </c>
      <c r="U261" s="89">
        <v>57000</v>
      </c>
      <c r="V261" s="89">
        <v>59000</v>
      </c>
      <c r="W261" s="84">
        <v>74000</v>
      </c>
      <c r="X261" s="84">
        <v>70000</v>
      </c>
    </row>
    <row r="262" spans="1:24" x14ac:dyDescent="0.25">
      <c r="A262" s="83" t="s">
        <v>1277</v>
      </c>
      <c r="B262" s="83" t="s">
        <v>1278</v>
      </c>
      <c r="C262" s="83" t="s">
        <v>270</v>
      </c>
      <c r="D262" s="83" t="s">
        <v>363</v>
      </c>
      <c r="E262" s="83" t="s">
        <v>363</v>
      </c>
      <c r="F262" s="84">
        <v>57451</v>
      </c>
      <c r="G262" s="84">
        <v>57451</v>
      </c>
      <c r="H262" s="84">
        <v>0</v>
      </c>
      <c r="I262" s="89">
        <v>45</v>
      </c>
      <c r="J262" s="89">
        <v>45</v>
      </c>
      <c r="K262" s="89">
        <v>0</v>
      </c>
      <c r="L262" s="84">
        <v>57496</v>
      </c>
      <c r="M262" s="84">
        <v>57496</v>
      </c>
      <c r="N262" s="84">
        <v>0</v>
      </c>
      <c r="O262" s="89">
        <v>28120</v>
      </c>
      <c r="P262" s="89">
        <v>38000</v>
      </c>
      <c r="Q262" s="89">
        <v>9880</v>
      </c>
      <c r="R262" s="84">
        <v>29376</v>
      </c>
      <c r="S262" s="84">
        <v>19496</v>
      </c>
      <c r="T262" s="84">
        <v>-9880</v>
      </c>
      <c r="U262" s="89">
        <v>62423</v>
      </c>
      <c r="V262" s="89">
        <v>62423</v>
      </c>
      <c r="W262" s="84">
        <v>72506</v>
      </c>
      <c r="X262" s="84">
        <v>72506</v>
      </c>
    </row>
    <row r="263" spans="1:24" x14ac:dyDescent="0.25">
      <c r="A263" s="83" t="s">
        <v>1273</v>
      </c>
      <c r="B263" s="83" t="s">
        <v>1274</v>
      </c>
      <c r="C263" s="83" t="s">
        <v>167</v>
      </c>
      <c r="D263" s="83" t="s">
        <v>363</v>
      </c>
      <c r="E263" s="83" t="s">
        <v>363</v>
      </c>
      <c r="F263" s="84">
        <v>71825</v>
      </c>
      <c r="G263" s="84">
        <v>66825</v>
      </c>
      <c r="H263" s="84">
        <v>-5000</v>
      </c>
      <c r="I263" s="89">
        <v>286</v>
      </c>
      <c r="J263" s="89">
        <v>0</v>
      </c>
      <c r="K263" s="89">
        <v>-286</v>
      </c>
      <c r="L263" s="84">
        <v>72111</v>
      </c>
      <c r="M263" s="84">
        <v>66825</v>
      </c>
      <c r="N263" s="84">
        <v>-5286</v>
      </c>
      <c r="O263" s="89">
        <v>13714</v>
      </c>
      <c r="P263" s="89">
        <v>14392</v>
      </c>
      <c r="Q263" s="89">
        <v>678</v>
      </c>
      <c r="R263" s="84">
        <v>58397</v>
      </c>
      <c r="S263" s="84">
        <v>52433</v>
      </c>
      <c r="T263" s="84">
        <v>-5964</v>
      </c>
      <c r="U263" s="89">
        <v>72111</v>
      </c>
      <c r="V263" s="89">
        <v>66825</v>
      </c>
      <c r="W263" s="84">
        <v>72111</v>
      </c>
      <c r="X263" s="84">
        <v>66825</v>
      </c>
    </row>
    <row r="264" spans="1:24" x14ac:dyDescent="0.25">
      <c r="A264" s="83" t="s">
        <v>968</v>
      </c>
      <c r="B264" s="83" t="s">
        <v>969</v>
      </c>
      <c r="C264" s="83" t="s">
        <v>17</v>
      </c>
      <c r="D264" s="83" t="s">
        <v>365</v>
      </c>
      <c r="E264" s="83" t="s">
        <v>391</v>
      </c>
      <c r="F264" s="84">
        <v>70050</v>
      </c>
      <c r="G264" s="84">
        <v>76800</v>
      </c>
      <c r="H264" s="84">
        <v>6750</v>
      </c>
      <c r="I264" s="89">
        <v>0</v>
      </c>
      <c r="J264" s="89">
        <v>0</v>
      </c>
      <c r="K264" s="89">
        <v>0</v>
      </c>
      <c r="L264" s="84">
        <v>70050</v>
      </c>
      <c r="M264" s="84">
        <v>76800</v>
      </c>
      <c r="N264" s="84">
        <v>6750</v>
      </c>
      <c r="O264" s="89">
        <v>0</v>
      </c>
      <c r="P264" s="89">
        <v>17930</v>
      </c>
      <c r="Q264" s="89">
        <v>17930</v>
      </c>
      <c r="R264" s="84">
        <v>70050</v>
      </c>
      <c r="S264" s="84">
        <v>58870</v>
      </c>
      <c r="T264" s="84">
        <v>-11180</v>
      </c>
      <c r="U264" s="89">
        <v>70050</v>
      </c>
      <c r="V264" s="89">
        <v>80050</v>
      </c>
      <c r="W264" s="84">
        <v>70050</v>
      </c>
      <c r="X264" s="84">
        <v>80050</v>
      </c>
    </row>
    <row r="265" spans="1:24" x14ac:dyDescent="0.25">
      <c r="A265" s="83" t="s">
        <v>1233</v>
      </c>
      <c r="B265" s="83" t="s">
        <v>1234</v>
      </c>
      <c r="C265" s="83" t="s">
        <v>42</v>
      </c>
      <c r="D265" s="83" t="s">
        <v>363</v>
      </c>
      <c r="E265" s="83" t="s">
        <v>363</v>
      </c>
      <c r="F265" s="84">
        <v>22886</v>
      </c>
      <c r="G265" s="84">
        <v>17694</v>
      </c>
      <c r="H265" s="84">
        <v>-5192</v>
      </c>
      <c r="I265" s="89">
        <v>0</v>
      </c>
      <c r="J265" s="89">
        <v>0</v>
      </c>
      <c r="K265" s="89">
        <v>0</v>
      </c>
      <c r="L265" s="84">
        <v>22886</v>
      </c>
      <c r="M265" s="84">
        <v>17694</v>
      </c>
      <c r="N265" s="84">
        <v>-5192</v>
      </c>
      <c r="O265" s="89">
        <v>46500</v>
      </c>
      <c r="P265" s="89">
        <v>35660</v>
      </c>
      <c r="Q265" s="89">
        <v>-10840</v>
      </c>
      <c r="R265" s="84">
        <v>-23614</v>
      </c>
      <c r="S265" s="84">
        <v>-17966</v>
      </c>
      <c r="T265" s="84">
        <v>5648</v>
      </c>
      <c r="U265" s="89">
        <v>50000</v>
      </c>
      <c r="V265" s="89">
        <v>50000</v>
      </c>
      <c r="W265" s="84">
        <v>70000</v>
      </c>
      <c r="X265" s="84">
        <v>70000</v>
      </c>
    </row>
    <row r="266" spans="1:24" x14ac:dyDescent="0.25">
      <c r="A266" s="83" t="s">
        <v>1309</v>
      </c>
      <c r="B266" s="83" t="s">
        <v>1310</v>
      </c>
      <c r="C266" s="83" t="s">
        <v>162</v>
      </c>
      <c r="D266" s="83" t="s">
        <v>363</v>
      </c>
      <c r="E266" s="83" t="s">
        <v>363</v>
      </c>
      <c r="F266" s="84">
        <v>41027</v>
      </c>
      <c r="G266" s="84">
        <v>61069</v>
      </c>
      <c r="H266" s="84">
        <v>20042</v>
      </c>
      <c r="I266" s="89">
        <v>430</v>
      </c>
      <c r="J266" s="89">
        <v>664</v>
      </c>
      <c r="K266" s="89">
        <v>234</v>
      </c>
      <c r="L266" s="84">
        <v>41457</v>
      </c>
      <c r="M266" s="84">
        <v>61733</v>
      </c>
      <c r="N266" s="84">
        <v>20276</v>
      </c>
      <c r="O266" s="89">
        <v>31633</v>
      </c>
      <c r="P266" s="89">
        <v>29375</v>
      </c>
      <c r="Q266" s="89">
        <v>-2258</v>
      </c>
      <c r="R266" s="84">
        <v>9824</v>
      </c>
      <c r="S266" s="84">
        <v>32358</v>
      </c>
      <c r="T266" s="84">
        <v>22534</v>
      </c>
      <c r="U266" s="89">
        <v>70000</v>
      </c>
      <c r="V266" s="89">
        <v>80000</v>
      </c>
      <c r="W266" s="84">
        <v>70000</v>
      </c>
      <c r="X266" s="84">
        <v>80000</v>
      </c>
    </row>
    <row r="267" spans="1:24" x14ac:dyDescent="0.25">
      <c r="A267" s="83" t="s">
        <v>690</v>
      </c>
      <c r="B267" s="83" t="s">
        <v>691</v>
      </c>
      <c r="C267" s="83" t="s">
        <v>211</v>
      </c>
      <c r="D267" s="83" t="s">
        <v>363</v>
      </c>
      <c r="E267" s="83" t="s">
        <v>363</v>
      </c>
      <c r="F267" s="84">
        <v>50000</v>
      </c>
      <c r="G267" s="84">
        <v>102850</v>
      </c>
      <c r="H267" s="84">
        <v>52850</v>
      </c>
      <c r="I267" s="89">
        <v>1903</v>
      </c>
      <c r="J267" s="89">
        <v>1814</v>
      </c>
      <c r="K267" s="89">
        <v>-89</v>
      </c>
      <c r="L267" s="84">
        <v>51903</v>
      </c>
      <c r="M267" s="84">
        <v>104664</v>
      </c>
      <c r="N267" s="84">
        <v>52761</v>
      </c>
      <c r="O267" s="89">
        <v>42486</v>
      </c>
      <c r="P267" s="89">
        <v>75851</v>
      </c>
      <c r="Q267" s="89">
        <v>33365</v>
      </c>
      <c r="R267" s="84">
        <v>9417</v>
      </c>
      <c r="S267" s="84">
        <v>28813</v>
      </c>
      <c r="T267" s="84">
        <v>19396</v>
      </c>
      <c r="U267" s="89">
        <v>63100</v>
      </c>
      <c r="V267" s="89">
        <v>129551</v>
      </c>
      <c r="W267" s="84">
        <v>69100</v>
      </c>
      <c r="X267" s="84">
        <v>134729</v>
      </c>
    </row>
    <row r="268" spans="1:24" x14ac:dyDescent="0.25">
      <c r="A268" s="83" t="s">
        <v>1088</v>
      </c>
      <c r="B268" s="83" t="s">
        <v>1089</v>
      </c>
      <c r="C268" s="83" t="s">
        <v>341</v>
      </c>
      <c r="D268" s="83" t="s">
        <v>365</v>
      </c>
      <c r="E268" s="83" t="s">
        <v>1402</v>
      </c>
      <c r="F268" s="84">
        <v>45878</v>
      </c>
      <c r="G268" s="84">
        <v>45407</v>
      </c>
      <c r="H268" s="84">
        <v>-471</v>
      </c>
      <c r="I268" s="89">
        <v>0</v>
      </c>
      <c r="J268" s="89">
        <v>0</v>
      </c>
      <c r="K268" s="89">
        <v>0</v>
      </c>
      <c r="L268" s="84">
        <v>45878</v>
      </c>
      <c r="M268" s="84">
        <v>45407</v>
      </c>
      <c r="N268" s="84">
        <v>-471</v>
      </c>
      <c r="O268" s="89">
        <v>15596</v>
      </c>
      <c r="P268" s="89">
        <v>22800</v>
      </c>
      <c r="Q268" s="89">
        <v>7204</v>
      </c>
      <c r="R268" s="84">
        <v>30282</v>
      </c>
      <c r="S268" s="84">
        <v>22607</v>
      </c>
      <c r="T268" s="84">
        <v>-7675</v>
      </c>
      <c r="U268" s="89">
        <v>55000</v>
      </c>
      <c r="V268" s="89">
        <v>55000</v>
      </c>
      <c r="W268" s="84">
        <v>65000</v>
      </c>
      <c r="X268" s="84">
        <v>65000</v>
      </c>
    </row>
    <row r="269" spans="1:24" x14ac:dyDescent="0.25">
      <c r="A269" s="83" t="s">
        <v>740</v>
      </c>
      <c r="B269" s="83" t="s">
        <v>741</v>
      </c>
      <c r="C269" s="83" t="s">
        <v>356</v>
      </c>
      <c r="D269" s="83" t="s">
        <v>363</v>
      </c>
      <c r="E269" s="83" t="s">
        <v>363</v>
      </c>
      <c r="F269" s="84">
        <v>18001</v>
      </c>
      <c r="G269" s="84">
        <v>29000</v>
      </c>
      <c r="H269" s="84">
        <v>10999</v>
      </c>
      <c r="I269" s="89">
        <v>0</v>
      </c>
      <c r="J269" s="89">
        <v>0</v>
      </c>
      <c r="K269" s="89">
        <v>0</v>
      </c>
      <c r="L269" s="84">
        <v>18001</v>
      </c>
      <c r="M269" s="84">
        <v>29000</v>
      </c>
      <c r="N269" s="84">
        <v>10999</v>
      </c>
      <c r="O269" s="89">
        <v>13535</v>
      </c>
      <c r="P269" s="89">
        <v>16133</v>
      </c>
      <c r="Q269" s="89">
        <v>2598</v>
      </c>
      <c r="R269" s="84">
        <v>4466</v>
      </c>
      <c r="S269" s="84">
        <v>12867</v>
      </c>
      <c r="T269" s="84">
        <v>8401</v>
      </c>
      <c r="U269" s="89">
        <v>35000</v>
      </c>
      <c r="V269" s="89">
        <v>55000</v>
      </c>
      <c r="W269" s="84">
        <v>65000</v>
      </c>
      <c r="X269" s="84">
        <v>65000</v>
      </c>
    </row>
    <row r="270" spans="1:24" x14ac:dyDescent="0.25">
      <c r="A270" s="83" t="s">
        <v>946</v>
      </c>
      <c r="B270" s="83" t="s">
        <v>947</v>
      </c>
      <c r="C270" s="83" t="s">
        <v>10</v>
      </c>
      <c r="D270" s="83" t="s">
        <v>365</v>
      </c>
      <c r="E270" s="83" t="s">
        <v>391</v>
      </c>
      <c r="F270" s="84">
        <v>22054</v>
      </c>
      <c r="G270" s="84">
        <v>66954</v>
      </c>
      <c r="H270" s="84">
        <v>44900</v>
      </c>
      <c r="I270" s="89">
        <v>0</v>
      </c>
      <c r="J270" s="89">
        <v>0</v>
      </c>
      <c r="K270" s="89">
        <v>0</v>
      </c>
      <c r="L270" s="84">
        <v>22054</v>
      </c>
      <c r="M270" s="84">
        <v>66954</v>
      </c>
      <c r="N270" s="84">
        <v>44900</v>
      </c>
      <c r="O270" s="89">
        <v>1853</v>
      </c>
      <c r="P270" s="89">
        <v>35675</v>
      </c>
      <c r="Q270" s="89">
        <v>33822</v>
      </c>
      <c r="R270" s="84">
        <v>20201</v>
      </c>
      <c r="S270" s="84">
        <v>31279</v>
      </c>
      <c r="T270" s="84">
        <v>11078</v>
      </c>
      <c r="U270" s="89">
        <v>45500</v>
      </c>
      <c r="V270" s="89">
        <v>75500</v>
      </c>
      <c r="W270" s="84">
        <v>64000</v>
      </c>
      <c r="X270" s="84">
        <v>79000</v>
      </c>
    </row>
    <row r="271" spans="1:24" x14ac:dyDescent="0.25">
      <c r="A271" s="83" t="s">
        <v>960</v>
      </c>
      <c r="B271" s="83" t="s">
        <v>961</v>
      </c>
      <c r="C271" s="83" t="s">
        <v>23</v>
      </c>
      <c r="D271" s="83" t="s">
        <v>365</v>
      </c>
      <c r="E271" s="83" t="s">
        <v>391</v>
      </c>
      <c r="F271" s="84">
        <v>42370</v>
      </c>
      <c r="G271" s="84">
        <v>39870</v>
      </c>
      <c r="H271" s="84">
        <v>-2500</v>
      </c>
      <c r="I271" s="89">
        <v>3280</v>
      </c>
      <c r="J271" s="89">
        <v>2289</v>
      </c>
      <c r="K271" s="89">
        <v>-991</v>
      </c>
      <c r="L271" s="84">
        <v>45650</v>
      </c>
      <c r="M271" s="84">
        <v>42159</v>
      </c>
      <c r="N271" s="84">
        <v>-3491</v>
      </c>
      <c r="O271" s="89">
        <v>37370</v>
      </c>
      <c r="P271" s="89">
        <v>44250</v>
      </c>
      <c r="Q271" s="89">
        <v>6880</v>
      </c>
      <c r="R271" s="84">
        <v>8280</v>
      </c>
      <c r="S271" s="84">
        <v>-2091</v>
      </c>
      <c r="T271" s="84">
        <v>-10371</v>
      </c>
      <c r="U271" s="89">
        <v>63556</v>
      </c>
      <c r="V271" s="89">
        <v>52911</v>
      </c>
      <c r="W271" s="84">
        <v>63556</v>
      </c>
      <c r="X271" s="84">
        <v>54911</v>
      </c>
    </row>
    <row r="272" spans="1:24" x14ac:dyDescent="0.25">
      <c r="A272" s="83" t="s">
        <v>718</v>
      </c>
      <c r="B272" s="83" t="s">
        <v>719</v>
      </c>
      <c r="C272" s="83" t="s">
        <v>39</v>
      </c>
      <c r="D272" s="83" t="s">
        <v>363</v>
      </c>
      <c r="E272" s="83" t="s">
        <v>363</v>
      </c>
      <c r="F272" s="84">
        <v>53180</v>
      </c>
      <c r="G272" s="84">
        <v>53180</v>
      </c>
      <c r="H272" s="84">
        <v>0</v>
      </c>
      <c r="I272" s="89">
        <v>0</v>
      </c>
      <c r="J272" s="89">
        <v>0</v>
      </c>
      <c r="K272" s="89">
        <v>0</v>
      </c>
      <c r="L272" s="84">
        <v>53180</v>
      </c>
      <c r="M272" s="84">
        <v>53180</v>
      </c>
      <c r="N272" s="84">
        <v>0</v>
      </c>
      <c r="O272" s="89">
        <v>60730</v>
      </c>
      <c r="P272" s="89">
        <v>53000</v>
      </c>
      <c r="Q272" s="89">
        <v>-7730</v>
      </c>
      <c r="R272" s="84">
        <v>-7550</v>
      </c>
      <c r="S272" s="84">
        <v>180</v>
      </c>
      <c r="T272" s="84">
        <v>7730</v>
      </c>
      <c r="U272" s="89">
        <v>60000</v>
      </c>
      <c r="V272" s="89">
        <v>60000</v>
      </c>
      <c r="W272" s="84">
        <v>63000</v>
      </c>
      <c r="X272" s="84">
        <v>63000</v>
      </c>
    </row>
    <row r="273" spans="1:24" x14ac:dyDescent="0.25">
      <c r="A273" s="83" t="s">
        <v>594</v>
      </c>
      <c r="B273" s="83" t="s">
        <v>595</v>
      </c>
      <c r="C273" s="83" t="s">
        <v>159</v>
      </c>
      <c r="D273" s="83" t="s">
        <v>363</v>
      </c>
      <c r="E273" s="83" t="s">
        <v>363</v>
      </c>
      <c r="F273" s="84">
        <v>53082</v>
      </c>
      <c r="G273" s="84">
        <v>53077</v>
      </c>
      <c r="H273" s="84">
        <v>-5</v>
      </c>
      <c r="I273" s="89">
        <v>0</v>
      </c>
      <c r="J273" s="89">
        <v>0</v>
      </c>
      <c r="K273" s="89">
        <v>0</v>
      </c>
      <c r="L273" s="84">
        <v>53082</v>
      </c>
      <c r="M273" s="84">
        <v>53077</v>
      </c>
      <c r="N273" s="84">
        <v>-5</v>
      </c>
      <c r="O273" s="89">
        <v>32870</v>
      </c>
      <c r="P273" s="89">
        <v>40580</v>
      </c>
      <c r="Q273" s="89">
        <v>7710</v>
      </c>
      <c r="R273" s="84">
        <v>20212</v>
      </c>
      <c r="S273" s="84">
        <v>12497</v>
      </c>
      <c r="T273" s="84">
        <v>-7715</v>
      </c>
      <c r="U273" s="89">
        <v>55000</v>
      </c>
      <c r="V273" s="89">
        <v>55000</v>
      </c>
      <c r="W273" s="84">
        <v>63000</v>
      </c>
      <c r="X273" s="84">
        <v>63000</v>
      </c>
    </row>
    <row r="274" spans="1:24" x14ac:dyDescent="0.25">
      <c r="A274" s="83" t="s">
        <v>502</v>
      </c>
      <c r="B274" s="83" t="s">
        <v>503</v>
      </c>
      <c r="C274" s="83" t="s">
        <v>302</v>
      </c>
      <c r="D274" s="83" t="s">
        <v>363</v>
      </c>
      <c r="E274" s="83" t="s">
        <v>363</v>
      </c>
      <c r="F274" s="84">
        <v>0</v>
      </c>
      <c r="G274" s="84">
        <v>10000</v>
      </c>
      <c r="H274" s="84">
        <v>10000</v>
      </c>
      <c r="I274" s="89">
        <v>140</v>
      </c>
      <c r="J274" s="89">
        <v>0</v>
      </c>
      <c r="K274" s="89">
        <v>-140</v>
      </c>
      <c r="L274" s="84">
        <v>140</v>
      </c>
      <c r="M274" s="84">
        <v>10000</v>
      </c>
      <c r="N274" s="84">
        <v>9860</v>
      </c>
      <c r="O274" s="89">
        <v>25230</v>
      </c>
      <c r="P274" s="89">
        <v>20990</v>
      </c>
      <c r="Q274" s="89">
        <v>-4240</v>
      </c>
      <c r="R274" s="84">
        <v>-25090</v>
      </c>
      <c r="S274" s="84">
        <v>-10990</v>
      </c>
      <c r="T274" s="84">
        <v>14100</v>
      </c>
      <c r="U274" s="89">
        <v>55500</v>
      </c>
      <c r="V274" s="89">
        <v>55000</v>
      </c>
      <c r="W274" s="84">
        <v>62000</v>
      </c>
      <c r="X274" s="84">
        <v>62000</v>
      </c>
    </row>
    <row r="275" spans="1:24" x14ac:dyDescent="0.25">
      <c r="A275" s="83" t="s">
        <v>964</v>
      </c>
      <c r="B275" s="83" t="s">
        <v>965</v>
      </c>
      <c r="C275" s="83" t="s">
        <v>1</v>
      </c>
      <c r="D275" s="83" t="s">
        <v>365</v>
      </c>
      <c r="E275" s="83" t="s">
        <v>391</v>
      </c>
      <c r="F275" s="84">
        <v>28936</v>
      </c>
      <c r="G275" s="84">
        <v>31064</v>
      </c>
      <c r="H275" s="84">
        <v>2128</v>
      </c>
      <c r="I275" s="89">
        <v>24742</v>
      </c>
      <c r="J275" s="89">
        <v>23237</v>
      </c>
      <c r="K275" s="89">
        <v>-1505</v>
      </c>
      <c r="L275" s="84">
        <v>53678</v>
      </c>
      <c r="M275" s="84">
        <v>54301</v>
      </c>
      <c r="N275" s="84">
        <v>623</v>
      </c>
      <c r="O275" s="89">
        <v>0</v>
      </c>
      <c r="P275" s="89">
        <v>6500</v>
      </c>
      <c r="Q275" s="89">
        <v>6500</v>
      </c>
      <c r="R275" s="84">
        <v>53678</v>
      </c>
      <c r="S275" s="84">
        <v>47801</v>
      </c>
      <c r="T275" s="84">
        <v>-5877</v>
      </c>
      <c r="U275" s="89">
        <v>58678</v>
      </c>
      <c r="V275" s="89">
        <v>59301</v>
      </c>
      <c r="W275" s="84">
        <v>60678</v>
      </c>
      <c r="X275" s="84">
        <v>61301</v>
      </c>
    </row>
    <row r="276" spans="1:24" x14ac:dyDescent="0.25">
      <c r="A276" s="83" t="s">
        <v>1008</v>
      </c>
      <c r="B276" s="83" t="s">
        <v>1009</v>
      </c>
      <c r="C276" s="83" t="s">
        <v>370</v>
      </c>
      <c r="D276" s="83" t="s">
        <v>365</v>
      </c>
      <c r="E276" s="83" t="s">
        <v>391</v>
      </c>
      <c r="F276" s="84">
        <v>39806</v>
      </c>
      <c r="G276" s="84">
        <v>41131</v>
      </c>
      <c r="H276" s="84">
        <v>1325</v>
      </c>
      <c r="I276" s="89">
        <v>0</v>
      </c>
      <c r="J276" s="89">
        <v>0</v>
      </c>
      <c r="K276" s="89">
        <v>0</v>
      </c>
      <c r="L276" s="84">
        <v>39806</v>
      </c>
      <c r="M276" s="84">
        <v>41131</v>
      </c>
      <c r="N276" s="84">
        <v>1325</v>
      </c>
      <c r="O276" s="89">
        <v>33062</v>
      </c>
      <c r="P276" s="89">
        <v>44809</v>
      </c>
      <c r="Q276" s="89">
        <v>11747</v>
      </c>
      <c r="R276" s="84">
        <v>6744</v>
      </c>
      <c r="S276" s="84">
        <v>-3678</v>
      </c>
      <c r="T276" s="84">
        <v>-10422</v>
      </c>
      <c r="U276" s="89">
        <v>55000</v>
      </c>
      <c r="V276" s="89">
        <v>50000</v>
      </c>
      <c r="W276" s="84">
        <v>60000</v>
      </c>
      <c r="X276" s="84">
        <v>52000</v>
      </c>
    </row>
    <row r="277" spans="1:24" x14ac:dyDescent="0.25">
      <c r="A277" s="83" t="s">
        <v>832</v>
      </c>
      <c r="B277" s="83" t="s">
        <v>833</v>
      </c>
      <c r="C277" s="83" t="s">
        <v>64</v>
      </c>
      <c r="D277" s="83" t="s">
        <v>1403</v>
      </c>
      <c r="E277" s="83" t="s">
        <v>1403</v>
      </c>
      <c r="F277" s="84">
        <v>0</v>
      </c>
      <c r="G277" s="84">
        <v>0</v>
      </c>
      <c r="H277" s="84">
        <v>0</v>
      </c>
      <c r="I277" s="89">
        <v>1548</v>
      </c>
      <c r="J277" s="89">
        <v>784</v>
      </c>
      <c r="K277" s="89">
        <v>-764</v>
      </c>
      <c r="L277" s="84">
        <v>1548</v>
      </c>
      <c r="M277" s="84">
        <v>784</v>
      </c>
      <c r="N277" s="84">
        <v>-764</v>
      </c>
      <c r="O277" s="89">
        <v>284800</v>
      </c>
      <c r="P277" s="89">
        <v>312300</v>
      </c>
      <c r="Q277" s="89">
        <v>27500</v>
      </c>
      <c r="R277" s="84">
        <v>-283252</v>
      </c>
      <c r="S277" s="84">
        <v>-311516</v>
      </c>
      <c r="T277" s="84">
        <v>-28264</v>
      </c>
      <c r="U277" s="89">
        <v>30000</v>
      </c>
      <c r="V277" s="89">
        <v>30000</v>
      </c>
      <c r="W277" s="84">
        <v>60000</v>
      </c>
      <c r="X277" s="84">
        <v>60000</v>
      </c>
    </row>
    <row r="278" spans="1:24" x14ac:dyDescent="0.25">
      <c r="A278" s="83" t="s">
        <v>970</v>
      </c>
      <c r="B278" s="83" t="s">
        <v>971</v>
      </c>
      <c r="C278" s="83" t="s">
        <v>31</v>
      </c>
      <c r="D278" s="83" t="s">
        <v>365</v>
      </c>
      <c r="E278" s="83" t="s">
        <v>391</v>
      </c>
      <c r="F278" s="84">
        <v>10062</v>
      </c>
      <c r="G278" s="84">
        <v>20214</v>
      </c>
      <c r="H278" s="84">
        <v>10152</v>
      </c>
      <c r="I278" s="89">
        <v>0</v>
      </c>
      <c r="J278" s="89">
        <v>0</v>
      </c>
      <c r="K278" s="89">
        <v>0</v>
      </c>
      <c r="L278" s="84">
        <v>10062</v>
      </c>
      <c r="M278" s="84">
        <v>20214</v>
      </c>
      <c r="N278" s="84">
        <v>10152</v>
      </c>
      <c r="O278" s="89">
        <v>450</v>
      </c>
      <c r="P278" s="89">
        <v>3532</v>
      </c>
      <c r="Q278" s="89">
        <v>3082</v>
      </c>
      <c r="R278" s="84">
        <v>9612</v>
      </c>
      <c r="S278" s="84">
        <v>16682</v>
      </c>
      <c r="T278" s="84">
        <v>7070</v>
      </c>
      <c r="U278" s="89">
        <v>50000</v>
      </c>
      <c r="V278" s="89">
        <v>50000</v>
      </c>
      <c r="W278" s="84">
        <v>60000</v>
      </c>
      <c r="X278" s="84">
        <v>60000</v>
      </c>
    </row>
    <row r="279" spans="1:24" x14ac:dyDescent="0.25">
      <c r="A279" s="83" t="s">
        <v>950</v>
      </c>
      <c r="B279" s="83" t="s">
        <v>951</v>
      </c>
      <c r="C279" s="83" t="s">
        <v>0</v>
      </c>
      <c r="D279" s="83" t="s">
        <v>365</v>
      </c>
      <c r="E279" s="83" t="s">
        <v>391</v>
      </c>
      <c r="F279" s="84">
        <v>19778</v>
      </c>
      <c r="G279" s="84">
        <v>26778</v>
      </c>
      <c r="H279" s="84">
        <v>7000</v>
      </c>
      <c r="I279" s="89">
        <v>20349</v>
      </c>
      <c r="J279" s="89">
        <v>19441</v>
      </c>
      <c r="K279" s="89">
        <v>-908</v>
      </c>
      <c r="L279" s="84">
        <v>40127</v>
      </c>
      <c r="M279" s="84">
        <v>46219</v>
      </c>
      <c r="N279" s="84">
        <v>6092</v>
      </c>
      <c r="O279" s="89">
        <v>7912</v>
      </c>
      <c r="P279" s="89">
        <v>8685</v>
      </c>
      <c r="Q279" s="89">
        <v>773</v>
      </c>
      <c r="R279" s="84">
        <v>32215</v>
      </c>
      <c r="S279" s="84">
        <v>37534</v>
      </c>
      <c r="T279" s="84">
        <v>5319</v>
      </c>
      <c r="U279" s="89">
        <v>56911</v>
      </c>
      <c r="V279" s="89">
        <v>56911</v>
      </c>
      <c r="W279" s="84">
        <v>58911</v>
      </c>
      <c r="X279" s="84">
        <v>58911</v>
      </c>
    </row>
    <row r="280" spans="1:24" x14ac:dyDescent="0.25">
      <c r="A280" s="83" t="s">
        <v>996</v>
      </c>
      <c r="B280" s="83" t="s">
        <v>997</v>
      </c>
      <c r="C280" s="83" t="s">
        <v>30</v>
      </c>
      <c r="D280" s="83" t="s">
        <v>365</v>
      </c>
      <c r="E280" s="83" t="s">
        <v>391</v>
      </c>
      <c r="F280" s="84">
        <v>22478</v>
      </c>
      <c r="G280" s="84">
        <v>36478</v>
      </c>
      <c r="H280" s="84">
        <v>14000</v>
      </c>
      <c r="I280" s="89">
        <v>5478</v>
      </c>
      <c r="J280" s="89">
        <v>5195</v>
      </c>
      <c r="K280" s="89">
        <v>-283</v>
      </c>
      <c r="L280" s="84">
        <v>27956</v>
      </c>
      <c r="M280" s="84">
        <v>41673</v>
      </c>
      <c r="N280" s="84">
        <v>13717</v>
      </c>
      <c r="O280" s="89">
        <v>60275</v>
      </c>
      <c r="P280" s="89">
        <v>63535</v>
      </c>
      <c r="Q280" s="89">
        <v>3260</v>
      </c>
      <c r="R280" s="84">
        <v>-32319</v>
      </c>
      <c r="S280" s="84">
        <v>-21862</v>
      </c>
      <c r="T280" s="84">
        <v>10457</v>
      </c>
      <c r="U280" s="89">
        <v>38217</v>
      </c>
      <c r="V280" s="89">
        <v>43226</v>
      </c>
      <c r="W280" s="84">
        <v>58217</v>
      </c>
      <c r="X280" s="84">
        <v>63226</v>
      </c>
    </row>
    <row r="281" spans="1:24" x14ac:dyDescent="0.25">
      <c r="A281" s="83" t="s">
        <v>600</v>
      </c>
      <c r="B281" s="83" t="s">
        <v>601</v>
      </c>
      <c r="C281" s="83" t="s">
        <v>260</v>
      </c>
      <c r="D281" s="83" t="s">
        <v>363</v>
      </c>
      <c r="E281" s="83" t="s">
        <v>363</v>
      </c>
      <c r="F281" s="84">
        <v>11950</v>
      </c>
      <c r="G281" s="84">
        <v>26081</v>
      </c>
      <c r="H281" s="84">
        <v>14131</v>
      </c>
      <c r="I281" s="89">
        <v>132</v>
      </c>
      <c r="J281" s="89">
        <v>211</v>
      </c>
      <c r="K281" s="89">
        <v>79</v>
      </c>
      <c r="L281" s="84">
        <v>12082</v>
      </c>
      <c r="M281" s="84">
        <v>26292</v>
      </c>
      <c r="N281" s="84">
        <v>14210</v>
      </c>
      <c r="O281" s="89">
        <v>20140</v>
      </c>
      <c r="P281" s="89">
        <v>21770</v>
      </c>
      <c r="Q281" s="89">
        <v>1630</v>
      </c>
      <c r="R281" s="84">
        <v>-8058</v>
      </c>
      <c r="S281" s="84">
        <v>4522</v>
      </c>
      <c r="T281" s="84">
        <v>12580</v>
      </c>
      <c r="U281" s="89">
        <v>48000</v>
      </c>
      <c r="V281" s="89">
        <v>48000</v>
      </c>
      <c r="W281" s="84">
        <v>58000</v>
      </c>
      <c r="X281" s="84">
        <v>58000</v>
      </c>
    </row>
    <row r="282" spans="1:24" x14ac:dyDescent="0.25">
      <c r="A282" s="83" t="s">
        <v>1253</v>
      </c>
      <c r="B282" s="83" t="s">
        <v>1254</v>
      </c>
      <c r="C282" s="83" t="s">
        <v>47</v>
      </c>
      <c r="D282" s="83" t="s">
        <v>363</v>
      </c>
      <c r="E282" s="83" t="s">
        <v>363</v>
      </c>
      <c r="F282" s="84">
        <v>38479</v>
      </c>
      <c r="G282" s="84">
        <v>37479</v>
      </c>
      <c r="H282" s="84">
        <v>-1000</v>
      </c>
      <c r="I282" s="89">
        <v>0</v>
      </c>
      <c r="J282" s="89">
        <v>0</v>
      </c>
      <c r="K282" s="89">
        <v>0</v>
      </c>
      <c r="L282" s="84">
        <v>38479</v>
      </c>
      <c r="M282" s="84">
        <v>37479</v>
      </c>
      <c r="N282" s="84">
        <v>-1000</v>
      </c>
      <c r="O282" s="89">
        <v>19843</v>
      </c>
      <c r="P282" s="89">
        <v>20705</v>
      </c>
      <c r="Q282" s="89">
        <v>862</v>
      </c>
      <c r="R282" s="84">
        <v>18636</v>
      </c>
      <c r="S282" s="84">
        <v>16774</v>
      </c>
      <c r="T282" s="84">
        <v>-1862</v>
      </c>
      <c r="U282" s="89">
        <v>42000</v>
      </c>
      <c r="V282" s="89">
        <v>41000</v>
      </c>
      <c r="W282" s="84">
        <v>55000</v>
      </c>
      <c r="X282" s="84">
        <v>55000</v>
      </c>
    </row>
    <row r="283" spans="1:24" x14ac:dyDescent="0.25">
      <c r="A283" s="83" t="s">
        <v>1283</v>
      </c>
      <c r="B283" s="83" t="s">
        <v>1284</v>
      </c>
      <c r="C283" s="83" t="s">
        <v>208</v>
      </c>
      <c r="D283" s="83" t="s">
        <v>363</v>
      </c>
      <c r="E283" s="83" t="s">
        <v>363</v>
      </c>
      <c r="F283" s="84">
        <v>42449</v>
      </c>
      <c r="G283" s="84">
        <v>40718</v>
      </c>
      <c r="H283" s="84">
        <v>-1731</v>
      </c>
      <c r="I283" s="89">
        <v>376</v>
      </c>
      <c r="J283" s="89">
        <v>279</v>
      </c>
      <c r="K283" s="89">
        <v>-97</v>
      </c>
      <c r="L283" s="84">
        <v>42825</v>
      </c>
      <c r="M283" s="84">
        <v>40997</v>
      </c>
      <c r="N283" s="84">
        <v>-1828</v>
      </c>
      <c r="O283" s="89">
        <v>21000</v>
      </c>
      <c r="P283" s="89">
        <v>30148</v>
      </c>
      <c r="Q283" s="89">
        <v>9148</v>
      </c>
      <c r="R283" s="84">
        <v>21825</v>
      </c>
      <c r="S283" s="84">
        <v>10849</v>
      </c>
      <c r="T283" s="84">
        <v>-10976</v>
      </c>
      <c r="U283" s="89">
        <v>50000</v>
      </c>
      <c r="V283" s="89">
        <v>53000</v>
      </c>
      <c r="W283" s="84">
        <v>55000</v>
      </c>
      <c r="X283" s="84">
        <v>64000</v>
      </c>
    </row>
    <row r="284" spans="1:24" x14ac:dyDescent="0.25">
      <c r="A284" s="83" t="s">
        <v>978</v>
      </c>
      <c r="B284" s="83" t="s">
        <v>979</v>
      </c>
      <c r="C284" s="83" t="s">
        <v>12</v>
      </c>
      <c r="D284" s="83" t="s">
        <v>365</v>
      </c>
      <c r="E284" s="83" t="s">
        <v>391</v>
      </c>
      <c r="F284" s="84">
        <v>11565</v>
      </c>
      <c r="G284" s="84">
        <v>28630</v>
      </c>
      <c r="H284" s="84">
        <v>17065</v>
      </c>
      <c r="I284" s="89">
        <v>5291</v>
      </c>
      <c r="J284" s="89">
        <v>4596</v>
      </c>
      <c r="K284" s="89">
        <v>-695</v>
      </c>
      <c r="L284" s="84">
        <v>16856</v>
      </c>
      <c r="M284" s="84">
        <v>33226</v>
      </c>
      <c r="N284" s="84">
        <v>16370</v>
      </c>
      <c r="O284" s="89">
        <v>1900</v>
      </c>
      <c r="P284" s="89">
        <v>8170</v>
      </c>
      <c r="Q284" s="89">
        <v>6270</v>
      </c>
      <c r="R284" s="84">
        <v>14956</v>
      </c>
      <c r="S284" s="84">
        <v>25056</v>
      </c>
      <c r="T284" s="84">
        <v>10100</v>
      </c>
      <c r="U284" s="89">
        <v>48000</v>
      </c>
      <c r="V284" s="89">
        <v>48000</v>
      </c>
      <c r="W284" s="84">
        <v>53000</v>
      </c>
      <c r="X284" s="84">
        <v>53000</v>
      </c>
    </row>
    <row r="285" spans="1:24" x14ac:dyDescent="0.25">
      <c r="A285" s="83" t="s">
        <v>1293</v>
      </c>
      <c r="B285" s="83" t="s">
        <v>1294</v>
      </c>
      <c r="C285" s="83" t="s">
        <v>333</v>
      </c>
      <c r="D285" s="83" t="s">
        <v>363</v>
      </c>
      <c r="E285" s="83" t="s">
        <v>363</v>
      </c>
      <c r="F285" s="84">
        <v>4750</v>
      </c>
      <c r="G285" s="84">
        <v>27580</v>
      </c>
      <c r="H285" s="84">
        <v>22830</v>
      </c>
      <c r="I285" s="89">
        <v>0</v>
      </c>
      <c r="J285" s="89">
        <v>0</v>
      </c>
      <c r="K285" s="89">
        <v>0</v>
      </c>
      <c r="L285" s="84">
        <v>4750</v>
      </c>
      <c r="M285" s="84">
        <v>27580</v>
      </c>
      <c r="N285" s="84">
        <v>22830</v>
      </c>
      <c r="O285" s="89">
        <v>6812</v>
      </c>
      <c r="P285" s="89">
        <v>9791</v>
      </c>
      <c r="Q285" s="89">
        <v>2979</v>
      </c>
      <c r="R285" s="84">
        <v>-2062</v>
      </c>
      <c r="S285" s="84">
        <v>17789</v>
      </c>
      <c r="T285" s="84">
        <v>19851</v>
      </c>
      <c r="U285" s="89">
        <v>47500</v>
      </c>
      <c r="V285" s="89">
        <v>47500</v>
      </c>
      <c r="W285" s="84">
        <v>50500</v>
      </c>
      <c r="X285" s="84">
        <v>50500</v>
      </c>
    </row>
    <row r="286" spans="1:24" x14ac:dyDescent="0.25">
      <c r="A286" s="83" t="s">
        <v>1353</v>
      </c>
      <c r="B286" s="83" t="s">
        <v>1354</v>
      </c>
      <c r="C286" s="83" t="s">
        <v>49</v>
      </c>
      <c r="D286" s="83" t="s">
        <v>363</v>
      </c>
      <c r="E286" s="83" t="s">
        <v>363</v>
      </c>
      <c r="F286" s="84">
        <v>65</v>
      </c>
      <c r="G286" s="84">
        <v>65</v>
      </c>
      <c r="H286" s="84">
        <v>0</v>
      </c>
      <c r="I286" s="89">
        <v>0</v>
      </c>
      <c r="J286" s="89">
        <v>0</v>
      </c>
      <c r="K286" s="89">
        <v>0</v>
      </c>
      <c r="L286" s="84">
        <v>65</v>
      </c>
      <c r="M286" s="84">
        <v>65</v>
      </c>
      <c r="N286" s="84">
        <v>0</v>
      </c>
      <c r="O286" s="89">
        <v>154350</v>
      </c>
      <c r="P286" s="89">
        <v>141469</v>
      </c>
      <c r="Q286" s="89">
        <v>-12881</v>
      </c>
      <c r="R286" s="84">
        <v>-154285</v>
      </c>
      <c r="S286" s="84">
        <v>-141404</v>
      </c>
      <c r="T286" s="84">
        <v>12881</v>
      </c>
      <c r="U286" s="89">
        <v>25000</v>
      </c>
      <c r="V286" s="89">
        <v>25000</v>
      </c>
      <c r="W286" s="84">
        <v>50000</v>
      </c>
      <c r="X286" s="84">
        <v>50000</v>
      </c>
    </row>
    <row r="287" spans="1:24" x14ac:dyDescent="0.25">
      <c r="A287" s="83" t="s">
        <v>684</v>
      </c>
      <c r="B287" s="83" t="s">
        <v>685</v>
      </c>
      <c r="C287" s="83" t="s">
        <v>129</v>
      </c>
      <c r="D287" s="83" t="s">
        <v>363</v>
      </c>
      <c r="E287" s="83" t="s">
        <v>363</v>
      </c>
      <c r="F287" s="84">
        <v>42046</v>
      </c>
      <c r="G287" s="84">
        <v>56906</v>
      </c>
      <c r="H287" s="84">
        <v>14860</v>
      </c>
      <c r="I287" s="89">
        <v>0</v>
      </c>
      <c r="J287" s="89">
        <v>0</v>
      </c>
      <c r="K287" s="89">
        <v>0</v>
      </c>
      <c r="L287" s="84">
        <v>42046</v>
      </c>
      <c r="M287" s="84">
        <v>56906</v>
      </c>
      <c r="N287" s="84">
        <v>14860</v>
      </c>
      <c r="O287" s="89">
        <v>77881</v>
      </c>
      <c r="P287" s="89">
        <v>76728</v>
      </c>
      <c r="Q287" s="89">
        <v>-1153</v>
      </c>
      <c r="R287" s="84">
        <v>-35835</v>
      </c>
      <c r="S287" s="84">
        <v>-19822</v>
      </c>
      <c r="T287" s="84">
        <v>16013</v>
      </c>
      <c r="U287" s="89">
        <v>45000</v>
      </c>
      <c r="V287" s="89">
        <v>65000</v>
      </c>
      <c r="W287" s="84">
        <v>50000</v>
      </c>
      <c r="X287" s="84">
        <v>100000</v>
      </c>
    </row>
    <row r="288" spans="1:24" x14ac:dyDescent="0.25">
      <c r="A288" s="83" t="s">
        <v>1375</v>
      </c>
      <c r="B288" s="83" t="s">
        <v>1376</v>
      </c>
      <c r="C288" s="83" t="s">
        <v>66</v>
      </c>
      <c r="D288" s="83" t="s">
        <v>363</v>
      </c>
      <c r="E288" s="83" t="s">
        <v>363</v>
      </c>
      <c r="F288" s="84">
        <v>18250</v>
      </c>
      <c r="G288" s="84">
        <v>39550</v>
      </c>
      <c r="H288" s="84">
        <v>21300</v>
      </c>
      <c r="I288" s="89">
        <v>0</v>
      </c>
      <c r="J288" s="89">
        <v>0</v>
      </c>
      <c r="K288" s="89">
        <v>0</v>
      </c>
      <c r="L288" s="84">
        <v>18250</v>
      </c>
      <c r="M288" s="84">
        <v>39550</v>
      </c>
      <c r="N288" s="84">
        <v>21300</v>
      </c>
      <c r="O288" s="89">
        <v>41000</v>
      </c>
      <c r="P288" s="89">
        <v>48500</v>
      </c>
      <c r="Q288" s="89">
        <v>7500</v>
      </c>
      <c r="R288" s="84">
        <v>-22750</v>
      </c>
      <c r="S288" s="84">
        <v>-8950</v>
      </c>
      <c r="T288" s="84">
        <v>13800</v>
      </c>
      <c r="U288" s="89">
        <v>42750</v>
      </c>
      <c r="V288" s="89">
        <v>50000</v>
      </c>
      <c r="W288" s="84">
        <v>49750</v>
      </c>
      <c r="X288" s="84">
        <v>50000</v>
      </c>
    </row>
    <row r="289" spans="1:24" x14ac:dyDescent="0.25">
      <c r="A289" s="83" t="s">
        <v>1084</v>
      </c>
      <c r="B289" s="83" t="s">
        <v>1085</v>
      </c>
      <c r="C289" s="83" t="s">
        <v>456</v>
      </c>
      <c r="D289" s="83" t="s">
        <v>365</v>
      </c>
      <c r="E289" s="83" t="s">
        <v>1402</v>
      </c>
      <c r="F289" s="84">
        <v>12690</v>
      </c>
      <c r="G289" s="84">
        <v>12182</v>
      </c>
      <c r="H289" s="84">
        <v>-508</v>
      </c>
      <c r="I289" s="89">
        <v>28929</v>
      </c>
      <c r="J289" s="89">
        <v>27444</v>
      </c>
      <c r="K289" s="89">
        <v>-1485</v>
      </c>
      <c r="L289" s="84">
        <v>41619</v>
      </c>
      <c r="M289" s="84">
        <v>39626</v>
      </c>
      <c r="N289" s="84">
        <v>-1993</v>
      </c>
      <c r="O289" s="89">
        <v>27514</v>
      </c>
      <c r="P289" s="89">
        <v>27514</v>
      </c>
      <c r="Q289" s="89">
        <v>0</v>
      </c>
      <c r="R289" s="84">
        <v>14105</v>
      </c>
      <c r="S289" s="84">
        <v>12112</v>
      </c>
      <c r="T289" s="84">
        <v>-1993</v>
      </c>
      <c r="U289" s="89">
        <v>43858</v>
      </c>
      <c r="V289" s="89">
        <v>42213</v>
      </c>
      <c r="W289" s="84">
        <v>48858</v>
      </c>
      <c r="X289" s="84">
        <v>47213</v>
      </c>
    </row>
    <row r="290" spans="1:24" x14ac:dyDescent="0.25">
      <c r="A290" s="83" t="s">
        <v>1323</v>
      </c>
      <c r="B290" s="83" t="s">
        <v>1324</v>
      </c>
      <c r="C290" s="83" t="s">
        <v>79</v>
      </c>
      <c r="D290" s="83" t="s">
        <v>363</v>
      </c>
      <c r="E290" s="83" t="s">
        <v>363</v>
      </c>
      <c r="F290" s="84">
        <v>42127</v>
      </c>
      <c r="G290" s="84">
        <v>41701</v>
      </c>
      <c r="H290" s="84">
        <v>-426</v>
      </c>
      <c r="I290" s="89">
        <v>0</v>
      </c>
      <c r="J290" s="89">
        <v>0</v>
      </c>
      <c r="K290" s="89">
        <v>0</v>
      </c>
      <c r="L290" s="84">
        <v>42127</v>
      </c>
      <c r="M290" s="84">
        <v>41701</v>
      </c>
      <c r="N290" s="84">
        <v>-426</v>
      </c>
      <c r="O290" s="89">
        <v>26458</v>
      </c>
      <c r="P290" s="89">
        <v>30185</v>
      </c>
      <c r="Q290" s="89">
        <v>3727</v>
      </c>
      <c r="R290" s="84">
        <v>15669</v>
      </c>
      <c r="S290" s="84">
        <v>11516</v>
      </c>
      <c r="T290" s="84">
        <v>-4153</v>
      </c>
      <c r="U290" s="89">
        <v>44205</v>
      </c>
      <c r="V290" s="89">
        <v>43787</v>
      </c>
      <c r="W290" s="84">
        <v>46667</v>
      </c>
      <c r="X290" s="84">
        <v>46844</v>
      </c>
    </row>
    <row r="291" spans="1:24" x14ac:dyDescent="0.25">
      <c r="A291" s="83" t="s">
        <v>542</v>
      </c>
      <c r="B291" s="83" t="s">
        <v>543</v>
      </c>
      <c r="C291" s="83" t="s">
        <v>204</v>
      </c>
      <c r="D291" s="83" t="s">
        <v>363</v>
      </c>
      <c r="E291" s="83" t="s">
        <v>363</v>
      </c>
      <c r="F291" s="84">
        <v>31413</v>
      </c>
      <c r="G291" s="84">
        <v>31413</v>
      </c>
      <c r="H291" s="84">
        <v>0</v>
      </c>
      <c r="I291" s="89">
        <v>113</v>
      </c>
      <c r="J291" s="89">
        <v>101</v>
      </c>
      <c r="K291" s="89">
        <v>-12</v>
      </c>
      <c r="L291" s="84">
        <v>31526</v>
      </c>
      <c r="M291" s="84">
        <v>31514</v>
      </c>
      <c r="N291" s="84">
        <v>-12</v>
      </c>
      <c r="O291" s="89">
        <v>20100</v>
      </c>
      <c r="P291" s="89">
        <v>20710</v>
      </c>
      <c r="Q291" s="89">
        <v>610</v>
      </c>
      <c r="R291" s="84">
        <v>11426</v>
      </c>
      <c r="S291" s="84">
        <v>10804</v>
      </c>
      <c r="T291" s="84">
        <v>-622</v>
      </c>
      <c r="U291" s="89">
        <v>36526</v>
      </c>
      <c r="V291" s="89">
        <v>36514</v>
      </c>
      <c r="W291" s="84">
        <v>46000</v>
      </c>
      <c r="X291" s="84">
        <v>46000</v>
      </c>
    </row>
    <row r="292" spans="1:24" x14ac:dyDescent="0.25">
      <c r="A292" s="83" t="s">
        <v>1369</v>
      </c>
      <c r="B292" s="83" t="s">
        <v>1370</v>
      </c>
      <c r="C292" s="83" t="s">
        <v>256</v>
      </c>
      <c r="D292" s="83" t="s">
        <v>363</v>
      </c>
      <c r="E292" s="83" t="s">
        <v>363</v>
      </c>
      <c r="F292" s="84">
        <v>14143</v>
      </c>
      <c r="G292" s="84">
        <v>61214</v>
      </c>
      <c r="H292" s="84">
        <v>47071</v>
      </c>
      <c r="I292" s="89">
        <v>3182</v>
      </c>
      <c r="J292" s="89">
        <v>2829</v>
      </c>
      <c r="K292" s="89">
        <v>-353</v>
      </c>
      <c r="L292" s="84">
        <v>17325</v>
      </c>
      <c r="M292" s="84">
        <v>64043</v>
      </c>
      <c r="N292" s="84">
        <v>46718</v>
      </c>
      <c r="O292" s="89">
        <v>27673</v>
      </c>
      <c r="P292" s="89">
        <v>24222</v>
      </c>
      <c r="Q292" s="89">
        <v>-3451</v>
      </c>
      <c r="R292" s="84">
        <v>-10348</v>
      </c>
      <c r="S292" s="84">
        <v>39821</v>
      </c>
      <c r="T292" s="84">
        <v>50169</v>
      </c>
      <c r="U292" s="89">
        <v>40000</v>
      </c>
      <c r="V292" s="89">
        <v>71000</v>
      </c>
      <c r="W292" s="84">
        <v>45000</v>
      </c>
      <c r="X292" s="84">
        <v>76000</v>
      </c>
    </row>
    <row r="293" spans="1:24" x14ac:dyDescent="0.25">
      <c r="A293" s="83" t="s">
        <v>1086</v>
      </c>
      <c r="B293" s="83" t="s">
        <v>1087</v>
      </c>
      <c r="C293" s="83" t="s">
        <v>459</v>
      </c>
      <c r="D293" s="83" t="s">
        <v>365</v>
      </c>
      <c r="E293" s="83" t="s">
        <v>1402</v>
      </c>
      <c r="F293" s="84">
        <v>37363</v>
      </c>
      <c r="G293" s="84">
        <v>36002</v>
      </c>
      <c r="H293" s="84">
        <v>-1361</v>
      </c>
      <c r="I293" s="89">
        <v>0</v>
      </c>
      <c r="J293" s="89">
        <v>0</v>
      </c>
      <c r="K293" s="89">
        <v>0</v>
      </c>
      <c r="L293" s="84">
        <v>37363</v>
      </c>
      <c r="M293" s="84">
        <v>36002</v>
      </c>
      <c r="N293" s="84">
        <v>-1361</v>
      </c>
      <c r="O293" s="89">
        <v>51905</v>
      </c>
      <c r="P293" s="89">
        <v>40904</v>
      </c>
      <c r="Q293" s="89">
        <v>-11001</v>
      </c>
      <c r="R293" s="84">
        <v>-14542</v>
      </c>
      <c r="S293" s="84">
        <v>-4902</v>
      </c>
      <c r="T293" s="84">
        <v>9640</v>
      </c>
      <c r="U293" s="89">
        <v>41000</v>
      </c>
      <c r="V293" s="89">
        <v>40000</v>
      </c>
      <c r="W293" s="84">
        <v>45000</v>
      </c>
      <c r="X293" s="84">
        <v>44000</v>
      </c>
    </row>
    <row r="294" spans="1:24" x14ac:dyDescent="0.25">
      <c r="A294" s="83" t="s">
        <v>1014</v>
      </c>
      <c r="B294" s="83" t="s">
        <v>1015</v>
      </c>
      <c r="C294" s="83" t="s">
        <v>4</v>
      </c>
      <c r="D294" s="83" t="s">
        <v>365</v>
      </c>
      <c r="E294" s="83" t="s">
        <v>391</v>
      </c>
      <c r="F294" s="84">
        <v>0</v>
      </c>
      <c r="G294" s="84">
        <v>0</v>
      </c>
      <c r="H294" s="84">
        <v>0</v>
      </c>
      <c r="I294" s="89">
        <v>31090</v>
      </c>
      <c r="J294" s="89">
        <v>29064</v>
      </c>
      <c r="K294" s="89">
        <v>-2026</v>
      </c>
      <c r="L294" s="84">
        <v>31090</v>
      </c>
      <c r="M294" s="84">
        <v>29064</v>
      </c>
      <c r="N294" s="84">
        <v>-2026</v>
      </c>
      <c r="O294" s="89">
        <v>9933</v>
      </c>
      <c r="P294" s="89">
        <v>6186</v>
      </c>
      <c r="Q294" s="89">
        <v>-3747</v>
      </c>
      <c r="R294" s="84">
        <v>21157</v>
      </c>
      <c r="S294" s="84">
        <v>22878</v>
      </c>
      <c r="T294" s="84">
        <v>1721</v>
      </c>
      <c r="U294" s="89">
        <v>39065</v>
      </c>
      <c r="V294" s="89">
        <v>39065</v>
      </c>
      <c r="W294" s="84">
        <v>44065</v>
      </c>
      <c r="X294" s="84">
        <v>44065</v>
      </c>
    </row>
    <row r="295" spans="1:24" x14ac:dyDescent="0.25">
      <c r="A295" s="83" t="s">
        <v>550</v>
      </c>
      <c r="B295" s="83" t="s">
        <v>551</v>
      </c>
      <c r="C295" s="83" t="s">
        <v>120</v>
      </c>
      <c r="D295" s="83" t="s">
        <v>363</v>
      </c>
      <c r="E295" s="83" t="s">
        <v>363</v>
      </c>
      <c r="F295" s="84">
        <v>0</v>
      </c>
      <c r="G295" s="84">
        <v>20000</v>
      </c>
      <c r="H295" s="84">
        <v>20000</v>
      </c>
      <c r="I295" s="89">
        <v>0</v>
      </c>
      <c r="J295" s="89">
        <v>0</v>
      </c>
      <c r="K295" s="89">
        <v>0</v>
      </c>
      <c r="L295" s="84">
        <v>0</v>
      </c>
      <c r="M295" s="84">
        <v>20000</v>
      </c>
      <c r="N295" s="84">
        <v>20000</v>
      </c>
      <c r="O295" s="89">
        <v>29234</v>
      </c>
      <c r="P295" s="89">
        <v>57811</v>
      </c>
      <c r="Q295" s="89">
        <v>28577</v>
      </c>
      <c r="R295" s="84">
        <v>-29234</v>
      </c>
      <c r="S295" s="84">
        <v>-37811</v>
      </c>
      <c r="T295" s="84">
        <v>-8577</v>
      </c>
      <c r="U295" s="89">
        <v>38000</v>
      </c>
      <c r="V295" s="89">
        <v>38000</v>
      </c>
      <c r="W295" s="84">
        <v>44000</v>
      </c>
      <c r="X295" s="84">
        <v>44000</v>
      </c>
    </row>
    <row r="296" spans="1:24" x14ac:dyDescent="0.25">
      <c r="A296" s="83" t="s">
        <v>1006</v>
      </c>
      <c r="B296" s="83" t="s">
        <v>1007</v>
      </c>
      <c r="C296" s="83" t="s">
        <v>27</v>
      </c>
      <c r="D296" s="83" t="s">
        <v>365</v>
      </c>
      <c r="E296" s="83" t="s">
        <v>391</v>
      </c>
      <c r="F296" s="84">
        <v>30277</v>
      </c>
      <c r="G296" s="84">
        <v>30277</v>
      </c>
      <c r="H296" s="84">
        <v>0</v>
      </c>
      <c r="I296" s="89">
        <v>113</v>
      </c>
      <c r="J296" s="89">
        <v>279</v>
      </c>
      <c r="K296" s="89">
        <v>166</v>
      </c>
      <c r="L296" s="84">
        <v>30390</v>
      </c>
      <c r="M296" s="84">
        <v>30556</v>
      </c>
      <c r="N296" s="84">
        <v>166</v>
      </c>
      <c r="O296" s="89">
        <v>45526</v>
      </c>
      <c r="P296" s="89">
        <v>17730</v>
      </c>
      <c r="Q296" s="89">
        <v>-27796</v>
      </c>
      <c r="R296" s="84">
        <v>-15136</v>
      </c>
      <c r="S296" s="84">
        <v>12826</v>
      </c>
      <c r="T296" s="84">
        <v>27962</v>
      </c>
      <c r="U296" s="89">
        <v>40989</v>
      </c>
      <c r="V296" s="89">
        <v>41167</v>
      </c>
      <c r="W296" s="84">
        <v>43989</v>
      </c>
      <c r="X296" s="84">
        <v>44167</v>
      </c>
    </row>
    <row r="297" spans="1:24" x14ac:dyDescent="0.25">
      <c r="A297" s="83" t="s">
        <v>560</v>
      </c>
      <c r="B297" s="83" t="s">
        <v>561</v>
      </c>
      <c r="C297" s="83" t="s">
        <v>336</v>
      </c>
      <c r="D297" s="83" t="s">
        <v>363</v>
      </c>
      <c r="E297" s="83" t="s">
        <v>363</v>
      </c>
      <c r="F297" s="84">
        <v>0</v>
      </c>
      <c r="G297" s="84">
        <v>11000</v>
      </c>
      <c r="H297" s="84">
        <v>11000</v>
      </c>
      <c r="I297" s="89">
        <v>27</v>
      </c>
      <c r="J297" s="89">
        <v>0</v>
      </c>
      <c r="K297" s="89">
        <v>-27</v>
      </c>
      <c r="L297" s="84">
        <v>27</v>
      </c>
      <c r="M297" s="84">
        <v>11000</v>
      </c>
      <c r="N297" s="84">
        <v>10973</v>
      </c>
      <c r="O297" s="89">
        <v>15316</v>
      </c>
      <c r="P297" s="89">
        <v>14265</v>
      </c>
      <c r="Q297" s="89">
        <v>-1051</v>
      </c>
      <c r="R297" s="84">
        <v>-15289</v>
      </c>
      <c r="S297" s="84">
        <v>-3265</v>
      </c>
      <c r="T297" s="84">
        <v>12024</v>
      </c>
      <c r="U297" s="89">
        <v>22916</v>
      </c>
      <c r="V297" s="89">
        <v>23170</v>
      </c>
      <c r="W297" s="84">
        <v>42202</v>
      </c>
      <c r="X297" s="84">
        <v>42202</v>
      </c>
    </row>
    <row r="298" spans="1:24" x14ac:dyDescent="0.25">
      <c r="A298" s="83" t="s">
        <v>1058</v>
      </c>
      <c r="B298" s="83" t="s">
        <v>1059</v>
      </c>
      <c r="C298" s="83" t="s">
        <v>409</v>
      </c>
      <c r="D298" s="83" t="s">
        <v>365</v>
      </c>
      <c r="E298" s="83" t="s">
        <v>1402</v>
      </c>
      <c r="F298" s="84">
        <v>28000</v>
      </c>
      <c r="G298" s="84">
        <v>27000</v>
      </c>
      <c r="H298" s="84">
        <v>-1000</v>
      </c>
      <c r="I298" s="89">
        <v>0</v>
      </c>
      <c r="J298" s="89">
        <v>0</v>
      </c>
      <c r="K298" s="89">
        <v>0</v>
      </c>
      <c r="L298" s="84">
        <v>28000</v>
      </c>
      <c r="M298" s="84">
        <v>27000</v>
      </c>
      <c r="N298" s="84">
        <v>-1000</v>
      </c>
      <c r="O298" s="89">
        <v>10120</v>
      </c>
      <c r="P298" s="89">
        <v>11738</v>
      </c>
      <c r="Q298" s="89">
        <v>1618</v>
      </c>
      <c r="R298" s="84">
        <v>17880</v>
      </c>
      <c r="S298" s="84">
        <v>15262</v>
      </c>
      <c r="T298" s="84">
        <v>-2618</v>
      </c>
      <c r="U298" s="89">
        <v>39200</v>
      </c>
      <c r="V298" s="89">
        <v>35900</v>
      </c>
      <c r="W298" s="84">
        <v>42200</v>
      </c>
      <c r="X298" s="84">
        <v>38900</v>
      </c>
    </row>
    <row r="299" spans="1:24" x14ac:dyDescent="0.25">
      <c r="A299" s="83" t="s">
        <v>592</v>
      </c>
      <c r="B299" s="83" t="s">
        <v>593</v>
      </c>
      <c r="C299" s="83" t="s">
        <v>153</v>
      </c>
      <c r="D299" s="83" t="s">
        <v>363</v>
      </c>
      <c r="E299" s="83" t="s">
        <v>363</v>
      </c>
      <c r="F299" s="84">
        <v>6200</v>
      </c>
      <c r="G299" s="84">
        <v>14700</v>
      </c>
      <c r="H299" s="84">
        <v>8500</v>
      </c>
      <c r="I299" s="89">
        <v>0</v>
      </c>
      <c r="J299" s="89">
        <v>0</v>
      </c>
      <c r="K299" s="89">
        <v>0</v>
      </c>
      <c r="L299" s="84">
        <v>6200</v>
      </c>
      <c r="M299" s="84">
        <v>14700</v>
      </c>
      <c r="N299" s="84">
        <v>8500</v>
      </c>
      <c r="O299" s="89">
        <v>2204</v>
      </c>
      <c r="P299" s="89">
        <v>1249</v>
      </c>
      <c r="Q299" s="89">
        <v>-955</v>
      </c>
      <c r="R299" s="84">
        <v>3996</v>
      </c>
      <c r="S299" s="84">
        <v>13451</v>
      </c>
      <c r="T299" s="84">
        <v>9455</v>
      </c>
      <c r="U299" s="89">
        <v>35800</v>
      </c>
      <c r="V299" s="89">
        <v>39600</v>
      </c>
      <c r="W299" s="84">
        <v>41000</v>
      </c>
      <c r="X299" s="84">
        <v>41000</v>
      </c>
    </row>
    <row r="300" spans="1:24" x14ac:dyDescent="0.25">
      <c r="A300" s="83" t="s">
        <v>730</v>
      </c>
      <c r="B300" s="83" t="s">
        <v>731</v>
      </c>
      <c r="C300" s="83" t="s">
        <v>65</v>
      </c>
      <c r="D300" s="83" t="s">
        <v>363</v>
      </c>
      <c r="E300" s="83" t="s">
        <v>363</v>
      </c>
      <c r="F300" s="84">
        <v>13000</v>
      </c>
      <c r="G300" s="84">
        <v>13500</v>
      </c>
      <c r="H300" s="84">
        <v>500</v>
      </c>
      <c r="I300" s="89">
        <v>22</v>
      </c>
      <c r="J300" s="89">
        <v>22</v>
      </c>
      <c r="K300" s="89">
        <v>0</v>
      </c>
      <c r="L300" s="84">
        <v>13022</v>
      </c>
      <c r="M300" s="84">
        <v>13522</v>
      </c>
      <c r="N300" s="84">
        <v>500</v>
      </c>
      <c r="O300" s="89">
        <v>0</v>
      </c>
      <c r="P300" s="89">
        <v>0</v>
      </c>
      <c r="Q300" s="89">
        <v>0</v>
      </c>
      <c r="R300" s="84">
        <v>13022</v>
      </c>
      <c r="S300" s="84">
        <v>13522</v>
      </c>
      <c r="T300" s="84">
        <v>500</v>
      </c>
      <c r="U300" s="89">
        <v>30000</v>
      </c>
      <c r="V300" s="89">
        <v>30000</v>
      </c>
      <c r="W300" s="84">
        <v>40000</v>
      </c>
      <c r="X300" s="84">
        <v>40000</v>
      </c>
    </row>
    <row r="301" spans="1:24" x14ac:dyDescent="0.25">
      <c r="A301" s="83" t="s">
        <v>1347</v>
      </c>
      <c r="B301" s="83" t="s">
        <v>1348</v>
      </c>
      <c r="C301" s="83" t="s">
        <v>144</v>
      </c>
      <c r="D301" s="83" t="s">
        <v>363</v>
      </c>
      <c r="E301" s="83" t="s">
        <v>363</v>
      </c>
      <c r="F301" s="84">
        <v>17652</v>
      </c>
      <c r="G301" s="84">
        <v>20147</v>
      </c>
      <c r="H301" s="84">
        <v>2495</v>
      </c>
      <c r="I301" s="89">
        <v>0</v>
      </c>
      <c r="J301" s="89">
        <v>0</v>
      </c>
      <c r="K301" s="89">
        <v>0</v>
      </c>
      <c r="L301" s="84">
        <v>17652</v>
      </c>
      <c r="M301" s="84">
        <v>20147</v>
      </c>
      <c r="N301" s="84">
        <v>2495</v>
      </c>
      <c r="O301" s="89">
        <v>17400</v>
      </c>
      <c r="P301" s="89">
        <v>19050</v>
      </c>
      <c r="Q301" s="89">
        <v>1650</v>
      </c>
      <c r="R301" s="84">
        <v>252</v>
      </c>
      <c r="S301" s="84">
        <v>1097</v>
      </c>
      <c r="T301" s="84">
        <v>845</v>
      </c>
      <c r="U301" s="89">
        <v>35000</v>
      </c>
      <c r="V301" s="89">
        <v>130000</v>
      </c>
      <c r="W301" s="84">
        <v>40000</v>
      </c>
      <c r="X301" s="84">
        <v>145000</v>
      </c>
    </row>
    <row r="302" spans="1:24" x14ac:dyDescent="0.25">
      <c r="A302" s="83" t="s">
        <v>546</v>
      </c>
      <c r="B302" s="83" t="s">
        <v>547</v>
      </c>
      <c r="C302" s="83" t="s">
        <v>236</v>
      </c>
      <c r="D302" s="83" t="s">
        <v>363</v>
      </c>
      <c r="E302" s="83" t="s">
        <v>363</v>
      </c>
      <c r="F302" s="84">
        <v>32002</v>
      </c>
      <c r="G302" s="84">
        <v>31425</v>
      </c>
      <c r="H302" s="84">
        <v>-577</v>
      </c>
      <c r="I302" s="89">
        <v>0</v>
      </c>
      <c r="J302" s="89">
        <v>0</v>
      </c>
      <c r="K302" s="89">
        <v>0</v>
      </c>
      <c r="L302" s="84">
        <v>32002</v>
      </c>
      <c r="M302" s="84">
        <v>31425</v>
      </c>
      <c r="N302" s="84">
        <v>-577</v>
      </c>
      <c r="O302" s="89">
        <v>5473</v>
      </c>
      <c r="P302" s="89">
        <v>4218</v>
      </c>
      <c r="Q302" s="89">
        <v>-1255</v>
      </c>
      <c r="R302" s="84">
        <v>26529</v>
      </c>
      <c r="S302" s="84">
        <v>27207</v>
      </c>
      <c r="T302" s="84">
        <v>678</v>
      </c>
      <c r="U302" s="89">
        <v>35000</v>
      </c>
      <c r="V302" s="89">
        <v>35000</v>
      </c>
      <c r="W302" s="84">
        <v>40000</v>
      </c>
      <c r="X302" s="84">
        <v>40000</v>
      </c>
    </row>
    <row r="303" spans="1:24" x14ac:dyDescent="0.25">
      <c r="A303" s="83" t="s">
        <v>972</v>
      </c>
      <c r="B303" s="83" t="s">
        <v>973</v>
      </c>
      <c r="C303" s="83" t="s">
        <v>20</v>
      </c>
      <c r="D303" s="83" t="s">
        <v>365</v>
      </c>
      <c r="E303" s="83" t="s">
        <v>391</v>
      </c>
      <c r="F303" s="84">
        <v>14811</v>
      </c>
      <c r="G303" s="84">
        <v>13549</v>
      </c>
      <c r="H303" s="84">
        <v>-1262</v>
      </c>
      <c r="I303" s="89">
        <v>0</v>
      </c>
      <c r="J303" s="89">
        <v>0</v>
      </c>
      <c r="K303" s="89">
        <v>0</v>
      </c>
      <c r="L303" s="84">
        <v>14811</v>
      </c>
      <c r="M303" s="84">
        <v>13549</v>
      </c>
      <c r="N303" s="84">
        <v>-1262</v>
      </c>
      <c r="O303" s="89">
        <v>8049</v>
      </c>
      <c r="P303" s="89">
        <v>9993</v>
      </c>
      <c r="Q303" s="89">
        <v>1944</v>
      </c>
      <c r="R303" s="84">
        <v>6762</v>
      </c>
      <c r="S303" s="84">
        <v>3556</v>
      </c>
      <c r="T303" s="84">
        <v>-3206</v>
      </c>
      <c r="U303" s="89">
        <v>30000</v>
      </c>
      <c r="V303" s="89">
        <v>30000</v>
      </c>
      <c r="W303" s="84">
        <v>40000</v>
      </c>
      <c r="X303" s="84">
        <v>40000</v>
      </c>
    </row>
    <row r="304" spans="1:24" x14ac:dyDescent="0.25">
      <c r="A304" s="83" t="s">
        <v>1090</v>
      </c>
      <c r="B304" s="83" t="s">
        <v>1091</v>
      </c>
      <c r="C304" s="83" t="s">
        <v>406</v>
      </c>
      <c r="D304" s="83" t="s">
        <v>365</v>
      </c>
      <c r="E304" s="83" t="s">
        <v>1402</v>
      </c>
      <c r="F304" s="84">
        <v>10758</v>
      </c>
      <c r="G304" s="84">
        <v>9975</v>
      </c>
      <c r="H304" s="84">
        <v>-783</v>
      </c>
      <c r="I304" s="89">
        <v>13240</v>
      </c>
      <c r="J304" s="89">
        <v>12608</v>
      </c>
      <c r="K304" s="89">
        <v>-632</v>
      </c>
      <c r="L304" s="84">
        <v>23998</v>
      </c>
      <c r="M304" s="84">
        <v>22583</v>
      </c>
      <c r="N304" s="84">
        <v>-1415</v>
      </c>
      <c r="O304" s="89">
        <v>3000</v>
      </c>
      <c r="P304" s="89">
        <v>0</v>
      </c>
      <c r="Q304" s="89">
        <v>-3000</v>
      </c>
      <c r="R304" s="84">
        <v>20998</v>
      </c>
      <c r="S304" s="84">
        <v>22583</v>
      </c>
      <c r="T304" s="84">
        <v>1585</v>
      </c>
      <c r="U304" s="89">
        <v>37107</v>
      </c>
      <c r="V304" s="89">
        <v>31107</v>
      </c>
      <c r="W304" s="84">
        <v>39607</v>
      </c>
      <c r="X304" s="84">
        <v>33607</v>
      </c>
    </row>
    <row r="305" spans="1:24" x14ac:dyDescent="0.25">
      <c r="A305" s="83" t="s">
        <v>574</v>
      </c>
      <c r="B305" s="83" t="s">
        <v>575</v>
      </c>
      <c r="C305" s="83" t="s">
        <v>275</v>
      </c>
      <c r="D305" s="83" t="s">
        <v>363</v>
      </c>
      <c r="E305" s="83" t="s">
        <v>363</v>
      </c>
      <c r="F305" s="84">
        <v>0</v>
      </c>
      <c r="G305" s="84">
        <v>0</v>
      </c>
      <c r="H305" s="84">
        <v>0</v>
      </c>
      <c r="I305" s="89">
        <v>0</v>
      </c>
      <c r="J305" s="89">
        <v>0</v>
      </c>
      <c r="K305" s="89">
        <v>0</v>
      </c>
      <c r="L305" s="84">
        <v>0</v>
      </c>
      <c r="M305" s="84">
        <v>0</v>
      </c>
      <c r="N305" s="84">
        <v>0</v>
      </c>
      <c r="O305" s="89">
        <v>29007</v>
      </c>
      <c r="P305" s="89">
        <v>35369</v>
      </c>
      <c r="Q305" s="89">
        <v>6362</v>
      </c>
      <c r="R305" s="84">
        <v>-29007</v>
      </c>
      <c r="S305" s="84">
        <v>-35369</v>
      </c>
      <c r="T305" s="84">
        <v>-6362</v>
      </c>
      <c r="U305" s="89">
        <v>33235</v>
      </c>
      <c r="V305" s="89">
        <v>33235</v>
      </c>
      <c r="W305" s="84">
        <v>39435</v>
      </c>
      <c r="X305" s="84">
        <v>39435</v>
      </c>
    </row>
    <row r="306" spans="1:24" x14ac:dyDescent="0.25">
      <c r="A306" s="83" t="s">
        <v>1004</v>
      </c>
      <c r="B306" s="83" t="s">
        <v>1005</v>
      </c>
      <c r="C306" s="83" t="s">
        <v>29</v>
      </c>
      <c r="D306" s="83" t="s">
        <v>365</v>
      </c>
      <c r="E306" s="83" t="s">
        <v>391</v>
      </c>
      <c r="F306" s="84">
        <v>4500</v>
      </c>
      <c r="G306" s="84">
        <v>4500</v>
      </c>
      <c r="H306" s="84">
        <v>0</v>
      </c>
      <c r="I306" s="89">
        <v>15701</v>
      </c>
      <c r="J306" s="89">
        <v>14883</v>
      </c>
      <c r="K306" s="89">
        <v>-818</v>
      </c>
      <c r="L306" s="84">
        <v>20201</v>
      </c>
      <c r="M306" s="84">
        <v>19383</v>
      </c>
      <c r="N306" s="84">
        <v>-818</v>
      </c>
      <c r="O306" s="89">
        <v>58869</v>
      </c>
      <c r="P306" s="89">
        <v>43577</v>
      </c>
      <c r="Q306" s="89">
        <v>-15292</v>
      </c>
      <c r="R306" s="84">
        <v>-38668</v>
      </c>
      <c r="S306" s="84">
        <v>-24194</v>
      </c>
      <c r="T306" s="84">
        <v>14474</v>
      </c>
      <c r="U306" s="89">
        <v>23231</v>
      </c>
      <c r="V306" s="89">
        <v>22290</v>
      </c>
      <c r="W306" s="84">
        <v>38231</v>
      </c>
      <c r="X306" s="84">
        <v>37290</v>
      </c>
    </row>
    <row r="307" spans="1:24" x14ac:dyDescent="0.25">
      <c r="A307" s="83" t="s">
        <v>1255</v>
      </c>
      <c r="B307" s="83" t="s">
        <v>1256</v>
      </c>
      <c r="C307" s="83" t="s">
        <v>78</v>
      </c>
      <c r="D307" s="83" t="s">
        <v>363</v>
      </c>
      <c r="E307" s="83" t="s">
        <v>363</v>
      </c>
      <c r="F307" s="84">
        <v>15000</v>
      </c>
      <c r="G307" s="84">
        <v>15013</v>
      </c>
      <c r="H307" s="84">
        <v>13</v>
      </c>
      <c r="I307" s="89">
        <v>0</v>
      </c>
      <c r="J307" s="89">
        <v>0</v>
      </c>
      <c r="K307" s="89">
        <v>0</v>
      </c>
      <c r="L307" s="84">
        <v>15000</v>
      </c>
      <c r="M307" s="84">
        <v>15013</v>
      </c>
      <c r="N307" s="84">
        <v>13</v>
      </c>
      <c r="O307" s="89">
        <v>10891</v>
      </c>
      <c r="P307" s="89">
        <v>19536</v>
      </c>
      <c r="Q307" s="89">
        <v>8645</v>
      </c>
      <c r="R307" s="84">
        <v>4109</v>
      </c>
      <c r="S307" s="84">
        <v>-4523</v>
      </c>
      <c r="T307" s="84">
        <v>-8632</v>
      </c>
      <c r="U307" s="89">
        <v>32500</v>
      </c>
      <c r="V307" s="89">
        <v>32500</v>
      </c>
      <c r="W307" s="84">
        <v>37500</v>
      </c>
      <c r="X307" s="84">
        <v>37500</v>
      </c>
    </row>
    <row r="308" spans="1:24" x14ac:dyDescent="0.25">
      <c r="A308" s="83" t="s">
        <v>988</v>
      </c>
      <c r="B308" s="83" t="s">
        <v>989</v>
      </c>
      <c r="C308" s="83" t="s">
        <v>18</v>
      </c>
      <c r="D308" s="83" t="s">
        <v>365</v>
      </c>
      <c r="E308" s="83" t="s">
        <v>391</v>
      </c>
      <c r="F308" s="84">
        <v>8206</v>
      </c>
      <c r="G308" s="84">
        <v>7891</v>
      </c>
      <c r="H308" s="84">
        <v>-315</v>
      </c>
      <c r="I308" s="89">
        <v>23463</v>
      </c>
      <c r="J308" s="89">
        <v>23107</v>
      </c>
      <c r="K308" s="89">
        <v>-356</v>
      </c>
      <c r="L308" s="84">
        <v>31669</v>
      </c>
      <c r="M308" s="84">
        <v>30998</v>
      </c>
      <c r="N308" s="84">
        <v>-671</v>
      </c>
      <c r="O308" s="89">
        <v>987</v>
      </c>
      <c r="P308" s="89">
        <v>0</v>
      </c>
      <c r="Q308" s="89">
        <v>-987</v>
      </c>
      <c r="R308" s="84">
        <v>30682</v>
      </c>
      <c r="S308" s="84">
        <v>30998</v>
      </c>
      <c r="T308" s="84">
        <v>316</v>
      </c>
      <c r="U308" s="89">
        <v>31525</v>
      </c>
      <c r="V308" s="89">
        <v>30858</v>
      </c>
      <c r="W308" s="84">
        <v>37034</v>
      </c>
      <c r="X308" s="84">
        <v>37962</v>
      </c>
    </row>
    <row r="309" spans="1:24" x14ac:dyDescent="0.25">
      <c r="A309" s="83" t="s">
        <v>1305</v>
      </c>
      <c r="B309" s="83" t="s">
        <v>1306</v>
      </c>
      <c r="C309" s="83" t="s">
        <v>344</v>
      </c>
      <c r="D309" s="83" t="s">
        <v>363</v>
      </c>
      <c r="E309" s="83" t="s">
        <v>363</v>
      </c>
      <c r="F309" s="84">
        <v>27896</v>
      </c>
      <c r="G309" s="84">
        <v>21086</v>
      </c>
      <c r="H309" s="84">
        <v>-6810</v>
      </c>
      <c r="I309" s="89">
        <v>2882</v>
      </c>
      <c r="J309" s="89">
        <v>3635</v>
      </c>
      <c r="K309" s="89">
        <v>753</v>
      </c>
      <c r="L309" s="84">
        <v>30778</v>
      </c>
      <c r="M309" s="84">
        <v>24721</v>
      </c>
      <c r="N309" s="84">
        <v>-6057</v>
      </c>
      <c r="O309" s="89">
        <v>39462</v>
      </c>
      <c r="P309" s="89">
        <v>36577</v>
      </c>
      <c r="Q309" s="89">
        <v>-2885</v>
      </c>
      <c r="R309" s="84">
        <v>-8684</v>
      </c>
      <c r="S309" s="84">
        <v>-11856</v>
      </c>
      <c r="T309" s="84">
        <v>-3172</v>
      </c>
      <c r="U309" s="89">
        <v>32000</v>
      </c>
      <c r="V309" s="89">
        <v>32000</v>
      </c>
      <c r="W309" s="84">
        <v>37000</v>
      </c>
      <c r="X309" s="84">
        <v>37000</v>
      </c>
    </row>
    <row r="310" spans="1:24" x14ac:dyDescent="0.25">
      <c r="A310" s="83" t="s">
        <v>568</v>
      </c>
      <c r="B310" s="83" t="s">
        <v>569</v>
      </c>
      <c r="C310" s="83" t="s">
        <v>181</v>
      </c>
      <c r="D310" s="83" t="s">
        <v>363</v>
      </c>
      <c r="E310" s="83" t="s">
        <v>363</v>
      </c>
      <c r="F310" s="84">
        <v>13800</v>
      </c>
      <c r="G310" s="84">
        <v>13100</v>
      </c>
      <c r="H310" s="84">
        <v>-700</v>
      </c>
      <c r="I310" s="89">
        <v>0</v>
      </c>
      <c r="J310" s="89">
        <v>0</v>
      </c>
      <c r="K310" s="89">
        <v>0</v>
      </c>
      <c r="L310" s="84">
        <v>13800</v>
      </c>
      <c r="M310" s="84">
        <v>13100</v>
      </c>
      <c r="N310" s="84">
        <v>-700</v>
      </c>
      <c r="O310" s="89">
        <v>15250</v>
      </c>
      <c r="P310" s="89">
        <v>13680</v>
      </c>
      <c r="Q310" s="89">
        <v>-1570</v>
      </c>
      <c r="R310" s="84">
        <v>-1450</v>
      </c>
      <c r="S310" s="84">
        <v>-580</v>
      </c>
      <c r="T310" s="84">
        <v>870</v>
      </c>
      <c r="U310" s="89">
        <v>31000</v>
      </c>
      <c r="V310" s="89">
        <v>39000</v>
      </c>
      <c r="W310" s="84">
        <v>36000</v>
      </c>
      <c r="X310" s="84">
        <v>44000</v>
      </c>
    </row>
    <row r="311" spans="1:24" x14ac:dyDescent="0.25">
      <c r="A311" s="83" t="s">
        <v>498</v>
      </c>
      <c r="B311" s="83" t="s">
        <v>499</v>
      </c>
      <c r="C311" s="83" t="s">
        <v>264</v>
      </c>
      <c r="D311" s="83" t="s">
        <v>363</v>
      </c>
      <c r="E311" s="83" t="s">
        <v>363</v>
      </c>
      <c r="F311" s="84">
        <v>5250</v>
      </c>
      <c r="G311" s="84">
        <v>5134</v>
      </c>
      <c r="H311" s="84">
        <v>-116</v>
      </c>
      <c r="I311" s="89">
        <v>831</v>
      </c>
      <c r="J311" s="89">
        <v>290</v>
      </c>
      <c r="K311" s="89">
        <v>-541</v>
      </c>
      <c r="L311" s="84">
        <v>6081</v>
      </c>
      <c r="M311" s="84">
        <v>5424</v>
      </c>
      <c r="N311" s="84">
        <v>-657</v>
      </c>
      <c r="O311" s="89">
        <v>31610</v>
      </c>
      <c r="P311" s="89">
        <v>21965</v>
      </c>
      <c r="Q311" s="89">
        <v>-9645</v>
      </c>
      <c r="R311" s="84">
        <v>-25529</v>
      </c>
      <c r="S311" s="84">
        <v>-16541</v>
      </c>
      <c r="T311" s="84">
        <v>8988</v>
      </c>
      <c r="U311" s="89">
        <v>30831</v>
      </c>
      <c r="V311" s="89">
        <v>30831</v>
      </c>
      <c r="W311" s="84">
        <v>35831</v>
      </c>
      <c r="X311" s="84">
        <v>35831</v>
      </c>
    </row>
    <row r="312" spans="1:24" x14ac:dyDescent="0.25">
      <c r="A312" s="83" t="s">
        <v>1082</v>
      </c>
      <c r="B312" s="83" t="s">
        <v>1083</v>
      </c>
      <c r="C312" s="83" t="s">
        <v>282</v>
      </c>
      <c r="D312" s="83" t="s">
        <v>365</v>
      </c>
      <c r="E312" s="83" t="s">
        <v>1402</v>
      </c>
      <c r="F312" s="84">
        <v>20048</v>
      </c>
      <c r="G312" s="84">
        <v>17548</v>
      </c>
      <c r="H312" s="84">
        <v>-2500</v>
      </c>
      <c r="I312" s="89">
        <v>399</v>
      </c>
      <c r="J312" s="89">
        <v>151</v>
      </c>
      <c r="K312" s="89">
        <v>-248</v>
      </c>
      <c r="L312" s="84">
        <v>20447</v>
      </c>
      <c r="M312" s="84">
        <v>17699</v>
      </c>
      <c r="N312" s="84">
        <v>-2748</v>
      </c>
      <c r="O312" s="89">
        <v>3101</v>
      </c>
      <c r="P312" s="89">
        <v>3403</v>
      </c>
      <c r="Q312" s="89">
        <v>302</v>
      </c>
      <c r="R312" s="84">
        <v>17346</v>
      </c>
      <c r="S312" s="84">
        <v>14296</v>
      </c>
      <c r="T312" s="84">
        <v>-3050</v>
      </c>
      <c r="U312" s="89">
        <v>31500</v>
      </c>
      <c r="V312" s="89">
        <v>30900</v>
      </c>
      <c r="W312" s="84">
        <v>35500</v>
      </c>
      <c r="X312" s="84">
        <v>34900</v>
      </c>
    </row>
    <row r="313" spans="1:24" x14ac:dyDescent="0.25">
      <c r="A313" s="83" t="s">
        <v>1235</v>
      </c>
      <c r="B313" s="83" t="s">
        <v>1236</v>
      </c>
      <c r="C313" s="83" t="s">
        <v>87</v>
      </c>
      <c r="D313" s="83" t="s">
        <v>363</v>
      </c>
      <c r="E313" s="83" t="s">
        <v>363</v>
      </c>
      <c r="F313" s="84">
        <v>10724</v>
      </c>
      <c r="G313" s="84">
        <v>10570</v>
      </c>
      <c r="H313" s="84">
        <v>-154</v>
      </c>
      <c r="I313" s="89">
        <v>0</v>
      </c>
      <c r="J313" s="89">
        <v>0</v>
      </c>
      <c r="K313" s="89">
        <v>0</v>
      </c>
      <c r="L313" s="84">
        <v>10724</v>
      </c>
      <c r="M313" s="84">
        <v>10570</v>
      </c>
      <c r="N313" s="84">
        <v>-154</v>
      </c>
      <c r="O313" s="89">
        <v>22768</v>
      </c>
      <c r="P313" s="89">
        <v>19715</v>
      </c>
      <c r="Q313" s="89">
        <v>-3053</v>
      </c>
      <c r="R313" s="84">
        <v>-12044</v>
      </c>
      <c r="S313" s="84">
        <v>-9145</v>
      </c>
      <c r="T313" s="84">
        <v>2899</v>
      </c>
      <c r="U313" s="89">
        <v>30000</v>
      </c>
      <c r="V313" s="89">
        <v>30000</v>
      </c>
      <c r="W313" s="84">
        <v>35000</v>
      </c>
      <c r="X313" s="84">
        <v>35000</v>
      </c>
    </row>
    <row r="314" spans="1:24" x14ac:dyDescent="0.25">
      <c r="A314" s="83" t="s">
        <v>516</v>
      </c>
      <c r="B314" s="83" t="s">
        <v>517</v>
      </c>
      <c r="C314" s="83" t="s">
        <v>174</v>
      </c>
      <c r="D314" s="83" t="s">
        <v>363</v>
      </c>
      <c r="E314" s="83" t="s">
        <v>363</v>
      </c>
      <c r="F314" s="84">
        <v>9520</v>
      </c>
      <c r="G314" s="84">
        <v>9520</v>
      </c>
      <c r="H314" s="84">
        <v>0</v>
      </c>
      <c r="I314" s="89">
        <v>337</v>
      </c>
      <c r="J314" s="89">
        <v>201</v>
      </c>
      <c r="K314" s="89">
        <v>-136</v>
      </c>
      <c r="L314" s="84">
        <v>9857</v>
      </c>
      <c r="M314" s="84">
        <v>9721</v>
      </c>
      <c r="N314" s="84">
        <v>-136</v>
      </c>
      <c r="O314" s="89">
        <v>22735</v>
      </c>
      <c r="P314" s="89">
        <v>22670</v>
      </c>
      <c r="Q314" s="89">
        <v>-65</v>
      </c>
      <c r="R314" s="84">
        <v>-12878</v>
      </c>
      <c r="S314" s="84">
        <v>-12949</v>
      </c>
      <c r="T314" s="84">
        <v>-71</v>
      </c>
      <c r="U314" s="89">
        <v>20000</v>
      </c>
      <c r="V314" s="89">
        <v>20000</v>
      </c>
      <c r="W314" s="84">
        <v>35000</v>
      </c>
      <c r="X314" s="84">
        <v>35000</v>
      </c>
    </row>
    <row r="315" spans="1:24" x14ac:dyDescent="0.25">
      <c r="A315" s="83" t="s">
        <v>1313</v>
      </c>
      <c r="B315" s="83" t="s">
        <v>1314</v>
      </c>
      <c r="C315" s="83" t="s">
        <v>251</v>
      </c>
      <c r="D315" s="83" t="s">
        <v>363</v>
      </c>
      <c r="E315" s="83" t="s">
        <v>363</v>
      </c>
      <c r="F315" s="84">
        <v>0</v>
      </c>
      <c r="G315" s="84">
        <v>900</v>
      </c>
      <c r="H315" s="84">
        <v>900</v>
      </c>
      <c r="I315" s="89">
        <v>0</v>
      </c>
      <c r="J315" s="89">
        <v>0</v>
      </c>
      <c r="K315" s="89">
        <v>0</v>
      </c>
      <c r="L315" s="84">
        <v>0</v>
      </c>
      <c r="M315" s="84">
        <v>900</v>
      </c>
      <c r="N315" s="84">
        <v>900</v>
      </c>
      <c r="O315" s="89">
        <v>22425</v>
      </c>
      <c r="P315" s="89">
        <v>18802</v>
      </c>
      <c r="Q315" s="89">
        <v>-3623</v>
      </c>
      <c r="R315" s="84">
        <v>-22425</v>
      </c>
      <c r="S315" s="84">
        <v>-17902</v>
      </c>
      <c r="T315" s="84">
        <v>4523</v>
      </c>
      <c r="U315" s="89">
        <v>30000</v>
      </c>
      <c r="V315" s="89">
        <v>30000</v>
      </c>
      <c r="W315" s="84">
        <v>35000</v>
      </c>
      <c r="X315" s="84">
        <v>35000</v>
      </c>
    </row>
    <row r="316" spans="1:24" x14ac:dyDescent="0.25">
      <c r="A316" s="83" t="s">
        <v>1237</v>
      </c>
      <c r="B316" s="83" t="s">
        <v>1238</v>
      </c>
      <c r="C316" s="83" t="s">
        <v>445</v>
      </c>
      <c r="D316" s="83" t="s">
        <v>363</v>
      </c>
      <c r="E316" s="83" t="s">
        <v>363</v>
      </c>
      <c r="F316" s="84">
        <v>0</v>
      </c>
      <c r="G316" s="84">
        <v>5478</v>
      </c>
      <c r="H316" s="84">
        <v>5478</v>
      </c>
      <c r="I316" s="89">
        <v>0</v>
      </c>
      <c r="J316" s="89">
        <v>0</v>
      </c>
      <c r="K316" s="89">
        <v>0</v>
      </c>
      <c r="L316" s="84">
        <v>0</v>
      </c>
      <c r="M316" s="84">
        <v>5478</v>
      </c>
      <c r="N316" s="84">
        <v>5478</v>
      </c>
      <c r="O316" s="89">
        <v>14665</v>
      </c>
      <c r="P316" s="89">
        <v>14772</v>
      </c>
      <c r="Q316" s="89">
        <v>107</v>
      </c>
      <c r="R316" s="84">
        <v>-14665</v>
      </c>
      <c r="S316" s="84">
        <v>-9294</v>
      </c>
      <c r="T316" s="84">
        <v>5371</v>
      </c>
      <c r="U316" s="89">
        <v>30000</v>
      </c>
      <c r="V316" s="89">
        <v>30000</v>
      </c>
      <c r="W316" s="84">
        <v>35000</v>
      </c>
      <c r="X316" s="84">
        <v>35000</v>
      </c>
    </row>
    <row r="317" spans="1:24" x14ac:dyDescent="0.25">
      <c r="A317" s="83" t="s">
        <v>1351</v>
      </c>
      <c r="B317" s="83" t="s">
        <v>1352</v>
      </c>
      <c r="C317" s="83" t="s">
        <v>310</v>
      </c>
      <c r="D317" s="83" t="s">
        <v>363</v>
      </c>
      <c r="E317" s="83" t="s">
        <v>363</v>
      </c>
      <c r="F317" s="84">
        <v>21000</v>
      </c>
      <c r="G317" s="84">
        <v>28000</v>
      </c>
      <c r="H317" s="84">
        <v>7000</v>
      </c>
      <c r="I317" s="89">
        <v>0</v>
      </c>
      <c r="J317" s="89">
        <v>0</v>
      </c>
      <c r="K317" s="89">
        <v>0</v>
      </c>
      <c r="L317" s="84">
        <v>21000</v>
      </c>
      <c r="M317" s="84">
        <v>28000</v>
      </c>
      <c r="N317" s="84">
        <v>7000</v>
      </c>
      <c r="O317" s="89">
        <v>15046</v>
      </c>
      <c r="P317" s="89">
        <v>19985</v>
      </c>
      <c r="Q317" s="89">
        <v>4939</v>
      </c>
      <c r="R317" s="84">
        <v>5954</v>
      </c>
      <c r="S317" s="84">
        <v>8015</v>
      </c>
      <c r="T317" s="84">
        <v>2061</v>
      </c>
      <c r="U317" s="89">
        <v>29000</v>
      </c>
      <c r="V317" s="89">
        <v>40000</v>
      </c>
      <c r="W317" s="84">
        <v>35000</v>
      </c>
      <c r="X317" s="84">
        <v>45000</v>
      </c>
    </row>
    <row r="318" spans="1:24" x14ac:dyDescent="0.25">
      <c r="A318" s="83" t="s">
        <v>640</v>
      </c>
      <c r="B318" s="83" t="s">
        <v>641</v>
      </c>
      <c r="C318" s="83" t="s">
        <v>320</v>
      </c>
      <c r="D318" s="83" t="s">
        <v>363</v>
      </c>
      <c r="E318" s="83" t="s">
        <v>363</v>
      </c>
      <c r="F318" s="84">
        <v>0</v>
      </c>
      <c r="G318" s="84">
        <v>0</v>
      </c>
      <c r="H318" s="84">
        <v>0</v>
      </c>
      <c r="I318" s="89">
        <v>0</v>
      </c>
      <c r="J318" s="89">
        <v>0</v>
      </c>
      <c r="K318" s="89">
        <v>0</v>
      </c>
      <c r="L318" s="84">
        <v>0</v>
      </c>
      <c r="M318" s="84">
        <v>0</v>
      </c>
      <c r="N318" s="84">
        <v>0</v>
      </c>
      <c r="O318" s="89">
        <v>63040</v>
      </c>
      <c r="P318" s="89">
        <v>79530</v>
      </c>
      <c r="Q318" s="89">
        <v>16490</v>
      </c>
      <c r="R318" s="84">
        <v>-63040</v>
      </c>
      <c r="S318" s="84">
        <v>-79530</v>
      </c>
      <c r="T318" s="84">
        <v>-16490</v>
      </c>
      <c r="U318" s="89">
        <v>30000</v>
      </c>
      <c r="V318" s="89">
        <v>30000</v>
      </c>
      <c r="W318" s="84">
        <v>35000</v>
      </c>
      <c r="X318" s="84">
        <v>35000</v>
      </c>
    </row>
    <row r="319" spans="1:24" x14ac:dyDescent="0.25">
      <c r="A319" s="83" t="s">
        <v>1078</v>
      </c>
      <c r="B319" s="83" t="s">
        <v>1079</v>
      </c>
      <c r="C319" s="83" t="s">
        <v>290</v>
      </c>
      <c r="D319" s="83" t="s">
        <v>365</v>
      </c>
      <c r="E319" s="83" t="s">
        <v>1402</v>
      </c>
      <c r="F319" s="84">
        <v>19550</v>
      </c>
      <c r="G319" s="84">
        <v>18050</v>
      </c>
      <c r="H319" s="84">
        <v>-1500</v>
      </c>
      <c r="I319" s="89">
        <v>0</v>
      </c>
      <c r="J319" s="89">
        <v>0</v>
      </c>
      <c r="K319" s="89">
        <v>0</v>
      </c>
      <c r="L319" s="84">
        <v>19550</v>
      </c>
      <c r="M319" s="84">
        <v>18050</v>
      </c>
      <c r="N319" s="84">
        <v>-1500</v>
      </c>
      <c r="O319" s="89">
        <v>14881</v>
      </c>
      <c r="P319" s="89">
        <v>14097</v>
      </c>
      <c r="Q319" s="89">
        <v>-784</v>
      </c>
      <c r="R319" s="84">
        <v>4669</v>
      </c>
      <c r="S319" s="84">
        <v>3953</v>
      </c>
      <c r="T319" s="84">
        <v>-716</v>
      </c>
      <c r="U319" s="89">
        <v>30000</v>
      </c>
      <c r="V319" s="89">
        <v>30000</v>
      </c>
      <c r="W319" s="84">
        <v>34900</v>
      </c>
      <c r="X319" s="84">
        <v>34100</v>
      </c>
    </row>
    <row r="320" spans="1:24" x14ac:dyDescent="0.25">
      <c r="A320" s="83" t="s">
        <v>510</v>
      </c>
      <c r="B320" s="83" t="s">
        <v>511</v>
      </c>
      <c r="C320" s="83" t="s">
        <v>69</v>
      </c>
      <c r="D320" s="83" t="s">
        <v>363</v>
      </c>
      <c r="E320" s="83" t="s">
        <v>363</v>
      </c>
      <c r="F320" s="84">
        <v>24134</v>
      </c>
      <c r="G320" s="84">
        <v>23084</v>
      </c>
      <c r="H320" s="84">
        <v>-1050</v>
      </c>
      <c r="I320" s="89">
        <v>0</v>
      </c>
      <c r="J320" s="89">
        <v>0</v>
      </c>
      <c r="K320" s="89">
        <v>0</v>
      </c>
      <c r="L320" s="84">
        <v>24134</v>
      </c>
      <c r="M320" s="84">
        <v>23084</v>
      </c>
      <c r="N320" s="84">
        <v>-1050</v>
      </c>
      <c r="O320" s="89">
        <v>14054</v>
      </c>
      <c r="P320" s="89">
        <v>10407</v>
      </c>
      <c r="Q320" s="89">
        <v>-3647</v>
      </c>
      <c r="R320" s="84">
        <v>10080</v>
      </c>
      <c r="S320" s="84">
        <v>12677</v>
      </c>
      <c r="T320" s="84">
        <v>2597</v>
      </c>
      <c r="U320" s="89">
        <v>32207</v>
      </c>
      <c r="V320" s="89">
        <v>32207</v>
      </c>
      <c r="W320" s="84">
        <v>33817</v>
      </c>
      <c r="X320" s="84">
        <v>33817</v>
      </c>
    </row>
    <row r="321" spans="1:24" x14ac:dyDescent="0.25">
      <c r="A321" s="83" t="s">
        <v>1153</v>
      </c>
      <c r="B321" s="83" t="s">
        <v>1154</v>
      </c>
      <c r="C321" s="83" t="s">
        <v>442</v>
      </c>
      <c r="D321" s="83" t="s">
        <v>361</v>
      </c>
      <c r="E321" s="83" t="s">
        <v>361</v>
      </c>
      <c r="F321" s="84">
        <v>22319</v>
      </c>
      <c r="G321" s="84">
        <v>22310</v>
      </c>
      <c r="H321" s="84">
        <v>-9</v>
      </c>
      <c r="I321" s="89">
        <v>0</v>
      </c>
      <c r="J321" s="89">
        <v>0</v>
      </c>
      <c r="K321" s="89">
        <v>0</v>
      </c>
      <c r="L321" s="84">
        <v>22319</v>
      </c>
      <c r="M321" s="84">
        <v>22310</v>
      </c>
      <c r="N321" s="84">
        <v>-9</v>
      </c>
      <c r="O321" s="89">
        <v>30001</v>
      </c>
      <c r="P321" s="89">
        <v>34505</v>
      </c>
      <c r="Q321" s="89">
        <v>4504</v>
      </c>
      <c r="R321" s="84">
        <v>-7682</v>
      </c>
      <c r="S321" s="84">
        <v>-12195</v>
      </c>
      <c r="T321" s="84">
        <v>-4513</v>
      </c>
      <c r="U321" s="89">
        <v>28000</v>
      </c>
      <c r="V321" s="89">
        <v>28000</v>
      </c>
      <c r="W321" s="84">
        <v>33000</v>
      </c>
      <c r="X321" s="84">
        <v>33000</v>
      </c>
    </row>
    <row r="322" spans="1:24" x14ac:dyDescent="0.25">
      <c r="A322" s="83" t="s">
        <v>596</v>
      </c>
      <c r="B322" s="83" t="s">
        <v>597</v>
      </c>
      <c r="C322" s="83" t="s">
        <v>247</v>
      </c>
      <c r="D322" s="83" t="s">
        <v>363</v>
      </c>
      <c r="E322" s="83" t="s">
        <v>363</v>
      </c>
      <c r="F322" s="84">
        <v>18436</v>
      </c>
      <c r="G322" s="84">
        <v>17309</v>
      </c>
      <c r="H322" s="84">
        <v>-1127</v>
      </c>
      <c r="I322" s="89">
        <v>0</v>
      </c>
      <c r="J322" s="89">
        <v>0</v>
      </c>
      <c r="K322" s="89">
        <v>0</v>
      </c>
      <c r="L322" s="84">
        <v>18436</v>
      </c>
      <c r="M322" s="84">
        <v>17309</v>
      </c>
      <c r="N322" s="84">
        <v>-1127</v>
      </c>
      <c r="O322" s="89">
        <v>7240</v>
      </c>
      <c r="P322" s="89">
        <v>11550</v>
      </c>
      <c r="Q322" s="89">
        <v>4310</v>
      </c>
      <c r="R322" s="84">
        <v>11196</v>
      </c>
      <c r="S322" s="84">
        <v>5759</v>
      </c>
      <c r="T322" s="84">
        <v>-5437</v>
      </c>
      <c r="U322" s="89">
        <v>30000</v>
      </c>
      <c r="V322" s="89">
        <v>30000</v>
      </c>
      <c r="W322" s="84">
        <v>31500</v>
      </c>
      <c r="X322" s="84">
        <v>31500</v>
      </c>
    </row>
    <row r="323" spans="1:24" x14ac:dyDescent="0.25">
      <c r="A323" s="83" t="s">
        <v>1064</v>
      </c>
      <c r="B323" s="83" t="s">
        <v>1065</v>
      </c>
      <c r="C323" s="83" t="s">
        <v>172</v>
      </c>
      <c r="D323" s="83" t="s">
        <v>365</v>
      </c>
      <c r="E323" s="83" t="s">
        <v>1402</v>
      </c>
      <c r="F323" s="84">
        <v>14604</v>
      </c>
      <c r="G323" s="84">
        <v>14904</v>
      </c>
      <c r="H323" s="84">
        <v>300</v>
      </c>
      <c r="I323" s="89">
        <v>7</v>
      </c>
      <c r="J323" s="89">
        <v>968</v>
      </c>
      <c r="K323" s="89">
        <v>961</v>
      </c>
      <c r="L323" s="84">
        <v>14611</v>
      </c>
      <c r="M323" s="84">
        <v>15872</v>
      </c>
      <c r="N323" s="84">
        <v>1261</v>
      </c>
      <c r="O323" s="89">
        <v>2780</v>
      </c>
      <c r="P323" s="89">
        <v>4500</v>
      </c>
      <c r="Q323" s="89">
        <v>1720</v>
      </c>
      <c r="R323" s="84">
        <v>11831</v>
      </c>
      <c r="S323" s="84">
        <v>11372</v>
      </c>
      <c r="T323" s="84">
        <v>-459</v>
      </c>
      <c r="U323" s="89">
        <v>25100</v>
      </c>
      <c r="V323" s="89">
        <v>25100</v>
      </c>
      <c r="W323" s="84">
        <v>31100</v>
      </c>
      <c r="X323" s="84">
        <v>31100</v>
      </c>
    </row>
    <row r="324" spans="1:24" x14ac:dyDescent="0.25">
      <c r="A324" s="83" t="s">
        <v>1074</v>
      </c>
      <c r="B324" s="83" t="s">
        <v>1075</v>
      </c>
      <c r="C324" s="83" t="s">
        <v>432</v>
      </c>
      <c r="D324" s="83" t="s">
        <v>365</v>
      </c>
      <c r="E324" s="83" t="s">
        <v>1402</v>
      </c>
      <c r="F324" s="84">
        <v>25238</v>
      </c>
      <c r="G324" s="84">
        <v>29629</v>
      </c>
      <c r="H324" s="84">
        <v>4391</v>
      </c>
      <c r="I324" s="89">
        <v>0</v>
      </c>
      <c r="J324" s="89">
        <v>0</v>
      </c>
      <c r="K324" s="89">
        <v>0</v>
      </c>
      <c r="L324" s="84">
        <v>25238</v>
      </c>
      <c r="M324" s="84">
        <v>29629</v>
      </c>
      <c r="N324" s="84">
        <v>4391</v>
      </c>
      <c r="O324" s="89">
        <v>7436</v>
      </c>
      <c r="P324" s="89">
        <v>5442</v>
      </c>
      <c r="Q324" s="89">
        <v>-1994</v>
      </c>
      <c r="R324" s="84">
        <v>17802</v>
      </c>
      <c r="S324" s="84">
        <v>24187</v>
      </c>
      <c r="T324" s="84">
        <v>6385</v>
      </c>
      <c r="U324" s="89">
        <v>27762</v>
      </c>
      <c r="V324" s="89">
        <v>29723</v>
      </c>
      <c r="W324" s="84">
        <v>30538</v>
      </c>
      <c r="X324" s="84">
        <v>32695</v>
      </c>
    </row>
    <row r="325" spans="1:24" x14ac:dyDescent="0.25">
      <c r="A325" s="83" t="s">
        <v>520</v>
      </c>
      <c r="B325" s="83" t="s">
        <v>521</v>
      </c>
      <c r="C325" s="83" t="s">
        <v>240</v>
      </c>
      <c r="D325" s="83" t="s">
        <v>363</v>
      </c>
      <c r="E325" s="83" t="s">
        <v>363</v>
      </c>
      <c r="F325" s="84">
        <v>18359</v>
      </c>
      <c r="G325" s="84">
        <v>20359</v>
      </c>
      <c r="H325" s="84">
        <v>2000</v>
      </c>
      <c r="I325" s="89">
        <v>127</v>
      </c>
      <c r="J325" s="89">
        <v>120</v>
      </c>
      <c r="K325" s="89">
        <v>-7</v>
      </c>
      <c r="L325" s="84">
        <v>18486</v>
      </c>
      <c r="M325" s="84">
        <v>20479</v>
      </c>
      <c r="N325" s="84">
        <v>1993</v>
      </c>
      <c r="O325" s="89">
        <v>11000</v>
      </c>
      <c r="P325" s="89">
        <v>16000</v>
      </c>
      <c r="Q325" s="89">
        <v>5000</v>
      </c>
      <c r="R325" s="84">
        <v>7486</v>
      </c>
      <c r="S325" s="84">
        <v>4479</v>
      </c>
      <c r="T325" s="84">
        <v>-3007</v>
      </c>
      <c r="U325" s="89">
        <v>28000</v>
      </c>
      <c r="V325" s="89">
        <v>28000</v>
      </c>
      <c r="W325" s="84">
        <v>30500</v>
      </c>
      <c r="X325" s="84">
        <v>30500</v>
      </c>
    </row>
    <row r="326" spans="1:24" x14ac:dyDescent="0.25">
      <c r="A326" s="83" t="s">
        <v>524</v>
      </c>
      <c r="B326" s="83" t="s">
        <v>525</v>
      </c>
      <c r="C326" s="83" t="s">
        <v>246</v>
      </c>
      <c r="D326" s="83" t="s">
        <v>363</v>
      </c>
      <c r="E326" s="83" t="s">
        <v>363</v>
      </c>
      <c r="F326" s="84">
        <v>147</v>
      </c>
      <c r="G326" s="84">
        <v>136</v>
      </c>
      <c r="H326" s="84">
        <v>-11</v>
      </c>
      <c r="I326" s="89">
        <v>0</v>
      </c>
      <c r="J326" s="89">
        <v>0</v>
      </c>
      <c r="K326" s="89">
        <v>0</v>
      </c>
      <c r="L326" s="84">
        <v>147</v>
      </c>
      <c r="M326" s="84">
        <v>136</v>
      </c>
      <c r="N326" s="84">
        <v>-11</v>
      </c>
      <c r="O326" s="89">
        <v>10146</v>
      </c>
      <c r="P326" s="89">
        <v>12387</v>
      </c>
      <c r="Q326" s="89">
        <v>2241</v>
      </c>
      <c r="R326" s="84">
        <v>-9999</v>
      </c>
      <c r="S326" s="84">
        <v>-12251</v>
      </c>
      <c r="T326" s="84">
        <v>-2252</v>
      </c>
      <c r="U326" s="89">
        <v>7506</v>
      </c>
      <c r="V326" s="89">
        <v>7506</v>
      </c>
      <c r="W326" s="84">
        <v>30439</v>
      </c>
      <c r="X326" s="84">
        <v>30439</v>
      </c>
    </row>
    <row r="327" spans="1:24" x14ac:dyDescent="0.25">
      <c r="A327" s="83" t="s">
        <v>1363</v>
      </c>
      <c r="B327" s="83" t="s">
        <v>1364</v>
      </c>
      <c r="C327" s="83" t="s">
        <v>161</v>
      </c>
      <c r="D327" s="83" t="s">
        <v>363</v>
      </c>
      <c r="E327" s="83" t="s">
        <v>363</v>
      </c>
      <c r="F327" s="84">
        <v>9541</v>
      </c>
      <c r="G327" s="84">
        <v>13598</v>
      </c>
      <c r="H327" s="84">
        <v>4057</v>
      </c>
      <c r="I327" s="89">
        <v>0</v>
      </c>
      <c r="J327" s="89">
        <v>0</v>
      </c>
      <c r="K327" s="89">
        <v>0</v>
      </c>
      <c r="L327" s="84">
        <v>9541</v>
      </c>
      <c r="M327" s="84">
        <v>13598</v>
      </c>
      <c r="N327" s="84">
        <v>4057</v>
      </c>
      <c r="O327" s="89">
        <v>23016</v>
      </c>
      <c r="P327" s="89">
        <v>33103</v>
      </c>
      <c r="Q327" s="89">
        <v>10087</v>
      </c>
      <c r="R327" s="84">
        <v>-13475</v>
      </c>
      <c r="S327" s="84">
        <v>-19505</v>
      </c>
      <c r="T327" s="84">
        <v>-6030</v>
      </c>
      <c r="U327" s="89">
        <v>25000</v>
      </c>
      <c r="V327" s="89">
        <v>25000</v>
      </c>
      <c r="W327" s="84">
        <v>30000</v>
      </c>
      <c r="X327" s="84">
        <v>30000</v>
      </c>
    </row>
    <row r="328" spans="1:24" x14ac:dyDescent="0.25">
      <c r="A328" s="83" t="s">
        <v>616</v>
      </c>
      <c r="B328" s="83" t="s">
        <v>617</v>
      </c>
      <c r="C328" s="83" t="s">
        <v>166</v>
      </c>
      <c r="D328" s="83" t="s">
        <v>363</v>
      </c>
      <c r="E328" s="83" t="s">
        <v>363</v>
      </c>
      <c r="F328" s="84">
        <v>0</v>
      </c>
      <c r="G328" s="84">
        <v>0</v>
      </c>
      <c r="H328" s="84">
        <v>0</v>
      </c>
      <c r="I328" s="89">
        <v>0</v>
      </c>
      <c r="J328" s="89">
        <v>0</v>
      </c>
      <c r="K328" s="89">
        <v>0</v>
      </c>
      <c r="L328" s="84">
        <v>0</v>
      </c>
      <c r="M328" s="84">
        <v>0</v>
      </c>
      <c r="N328" s="84">
        <v>0</v>
      </c>
      <c r="O328" s="89">
        <v>55562</v>
      </c>
      <c r="P328" s="89">
        <v>53029</v>
      </c>
      <c r="Q328" s="89">
        <v>-2533</v>
      </c>
      <c r="R328" s="84">
        <v>-55562</v>
      </c>
      <c r="S328" s="84">
        <v>-53029</v>
      </c>
      <c r="T328" s="84">
        <v>2533</v>
      </c>
      <c r="U328" s="89">
        <v>28000</v>
      </c>
      <c r="V328" s="89">
        <v>28000</v>
      </c>
      <c r="W328" s="84">
        <v>30000</v>
      </c>
      <c r="X328" s="84">
        <v>30000</v>
      </c>
    </row>
    <row r="329" spans="1:24" x14ac:dyDescent="0.25">
      <c r="A329" s="83" t="s">
        <v>726</v>
      </c>
      <c r="B329" s="83" t="s">
        <v>727</v>
      </c>
      <c r="C329" s="83" t="s">
        <v>210</v>
      </c>
      <c r="D329" s="83" t="s">
        <v>363</v>
      </c>
      <c r="E329" s="83" t="s">
        <v>363</v>
      </c>
      <c r="F329" s="84">
        <v>12750</v>
      </c>
      <c r="G329" s="84">
        <v>13570</v>
      </c>
      <c r="H329" s="84">
        <v>820</v>
      </c>
      <c r="I329" s="89">
        <v>0</v>
      </c>
      <c r="J329" s="89">
        <v>2818</v>
      </c>
      <c r="K329" s="89">
        <v>2818</v>
      </c>
      <c r="L329" s="84">
        <v>12750</v>
      </c>
      <c r="M329" s="84">
        <v>16388</v>
      </c>
      <c r="N329" s="84">
        <v>3638</v>
      </c>
      <c r="O329" s="89">
        <v>37566</v>
      </c>
      <c r="P329" s="89">
        <v>31210</v>
      </c>
      <c r="Q329" s="89">
        <v>-6356</v>
      </c>
      <c r="R329" s="84">
        <v>-24816</v>
      </c>
      <c r="S329" s="84">
        <v>-14822</v>
      </c>
      <c r="T329" s="84">
        <v>9994</v>
      </c>
      <c r="U329" s="89">
        <v>28000</v>
      </c>
      <c r="V329" s="89">
        <v>28000</v>
      </c>
      <c r="W329" s="84">
        <v>30000</v>
      </c>
      <c r="X329" s="84">
        <v>30000</v>
      </c>
    </row>
    <row r="330" spans="1:24" x14ac:dyDescent="0.25">
      <c r="A330" s="83" t="s">
        <v>982</v>
      </c>
      <c r="B330" s="83" t="s">
        <v>983</v>
      </c>
      <c r="C330" s="83" t="s">
        <v>15</v>
      </c>
      <c r="D330" s="83" t="s">
        <v>365</v>
      </c>
      <c r="E330" s="83" t="s">
        <v>391</v>
      </c>
      <c r="F330" s="84">
        <v>1300</v>
      </c>
      <c r="G330" s="84">
        <v>1300</v>
      </c>
      <c r="H330" s="84">
        <v>0</v>
      </c>
      <c r="I330" s="89">
        <v>11992</v>
      </c>
      <c r="J330" s="89">
        <v>11438</v>
      </c>
      <c r="K330" s="89">
        <v>-554</v>
      </c>
      <c r="L330" s="84">
        <v>13292</v>
      </c>
      <c r="M330" s="84">
        <v>12738</v>
      </c>
      <c r="N330" s="84">
        <v>-554</v>
      </c>
      <c r="O330" s="89">
        <v>5147</v>
      </c>
      <c r="P330" s="89">
        <v>9167</v>
      </c>
      <c r="Q330" s="89">
        <v>4020</v>
      </c>
      <c r="R330" s="84">
        <v>8145</v>
      </c>
      <c r="S330" s="84">
        <v>3571</v>
      </c>
      <c r="T330" s="84">
        <v>-4574</v>
      </c>
      <c r="U330" s="89">
        <v>25000</v>
      </c>
      <c r="V330" s="89">
        <v>10400</v>
      </c>
      <c r="W330" s="84">
        <v>30000</v>
      </c>
      <c r="X330" s="84">
        <v>12400</v>
      </c>
    </row>
    <row r="331" spans="1:24" x14ac:dyDescent="0.25">
      <c r="A331" s="83" t="s">
        <v>638</v>
      </c>
      <c r="B331" s="83" t="s">
        <v>639</v>
      </c>
      <c r="C331" s="83" t="s">
        <v>277</v>
      </c>
      <c r="D331" s="83" t="s">
        <v>363</v>
      </c>
      <c r="E331" s="83" t="s">
        <v>363</v>
      </c>
      <c r="F331" s="84">
        <v>0</v>
      </c>
      <c r="G331" s="84">
        <v>0</v>
      </c>
      <c r="H331" s="84">
        <v>0</v>
      </c>
      <c r="I331" s="89">
        <v>0</v>
      </c>
      <c r="J331" s="89">
        <v>0</v>
      </c>
      <c r="K331" s="89">
        <v>0</v>
      </c>
      <c r="L331" s="84">
        <v>0</v>
      </c>
      <c r="M331" s="84">
        <v>0</v>
      </c>
      <c r="N331" s="84">
        <v>0</v>
      </c>
      <c r="O331" s="89">
        <v>134700</v>
      </c>
      <c r="P331" s="89">
        <v>143100</v>
      </c>
      <c r="Q331" s="89">
        <v>8400</v>
      </c>
      <c r="R331" s="84">
        <v>-134700</v>
      </c>
      <c r="S331" s="84">
        <v>-143100</v>
      </c>
      <c r="T331" s="84">
        <v>-8400</v>
      </c>
      <c r="U331" s="89">
        <v>25000</v>
      </c>
      <c r="V331" s="89">
        <v>25000</v>
      </c>
      <c r="W331" s="84">
        <v>30000</v>
      </c>
      <c r="X331" s="84">
        <v>30000</v>
      </c>
    </row>
    <row r="332" spans="1:24" x14ac:dyDescent="0.25">
      <c r="A332" s="83" t="s">
        <v>1289</v>
      </c>
      <c r="B332" s="83" t="s">
        <v>1290</v>
      </c>
      <c r="C332" s="83" t="s">
        <v>307</v>
      </c>
      <c r="D332" s="83" t="s">
        <v>363</v>
      </c>
      <c r="E332" s="83" t="s">
        <v>363</v>
      </c>
      <c r="F332" s="84">
        <v>0</v>
      </c>
      <c r="G332" s="84">
        <v>0</v>
      </c>
      <c r="H332" s="84">
        <v>0</v>
      </c>
      <c r="I332" s="89">
        <v>78</v>
      </c>
      <c r="J332" s="89">
        <v>78</v>
      </c>
      <c r="K332" s="89">
        <v>0</v>
      </c>
      <c r="L332" s="84">
        <v>78</v>
      </c>
      <c r="M332" s="84">
        <v>78</v>
      </c>
      <c r="N332" s="84">
        <v>0</v>
      </c>
      <c r="O332" s="89">
        <v>8449</v>
      </c>
      <c r="P332" s="89">
        <v>9428</v>
      </c>
      <c r="Q332" s="89">
        <v>979</v>
      </c>
      <c r="R332" s="84">
        <v>-8371</v>
      </c>
      <c r="S332" s="84">
        <v>-9350</v>
      </c>
      <c r="T332" s="84">
        <v>-979</v>
      </c>
      <c r="U332" s="89">
        <v>27000</v>
      </c>
      <c r="V332" s="89">
        <v>27000</v>
      </c>
      <c r="W332" s="84">
        <v>29000</v>
      </c>
      <c r="X332" s="84">
        <v>29000</v>
      </c>
    </row>
    <row r="333" spans="1:24" x14ac:dyDescent="0.25">
      <c r="A333" s="83" t="s">
        <v>522</v>
      </c>
      <c r="B333" s="83" t="s">
        <v>523</v>
      </c>
      <c r="C333" s="83" t="s">
        <v>241</v>
      </c>
      <c r="D333" s="83" t="s">
        <v>363</v>
      </c>
      <c r="E333" s="83" t="s">
        <v>363</v>
      </c>
      <c r="F333" s="84">
        <v>17319</v>
      </c>
      <c r="G333" s="84">
        <v>17319</v>
      </c>
      <c r="H333" s="84">
        <v>0</v>
      </c>
      <c r="I333" s="89">
        <v>0</v>
      </c>
      <c r="J333" s="89">
        <v>0</v>
      </c>
      <c r="K333" s="89">
        <v>0</v>
      </c>
      <c r="L333" s="84">
        <v>17319</v>
      </c>
      <c r="M333" s="84">
        <v>17319</v>
      </c>
      <c r="N333" s="84">
        <v>0</v>
      </c>
      <c r="O333" s="89">
        <v>41350</v>
      </c>
      <c r="P333" s="89">
        <v>47380</v>
      </c>
      <c r="Q333" s="89">
        <v>6030</v>
      </c>
      <c r="R333" s="84">
        <v>-24031</v>
      </c>
      <c r="S333" s="84">
        <v>-30061</v>
      </c>
      <c r="T333" s="84">
        <v>-6030</v>
      </c>
      <c r="U333" s="89">
        <v>19300</v>
      </c>
      <c r="V333" s="89">
        <v>19300</v>
      </c>
      <c r="W333" s="84">
        <v>28900</v>
      </c>
      <c r="X333" s="84">
        <v>28900</v>
      </c>
    </row>
    <row r="334" spans="1:24" x14ac:dyDescent="0.25">
      <c r="A334" s="83" t="s">
        <v>1052</v>
      </c>
      <c r="B334" s="83" t="s">
        <v>1053</v>
      </c>
      <c r="C334" s="83" t="s">
        <v>405</v>
      </c>
      <c r="D334" s="83" t="s">
        <v>365</v>
      </c>
      <c r="E334" s="83" t="s">
        <v>1402</v>
      </c>
      <c r="F334" s="84">
        <v>25630</v>
      </c>
      <c r="G334" s="84">
        <v>25537</v>
      </c>
      <c r="H334" s="84">
        <v>-93</v>
      </c>
      <c r="I334" s="89">
        <v>1298</v>
      </c>
      <c r="J334" s="89">
        <v>1209</v>
      </c>
      <c r="K334" s="89">
        <v>-89</v>
      </c>
      <c r="L334" s="84">
        <v>26928</v>
      </c>
      <c r="M334" s="84">
        <v>26746</v>
      </c>
      <c r="N334" s="84">
        <v>-182</v>
      </c>
      <c r="O334" s="89">
        <v>37453</v>
      </c>
      <c r="P334" s="89">
        <v>38746</v>
      </c>
      <c r="Q334" s="89">
        <v>1293</v>
      </c>
      <c r="R334" s="84">
        <v>-10525</v>
      </c>
      <c r="S334" s="84">
        <v>-12000</v>
      </c>
      <c r="T334" s="84">
        <v>-1475</v>
      </c>
      <c r="U334" s="89">
        <v>27029</v>
      </c>
      <c r="V334" s="89">
        <v>27029</v>
      </c>
      <c r="W334" s="84">
        <v>28367</v>
      </c>
      <c r="X334" s="84">
        <v>28367</v>
      </c>
    </row>
    <row r="335" spans="1:24" x14ac:dyDescent="0.25">
      <c r="A335" s="83" t="s">
        <v>1251</v>
      </c>
      <c r="B335" s="83" t="s">
        <v>1252</v>
      </c>
      <c r="C335" s="83" t="s">
        <v>37</v>
      </c>
      <c r="D335" s="83" t="s">
        <v>363</v>
      </c>
      <c r="E335" s="83" t="s">
        <v>363</v>
      </c>
      <c r="F335" s="84">
        <v>15465</v>
      </c>
      <c r="G335" s="84">
        <v>15151</v>
      </c>
      <c r="H335" s="84">
        <v>-314</v>
      </c>
      <c r="I335" s="89">
        <v>0</v>
      </c>
      <c r="J335" s="89">
        <v>0</v>
      </c>
      <c r="K335" s="89">
        <v>0</v>
      </c>
      <c r="L335" s="84">
        <v>15465</v>
      </c>
      <c r="M335" s="84">
        <v>15151</v>
      </c>
      <c r="N335" s="84">
        <v>-314</v>
      </c>
      <c r="O335" s="89">
        <v>5339</v>
      </c>
      <c r="P335" s="89">
        <v>4415</v>
      </c>
      <c r="Q335" s="89">
        <v>-924</v>
      </c>
      <c r="R335" s="84">
        <v>10126</v>
      </c>
      <c r="S335" s="84">
        <v>10736</v>
      </c>
      <c r="T335" s="84">
        <v>610</v>
      </c>
      <c r="U335" s="89">
        <v>26000</v>
      </c>
      <c r="V335" s="89">
        <v>26000</v>
      </c>
      <c r="W335" s="84">
        <v>28000</v>
      </c>
      <c r="X335" s="84">
        <v>28000</v>
      </c>
    </row>
    <row r="336" spans="1:24" x14ac:dyDescent="0.25">
      <c r="A336" s="83" t="s">
        <v>1062</v>
      </c>
      <c r="B336" s="83" t="s">
        <v>1063</v>
      </c>
      <c r="C336" s="83" t="s">
        <v>358</v>
      </c>
      <c r="D336" s="83" t="s">
        <v>365</v>
      </c>
      <c r="E336" s="83" t="s">
        <v>1402</v>
      </c>
      <c r="F336" s="84">
        <v>11137</v>
      </c>
      <c r="G336" s="84">
        <v>10637</v>
      </c>
      <c r="H336" s="84">
        <v>-500</v>
      </c>
      <c r="I336" s="89">
        <v>0</v>
      </c>
      <c r="J336" s="89">
        <v>0</v>
      </c>
      <c r="K336" s="89">
        <v>0</v>
      </c>
      <c r="L336" s="84">
        <v>11137</v>
      </c>
      <c r="M336" s="84">
        <v>10637</v>
      </c>
      <c r="N336" s="84">
        <v>-500</v>
      </c>
      <c r="O336" s="89">
        <v>11900</v>
      </c>
      <c r="P336" s="89">
        <v>5400</v>
      </c>
      <c r="Q336" s="89">
        <v>-6500</v>
      </c>
      <c r="R336" s="84">
        <v>-763</v>
      </c>
      <c r="S336" s="84">
        <v>5237</v>
      </c>
      <c r="T336" s="84">
        <v>6000</v>
      </c>
      <c r="U336" s="89">
        <v>26000</v>
      </c>
      <c r="V336" s="89">
        <v>26000</v>
      </c>
      <c r="W336" s="84">
        <v>28000</v>
      </c>
      <c r="X336" s="84">
        <v>29000</v>
      </c>
    </row>
    <row r="337" spans="1:24" x14ac:dyDescent="0.25">
      <c r="A337" s="83" t="s">
        <v>974</v>
      </c>
      <c r="B337" s="83" t="s">
        <v>975</v>
      </c>
      <c r="C337" s="83" t="s">
        <v>3</v>
      </c>
      <c r="D337" s="83" t="s">
        <v>365</v>
      </c>
      <c r="E337" s="83" t="s">
        <v>391</v>
      </c>
      <c r="F337" s="84">
        <v>4920</v>
      </c>
      <c r="G337" s="84">
        <v>4375</v>
      </c>
      <c r="H337" s="84">
        <v>-545</v>
      </c>
      <c r="I337" s="89">
        <v>10255</v>
      </c>
      <c r="J337" s="89">
        <v>9214</v>
      </c>
      <c r="K337" s="89">
        <v>-1041</v>
      </c>
      <c r="L337" s="84">
        <v>15175</v>
      </c>
      <c r="M337" s="84">
        <v>13589</v>
      </c>
      <c r="N337" s="84">
        <v>-1586</v>
      </c>
      <c r="O337" s="89">
        <v>20967</v>
      </c>
      <c r="P337" s="89">
        <v>10106</v>
      </c>
      <c r="Q337" s="89">
        <v>-10861</v>
      </c>
      <c r="R337" s="84">
        <v>-5792</v>
      </c>
      <c r="S337" s="84">
        <v>3483</v>
      </c>
      <c r="T337" s="84">
        <v>9275</v>
      </c>
      <c r="U337" s="89">
        <v>18300</v>
      </c>
      <c r="V337" s="89">
        <v>15700</v>
      </c>
      <c r="W337" s="84">
        <v>25800</v>
      </c>
      <c r="X337" s="84">
        <v>23200</v>
      </c>
    </row>
    <row r="338" spans="1:24" x14ac:dyDescent="0.25">
      <c r="A338" s="83" t="s">
        <v>980</v>
      </c>
      <c r="B338" s="83" t="s">
        <v>981</v>
      </c>
      <c r="C338" s="83" t="s">
        <v>11</v>
      </c>
      <c r="D338" s="83" t="s">
        <v>365</v>
      </c>
      <c r="E338" s="83" t="s">
        <v>391</v>
      </c>
      <c r="F338" s="84">
        <v>12400</v>
      </c>
      <c r="G338" s="84">
        <v>22399</v>
      </c>
      <c r="H338" s="84">
        <v>9999</v>
      </c>
      <c r="I338" s="89">
        <v>480</v>
      </c>
      <c r="J338" s="89">
        <v>40</v>
      </c>
      <c r="K338" s="89">
        <v>-440</v>
      </c>
      <c r="L338" s="84">
        <v>12880</v>
      </c>
      <c r="M338" s="84">
        <v>22439</v>
      </c>
      <c r="N338" s="84">
        <v>9559</v>
      </c>
      <c r="O338" s="89">
        <v>13890</v>
      </c>
      <c r="P338" s="89">
        <v>14225</v>
      </c>
      <c r="Q338" s="89">
        <v>335</v>
      </c>
      <c r="R338" s="84">
        <v>-1010</v>
      </c>
      <c r="S338" s="84">
        <v>8214</v>
      </c>
      <c r="T338" s="84">
        <v>9224</v>
      </c>
      <c r="U338" s="89">
        <v>24320</v>
      </c>
      <c r="V338" s="89">
        <v>25289</v>
      </c>
      <c r="W338" s="84">
        <v>25280</v>
      </c>
      <c r="X338" s="84">
        <v>26789</v>
      </c>
    </row>
    <row r="339" spans="1:24" x14ac:dyDescent="0.25">
      <c r="A339" s="83" t="s">
        <v>1319</v>
      </c>
      <c r="B339" s="83" t="s">
        <v>1320</v>
      </c>
      <c r="C339" s="83" t="s">
        <v>59</v>
      </c>
      <c r="D339" s="83" t="s">
        <v>363</v>
      </c>
      <c r="E339" s="83" t="s">
        <v>363</v>
      </c>
      <c r="F339" s="84">
        <v>6000</v>
      </c>
      <c r="G339" s="84">
        <v>6000</v>
      </c>
      <c r="H339" s="84">
        <v>0</v>
      </c>
      <c r="I339" s="89">
        <v>3861</v>
      </c>
      <c r="J339" s="89">
        <v>2499</v>
      </c>
      <c r="K339" s="89">
        <v>-1362</v>
      </c>
      <c r="L339" s="84">
        <v>9861</v>
      </c>
      <c r="M339" s="84">
        <v>8499</v>
      </c>
      <c r="N339" s="84">
        <v>-1362</v>
      </c>
      <c r="O339" s="89">
        <v>43197</v>
      </c>
      <c r="P339" s="89">
        <v>46965</v>
      </c>
      <c r="Q339" s="89">
        <v>3768</v>
      </c>
      <c r="R339" s="84">
        <v>-33336</v>
      </c>
      <c r="S339" s="84">
        <v>-38466</v>
      </c>
      <c r="T339" s="84">
        <v>-5130</v>
      </c>
      <c r="U339" s="89">
        <v>11000</v>
      </c>
      <c r="V339" s="89">
        <v>11000</v>
      </c>
      <c r="W339" s="84">
        <v>25000</v>
      </c>
      <c r="X339" s="84">
        <v>25000</v>
      </c>
    </row>
    <row r="340" spans="1:24" x14ac:dyDescent="0.25">
      <c r="A340" s="83" t="s">
        <v>632</v>
      </c>
      <c r="B340" s="83" t="s">
        <v>633</v>
      </c>
      <c r="C340" s="83" t="s">
        <v>255</v>
      </c>
      <c r="D340" s="83" t="s">
        <v>363</v>
      </c>
      <c r="E340" s="83" t="s">
        <v>363</v>
      </c>
      <c r="F340" s="84">
        <v>0</v>
      </c>
      <c r="G340" s="84">
        <v>0</v>
      </c>
      <c r="H340" s="84">
        <v>0</v>
      </c>
      <c r="I340" s="89">
        <v>0</v>
      </c>
      <c r="J340" s="89">
        <v>0</v>
      </c>
      <c r="K340" s="89">
        <v>0</v>
      </c>
      <c r="L340" s="84">
        <v>0</v>
      </c>
      <c r="M340" s="84">
        <v>0</v>
      </c>
      <c r="N340" s="84">
        <v>0</v>
      </c>
      <c r="O340" s="89">
        <v>23875</v>
      </c>
      <c r="P340" s="89">
        <v>30302</v>
      </c>
      <c r="Q340" s="89">
        <v>6427</v>
      </c>
      <c r="R340" s="84">
        <v>-23875</v>
      </c>
      <c r="S340" s="84">
        <v>-30302</v>
      </c>
      <c r="T340" s="84">
        <v>-6427</v>
      </c>
      <c r="U340" s="89">
        <v>0</v>
      </c>
      <c r="V340" s="89">
        <v>0</v>
      </c>
      <c r="W340" s="84">
        <v>25000</v>
      </c>
      <c r="X340" s="84">
        <v>25000</v>
      </c>
    </row>
    <row r="341" spans="1:24" x14ac:dyDescent="0.25">
      <c r="A341" s="83" t="s">
        <v>1261</v>
      </c>
      <c r="B341" s="83" t="s">
        <v>1262</v>
      </c>
      <c r="C341" s="83" t="s">
        <v>274</v>
      </c>
      <c r="D341" s="83" t="s">
        <v>363</v>
      </c>
      <c r="E341" s="83" t="s">
        <v>363</v>
      </c>
      <c r="F341" s="84">
        <v>12800</v>
      </c>
      <c r="G341" s="84">
        <v>12800</v>
      </c>
      <c r="H341" s="84">
        <v>0</v>
      </c>
      <c r="I341" s="89">
        <v>0</v>
      </c>
      <c r="J341" s="89">
        <v>0</v>
      </c>
      <c r="K341" s="89">
        <v>0</v>
      </c>
      <c r="L341" s="84">
        <v>12800</v>
      </c>
      <c r="M341" s="84">
        <v>12800</v>
      </c>
      <c r="N341" s="84">
        <v>0</v>
      </c>
      <c r="O341" s="89">
        <v>18912</v>
      </c>
      <c r="P341" s="89">
        <v>20377</v>
      </c>
      <c r="Q341" s="89">
        <v>1465</v>
      </c>
      <c r="R341" s="84">
        <v>-6112</v>
      </c>
      <c r="S341" s="84">
        <v>-7577</v>
      </c>
      <c r="T341" s="84">
        <v>-1465</v>
      </c>
      <c r="U341" s="89">
        <v>18400</v>
      </c>
      <c r="V341" s="89">
        <v>18600</v>
      </c>
      <c r="W341" s="84">
        <v>24400</v>
      </c>
      <c r="X341" s="84">
        <v>24600</v>
      </c>
    </row>
    <row r="342" spans="1:24" x14ac:dyDescent="0.25">
      <c r="A342" s="83" t="s">
        <v>944</v>
      </c>
      <c r="B342" s="83" t="s">
        <v>945</v>
      </c>
      <c r="C342" s="83" t="s">
        <v>2</v>
      </c>
      <c r="D342" s="83" t="s">
        <v>365</v>
      </c>
      <c r="E342" s="83" t="s">
        <v>391</v>
      </c>
      <c r="F342" s="84">
        <v>0</v>
      </c>
      <c r="G342" s="84">
        <v>0</v>
      </c>
      <c r="H342" s="84">
        <v>0</v>
      </c>
      <c r="I342" s="89">
        <v>4745</v>
      </c>
      <c r="J342" s="89">
        <v>4585</v>
      </c>
      <c r="K342" s="89">
        <v>-160</v>
      </c>
      <c r="L342" s="84">
        <v>4745</v>
      </c>
      <c r="M342" s="84">
        <v>4585</v>
      </c>
      <c r="N342" s="84">
        <v>-160</v>
      </c>
      <c r="O342" s="89">
        <v>15807</v>
      </c>
      <c r="P342" s="89">
        <v>14009</v>
      </c>
      <c r="Q342" s="89">
        <v>-1798</v>
      </c>
      <c r="R342" s="84">
        <v>-11062</v>
      </c>
      <c r="S342" s="84">
        <v>-9424</v>
      </c>
      <c r="T342" s="84">
        <v>1638</v>
      </c>
      <c r="U342" s="89">
        <v>22548</v>
      </c>
      <c r="V342" s="89">
        <v>24348</v>
      </c>
      <c r="W342" s="84">
        <v>24048</v>
      </c>
      <c r="X342" s="84">
        <v>25848</v>
      </c>
    </row>
    <row r="343" spans="1:24" x14ac:dyDescent="0.25">
      <c r="A343" s="83" t="s">
        <v>1303</v>
      </c>
      <c r="B343" s="83" t="s">
        <v>1304</v>
      </c>
      <c r="C343" s="83" t="s">
        <v>334</v>
      </c>
      <c r="D343" s="83" t="s">
        <v>363</v>
      </c>
      <c r="E343" s="83" t="s">
        <v>363</v>
      </c>
      <c r="F343" s="84">
        <v>1200</v>
      </c>
      <c r="G343" s="84">
        <v>600</v>
      </c>
      <c r="H343" s="84">
        <v>-600</v>
      </c>
      <c r="I343" s="89">
        <v>5139</v>
      </c>
      <c r="J343" s="89">
        <v>6143</v>
      </c>
      <c r="K343" s="89">
        <v>1004</v>
      </c>
      <c r="L343" s="84">
        <v>6339</v>
      </c>
      <c r="M343" s="84">
        <v>6743</v>
      </c>
      <c r="N343" s="84">
        <v>404</v>
      </c>
      <c r="O343" s="89">
        <v>47336</v>
      </c>
      <c r="P343" s="89">
        <v>47221</v>
      </c>
      <c r="Q343" s="89">
        <v>-115</v>
      </c>
      <c r="R343" s="84">
        <v>-40997</v>
      </c>
      <c r="S343" s="84">
        <v>-40478</v>
      </c>
      <c r="T343" s="84">
        <v>519</v>
      </c>
      <c r="U343" s="89">
        <v>19000</v>
      </c>
      <c r="V343" s="89">
        <v>19000</v>
      </c>
      <c r="W343" s="84">
        <v>24000</v>
      </c>
      <c r="X343" s="84">
        <v>24000</v>
      </c>
    </row>
    <row r="344" spans="1:24" x14ac:dyDescent="0.25">
      <c r="A344" s="83" t="s">
        <v>652</v>
      </c>
      <c r="B344" s="83" t="s">
        <v>653</v>
      </c>
      <c r="C344" s="83" t="s">
        <v>339</v>
      </c>
      <c r="D344" s="83" t="s">
        <v>363</v>
      </c>
      <c r="E344" s="83" t="s">
        <v>363</v>
      </c>
      <c r="F344" s="84">
        <v>0</v>
      </c>
      <c r="G344" s="84">
        <v>0</v>
      </c>
      <c r="H344" s="84">
        <v>0</v>
      </c>
      <c r="I344" s="89">
        <v>0</v>
      </c>
      <c r="J344" s="89">
        <v>0</v>
      </c>
      <c r="K344" s="89">
        <v>0</v>
      </c>
      <c r="L344" s="84">
        <v>0</v>
      </c>
      <c r="M344" s="84">
        <v>0</v>
      </c>
      <c r="N344" s="84">
        <v>0</v>
      </c>
      <c r="O344" s="89">
        <v>16349</v>
      </c>
      <c r="P344" s="89">
        <v>13468</v>
      </c>
      <c r="Q344" s="89">
        <v>-2881</v>
      </c>
      <c r="R344" s="84">
        <v>-16349</v>
      </c>
      <c r="S344" s="84">
        <v>-13468</v>
      </c>
      <c r="T344" s="84">
        <v>2881</v>
      </c>
      <c r="U344" s="89">
        <v>12000</v>
      </c>
      <c r="V344" s="89">
        <v>12000</v>
      </c>
      <c r="W344" s="84">
        <v>24000</v>
      </c>
      <c r="X344" s="84">
        <v>24000</v>
      </c>
    </row>
    <row r="345" spans="1:24" x14ac:dyDescent="0.25">
      <c r="A345" s="83" t="s">
        <v>532</v>
      </c>
      <c r="B345" s="83" t="s">
        <v>533</v>
      </c>
      <c r="C345" s="83" t="s">
        <v>355</v>
      </c>
      <c r="D345" s="83" t="s">
        <v>363</v>
      </c>
      <c r="E345" s="83" t="s">
        <v>363</v>
      </c>
      <c r="F345" s="84">
        <v>1552</v>
      </c>
      <c r="G345" s="84">
        <v>1552</v>
      </c>
      <c r="H345" s="84">
        <v>0</v>
      </c>
      <c r="I345" s="89">
        <v>7</v>
      </c>
      <c r="J345" s="89">
        <v>7</v>
      </c>
      <c r="K345" s="89">
        <v>0</v>
      </c>
      <c r="L345" s="84">
        <v>1559</v>
      </c>
      <c r="M345" s="84">
        <v>1559</v>
      </c>
      <c r="N345" s="84">
        <v>0</v>
      </c>
      <c r="O345" s="89">
        <v>14310</v>
      </c>
      <c r="P345" s="89">
        <v>19508</v>
      </c>
      <c r="Q345" s="89">
        <v>5198</v>
      </c>
      <c r="R345" s="84">
        <v>-12751</v>
      </c>
      <c r="S345" s="84">
        <v>-17949</v>
      </c>
      <c r="T345" s="84">
        <v>-5198</v>
      </c>
      <c r="U345" s="89">
        <v>13556</v>
      </c>
      <c r="V345" s="89">
        <v>13460</v>
      </c>
      <c r="W345" s="84">
        <v>24000</v>
      </c>
      <c r="X345" s="84">
        <v>24000</v>
      </c>
    </row>
    <row r="346" spans="1:24" x14ac:dyDescent="0.25">
      <c r="A346" s="83" t="s">
        <v>1070</v>
      </c>
      <c r="B346" s="83" t="s">
        <v>1071</v>
      </c>
      <c r="C346" s="83" t="s">
        <v>192</v>
      </c>
      <c r="D346" s="83" t="s">
        <v>365</v>
      </c>
      <c r="E346" s="83" t="s">
        <v>1402</v>
      </c>
      <c r="F346" s="84">
        <v>14478</v>
      </c>
      <c r="G346" s="84">
        <v>13978</v>
      </c>
      <c r="H346" s="84">
        <v>-500</v>
      </c>
      <c r="I346" s="89">
        <v>1865</v>
      </c>
      <c r="J346" s="89">
        <v>1865</v>
      </c>
      <c r="K346" s="89">
        <v>0</v>
      </c>
      <c r="L346" s="84">
        <v>16343</v>
      </c>
      <c r="M346" s="84">
        <v>15843</v>
      </c>
      <c r="N346" s="84">
        <v>-500</v>
      </c>
      <c r="O346" s="89">
        <v>9783</v>
      </c>
      <c r="P346" s="89">
        <v>10479</v>
      </c>
      <c r="Q346" s="89">
        <v>696</v>
      </c>
      <c r="R346" s="84">
        <v>6560</v>
      </c>
      <c r="S346" s="84">
        <v>5364</v>
      </c>
      <c r="T346" s="84">
        <v>-1196</v>
      </c>
      <c r="U346" s="89">
        <v>20500</v>
      </c>
      <c r="V346" s="89">
        <v>20400</v>
      </c>
      <c r="W346" s="84">
        <v>23500</v>
      </c>
      <c r="X346" s="84">
        <v>23000</v>
      </c>
    </row>
    <row r="347" spans="1:24" x14ac:dyDescent="0.25">
      <c r="A347" s="83" t="s">
        <v>984</v>
      </c>
      <c r="B347" s="83" t="s">
        <v>985</v>
      </c>
      <c r="C347" s="83" t="s">
        <v>372</v>
      </c>
      <c r="D347" s="83" t="s">
        <v>365</v>
      </c>
      <c r="E347" s="83" t="s">
        <v>391</v>
      </c>
      <c r="F347" s="84">
        <v>18827</v>
      </c>
      <c r="G347" s="84">
        <v>18566</v>
      </c>
      <c r="H347" s="84">
        <v>-261</v>
      </c>
      <c r="I347" s="89">
        <v>44</v>
      </c>
      <c r="J347" s="89">
        <v>0</v>
      </c>
      <c r="K347" s="89">
        <v>-44</v>
      </c>
      <c r="L347" s="84">
        <v>18871</v>
      </c>
      <c r="M347" s="84">
        <v>18566</v>
      </c>
      <c r="N347" s="84">
        <v>-305</v>
      </c>
      <c r="O347" s="89">
        <v>0</v>
      </c>
      <c r="P347" s="89">
        <v>9950</v>
      </c>
      <c r="Q347" s="89">
        <v>9950</v>
      </c>
      <c r="R347" s="84">
        <v>18871</v>
      </c>
      <c r="S347" s="84">
        <v>8616</v>
      </c>
      <c r="T347" s="84">
        <v>-10255</v>
      </c>
      <c r="U347" s="89">
        <v>20494</v>
      </c>
      <c r="V347" s="89">
        <v>20003</v>
      </c>
      <c r="W347" s="84">
        <v>23494</v>
      </c>
      <c r="X347" s="84">
        <v>20003</v>
      </c>
    </row>
    <row r="348" spans="1:24" x14ac:dyDescent="0.25">
      <c r="A348" s="83" t="s">
        <v>1068</v>
      </c>
      <c r="B348" s="83" t="s">
        <v>1069</v>
      </c>
      <c r="C348" s="83" t="s">
        <v>188</v>
      </c>
      <c r="D348" s="83" t="s">
        <v>365</v>
      </c>
      <c r="E348" s="83" t="s">
        <v>1402</v>
      </c>
      <c r="F348" s="84">
        <v>2000</v>
      </c>
      <c r="G348" s="84">
        <v>2000</v>
      </c>
      <c r="H348" s="84">
        <v>0</v>
      </c>
      <c r="I348" s="89">
        <v>14316</v>
      </c>
      <c r="J348" s="89">
        <v>14182</v>
      </c>
      <c r="K348" s="89">
        <v>-134</v>
      </c>
      <c r="L348" s="84">
        <v>16316</v>
      </c>
      <c r="M348" s="84">
        <v>16182</v>
      </c>
      <c r="N348" s="84">
        <v>-134</v>
      </c>
      <c r="O348" s="89">
        <v>33604</v>
      </c>
      <c r="P348" s="89">
        <v>34536</v>
      </c>
      <c r="Q348" s="89">
        <v>932</v>
      </c>
      <c r="R348" s="84">
        <v>-17288</v>
      </c>
      <c r="S348" s="84">
        <v>-18354</v>
      </c>
      <c r="T348" s="84">
        <v>-1066</v>
      </c>
      <c r="U348" s="89">
        <v>21300</v>
      </c>
      <c r="V348" s="89">
        <v>17400</v>
      </c>
      <c r="W348" s="84">
        <v>23400</v>
      </c>
      <c r="X348" s="84">
        <v>20000</v>
      </c>
    </row>
    <row r="349" spans="1:24" x14ac:dyDescent="0.25">
      <c r="A349" s="83" t="s">
        <v>512</v>
      </c>
      <c r="B349" s="83" t="s">
        <v>513</v>
      </c>
      <c r="C349" s="83" t="s">
        <v>88</v>
      </c>
      <c r="D349" s="83" t="s">
        <v>363</v>
      </c>
      <c r="E349" s="83" t="s">
        <v>363</v>
      </c>
      <c r="F349" s="84">
        <v>15252</v>
      </c>
      <c r="G349" s="84">
        <v>20990</v>
      </c>
      <c r="H349" s="84">
        <v>5738</v>
      </c>
      <c r="I349" s="89">
        <v>15</v>
      </c>
      <c r="J349" s="89">
        <v>15</v>
      </c>
      <c r="K349" s="89">
        <v>0</v>
      </c>
      <c r="L349" s="84">
        <v>15267</v>
      </c>
      <c r="M349" s="84">
        <v>21005</v>
      </c>
      <c r="N349" s="84">
        <v>5738</v>
      </c>
      <c r="O349" s="89">
        <v>1300</v>
      </c>
      <c r="P349" s="89">
        <v>2848</v>
      </c>
      <c r="Q349" s="89">
        <v>1548</v>
      </c>
      <c r="R349" s="84">
        <v>13967</v>
      </c>
      <c r="S349" s="84">
        <v>18157</v>
      </c>
      <c r="T349" s="84">
        <v>4190</v>
      </c>
      <c r="U349" s="89">
        <v>20268</v>
      </c>
      <c r="V349" s="89">
        <v>24894</v>
      </c>
      <c r="W349" s="84">
        <v>23268</v>
      </c>
      <c r="X349" s="84">
        <v>27894</v>
      </c>
    </row>
    <row r="350" spans="1:24" x14ac:dyDescent="0.25">
      <c r="A350" s="83" t="s">
        <v>1066</v>
      </c>
      <c r="B350" s="83" t="s">
        <v>1067</v>
      </c>
      <c r="C350" s="83" t="s">
        <v>179</v>
      </c>
      <c r="D350" s="83" t="s">
        <v>365</v>
      </c>
      <c r="E350" s="83" t="s">
        <v>1402</v>
      </c>
      <c r="F350" s="84">
        <v>2730</v>
      </c>
      <c r="G350" s="84">
        <v>2425</v>
      </c>
      <c r="H350" s="84">
        <v>-305</v>
      </c>
      <c r="I350" s="89">
        <v>0</v>
      </c>
      <c r="J350" s="89">
        <v>0</v>
      </c>
      <c r="K350" s="89">
        <v>0</v>
      </c>
      <c r="L350" s="84">
        <v>2730</v>
      </c>
      <c r="M350" s="84">
        <v>2425</v>
      </c>
      <c r="N350" s="84">
        <v>-305</v>
      </c>
      <c r="O350" s="89">
        <v>37173</v>
      </c>
      <c r="P350" s="89">
        <v>41867</v>
      </c>
      <c r="Q350" s="89">
        <v>4694</v>
      </c>
      <c r="R350" s="84">
        <v>-34443</v>
      </c>
      <c r="S350" s="84">
        <v>-39442</v>
      </c>
      <c r="T350" s="84">
        <v>-4999</v>
      </c>
      <c r="U350" s="89">
        <v>19000</v>
      </c>
      <c r="V350" s="89">
        <v>19000</v>
      </c>
      <c r="W350" s="84">
        <v>23000</v>
      </c>
      <c r="X350" s="84">
        <v>23000</v>
      </c>
    </row>
    <row r="351" spans="1:24" x14ac:dyDescent="0.25">
      <c r="A351" s="83" t="s">
        <v>736</v>
      </c>
      <c r="B351" s="83" t="s">
        <v>737</v>
      </c>
      <c r="C351" s="83" t="s">
        <v>350</v>
      </c>
      <c r="D351" s="83" t="s">
        <v>363</v>
      </c>
      <c r="E351" s="83" t="s">
        <v>363</v>
      </c>
      <c r="F351" s="84">
        <v>7334</v>
      </c>
      <c r="G351" s="84">
        <v>7293</v>
      </c>
      <c r="H351" s="84">
        <v>-41</v>
      </c>
      <c r="I351" s="89">
        <v>0</v>
      </c>
      <c r="J351" s="89">
        <v>0</v>
      </c>
      <c r="K351" s="89">
        <v>0</v>
      </c>
      <c r="L351" s="84">
        <v>7334</v>
      </c>
      <c r="M351" s="84">
        <v>7293</v>
      </c>
      <c r="N351" s="84">
        <v>-41</v>
      </c>
      <c r="O351" s="89">
        <v>10800</v>
      </c>
      <c r="P351" s="89">
        <v>17400</v>
      </c>
      <c r="Q351" s="89">
        <v>6600</v>
      </c>
      <c r="R351" s="84">
        <v>-3466</v>
      </c>
      <c r="S351" s="84">
        <v>-10107</v>
      </c>
      <c r="T351" s="84">
        <v>-6641</v>
      </c>
      <c r="U351" s="89">
        <v>17250</v>
      </c>
      <c r="V351" s="89">
        <v>26850</v>
      </c>
      <c r="W351" s="84">
        <v>23000</v>
      </c>
      <c r="X351" s="84">
        <v>32460</v>
      </c>
    </row>
    <row r="352" spans="1:24" x14ac:dyDescent="0.25">
      <c r="A352" s="83" t="s">
        <v>1263</v>
      </c>
      <c r="B352" s="83" t="s">
        <v>1264</v>
      </c>
      <c r="C352" s="83" t="s">
        <v>38</v>
      </c>
      <c r="D352" s="83" t="s">
        <v>363</v>
      </c>
      <c r="E352" s="83" t="s">
        <v>363</v>
      </c>
      <c r="F352" s="84">
        <v>1759</v>
      </c>
      <c r="G352" s="84">
        <v>1307</v>
      </c>
      <c r="H352" s="84">
        <v>-452</v>
      </c>
      <c r="I352" s="89">
        <v>19333</v>
      </c>
      <c r="J352" s="89">
        <v>18603</v>
      </c>
      <c r="K352" s="89">
        <v>-730</v>
      </c>
      <c r="L352" s="84">
        <v>21092</v>
      </c>
      <c r="M352" s="84">
        <v>19910</v>
      </c>
      <c r="N352" s="84">
        <v>-1182</v>
      </c>
      <c r="O352" s="89">
        <v>21576</v>
      </c>
      <c r="P352" s="89">
        <v>25009</v>
      </c>
      <c r="Q352" s="89">
        <v>3433</v>
      </c>
      <c r="R352" s="84">
        <v>-484</v>
      </c>
      <c r="S352" s="84">
        <v>-5099</v>
      </c>
      <c r="T352" s="84">
        <v>-4615</v>
      </c>
      <c r="U352" s="89">
        <v>21401</v>
      </c>
      <c r="V352" s="89">
        <v>19910</v>
      </c>
      <c r="W352" s="84">
        <v>22901</v>
      </c>
      <c r="X352" s="84">
        <v>21410</v>
      </c>
    </row>
    <row r="353" spans="1:24" x14ac:dyDescent="0.25">
      <c r="A353" s="83" t="s">
        <v>1036</v>
      </c>
      <c r="B353" s="83" t="s">
        <v>1037</v>
      </c>
      <c r="C353" s="83" t="s">
        <v>392</v>
      </c>
      <c r="D353" s="83" t="s">
        <v>365</v>
      </c>
      <c r="E353" s="83" t="s">
        <v>1402</v>
      </c>
      <c r="F353" s="84">
        <v>9383</v>
      </c>
      <c r="G353" s="84">
        <v>7000</v>
      </c>
      <c r="H353" s="84">
        <v>-2383</v>
      </c>
      <c r="I353" s="89">
        <v>2598</v>
      </c>
      <c r="J353" s="89">
        <v>2418</v>
      </c>
      <c r="K353" s="89">
        <v>-180</v>
      </c>
      <c r="L353" s="84">
        <v>11981</v>
      </c>
      <c r="M353" s="84">
        <v>9418</v>
      </c>
      <c r="N353" s="84">
        <v>-2563</v>
      </c>
      <c r="O353" s="89">
        <v>0</v>
      </c>
      <c r="P353" s="89">
        <v>0</v>
      </c>
      <c r="Q353" s="89">
        <v>0</v>
      </c>
      <c r="R353" s="84">
        <v>11981</v>
      </c>
      <c r="S353" s="84">
        <v>9418</v>
      </c>
      <c r="T353" s="84">
        <v>-2563</v>
      </c>
      <c r="U353" s="89">
        <v>21772</v>
      </c>
      <c r="V353" s="89">
        <v>15354</v>
      </c>
      <c r="W353" s="84">
        <v>22772</v>
      </c>
      <c r="X353" s="84">
        <v>16354</v>
      </c>
    </row>
    <row r="354" spans="1:24" x14ac:dyDescent="0.25">
      <c r="A354" s="83" t="s">
        <v>658</v>
      </c>
      <c r="B354" s="83" t="s">
        <v>659</v>
      </c>
      <c r="C354" s="83" t="s">
        <v>195</v>
      </c>
      <c r="D354" s="83" t="s">
        <v>363</v>
      </c>
      <c r="E354" s="83" t="s">
        <v>363</v>
      </c>
      <c r="F354" s="84">
        <v>1370</v>
      </c>
      <c r="G354" s="84">
        <v>2640</v>
      </c>
      <c r="H354" s="84">
        <v>1270</v>
      </c>
      <c r="I354" s="89">
        <v>2048</v>
      </c>
      <c r="J354" s="89">
        <v>1674</v>
      </c>
      <c r="K354" s="89">
        <v>-374</v>
      </c>
      <c r="L354" s="84">
        <v>3418</v>
      </c>
      <c r="M354" s="84">
        <v>4314</v>
      </c>
      <c r="N354" s="84">
        <v>896</v>
      </c>
      <c r="O354" s="89">
        <v>23899</v>
      </c>
      <c r="P354" s="89">
        <v>26082</v>
      </c>
      <c r="Q354" s="89">
        <v>2183</v>
      </c>
      <c r="R354" s="84">
        <v>-20481</v>
      </c>
      <c r="S354" s="84">
        <v>-21768</v>
      </c>
      <c r="T354" s="84">
        <v>-1287</v>
      </c>
      <c r="U354" s="89">
        <v>13122</v>
      </c>
      <c r="V354" s="89">
        <v>7197</v>
      </c>
      <c r="W354" s="84">
        <v>21377</v>
      </c>
      <c r="X354" s="84">
        <v>15082</v>
      </c>
    </row>
    <row r="355" spans="1:24" x14ac:dyDescent="0.25">
      <c r="A355" s="83" t="s">
        <v>992</v>
      </c>
      <c r="B355" s="83" t="s">
        <v>993</v>
      </c>
      <c r="C355" s="83" t="s">
        <v>7</v>
      </c>
      <c r="D355" s="83" t="s">
        <v>365</v>
      </c>
      <c r="E355" s="83" t="s">
        <v>391</v>
      </c>
      <c r="F355" s="84">
        <v>18000</v>
      </c>
      <c r="G355" s="84">
        <v>18000</v>
      </c>
      <c r="H355" s="84">
        <v>0</v>
      </c>
      <c r="I355" s="89">
        <v>0</v>
      </c>
      <c r="J355" s="89">
        <v>0</v>
      </c>
      <c r="K355" s="89">
        <v>0</v>
      </c>
      <c r="L355" s="84">
        <v>18000</v>
      </c>
      <c r="M355" s="84">
        <v>18000</v>
      </c>
      <c r="N355" s="84">
        <v>0</v>
      </c>
      <c r="O355" s="89">
        <v>27980</v>
      </c>
      <c r="P355" s="89">
        <v>14457</v>
      </c>
      <c r="Q355" s="89">
        <v>-13523</v>
      </c>
      <c r="R355" s="84">
        <v>-9980</v>
      </c>
      <c r="S355" s="84">
        <v>3543</v>
      </c>
      <c r="T355" s="84">
        <v>13523</v>
      </c>
      <c r="U355" s="89">
        <v>18000</v>
      </c>
      <c r="V355" s="89">
        <v>18000</v>
      </c>
      <c r="W355" s="84">
        <v>20800</v>
      </c>
      <c r="X355" s="84">
        <v>20800</v>
      </c>
    </row>
    <row r="356" spans="1:24" x14ac:dyDescent="0.25">
      <c r="A356" s="83" t="s">
        <v>610</v>
      </c>
      <c r="B356" s="83" t="s">
        <v>611</v>
      </c>
      <c r="C356" s="83" t="s">
        <v>143</v>
      </c>
      <c r="D356" s="83" t="s">
        <v>363</v>
      </c>
      <c r="E356" s="83" t="s">
        <v>363</v>
      </c>
      <c r="F356" s="84">
        <v>6812</v>
      </c>
      <c r="G356" s="84">
        <v>8812</v>
      </c>
      <c r="H356" s="84">
        <v>2000</v>
      </c>
      <c r="I356" s="89">
        <v>0</v>
      </c>
      <c r="J356" s="89">
        <v>0</v>
      </c>
      <c r="K356" s="89">
        <v>0</v>
      </c>
      <c r="L356" s="84">
        <v>6812</v>
      </c>
      <c r="M356" s="84">
        <v>8812</v>
      </c>
      <c r="N356" s="84">
        <v>2000</v>
      </c>
      <c r="O356" s="89">
        <v>8290</v>
      </c>
      <c r="P356" s="89">
        <v>13490</v>
      </c>
      <c r="Q356" s="89">
        <v>5200</v>
      </c>
      <c r="R356" s="84">
        <v>-1478</v>
      </c>
      <c r="S356" s="84">
        <v>-4678</v>
      </c>
      <c r="T356" s="84">
        <v>-3200</v>
      </c>
      <c r="U356" s="89">
        <v>19300</v>
      </c>
      <c r="V356" s="89">
        <v>19300</v>
      </c>
      <c r="W356" s="84">
        <v>20300</v>
      </c>
      <c r="X356" s="84">
        <v>20300</v>
      </c>
    </row>
    <row r="357" spans="1:24" x14ac:dyDescent="0.25">
      <c r="A357" s="83" t="s">
        <v>712</v>
      </c>
      <c r="B357" s="83" t="s">
        <v>713</v>
      </c>
      <c r="C357" s="83" t="s">
        <v>294</v>
      </c>
      <c r="D357" s="83" t="s">
        <v>363</v>
      </c>
      <c r="E357" s="83" t="s">
        <v>363</v>
      </c>
      <c r="F357" s="84">
        <v>0</v>
      </c>
      <c r="G357" s="84">
        <v>0</v>
      </c>
      <c r="H357" s="84">
        <v>0</v>
      </c>
      <c r="I357" s="89">
        <v>0</v>
      </c>
      <c r="J357" s="89">
        <v>0</v>
      </c>
      <c r="K357" s="89">
        <v>0</v>
      </c>
      <c r="L357" s="84">
        <v>0</v>
      </c>
      <c r="M357" s="84">
        <v>0</v>
      </c>
      <c r="N357" s="84">
        <v>0</v>
      </c>
      <c r="O357" s="89">
        <v>26409</v>
      </c>
      <c r="P357" s="89">
        <v>23411</v>
      </c>
      <c r="Q357" s="89">
        <v>-2998</v>
      </c>
      <c r="R357" s="84">
        <v>-26409</v>
      </c>
      <c r="S357" s="84">
        <v>-23411</v>
      </c>
      <c r="T357" s="84">
        <v>2998</v>
      </c>
      <c r="U357" s="89">
        <v>20000</v>
      </c>
      <c r="V357" s="89">
        <v>20000</v>
      </c>
      <c r="W357" s="84">
        <v>20000</v>
      </c>
      <c r="X357" s="84">
        <v>20000</v>
      </c>
    </row>
    <row r="358" spans="1:24" x14ac:dyDescent="0.25">
      <c r="A358" s="83" t="s">
        <v>1371</v>
      </c>
      <c r="B358" s="83" t="s">
        <v>1372</v>
      </c>
      <c r="C358" s="83" t="s">
        <v>309</v>
      </c>
      <c r="D358" s="83" t="s">
        <v>363</v>
      </c>
      <c r="E358" s="83" t="s">
        <v>363</v>
      </c>
      <c r="F358" s="84">
        <v>0</v>
      </c>
      <c r="G358" s="84">
        <v>5900</v>
      </c>
      <c r="H358" s="84">
        <v>5900</v>
      </c>
      <c r="I358" s="89">
        <v>0</v>
      </c>
      <c r="J358" s="89">
        <v>0</v>
      </c>
      <c r="K358" s="89">
        <v>0</v>
      </c>
      <c r="L358" s="84">
        <v>0</v>
      </c>
      <c r="M358" s="84">
        <v>5900</v>
      </c>
      <c r="N358" s="84">
        <v>5900</v>
      </c>
      <c r="O358" s="89">
        <v>65343</v>
      </c>
      <c r="P358" s="89">
        <v>57194</v>
      </c>
      <c r="Q358" s="89">
        <v>-8149</v>
      </c>
      <c r="R358" s="84">
        <v>-65343</v>
      </c>
      <c r="S358" s="84">
        <v>-51294</v>
      </c>
      <c r="T358" s="84">
        <v>14049</v>
      </c>
      <c r="U358" s="89">
        <v>15000</v>
      </c>
      <c r="V358" s="89">
        <v>15000</v>
      </c>
      <c r="W358" s="84">
        <v>20000</v>
      </c>
      <c r="X358" s="84">
        <v>20000</v>
      </c>
    </row>
    <row r="359" spans="1:24" x14ac:dyDescent="0.25">
      <c r="A359" s="83" t="s">
        <v>1072</v>
      </c>
      <c r="B359" s="83" t="s">
        <v>1073</v>
      </c>
      <c r="C359" s="83" t="s">
        <v>229</v>
      </c>
      <c r="D359" s="83" t="s">
        <v>365</v>
      </c>
      <c r="E359" s="83" t="s">
        <v>1402</v>
      </c>
      <c r="F359" s="84">
        <v>14135</v>
      </c>
      <c r="G359" s="84">
        <v>13801</v>
      </c>
      <c r="H359" s="84">
        <v>-334</v>
      </c>
      <c r="I359" s="89">
        <v>3350</v>
      </c>
      <c r="J359" s="89">
        <v>2695</v>
      </c>
      <c r="K359" s="89">
        <v>-655</v>
      </c>
      <c r="L359" s="84">
        <v>17485</v>
      </c>
      <c r="M359" s="84">
        <v>16496</v>
      </c>
      <c r="N359" s="84">
        <v>-989</v>
      </c>
      <c r="O359" s="89">
        <v>8644</v>
      </c>
      <c r="P359" s="89">
        <v>6783</v>
      </c>
      <c r="Q359" s="89">
        <v>-1861</v>
      </c>
      <c r="R359" s="84">
        <v>8841</v>
      </c>
      <c r="S359" s="84">
        <v>9713</v>
      </c>
      <c r="T359" s="84">
        <v>872</v>
      </c>
      <c r="U359" s="89">
        <v>17485</v>
      </c>
      <c r="V359" s="89">
        <v>16496</v>
      </c>
      <c r="W359" s="84">
        <v>19885</v>
      </c>
      <c r="X359" s="84">
        <v>18896</v>
      </c>
    </row>
    <row r="360" spans="1:24" x14ac:dyDescent="0.25">
      <c r="A360" s="83" t="s">
        <v>656</v>
      </c>
      <c r="B360" s="83" t="s">
        <v>657</v>
      </c>
      <c r="C360" s="83" t="s">
        <v>123</v>
      </c>
      <c r="D360" s="83" t="s">
        <v>363</v>
      </c>
      <c r="E360" s="83" t="s">
        <v>363</v>
      </c>
      <c r="F360" s="84">
        <v>11401</v>
      </c>
      <c r="G360" s="84">
        <v>11151</v>
      </c>
      <c r="H360" s="84">
        <v>-250</v>
      </c>
      <c r="I360" s="89">
        <v>1378</v>
      </c>
      <c r="J360" s="89">
        <v>854</v>
      </c>
      <c r="K360" s="89">
        <v>-524</v>
      </c>
      <c r="L360" s="84">
        <v>12779</v>
      </c>
      <c r="M360" s="84">
        <v>12005</v>
      </c>
      <c r="N360" s="84">
        <v>-774</v>
      </c>
      <c r="O360" s="89">
        <v>23006</v>
      </c>
      <c r="P360" s="89">
        <v>26690</v>
      </c>
      <c r="Q360" s="89">
        <v>3684</v>
      </c>
      <c r="R360" s="84">
        <v>-10227</v>
      </c>
      <c r="S360" s="84">
        <v>-14685</v>
      </c>
      <c r="T360" s="84">
        <v>-4458</v>
      </c>
      <c r="U360" s="89">
        <v>17500</v>
      </c>
      <c r="V360" s="89">
        <v>17500</v>
      </c>
      <c r="W360" s="84">
        <v>19500</v>
      </c>
      <c r="X360" s="84">
        <v>19500</v>
      </c>
    </row>
    <row r="361" spans="1:24" x14ac:dyDescent="0.25">
      <c r="A361" s="83" t="s">
        <v>954</v>
      </c>
      <c r="B361" s="83" t="s">
        <v>955</v>
      </c>
      <c r="C361" s="83" t="s">
        <v>5</v>
      </c>
      <c r="D361" s="83" t="s">
        <v>365</v>
      </c>
      <c r="E361" s="83" t="s">
        <v>391</v>
      </c>
      <c r="F361" s="84">
        <v>0</v>
      </c>
      <c r="G361" s="84">
        <v>0</v>
      </c>
      <c r="H361" s="84">
        <v>0</v>
      </c>
      <c r="I361" s="89">
        <v>0</v>
      </c>
      <c r="J361" s="89">
        <v>0</v>
      </c>
      <c r="K361" s="89">
        <v>0</v>
      </c>
      <c r="L361" s="84">
        <v>0</v>
      </c>
      <c r="M361" s="84">
        <v>0</v>
      </c>
      <c r="N361" s="84">
        <v>0</v>
      </c>
      <c r="O361" s="89">
        <v>8700</v>
      </c>
      <c r="P361" s="89">
        <v>4425</v>
      </c>
      <c r="Q361" s="89">
        <v>-4275</v>
      </c>
      <c r="R361" s="84">
        <v>-8700</v>
      </c>
      <c r="S361" s="84">
        <v>-4425</v>
      </c>
      <c r="T361" s="84">
        <v>4275</v>
      </c>
      <c r="U361" s="89">
        <v>13700</v>
      </c>
      <c r="V361" s="89">
        <v>13700</v>
      </c>
      <c r="W361" s="84">
        <v>18700</v>
      </c>
      <c r="X361" s="84">
        <v>18700</v>
      </c>
    </row>
    <row r="362" spans="1:24" x14ac:dyDescent="0.25">
      <c r="A362" s="83" t="s">
        <v>1054</v>
      </c>
      <c r="B362" s="83" t="s">
        <v>1055</v>
      </c>
      <c r="C362" s="83" t="s">
        <v>113</v>
      </c>
      <c r="D362" s="83" t="s">
        <v>365</v>
      </c>
      <c r="E362" s="83" t="s">
        <v>1402</v>
      </c>
      <c r="F362" s="84">
        <v>728</v>
      </c>
      <c r="G362" s="84">
        <v>0</v>
      </c>
      <c r="H362" s="84">
        <v>-728</v>
      </c>
      <c r="I362" s="89">
        <v>7381</v>
      </c>
      <c r="J362" s="89">
        <v>7176</v>
      </c>
      <c r="K362" s="89">
        <v>-205</v>
      </c>
      <c r="L362" s="84">
        <v>8109</v>
      </c>
      <c r="M362" s="84">
        <v>7176</v>
      </c>
      <c r="N362" s="84">
        <v>-933</v>
      </c>
      <c r="O362" s="89">
        <v>6442</v>
      </c>
      <c r="P362" s="89">
        <v>5567</v>
      </c>
      <c r="Q362" s="89">
        <v>-875</v>
      </c>
      <c r="R362" s="84">
        <v>1667</v>
      </c>
      <c r="S362" s="84">
        <v>1609</v>
      </c>
      <c r="T362" s="84">
        <v>-58</v>
      </c>
      <c r="U362" s="89">
        <v>16500</v>
      </c>
      <c r="V362" s="89">
        <v>11083</v>
      </c>
      <c r="W362" s="84">
        <v>18200</v>
      </c>
      <c r="X362" s="84">
        <v>12192</v>
      </c>
    </row>
    <row r="363" spans="1:24" x14ac:dyDescent="0.25">
      <c r="A363" s="83" t="s">
        <v>724</v>
      </c>
      <c r="B363" s="83" t="s">
        <v>725</v>
      </c>
      <c r="C363" s="83" t="s">
        <v>170</v>
      </c>
      <c r="D363" s="83" t="s">
        <v>363</v>
      </c>
      <c r="E363" s="83" t="s">
        <v>363</v>
      </c>
      <c r="F363" s="84">
        <v>4000</v>
      </c>
      <c r="G363" s="84">
        <v>4000</v>
      </c>
      <c r="H363" s="84">
        <v>0</v>
      </c>
      <c r="I363" s="89">
        <v>0</v>
      </c>
      <c r="J363" s="89">
        <v>0</v>
      </c>
      <c r="K363" s="89">
        <v>0</v>
      </c>
      <c r="L363" s="84">
        <v>4000</v>
      </c>
      <c r="M363" s="84">
        <v>4000</v>
      </c>
      <c r="N363" s="84">
        <v>0</v>
      </c>
      <c r="O363" s="89">
        <v>37842</v>
      </c>
      <c r="P363" s="89">
        <v>36271</v>
      </c>
      <c r="Q363" s="89">
        <v>-1571</v>
      </c>
      <c r="R363" s="84">
        <v>-33842</v>
      </c>
      <c r="S363" s="84">
        <v>-32271</v>
      </c>
      <c r="T363" s="84">
        <v>1571</v>
      </c>
      <c r="U363" s="89">
        <v>9000</v>
      </c>
      <c r="V363" s="89">
        <v>9000</v>
      </c>
      <c r="W363" s="84">
        <v>18000</v>
      </c>
      <c r="X363" s="84">
        <v>18000</v>
      </c>
    </row>
    <row r="364" spans="1:24" x14ac:dyDescent="0.25">
      <c r="A364" s="83" t="s">
        <v>990</v>
      </c>
      <c r="B364" s="83" t="s">
        <v>991</v>
      </c>
      <c r="C364" s="83" t="s">
        <v>371</v>
      </c>
      <c r="D364" s="83" t="s">
        <v>365</v>
      </c>
      <c r="E364" s="83" t="s">
        <v>391</v>
      </c>
      <c r="F364" s="84">
        <v>7720</v>
      </c>
      <c r="G364" s="84">
        <v>10220</v>
      </c>
      <c r="H364" s="84">
        <v>2500</v>
      </c>
      <c r="I364" s="89">
        <v>0</v>
      </c>
      <c r="J364" s="89">
        <v>0</v>
      </c>
      <c r="K364" s="89">
        <v>0</v>
      </c>
      <c r="L364" s="84">
        <v>7720</v>
      </c>
      <c r="M364" s="84">
        <v>10220</v>
      </c>
      <c r="N364" s="84">
        <v>2500</v>
      </c>
      <c r="O364" s="89">
        <v>11408</v>
      </c>
      <c r="P364" s="89">
        <v>11116</v>
      </c>
      <c r="Q364" s="89">
        <v>-292</v>
      </c>
      <c r="R364" s="84">
        <v>-3688</v>
      </c>
      <c r="S364" s="84">
        <v>-896</v>
      </c>
      <c r="T364" s="84">
        <v>2792</v>
      </c>
      <c r="U364" s="89">
        <v>10220</v>
      </c>
      <c r="V364" s="89">
        <v>10220</v>
      </c>
      <c r="W364" s="84">
        <v>17820</v>
      </c>
      <c r="X364" s="84">
        <v>17820</v>
      </c>
    </row>
    <row r="365" spans="1:24" x14ac:dyDescent="0.25">
      <c r="A365" s="83" t="s">
        <v>1257</v>
      </c>
      <c r="B365" s="83" t="s">
        <v>1258</v>
      </c>
      <c r="C365" s="83" t="s">
        <v>93</v>
      </c>
      <c r="D365" s="83" t="s">
        <v>363</v>
      </c>
      <c r="E365" s="83" t="s">
        <v>363</v>
      </c>
      <c r="F365" s="84">
        <v>5061</v>
      </c>
      <c r="G365" s="84">
        <v>5000</v>
      </c>
      <c r="H365" s="84">
        <v>-61</v>
      </c>
      <c r="I365" s="89">
        <v>5310</v>
      </c>
      <c r="J365" s="89">
        <v>5207</v>
      </c>
      <c r="K365" s="89">
        <v>-103</v>
      </c>
      <c r="L365" s="84">
        <v>10371</v>
      </c>
      <c r="M365" s="84">
        <v>10207</v>
      </c>
      <c r="N365" s="84">
        <v>-164</v>
      </c>
      <c r="O365" s="89">
        <v>25612</v>
      </c>
      <c r="P365" s="89">
        <v>26424</v>
      </c>
      <c r="Q365" s="89">
        <v>812</v>
      </c>
      <c r="R365" s="84">
        <v>-15241</v>
      </c>
      <c r="S365" s="84">
        <v>-16217</v>
      </c>
      <c r="T365" s="84">
        <v>-976</v>
      </c>
      <c r="U365" s="89">
        <v>12000</v>
      </c>
      <c r="V365" s="89">
        <v>12000</v>
      </c>
      <c r="W365" s="84">
        <v>17000</v>
      </c>
      <c r="X365" s="84">
        <v>17000</v>
      </c>
    </row>
    <row r="366" spans="1:24" x14ac:dyDescent="0.25">
      <c r="A366" s="83" t="s">
        <v>1245</v>
      </c>
      <c r="B366" s="83" t="s">
        <v>1246</v>
      </c>
      <c r="C366" s="83" t="s">
        <v>138</v>
      </c>
      <c r="D366" s="83" t="s">
        <v>363</v>
      </c>
      <c r="E366" s="83" t="s">
        <v>363</v>
      </c>
      <c r="F366" s="84">
        <v>7800</v>
      </c>
      <c r="G366" s="84">
        <v>7800</v>
      </c>
      <c r="H366" s="84">
        <v>0</v>
      </c>
      <c r="I366" s="89">
        <v>563</v>
      </c>
      <c r="J366" s="89">
        <v>406</v>
      </c>
      <c r="K366" s="89">
        <v>-157</v>
      </c>
      <c r="L366" s="84">
        <v>8363</v>
      </c>
      <c r="M366" s="84">
        <v>8206</v>
      </c>
      <c r="N366" s="84">
        <v>-157</v>
      </c>
      <c r="O366" s="89">
        <v>19500</v>
      </c>
      <c r="P366" s="89">
        <v>20291</v>
      </c>
      <c r="Q366" s="89">
        <v>791</v>
      </c>
      <c r="R366" s="84">
        <v>-11137</v>
      </c>
      <c r="S366" s="84">
        <v>-12085</v>
      </c>
      <c r="T366" s="84">
        <v>-948</v>
      </c>
      <c r="U366" s="89">
        <v>12000</v>
      </c>
      <c r="V366" s="89">
        <v>12000</v>
      </c>
      <c r="W366" s="84">
        <v>17000</v>
      </c>
      <c r="X366" s="84">
        <v>17000</v>
      </c>
    </row>
    <row r="367" spans="1:24" x14ac:dyDescent="0.25">
      <c r="A367" s="83" t="s">
        <v>1060</v>
      </c>
      <c r="B367" s="83" t="s">
        <v>1061</v>
      </c>
      <c r="C367" s="83" t="s">
        <v>413</v>
      </c>
      <c r="D367" s="83" t="s">
        <v>365</v>
      </c>
      <c r="E367" s="83" t="s">
        <v>1402</v>
      </c>
      <c r="F367" s="84">
        <v>8350</v>
      </c>
      <c r="G367" s="84">
        <v>8350</v>
      </c>
      <c r="H367" s="84">
        <v>0</v>
      </c>
      <c r="I367" s="89">
        <v>0</v>
      </c>
      <c r="J367" s="89">
        <v>0</v>
      </c>
      <c r="K367" s="89">
        <v>0</v>
      </c>
      <c r="L367" s="84">
        <v>8350</v>
      </c>
      <c r="M367" s="84">
        <v>8350</v>
      </c>
      <c r="N367" s="84">
        <v>0</v>
      </c>
      <c r="O367" s="89">
        <v>26058</v>
      </c>
      <c r="P367" s="89">
        <v>24745</v>
      </c>
      <c r="Q367" s="89">
        <v>-1313</v>
      </c>
      <c r="R367" s="84">
        <v>-17708</v>
      </c>
      <c r="S367" s="84">
        <v>-16395</v>
      </c>
      <c r="T367" s="84">
        <v>1313</v>
      </c>
      <c r="U367" s="89">
        <v>13900</v>
      </c>
      <c r="V367" s="89">
        <v>15000</v>
      </c>
      <c r="W367" s="84">
        <v>16500</v>
      </c>
      <c r="X367" s="84">
        <v>18700</v>
      </c>
    </row>
    <row r="368" spans="1:24" x14ac:dyDescent="0.25">
      <c r="A368" s="83" t="s">
        <v>642</v>
      </c>
      <c r="B368" s="83" t="s">
        <v>643</v>
      </c>
      <c r="C368" s="83" t="s">
        <v>338</v>
      </c>
      <c r="D368" s="83" t="s">
        <v>363</v>
      </c>
      <c r="E368" s="83" t="s">
        <v>363</v>
      </c>
      <c r="F368" s="84">
        <v>0</v>
      </c>
      <c r="G368" s="84">
        <v>0</v>
      </c>
      <c r="H368" s="84">
        <v>0</v>
      </c>
      <c r="I368" s="89">
        <v>0</v>
      </c>
      <c r="J368" s="89">
        <v>0</v>
      </c>
      <c r="K368" s="89">
        <v>0</v>
      </c>
      <c r="L368" s="84">
        <v>0</v>
      </c>
      <c r="M368" s="84">
        <v>0</v>
      </c>
      <c r="N368" s="84">
        <v>0</v>
      </c>
      <c r="O368" s="89">
        <v>29455</v>
      </c>
      <c r="P368" s="89">
        <v>32715</v>
      </c>
      <c r="Q368" s="89">
        <v>3260</v>
      </c>
      <c r="R368" s="84">
        <v>-29455</v>
      </c>
      <c r="S368" s="84">
        <v>-32715</v>
      </c>
      <c r="T368" s="84">
        <v>-3260</v>
      </c>
      <c r="U368" s="89">
        <v>11500</v>
      </c>
      <c r="V368" s="89">
        <v>16000</v>
      </c>
      <c r="W368" s="84">
        <v>15500</v>
      </c>
      <c r="X368" s="84">
        <v>20000</v>
      </c>
    </row>
    <row r="369" spans="1:24" x14ac:dyDescent="0.25">
      <c r="A369" s="83" t="s">
        <v>660</v>
      </c>
      <c r="B369" s="83" t="s">
        <v>661</v>
      </c>
      <c r="C369" s="83" t="s">
        <v>215</v>
      </c>
      <c r="D369" s="83" t="s">
        <v>363</v>
      </c>
      <c r="E369" s="83" t="s">
        <v>363</v>
      </c>
      <c r="F369" s="84">
        <v>0</v>
      </c>
      <c r="G369" s="84">
        <v>0</v>
      </c>
      <c r="H369" s="84">
        <v>0</v>
      </c>
      <c r="I369" s="89">
        <v>0</v>
      </c>
      <c r="J369" s="89">
        <v>0</v>
      </c>
      <c r="K369" s="89">
        <v>0</v>
      </c>
      <c r="L369" s="84">
        <v>0</v>
      </c>
      <c r="M369" s="84">
        <v>0</v>
      </c>
      <c r="N369" s="84">
        <v>0</v>
      </c>
      <c r="O369" s="89">
        <v>0</v>
      </c>
      <c r="P369" s="89">
        <v>1976</v>
      </c>
      <c r="Q369" s="89">
        <v>1976</v>
      </c>
      <c r="R369" s="84">
        <v>0</v>
      </c>
      <c r="S369" s="84">
        <v>-1976</v>
      </c>
      <c r="T369" s="84">
        <v>-1976</v>
      </c>
      <c r="U369" s="89">
        <v>5000</v>
      </c>
      <c r="V369" s="89">
        <v>5000</v>
      </c>
      <c r="W369" s="84">
        <v>15000</v>
      </c>
      <c r="X369" s="84">
        <v>15000</v>
      </c>
    </row>
    <row r="370" spans="1:24" x14ac:dyDescent="0.25">
      <c r="A370" s="83" t="s">
        <v>618</v>
      </c>
      <c r="B370" s="83" t="s">
        <v>619</v>
      </c>
      <c r="C370" s="83" t="s">
        <v>221</v>
      </c>
      <c r="D370" s="83" t="s">
        <v>363</v>
      </c>
      <c r="E370" s="83" t="s">
        <v>363</v>
      </c>
      <c r="F370" s="84">
        <v>456</v>
      </c>
      <c r="G370" s="84">
        <v>440</v>
      </c>
      <c r="H370" s="84">
        <v>-16</v>
      </c>
      <c r="I370" s="89">
        <v>0</v>
      </c>
      <c r="J370" s="89">
        <v>0</v>
      </c>
      <c r="K370" s="89">
        <v>0</v>
      </c>
      <c r="L370" s="84">
        <v>456</v>
      </c>
      <c r="M370" s="84">
        <v>440</v>
      </c>
      <c r="N370" s="84">
        <v>-16</v>
      </c>
      <c r="O370" s="89">
        <v>32800</v>
      </c>
      <c r="P370" s="89">
        <v>32300</v>
      </c>
      <c r="Q370" s="89">
        <v>-500</v>
      </c>
      <c r="R370" s="84">
        <v>-32344</v>
      </c>
      <c r="S370" s="84">
        <v>-31860</v>
      </c>
      <c r="T370" s="84">
        <v>484</v>
      </c>
      <c r="U370" s="89">
        <v>5000</v>
      </c>
      <c r="V370" s="89">
        <v>4100</v>
      </c>
      <c r="W370" s="84">
        <v>15000</v>
      </c>
      <c r="X370" s="84">
        <v>10000</v>
      </c>
    </row>
    <row r="371" spans="1:24" x14ac:dyDescent="0.25">
      <c r="A371" s="83" t="s">
        <v>1287</v>
      </c>
      <c r="B371" s="83" t="s">
        <v>1288</v>
      </c>
      <c r="C371" s="83" t="s">
        <v>271</v>
      </c>
      <c r="D371" s="83" t="s">
        <v>363</v>
      </c>
      <c r="E371" s="83" t="s">
        <v>363</v>
      </c>
      <c r="F371" s="84">
        <v>0</v>
      </c>
      <c r="G371" s="84">
        <v>5490</v>
      </c>
      <c r="H371" s="84">
        <v>5490</v>
      </c>
      <c r="I371" s="89">
        <v>0</v>
      </c>
      <c r="J371" s="89">
        <v>0</v>
      </c>
      <c r="K371" s="89">
        <v>0</v>
      </c>
      <c r="L371" s="84">
        <v>0</v>
      </c>
      <c r="M371" s="84">
        <v>5490</v>
      </c>
      <c r="N371" s="84">
        <v>5490</v>
      </c>
      <c r="O371" s="89">
        <v>42861</v>
      </c>
      <c r="P371" s="89">
        <v>27296</v>
      </c>
      <c r="Q371" s="89">
        <v>-15565</v>
      </c>
      <c r="R371" s="84">
        <v>-42861</v>
      </c>
      <c r="S371" s="84">
        <v>-21806</v>
      </c>
      <c r="T371" s="84">
        <v>21055</v>
      </c>
      <c r="U371" s="89">
        <v>10000</v>
      </c>
      <c r="V371" s="89">
        <v>10000</v>
      </c>
      <c r="W371" s="84">
        <v>15000</v>
      </c>
      <c r="X371" s="84">
        <v>15000</v>
      </c>
    </row>
    <row r="372" spans="1:24" x14ac:dyDescent="0.25">
      <c r="A372" s="83" t="s">
        <v>662</v>
      </c>
      <c r="B372" s="83" t="s">
        <v>663</v>
      </c>
      <c r="C372" s="83" t="s">
        <v>280</v>
      </c>
      <c r="D372" s="83" t="s">
        <v>363</v>
      </c>
      <c r="E372" s="83" t="s">
        <v>363</v>
      </c>
      <c r="F372" s="84">
        <v>0</v>
      </c>
      <c r="G372" s="84">
        <v>0</v>
      </c>
      <c r="H372" s="84">
        <v>0</v>
      </c>
      <c r="I372" s="89">
        <v>77</v>
      </c>
      <c r="J372" s="89">
        <v>44</v>
      </c>
      <c r="K372" s="89">
        <v>-33</v>
      </c>
      <c r="L372" s="84">
        <v>77</v>
      </c>
      <c r="M372" s="84">
        <v>44</v>
      </c>
      <c r="N372" s="84">
        <v>-33</v>
      </c>
      <c r="O372" s="89">
        <v>11400</v>
      </c>
      <c r="P372" s="89">
        <v>8500</v>
      </c>
      <c r="Q372" s="89">
        <v>-2900</v>
      </c>
      <c r="R372" s="84">
        <v>-11323</v>
      </c>
      <c r="S372" s="84">
        <v>-8456</v>
      </c>
      <c r="T372" s="84">
        <v>2867</v>
      </c>
      <c r="U372" s="89">
        <v>12000</v>
      </c>
      <c r="V372" s="89">
        <v>20000</v>
      </c>
      <c r="W372" s="84">
        <v>15000</v>
      </c>
      <c r="X372" s="84">
        <v>33000</v>
      </c>
    </row>
    <row r="373" spans="1:24" x14ac:dyDescent="0.25">
      <c r="A373" s="83" t="s">
        <v>822</v>
      </c>
      <c r="B373" s="83" t="s">
        <v>823</v>
      </c>
      <c r="C373" s="83" t="s">
        <v>90</v>
      </c>
      <c r="D373" s="83" t="s">
        <v>1403</v>
      </c>
      <c r="E373" s="83" t="s">
        <v>1403</v>
      </c>
      <c r="F373" s="84">
        <v>0</v>
      </c>
      <c r="G373" s="84">
        <v>0</v>
      </c>
      <c r="H373" s="84">
        <v>0</v>
      </c>
      <c r="I373" s="89">
        <v>14006</v>
      </c>
      <c r="J373" s="89">
        <v>13888</v>
      </c>
      <c r="K373" s="89">
        <v>-118</v>
      </c>
      <c r="L373" s="84">
        <v>14006</v>
      </c>
      <c r="M373" s="84">
        <v>13888</v>
      </c>
      <c r="N373" s="84">
        <v>-118</v>
      </c>
      <c r="O373" s="89">
        <v>2263200</v>
      </c>
      <c r="P373" s="89">
        <v>2313200</v>
      </c>
      <c r="Q373" s="89">
        <v>50000</v>
      </c>
      <c r="R373" s="84">
        <v>-2249194</v>
      </c>
      <c r="S373" s="84">
        <v>-2299312</v>
      </c>
      <c r="T373" s="84">
        <v>-50118</v>
      </c>
      <c r="U373" s="89">
        <v>14006</v>
      </c>
      <c r="V373" s="89">
        <v>60833</v>
      </c>
      <c r="W373" s="84">
        <v>14006</v>
      </c>
      <c r="X373" s="84">
        <v>160833</v>
      </c>
    </row>
    <row r="374" spans="1:24" x14ac:dyDescent="0.25">
      <c r="A374" s="83" t="s">
        <v>1000</v>
      </c>
      <c r="B374" s="83" t="s">
        <v>1001</v>
      </c>
      <c r="C374" s="83" t="s">
        <v>19</v>
      </c>
      <c r="D374" s="83" t="s">
        <v>365</v>
      </c>
      <c r="E374" s="83" t="s">
        <v>391</v>
      </c>
      <c r="F374" s="84">
        <v>0</v>
      </c>
      <c r="G374" s="84">
        <v>15635</v>
      </c>
      <c r="H374" s="84">
        <v>15635</v>
      </c>
      <c r="I374" s="89">
        <v>0</v>
      </c>
      <c r="J374" s="89">
        <v>0</v>
      </c>
      <c r="K374" s="89">
        <v>0</v>
      </c>
      <c r="L374" s="84">
        <v>0</v>
      </c>
      <c r="M374" s="84">
        <v>15635</v>
      </c>
      <c r="N374" s="84">
        <v>15635</v>
      </c>
      <c r="O374" s="89">
        <v>18460</v>
      </c>
      <c r="P374" s="89">
        <v>13734</v>
      </c>
      <c r="Q374" s="89">
        <v>-4726</v>
      </c>
      <c r="R374" s="84">
        <v>-18460</v>
      </c>
      <c r="S374" s="84">
        <v>1901</v>
      </c>
      <c r="T374" s="84">
        <v>20361</v>
      </c>
      <c r="U374" s="89">
        <v>12695</v>
      </c>
      <c r="V374" s="89">
        <v>39219</v>
      </c>
      <c r="W374" s="84">
        <v>13965</v>
      </c>
      <c r="X374" s="84">
        <v>43141</v>
      </c>
    </row>
    <row r="375" spans="1:24" x14ac:dyDescent="0.25">
      <c r="A375" s="83" t="s">
        <v>1056</v>
      </c>
      <c r="B375" s="83" t="s">
        <v>1057</v>
      </c>
      <c r="C375" s="83" t="s">
        <v>125</v>
      </c>
      <c r="D375" s="83" t="s">
        <v>365</v>
      </c>
      <c r="E375" s="83" t="s">
        <v>1402</v>
      </c>
      <c r="F375" s="84">
        <v>10773</v>
      </c>
      <c r="G375" s="84">
        <v>10773</v>
      </c>
      <c r="H375" s="84">
        <v>0</v>
      </c>
      <c r="I375" s="89">
        <v>0</v>
      </c>
      <c r="J375" s="89">
        <v>0</v>
      </c>
      <c r="K375" s="89">
        <v>0</v>
      </c>
      <c r="L375" s="84">
        <v>10773</v>
      </c>
      <c r="M375" s="84">
        <v>10773</v>
      </c>
      <c r="N375" s="84">
        <v>0</v>
      </c>
      <c r="O375" s="89">
        <v>22795</v>
      </c>
      <c r="P375" s="89">
        <v>23648</v>
      </c>
      <c r="Q375" s="89">
        <v>853</v>
      </c>
      <c r="R375" s="84">
        <v>-12022</v>
      </c>
      <c r="S375" s="84">
        <v>-12875</v>
      </c>
      <c r="T375" s="84">
        <v>-853</v>
      </c>
      <c r="U375" s="89">
        <v>11241</v>
      </c>
      <c r="V375" s="89">
        <v>11241</v>
      </c>
      <c r="W375" s="84">
        <v>13630</v>
      </c>
      <c r="X375" s="84">
        <v>13630</v>
      </c>
    </row>
    <row r="376" spans="1:24" x14ac:dyDescent="0.25">
      <c r="A376" s="83" t="s">
        <v>678</v>
      </c>
      <c r="B376" s="83" t="s">
        <v>679</v>
      </c>
      <c r="C376" s="83" t="s">
        <v>286</v>
      </c>
      <c r="D376" s="83" t="s">
        <v>363</v>
      </c>
      <c r="E376" s="83" t="s">
        <v>363</v>
      </c>
      <c r="F376" s="84">
        <v>0</v>
      </c>
      <c r="G376" s="84">
        <v>0</v>
      </c>
      <c r="H376" s="84">
        <v>0</v>
      </c>
      <c r="I376" s="89">
        <v>0</v>
      </c>
      <c r="J376" s="89">
        <v>0</v>
      </c>
      <c r="K376" s="89">
        <v>0</v>
      </c>
      <c r="L376" s="84">
        <v>0</v>
      </c>
      <c r="M376" s="84">
        <v>0</v>
      </c>
      <c r="N376" s="84">
        <v>0</v>
      </c>
      <c r="O376" s="89">
        <v>36350</v>
      </c>
      <c r="P376" s="89">
        <v>30350</v>
      </c>
      <c r="Q376" s="89">
        <v>-6000</v>
      </c>
      <c r="R376" s="84">
        <v>-36350</v>
      </c>
      <c r="S376" s="84">
        <v>-30350</v>
      </c>
      <c r="T376" s="84">
        <v>6000</v>
      </c>
      <c r="U376" s="89">
        <v>1000</v>
      </c>
      <c r="V376" s="89">
        <v>1000</v>
      </c>
      <c r="W376" s="84">
        <v>12923</v>
      </c>
      <c r="X376" s="84">
        <v>12923</v>
      </c>
    </row>
    <row r="377" spans="1:24" x14ac:dyDescent="0.25">
      <c r="A377" s="83" t="s">
        <v>666</v>
      </c>
      <c r="B377" s="83" t="s">
        <v>667</v>
      </c>
      <c r="C377" s="83" t="s">
        <v>291</v>
      </c>
      <c r="D377" s="83" t="s">
        <v>363</v>
      </c>
      <c r="E377" s="83" t="s">
        <v>363</v>
      </c>
      <c r="F377" s="84">
        <v>12000</v>
      </c>
      <c r="G377" s="84">
        <v>11000</v>
      </c>
      <c r="H377" s="84">
        <v>-1000</v>
      </c>
      <c r="I377" s="89">
        <v>854</v>
      </c>
      <c r="J377" s="89">
        <v>0</v>
      </c>
      <c r="K377" s="89">
        <v>-854</v>
      </c>
      <c r="L377" s="84">
        <v>12854</v>
      </c>
      <c r="M377" s="84">
        <v>11000</v>
      </c>
      <c r="N377" s="84">
        <v>-1854</v>
      </c>
      <c r="O377" s="89">
        <v>5589</v>
      </c>
      <c r="P377" s="89">
        <v>7612</v>
      </c>
      <c r="Q377" s="89">
        <v>2023</v>
      </c>
      <c r="R377" s="84">
        <v>7265</v>
      </c>
      <c r="S377" s="84">
        <v>3388</v>
      </c>
      <c r="T377" s="84">
        <v>-3877</v>
      </c>
      <c r="U377" s="89">
        <v>12854</v>
      </c>
      <c r="V377" s="89">
        <v>11000</v>
      </c>
      <c r="W377" s="84">
        <v>12854</v>
      </c>
      <c r="X377" s="84">
        <v>11000</v>
      </c>
    </row>
    <row r="378" spans="1:24" x14ac:dyDescent="0.25">
      <c r="A378" s="83" t="s">
        <v>590</v>
      </c>
      <c r="B378" s="83" t="s">
        <v>591</v>
      </c>
      <c r="C378" s="83" t="s">
        <v>97</v>
      </c>
      <c r="D378" s="83" t="s">
        <v>363</v>
      </c>
      <c r="E378" s="83" t="s">
        <v>363</v>
      </c>
      <c r="F378" s="84">
        <v>5988</v>
      </c>
      <c r="G378" s="84">
        <v>5988</v>
      </c>
      <c r="H378" s="84">
        <v>0</v>
      </c>
      <c r="I378" s="89">
        <v>0</v>
      </c>
      <c r="J378" s="89">
        <v>0</v>
      </c>
      <c r="K378" s="89">
        <v>0</v>
      </c>
      <c r="L378" s="84">
        <v>5988</v>
      </c>
      <c r="M378" s="84">
        <v>5988</v>
      </c>
      <c r="N378" s="84">
        <v>0</v>
      </c>
      <c r="O378" s="89">
        <v>12830</v>
      </c>
      <c r="P378" s="89">
        <v>12301</v>
      </c>
      <c r="Q378" s="89">
        <v>-529</v>
      </c>
      <c r="R378" s="84">
        <v>-6842</v>
      </c>
      <c r="S378" s="84">
        <v>-6313</v>
      </c>
      <c r="T378" s="84">
        <v>529</v>
      </c>
      <c r="U378" s="89">
        <v>10500</v>
      </c>
      <c r="V378" s="89">
        <v>10500</v>
      </c>
      <c r="W378" s="84">
        <v>12750</v>
      </c>
      <c r="X378" s="84">
        <v>12750</v>
      </c>
    </row>
    <row r="379" spans="1:24" x14ac:dyDescent="0.25">
      <c r="A379" s="83" t="s">
        <v>746</v>
      </c>
      <c r="B379" s="83" t="s">
        <v>747</v>
      </c>
      <c r="C379" s="83" t="s">
        <v>119</v>
      </c>
      <c r="D379" s="83" t="s">
        <v>363</v>
      </c>
      <c r="E379" s="83" t="s">
        <v>363</v>
      </c>
      <c r="F379" s="84">
        <v>7500</v>
      </c>
      <c r="G379" s="84">
        <v>7500</v>
      </c>
      <c r="H379" s="84">
        <v>0</v>
      </c>
      <c r="I379" s="89">
        <v>0</v>
      </c>
      <c r="J379" s="89">
        <v>0</v>
      </c>
      <c r="K379" s="89">
        <v>0</v>
      </c>
      <c r="L379" s="84">
        <v>7500</v>
      </c>
      <c r="M379" s="84">
        <v>7500</v>
      </c>
      <c r="N379" s="84">
        <v>0</v>
      </c>
      <c r="O379" s="89">
        <v>65918</v>
      </c>
      <c r="P379" s="89">
        <v>63097</v>
      </c>
      <c r="Q379" s="89">
        <v>-2821</v>
      </c>
      <c r="R379" s="84">
        <v>-58418</v>
      </c>
      <c r="S379" s="84">
        <v>-55597</v>
      </c>
      <c r="T379" s="84">
        <v>2821</v>
      </c>
      <c r="U379" s="89">
        <v>7500</v>
      </c>
      <c r="V379" s="89">
        <v>7500</v>
      </c>
      <c r="W379" s="84">
        <v>12500</v>
      </c>
      <c r="X379" s="84">
        <v>12500</v>
      </c>
    </row>
    <row r="380" spans="1:24" x14ac:dyDescent="0.25">
      <c r="A380" s="83" t="s">
        <v>1038</v>
      </c>
      <c r="B380" s="83" t="s">
        <v>1039</v>
      </c>
      <c r="C380" s="83" t="s">
        <v>51</v>
      </c>
      <c r="D380" s="83" t="s">
        <v>365</v>
      </c>
      <c r="E380" s="83" t="s">
        <v>1402</v>
      </c>
      <c r="F380" s="84">
        <v>9987</v>
      </c>
      <c r="G380" s="84">
        <v>9987</v>
      </c>
      <c r="H380" s="84">
        <v>0</v>
      </c>
      <c r="I380" s="89">
        <v>6</v>
      </c>
      <c r="J380" s="89">
        <v>0</v>
      </c>
      <c r="K380" s="89">
        <v>-6</v>
      </c>
      <c r="L380" s="84">
        <v>9993</v>
      </c>
      <c r="M380" s="84">
        <v>9987</v>
      </c>
      <c r="N380" s="84">
        <v>-6</v>
      </c>
      <c r="O380" s="89">
        <v>8500</v>
      </c>
      <c r="P380" s="89">
        <v>16791</v>
      </c>
      <c r="Q380" s="89">
        <v>8291</v>
      </c>
      <c r="R380" s="84">
        <v>1493</v>
      </c>
      <c r="S380" s="84">
        <v>-6804</v>
      </c>
      <c r="T380" s="84">
        <v>-8297</v>
      </c>
      <c r="U380" s="89">
        <v>10200</v>
      </c>
      <c r="V380" s="89">
        <v>10200</v>
      </c>
      <c r="W380" s="84">
        <v>12100</v>
      </c>
      <c r="X380" s="84">
        <v>12100</v>
      </c>
    </row>
    <row r="381" spans="1:24" x14ac:dyDescent="0.25">
      <c r="A381" s="83" t="s">
        <v>1048</v>
      </c>
      <c r="B381" s="83" t="s">
        <v>1049</v>
      </c>
      <c r="C381" s="83" t="s">
        <v>91</v>
      </c>
      <c r="D381" s="83" t="s">
        <v>365</v>
      </c>
      <c r="E381" s="83" t="s">
        <v>1402</v>
      </c>
      <c r="F381" s="84">
        <v>9529</v>
      </c>
      <c r="G381" s="84">
        <v>9393</v>
      </c>
      <c r="H381" s="84">
        <v>-136</v>
      </c>
      <c r="I381" s="89">
        <v>0</v>
      </c>
      <c r="J381" s="89">
        <v>0</v>
      </c>
      <c r="K381" s="89">
        <v>0</v>
      </c>
      <c r="L381" s="84">
        <v>9529</v>
      </c>
      <c r="M381" s="84">
        <v>9393</v>
      </c>
      <c r="N381" s="84">
        <v>-136</v>
      </c>
      <c r="O381" s="89">
        <v>7205</v>
      </c>
      <c r="P381" s="89">
        <v>8913</v>
      </c>
      <c r="Q381" s="89">
        <v>1708</v>
      </c>
      <c r="R381" s="84">
        <v>2324</v>
      </c>
      <c r="S381" s="84">
        <v>480</v>
      </c>
      <c r="T381" s="84">
        <v>-1844</v>
      </c>
      <c r="U381" s="89">
        <v>10000</v>
      </c>
      <c r="V381" s="89">
        <v>12000</v>
      </c>
      <c r="W381" s="84">
        <v>12000</v>
      </c>
      <c r="X381" s="84">
        <v>14000</v>
      </c>
    </row>
    <row r="382" spans="1:24" x14ac:dyDescent="0.25">
      <c r="A382" s="83" t="s">
        <v>1269</v>
      </c>
      <c r="B382" s="83" t="s">
        <v>1270</v>
      </c>
      <c r="C382" s="83" t="s">
        <v>107</v>
      </c>
      <c r="D382" s="83" t="s">
        <v>363</v>
      </c>
      <c r="E382" s="83" t="s">
        <v>363</v>
      </c>
      <c r="F382" s="84">
        <v>5450</v>
      </c>
      <c r="G382" s="84">
        <v>5450</v>
      </c>
      <c r="H382" s="84">
        <v>0</v>
      </c>
      <c r="I382" s="89">
        <v>527</v>
      </c>
      <c r="J382" s="89">
        <v>151</v>
      </c>
      <c r="K382" s="89">
        <v>-376</v>
      </c>
      <c r="L382" s="84">
        <v>5977</v>
      </c>
      <c r="M382" s="84">
        <v>5601</v>
      </c>
      <c r="N382" s="84">
        <v>-376</v>
      </c>
      <c r="O382" s="89">
        <v>8060</v>
      </c>
      <c r="P382" s="89">
        <v>14170</v>
      </c>
      <c r="Q382" s="89">
        <v>6110</v>
      </c>
      <c r="R382" s="84">
        <v>-2083</v>
      </c>
      <c r="S382" s="84">
        <v>-8569</v>
      </c>
      <c r="T382" s="84">
        <v>-6486</v>
      </c>
      <c r="U382" s="89">
        <v>9000</v>
      </c>
      <c r="V382" s="89">
        <v>9000</v>
      </c>
      <c r="W382" s="84">
        <v>12000</v>
      </c>
      <c r="X382" s="84">
        <v>12000</v>
      </c>
    </row>
    <row r="383" spans="1:24" x14ac:dyDescent="0.25">
      <c r="A383" s="83" t="s">
        <v>1243</v>
      </c>
      <c r="B383" s="83" t="s">
        <v>1244</v>
      </c>
      <c r="C383" s="83" t="s">
        <v>115</v>
      </c>
      <c r="D383" s="83" t="s">
        <v>363</v>
      </c>
      <c r="E383" s="83" t="s">
        <v>363</v>
      </c>
      <c r="F383" s="84">
        <v>0</v>
      </c>
      <c r="G383" s="84">
        <v>0</v>
      </c>
      <c r="H383" s="84">
        <v>0</v>
      </c>
      <c r="I383" s="89">
        <v>0</v>
      </c>
      <c r="J383" s="89">
        <v>0</v>
      </c>
      <c r="K383" s="89">
        <v>0</v>
      </c>
      <c r="L383" s="84">
        <v>0</v>
      </c>
      <c r="M383" s="84">
        <v>0</v>
      </c>
      <c r="N383" s="84">
        <v>0</v>
      </c>
      <c r="O383" s="89">
        <v>0</v>
      </c>
      <c r="P383" s="89">
        <v>546</v>
      </c>
      <c r="Q383" s="89">
        <v>546</v>
      </c>
      <c r="R383" s="84">
        <v>0</v>
      </c>
      <c r="S383" s="84">
        <v>-546</v>
      </c>
      <c r="T383" s="84">
        <v>-546</v>
      </c>
      <c r="U383" s="89">
        <v>0</v>
      </c>
      <c r="V383" s="89">
        <v>0</v>
      </c>
      <c r="W383" s="84">
        <v>12000</v>
      </c>
      <c r="X383" s="84">
        <v>12000</v>
      </c>
    </row>
    <row r="384" spans="1:24" x14ac:dyDescent="0.25">
      <c r="A384" s="83" t="s">
        <v>620</v>
      </c>
      <c r="B384" s="83" t="s">
        <v>621</v>
      </c>
      <c r="C384" s="83" t="s">
        <v>313</v>
      </c>
      <c r="D384" s="83" t="s">
        <v>363</v>
      </c>
      <c r="E384" s="83" t="s">
        <v>363</v>
      </c>
      <c r="F384" s="84">
        <v>0</v>
      </c>
      <c r="G384" s="84">
        <v>16000</v>
      </c>
      <c r="H384" s="84">
        <v>16000</v>
      </c>
      <c r="I384" s="89">
        <v>1141</v>
      </c>
      <c r="J384" s="89">
        <v>0</v>
      </c>
      <c r="K384" s="89">
        <v>-1141</v>
      </c>
      <c r="L384" s="84">
        <v>1141</v>
      </c>
      <c r="M384" s="84">
        <v>16000</v>
      </c>
      <c r="N384" s="84">
        <v>14859</v>
      </c>
      <c r="O384" s="89">
        <v>21675</v>
      </c>
      <c r="P384" s="89">
        <v>13191</v>
      </c>
      <c r="Q384" s="89">
        <v>-8484</v>
      </c>
      <c r="R384" s="84">
        <v>-20534</v>
      </c>
      <c r="S384" s="84">
        <v>2809</v>
      </c>
      <c r="T384" s="84">
        <v>23343</v>
      </c>
      <c r="U384" s="89">
        <v>10000</v>
      </c>
      <c r="V384" s="89">
        <v>16000</v>
      </c>
      <c r="W384" s="84">
        <v>12000</v>
      </c>
      <c r="X384" s="84">
        <v>17000</v>
      </c>
    </row>
    <row r="385" spans="1:24" x14ac:dyDescent="0.25">
      <c r="A385" s="83" t="s">
        <v>622</v>
      </c>
      <c r="B385" s="83" t="s">
        <v>623</v>
      </c>
      <c r="C385" s="83" t="s">
        <v>327</v>
      </c>
      <c r="D385" s="83" t="s">
        <v>363</v>
      </c>
      <c r="E385" s="83" t="s">
        <v>363</v>
      </c>
      <c r="F385" s="84">
        <v>7500</v>
      </c>
      <c r="G385" s="84">
        <v>7500</v>
      </c>
      <c r="H385" s="84">
        <v>0</v>
      </c>
      <c r="I385" s="89">
        <v>0</v>
      </c>
      <c r="J385" s="89">
        <v>0</v>
      </c>
      <c r="K385" s="89">
        <v>0</v>
      </c>
      <c r="L385" s="84">
        <v>7500</v>
      </c>
      <c r="M385" s="84">
        <v>7500</v>
      </c>
      <c r="N385" s="84">
        <v>0</v>
      </c>
      <c r="O385" s="89">
        <v>26738</v>
      </c>
      <c r="P385" s="89">
        <v>16240</v>
      </c>
      <c r="Q385" s="89">
        <v>-10498</v>
      </c>
      <c r="R385" s="84">
        <v>-19238</v>
      </c>
      <c r="S385" s="84">
        <v>-8740</v>
      </c>
      <c r="T385" s="84">
        <v>10498</v>
      </c>
      <c r="U385" s="89">
        <v>10000</v>
      </c>
      <c r="V385" s="89">
        <v>10000</v>
      </c>
      <c r="W385" s="84">
        <v>12000</v>
      </c>
      <c r="X385" s="84">
        <v>12000</v>
      </c>
    </row>
    <row r="386" spans="1:24" x14ac:dyDescent="0.25">
      <c r="A386" s="83" t="s">
        <v>1050</v>
      </c>
      <c r="B386" s="83" t="s">
        <v>1051</v>
      </c>
      <c r="C386" s="83" t="s">
        <v>106</v>
      </c>
      <c r="D386" s="83" t="s">
        <v>365</v>
      </c>
      <c r="E386" s="83" t="s">
        <v>1402</v>
      </c>
      <c r="F386" s="84">
        <v>10028</v>
      </c>
      <c r="G386" s="84">
        <v>9349</v>
      </c>
      <c r="H386" s="84">
        <v>-679</v>
      </c>
      <c r="I386" s="89">
        <v>228</v>
      </c>
      <c r="J386" s="89">
        <v>66</v>
      </c>
      <c r="K386" s="89">
        <v>-162</v>
      </c>
      <c r="L386" s="84">
        <v>10256</v>
      </c>
      <c r="M386" s="84">
        <v>9415</v>
      </c>
      <c r="N386" s="84">
        <v>-841</v>
      </c>
      <c r="O386" s="89">
        <v>10791</v>
      </c>
      <c r="P386" s="89">
        <v>6500</v>
      </c>
      <c r="Q386" s="89">
        <v>-4291</v>
      </c>
      <c r="R386" s="84">
        <v>-535</v>
      </c>
      <c r="S386" s="84">
        <v>2915</v>
      </c>
      <c r="T386" s="84">
        <v>3450</v>
      </c>
      <c r="U386" s="89">
        <v>11140</v>
      </c>
      <c r="V386" s="89">
        <v>11590</v>
      </c>
      <c r="W386" s="84">
        <v>11740</v>
      </c>
      <c r="X386" s="84">
        <v>12190</v>
      </c>
    </row>
    <row r="387" spans="1:24" x14ac:dyDescent="0.25">
      <c r="A387" s="83" t="s">
        <v>1040</v>
      </c>
      <c r="B387" s="83" t="s">
        <v>1041</v>
      </c>
      <c r="C387" s="83" t="s">
        <v>441</v>
      </c>
      <c r="D387" s="83" t="s">
        <v>365</v>
      </c>
      <c r="E387" s="83" t="s">
        <v>1402</v>
      </c>
      <c r="F387" s="84">
        <v>8842</v>
      </c>
      <c r="G387" s="84">
        <v>8842</v>
      </c>
      <c r="H387" s="84">
        <v>0</v>
      </c>
      <c r="I387" s="89">
        <v>0</v>
      </c>
      <c r="J387" s="89">
        <v>0</v>
      </c>
      <c r="K387" s="89">
        <v>0</v>
      </c>
      <c r="L387" s="84">
        <v>8842</v>
      </c>
      <c r="M387" s="84">
        <v>8842</v>
      </c>
      <c r="N387" s="84">
        <v>0</v>
      </c>
      <c r="O387" s="89">
        <v>15874</v>
      </c>
      <c r="P387" s="89">
        <v>14495</v>
      </c>
      <c r="Q387" s="89">
        <v>-1379</v>
      </c>
      <c r="R387" s="84">
        <v>-7032</v>
      </c>
      <c r="S387" s="84">
        <v>-5653</v>
      </c>
      <c r="T387" s="84">
        <v>1379</v>
      </c>
      <c r="U387" s="89">
        <v>8942</v>
      </c>
      <c r="V387" s="89">
        <v>8942</v>
      </c>
      <c r="W387" s="84">
        <v>11342</v>
      </c>
      <c r="X387" s="84">
        <v>11342</v>
      </c>
    </row>
    <row r="388" spans="1:24" x14ac:dyDescent="0.25">
      <c r="A388" s="83" t="s">
        <v>538</v>
      </c>
      <c r="B388" s="83" t="s">
        <v>539</v>
      </c>
      <c r="C388" s="83" t="s">
        <v>156</v>
      </c>
      <c r="D388" s="83" t="s">
        <v>363</v>
      </c>
      <c r="E388" s="83" t="s">
        <v>363</v>
      </c>
      <c r="F388" s="84">
        <v>1490</v>
      </c>
      <c r="G388" s="84">
        <v>1501</v>
      </c>
      <c r="H388" s="84">
        <v>11</v>
      </c>
      <c r="I388" s="89">
        <v>0</v>
      </c>
      <c r="J388" s="89">
        <v>0</v>
      </c>
      <c r="K388" s="89">
        <v>0</v>
      </c>
      <c r="L388" s="84">
        <v>1490</v>
      </c>
      <c r="M388" s="84">
        <v>1501</v>
      </c>
      <c r="N388" s="84">
        <v>11</v>
      </c>
      <c r="O388" s="89">
        <v>23010</v>
      </c>
      <c r="P388" s="89">
        <v>26977</v>
      </c>
      <c r="Q388" s="89">
        <v>3967</v>
      </c>
      <c r="R388" s="84">
        <v>-21520</v>
      </c>
      <c r="S388" s="84">
        <v>-25476</v>
      </c>
      <c r="T388" s="84">
        <v>-3956</v>
      </c>
      <c r="U388" s="89">
        <v>9500</v>
      </c>
      <c r="V388" s="89">
        <v>13500</v>
      </c>
      <c r="W388" s="84">
        <v>11000</v>
      </c>
      <c r="X388" s="84">
        <v>24000</v>
      </c>
    </row>
    <row r="389" spans="1:24" x14ac:dyDescent="0.25">
      <c r="A389" s="83" t="s">
        <v>598</v>
      </c>
      <c r="B389" s="83" t="s">
        <v>599</v>
      </c>
      <c r="C389" s="83" t="s">
        <v>257</v>
      </c>
      <c r="D389" s="83" t="s">
        <v>363</v>
      </c>
      <c r="E389" s="83" t="s">
        <v>363</v>
      </c>
      <c r="F389" s="84">
        <v>1631</v>
      </c>
      <c r="G389" s="84">
        <v>1592</v>
      </c>
      <c r="H389" s="84">
        <v>-39</v>
      </c>
      <c r="I389" s="89">
        <v>388</v>
      </c>
      <c r="J389" s="89">
        <v>240</v>
      </c>
      <c r="K389" s="89">
        <v>-148</v>
      </c>
      <c r="L389" s="84">
        <v>2019</v>
      </c>
      <c r="M389" s="84">
        <v>1832</v>
      </c>
      <c r="N389" s="84">
        <v>-187</v>
      </c>
      <c r="O389" s="89">
        <v>19780</v>
      </c>
      <c r="P389" s="89">
        <v>22250</v>
      </c>
      <c r="Q389" s="89">
        <v>2470</v>
      </c>
      <c r="R389" s="84">
        <v>-17761</v>
      </c>
      <c r="S389" s="84">
        <v>-20418</v>
      </c>
      <c r="T389" s="84">
        <v>-2657</v>
      </c>
      <c r="U389" s="89">
        <v>5600</v>
      </c>
      <c r="V389" s="89">
        <v>5600</v>
      </c>
      <c r="W389" s="84">
        <v>11000</v>
      </c>
      <c r="X389" s="84">
        <v>11000</v>
      </c>
    </row>
    <row r="390" spans="1:24" x14ac:dyDescent="0.25">
      <c r="A390" s="83" t="s">
        <v>680</v>
      </c>
      <c r="B390" s="83" t="s">
        <v>681</v>
      </c>
      <c r="C390" s="83" t="s">
        <v>297</v>
      </c>
      <c r="D390" s="83" t="s">
        <v>363</v>
      </c>
      <c r="E390" s="83" t="s">
        <v>363</v>
      </c>
      <c r="F390" s="84">
        <v>0</v>
      </c>
      <c r="G390" s="84">
        <v>0</v>
      </c>
      <c r="H390" s="84">
        <v>0</v>
      </c>
      <c r="I390" s="89">
        <v>0</v>
      </c>
      <c r="J390" s="89">
        <v>0</v>
      </c>
      <c r="K390" s="89">
        <v>0</v>
      </c>
      <c r="L390" s="84">
        <v>0</v>
      </c>
      <c r="M390" s="84">
        <v>0</v>
      </c>
      <c r="N390" s="84">
        <v>0</v>
      </c>
      <c r="O390" s="89">
        <v>54100</v>
      </c>
      <c r="P390" s="89">
        <v>66891</v>
      </c>
      <c r="Q390" s="89">
        <v>12791</v>
      </c>
      <c r="R390" s="84">
        <v>-54100</v>
      </c>
      <c r="S390" s="84">
        <v>-66891</v>
      </c>
      <c r="T390" s="84">
        <v>-12791</v>
      </c>
      <c r="U390" s="89">
        <v>8000</v>
      </c>
      <c r="V390" s="89">
        <v>8000</v>
      </c>
      <c r="W390" s="84">
        <v>11000</v>
      </c>
      <c r="X390" s="84">
        <v>11000</v>
      </c>
    </row>
    <row r="391" spans="1:24" x14ac:dyDescent="0.25">
      <c r="A391" s="83" t="s">
        <v>1116</v>
      </c>
      <c r="B391" s="83" t="s">
        <v>1117</v>
      </c>
      <c r="C391" s="83" t="s">
        <v>342</v>
      </c>
      <c r="D391" s="83" t="s">
        <v>365</v>
      </c>
      <c r="E391" s="83" t="s">
        <v>407</v>
      </c>
      <c r="F391" s="84">
        <v>8500</v>
      </c>
      <c r="G391" s="84">
        <v>8500</v>
      </c>
      <c r="H391" s="84">
        <v>0</v>
      </c>
      <c r="I391" s="89">
        <v>0</v>
      </c>
      <c r="J391" s="89">
        <v>0</v>
      </c>
      <c r="K391" s="89">
        <v>0</v>
      </c>
      <c r="L391" s="84">
        <v>8500</v>
      </c>
      <c r="M391" s="84">
        <v>8500</v>
      </c>
      <c r="N391" s="84">
        <v>0</v>
      </c>
      <c r="O391" s="89">
        <v>9472</v>
      </c>
      <c r="P391" s="89">
        <v>18463</v>
      </c>
      <c r="Q391" s="89">
        <v>8991</v>
      </c>
      <c r="R391" s="84">
        <v>-972</v>
      </c>
      <c r="S391" s="84">
        <v>-9963</v>
      </c>
      <c r="T391" s="84">
        <v>-8991</v>
      </c>
      <c r="U391" s="89">
        <v>11000</v>
      </c>
      <c r="V391" s="89">
        <v>11000</v>
      </c>
      <c r="W391" s="84">
        <v>11000</v>
      </c>
      <c r="X391" s="84">
        <v>11000</v>
      </c>
    </row>
    <row r="392" spans="1:24" x14ac:dyDescent="0.25">
      <c r="A392" s="83" t="s">
        <v>570</v>
      </c>
      <c r="B392" s="83" t="s">
        <v>571</v>
      </c>
      <c r="C392" s="83" t="s">
        <v>224</v>
      </c>
      <c r="D392" s="83" t="s">
        <v>363</v>
      </c>
      <c r="E392" s="83" t="s">
        <v>363</v>
      </c>
      <c r="F392" s="84">
        <v>0</v>
      </c>
      <c r="G392" s="84">
        <v>3000</v>
      </c>
      <c r="H392" s="84">
        <v>3000</v>
      </c>
      <c r="I392" s="89">
        <v>0</v>
      </c>
      <c r="J392" s="89">
        <v>0</v>
      </c>
      <c r="K392" s="89">
        <v>0</v>
      </c>
      <c r="L392" s="84">
        <v>0</v>
      </c>
      <c r="M392" s="84">
        <v>3000</v>
      </c>
      <c r="N392" s="84">
        <v>3000</v>
      </c>
      <c r="O392" s="89">
        <v>37460</v>
      </c>
      <c r="P392" s="89">
        <v>42521</v>
      </c>
      <c r="Q392" s="89">
        <v>5061</v>
      </c>
      <c r="R392" s="84">
        <v>-37460</v>
      </c>
      <c r="S392" s="84">
        <v>-39521</v>
      </c>
      <c r="T392" s="84">
        <v>-2061</v>
      </c>
      <c r="U392" s="89">
        <v>8605</v>
      </c>
      <c r="V392" s="89">
        <v>8605</v>
      </c>
      <c r="W392" s="84">
        <v>10805</v>
      </c>
      <c r="X392" s="84">
        <v>10805</v>
      </c>
    </row>
    <row r="393" spans="1:24" x14ac:dyDescent="0.25">
      <c r="A393" s="83" t="s">
        <v>526</v>
      </c>
      <c r="B393" s="83" t="s">
        <v>527</v>
      </c>
      <c r="C393" s="83" t="s">
        <v>250</v>
      </c>
      <c r="D393" s="83" t="s">
        <v>363</v>
      </c>
      <c r="E393" s="83" t="s">
        <v>363</v>
      </c>
      <c r="F393" s="84">
        <v>3128</v>
      </c>
      <c r="G393" s="84">
        <v>2944</v>
      </c>
      <c r="H393" s="84">
        <v>-184</v>
      </c>
      <c r="I393" s="89">
        <v>1600</v>
      </c>
      <c r="J393" s="89">
        <v>749</v>
      </c>
      <c r="K393" s="89">
        <v>-851</v>
      </c>
      <c r="L393" s="84">
        <v>4728</v>
      </c>
      <c r="M393" s="84">
        <v>3693</v>
      </c>
      <c r="N393" s="84">
        <v>-1035</v>
      </c>
      <c r="O393" s="89">
        <v>5250</v>
      </c>
      <c r="P393" s="89">
        <v>6000</v>
      </c>
      <c r="Q393" s="89">
        <v>750</v>
      </c>
      <c r="R393" s="84">
        <v>-522</v>
      </c>
      <c r="S393" s="84">
        <v>-2307</v>
      </c>
      <c r="T393" s="84">
        <v>-1785</v>
      </c>
      <c r="U393" s="89">
        <v>9500</v>
      </c>
      <c r="V393" s="89">
        <v>12500</v>
      </c>
      <c r="W393" s="84">
        <v>10500</v>
      </c>
      <c r="X393" s="84">
        <v>13500</v>
      </c>
    </row>
    <row r="394" spans="1:24" x14ac:dyDescent="0.25">
      <c r="A394" s="83" t="s">
        <v>720</v>
      </c>
      <c r="B394" s="83" t="s">
        <v>721</v>
      </c>
      <c r="C394" s="83" t="s">
        <v>86</v>
      </c>
      <c r="D394" s="83" t="s">
        <v>363</v>
      </c>
      <c r="E394" s="83" t="s">
        <v>363</v>
      </c>
      <c r="F394" s="84">
        <v>0</v>
      </c>
      <c r="G394" s="84">
        <v>0</v>
      </c>
      <c r="H394" s="84">
        <v>0</v>
      </c>
      <c r="I394" s="89">
        <v>13</v>
      </c>
      <c r="J394" s="89">
        <v>0</v>
      </c>
      <c r="K394" s="89">
        <v>-13</v>
      </c>
      <c r="L394" s="84">
        <v>13</v>
      </c>
      <c r="M394" s="84">
        <v>0</v>
      </c>
      <c r="N394" s="84">
        <v>-13</v>
      </c>
      <c r="O394" s="89">
        <v>53704</v>
      </c>
      <c r="P394" s="89">
        <v>64615</v>
      </c>
      <c r="Q394" s="89">
        <v>10911</v>
      </c>
      <c r="R394" s="84">
        <v>-53691</v>
      </c>
      <c r="S394" s="84">
        <v>-64615</v>
      </c>
      <c r="T394" s="84">
        <v>-10924</v>
      </c>
      <c r="U394" s="89">
        <v>5000</v>
      </c>
      <c r="V394" s="89">
        <v>5000</v>
      </c>
      <c r="W394" s="84">
        <v>10000</v>
      </c>
      <c r="X394" s="84">
        <v>10000</v>
      </c>
    </row>
    <row r="395" spans="1:24" x14ac:dyDescent="0.25">
      <c r="A395" s="83" t="s">
        <v>994</v>
      </c>
      <c r="B395" s="83" t="s">
        <v>995</v>
      </c>
      <c r="C395" s="83" t="s">
        <v>410</v>
      </c>
      <c r="D395" s="83" t="s">
        <v>365</v>
      </c>
      <c r="E395" s="83" t="s">
        <v>391</v>
      </c>
      <c r="F395" s="84">
        <v>0</v>
      </c>
      <c r="G395" s="84">
        <v>0</v>
      </c>
      <c r="H395" s="84">
        <v>0</v>
      </c>
      <c r="I395" s="89">
        <v>0</v>
      </c>
      <c r="J395" s="89">
        <v>0</v>
      </c>
      <c r="K395" s="89">
        <v>0</v>
      </c>
      <c r="L395" s="84">
        <v>0</v>
      </c>
      <c r="M395" s="84">
        <v>0</v>
      </c>
      <c r="N395" s="84">
        <v>0</v>
      </c>
      <c r="O395" s="89">
        <v>10000</v>
      </c>
      <c r="P395" s="89">
        <v>19120</v>
      </c>
      <c r="Q395" s="89">
        <v>9120</v>
      </c>
      <c r="R395" s="84">
        <v>-10000</v>
      </c>
      <c r="S395" s="84">
        <v>-19120</v>
      </c>
      <c r="T395" s="84">
        <v>-9120</v>
      </c>
      <c r="U395" s="89">
        <v>10000</v>
      </c>
      <c r="V395" s="89">
        <v>10000</v>
      </c>
      <c r="W395" s="84">
        <v>10000</v>
      </c>
      <c r="X395" s="84">
        <v>10000</v>
      </c>
    </row>
    <row r="396" spans="1:24" x14ac:dyDescent="0.25">
      <c r="A396" s="83" t="s">
        <v>1333</v>
      </c>
      <c r="B396" s="83" t="s">
        <v>1334</v>
      </c>
      <c r="C396" s="83" t="s">
        <v>200</v>
      </c>
      <c r="D396" s="83" t="s">
        <v>363</v>
      </c>
      <c r="E396" s="83" t="s">
        <v>363</v>
      </c>
      <c r="F396" s="84">
        <v>0</v>
      </c>
      <c r="G396" s="84">
        <v>0</v>
      </c>
      <c r="H396" s="84">
        <v>0</v>
      </c>
      <c r="I396" s="89">
        <v>0</v>
      </c>
      <c r="J396" s="89">
        <v>0</v>
      </c>
      <c r="K396" s="89">
        <v>0</v>
      </c>
      <c r="L396" s="84">
        <v>0</v>
      </c>
      <c r="M396" s="84">
        <v>0</v>
      </c>
      <c r="N396" s="84">
        <v>0</v>
      </c>
      <c r="O396" s="89">
        <v>12602</v>
      </c>
      <c r="P396" s="89">
        <v>13093</v>
      </c>
      <c r="Q396" s="89">
        <v>491</v>
      </c>
      <c r="R396" s="84">
        <v>-12602</v>
      </c>
      <c r="S396" s="84">
        <v>-13093</v>
      </c>
      <c r="T396" s="84">
        <v>-491</v>
      </c>
      <c r="U396" s="89">
        <v>10000</v>
      </c>
      <c r="V396" s="89">
        <v>10000</v>
      </c>
      <c r="W396" s="84">
        <v>10000</v>
      </c>
      <c r="X396" s="84">
        <v>10000</v>
      </c>
    </row>
    <row r="397" spans="1:24" x14ac:dyDescent="0.25">
      <c r="A397" s="83" t="s">
        <v>1285</v>
      </c>
      <c r="B397" s="83" t="s">
        <v>1286</v>
      </c>
      <c r="C397" s="83" t="s">
        <v>218</v>
      </c>
      <c r="D397" s="83" t="s">
        <v>363</v>
      </c>
      <c r="E397" s="83" t="s">
        <v>363</v>
      </c>
      <c r="F397" s="84">
        <v>2000</v>
      </c>
      <c r="G397" s="84">
        <v>1250</v>
      </c>
      <c r="H397" s="84">
        <v>-750</v>
      </c>
      <c r="I397" s="89">
        <v>0</v>
      </c>
      <c r="J397" s="89">
        <v>0</v>
      </c>
      <c r="K397" s="89">
        <v>0</v>
      </c>
      <c r="L397" s="84">
        <v>2000</v>
      </c>
      <c r="M397" s="84">
        <v>1250</v>
      </c>
      <c r="N397" s="84">
        <v>-750</v>
      </c>
      <c r="O397" s="89">
        <v>10735</v>
      </c>
      <c r="P397" s="89">
        <v>9849</v>
      </c>
      <c r="Q397" s="89">
        <v>-886</v>
      </c>
      <c r="R397" s="84">
        <v>-8735</v>
      </c>
      <c r="S397" s="84">
        <v>-8599</v>
      </c>
      <c r="T397" s="84">
        <v>136</v>
      </c>
      <c r="U397" s="89">
        <v>5000</v>
      </c>
      <c r="V397" s="89">
        <v>5000</v>
      </c>
      <c r="W397" s="84">
        <v>10000</v>
      </c>
      <c r="X397" s="84">
        <v>10000</v>
      </c>
    </row>
    <row r="398" spans="1:24" x14ac:dyDescent="0.25">
      <c r="A398" s="83" t="s">
        <v>956</v>
      </c>
      <c r="B398" s="83" t="s">
        <v>957</v>
      </c>
      <c r="C398" s="83" t="s">
        <v>14</v>
      </c>
      <c r="D398" s="83" t="s">
        <v>365</v>
      </c>
      <c r="E398" s="83" t="s">
        <v>391</v>
      </c>
      <c r="F398" s="84">
        <v>0</v>
      </c>
      <c r="G398" s="84">
        <v>6000</v>
      </c>
      <c r="H398" s="84">
        <v>6000</v>
      </c>
      <c r="I398" s="89">
        <v>0</v>
      </c>
      <c r="J398" s="89">
        <v>0</v>
      </c>
      <c r="K398" s="89">
        <v>0</v>
      </c>
      <c r="L398" s="84">
        <v>0</v>
      </c>
      <c r="M398" s="84">
        <v>6000</v>
      </c>
      <c r="N398" s="84">
        <v>6000</v>
      </c>
      <c r="O398" s="89">
        <v>4395</v>
      </c>
      <c r="P398" s="89">
        <v>11039</v>
      </c>
      <c r="Q398" s="89">
        <v>6644</v>
      </c>
      <c r="R398" s="84">
        <v>-4395</v>
      </c>
      <c r="S398" s="84">
        <v>-5039</v>
      </c>
      <c r="T398" s="84">
        <v>-644</v>
      </c>
      <c r="U398" s="89">
        <v>7000</v>
      </c>
      <c r="V398" s="89">
        <v>6000</v>
      </c>
      <c r="W398" s="84">
        <v>10000</v>
      </c>
      <c r="X398" s="84">
        <v>9000</v>
      </c>
    </row>
    <row r="399" spans="1:24" x14ac:dyDescent="0.25">
      <c r="A399" s="83" t="s">
        <v>1301</v>
      </c>
      <c r="B399" s="83" t="s">
        <v>1302</v>
      </c>
      <c r="C399" s="83" t="s">
        <v>242</v>
      </c>
      <c r="D399" s="83" t="s">
        <v>363</v>
      </c>
      <c r="E399" s="83" t="s">
        <v>363</v>
      </c>
      <c r="F399" s="84">
        <v>0</v>
      </c>
      <c r="G399" s="84">
        <v>0</v>
      </c>
      <c r="H399" s="84">
        <v>0</v>
      </c>
      <c r="I399" s="89">
        <v>0</v>
      </c>
      <c r="J399" s="89">
        <v>0</v>
      </c>
      <c r="K399" s="89">
        <v>0</v>
      </c>
      <c r="L399" s="84">
        <v>0</v>
      </c>
      <c r="M399" s="84">
        <v>0</v>
      </c>
      <c r="N399" s="84">
        <v>0</v>
      </c>
      <c r="O399" s="89">
        <v>8921</v>
      </c>
      <c r="P399" s="89">
        <v>4318</v>
      </c>
      <c r="Q399" s="89">
        <v>-4603</v>
      </c>
      <c r="R399" s="84">
        <v>-8921</v>
      </c>
      <c r="S399" s="84">
        <v>-4318</v>
      </c>
      <c r="T399" s="84">
        <v>4603</v>
      </c>
      <c r="U399" s="89">
        <v>0</v>
      </c>
      <c r="V399" s="89">
        <v>0</v>
      </c>
      <c r="W399" s="84">
        <v>10000</v>
      </c>
      <c r="X399" s="84">
        <v>10000</v>
      </c>
    </row>
    <row r="400" spans="1:24" x14ac:dyDescent="0.25">
      <c r="A400" s="83" t="s">
        <v>738</v>
      </c>
      <c r="B400" s="83" t="s">
        <v>739</v>
      </c>
      <c r="C400" s="83" t="s">
        <v>353</v>
      </c>
      <c r="D400" s="83" t="s">
        <v>363</v>
      </c>
      <c r="E400" s="83" t="s">
        <v>363</v>
      </c>
      <c r="F400" s="84">
        <v>0</v>
      </c>
      <c r="G400" s="84">
        <v>0</v>
      </c>
      <c r="H400" s="84">
        <v>0</v>
      </c>
      <c r="I400" s="89">
        <v>0</v>
      </c>
      <c r="J400" s="89">
        <v>0</v>
      </c>
      <c r="K400" s="89">
        <v>0</v>
      </c>
      <c r="L400" s="84">
        <v>0</v>
      </c>
      <c r="M400" s="84">
        <v>0</v>
      </c>
      <c r="N400" s="84">
        <v>0</v>
      </c>
      <c r="O400" s="89">
        <v>48164</v>
      </c>
      <c r="P400" s="89">
        <v>60357</v>
      </c>
      <c r="Q400" s="89">
        <v>12193</v>
      </c>
      <c r="R400" s="84">
        <v>-48164</v>
      </c>
      <c r="S400" s="84">
        <v>-60357</v>
      </c>
      <c r="T400" s="84">
        <v>-12193</v>
      </c>
      <c r="U400" s="89">
        <v>0</v>
      </c>
      <c r="V400" s="89">
        <v>0</v>
      </c>
      <c r="W400" s="84">
        <v>10000</v>
      </c>
      <c r="X400" s="84">
        <v>10000</v>
      </c>
    </row>
    <row r="401" spans="1:24" x14ac:dyDescent="0.25">
      <c r="A401" s="83" t="s">
        <v>1010</v>
      </c>
      <c r="B401" s="83" t="s">
        <v>1011</v>
      </c>
      <c r="C401" s="83" t="s">
        <v>6</v>
      </c>
      <c r="D401" s="83" t="s">
        <v>365</v>
      </c>
      <c r="E401" s="83" t="s">
        <v>391</v>
      </c>
      <c r="F401" s="84">
        <v>8850</v>
      </c>
      <c r="G401" s="84">
        <v>8713</v>
      </c>
      <c r="H401" s="84">
        <v>-137</v>
      </c>
      <c r="I401" s="89">
        <v>0</v>
      </c>
      <c r="J401" s="89">
        <v>0</v>
      </c>
      <c r="K401" s="89">
        <v>0</v>
      </c>
      <c r="L401" s="84">
        <v>8850</v>
      </c>
      <c r="M401" s="84">
        <v>8713</v>
      </c>
      <c r="N401" s="84">
        <v>-137</v>
      </c>
      <c r="O401" s="89">
        <v>26950</v>
      </c>
      <c r="P401" s="89">
        <v>28830</v>
      </c>
      <c r="Q401" s="89">
        <v>1880</v>
      </c>
      <c r="R401" s="84">
        <v>-18100</v>
      </c>
      <c r="S401" s="84">
        <v>-20117</v>
      </c>
      <c r="T401" s="84">
        <v>-2017</v>
      </c>
      <c r="U401" s="89">
        <v>8850</v>
      </c>
      <c r="V401" s="89">
        <v>8713</v>
      </c>
      <c r="W401" s="84">
        <v>9850</v>
      </c>
      <c r="X401" s="84">
        <v>9713</v>
      </c>
    </row>
    <row r="402" spans="1:24" x14ac:dyDescent="0.25">
      <c r="A402" s="83" t="s">
        <v>1046</v>
      </c>
      <c r="B402" s="83" t="s">
        <v>1047</v>
      </c>
      <c r="C402" s="83" t="s">
        <v>84</v>
      </c>
      <c r="D402" s="83" t="s">
        <v>365</v>
      </c>
      <c r="E402" s="83" t="s">
        <v>1402</v>
      </c>
      <c r="F402" s="84">
        <v>1903</v>
      </c>
      <c r="G402" s="84">
        <v>1892</v>
      </c>
      <c r="H402" s="84">
        <v>-11</v>
      </c>
      <c r="I402" s="89">
        <v>25</v>
      </c>
      <c r="J402" s="89">
        <v>13</v>
      </c>
      <c r="K402" s="89">
        <v>-12</v>
      </c>
      <c r="L402" s="84">
        <v>1928</v>
      </c>
      <c r="M402" s="84">
        <v>1905</v>
      </c>
      <c r="N402" s="84">
        <v>-23</v>
      </c>
      <c r="O402" s="89">
        <v>24000</v>
      </c>
      <c r="P402" s="89">
        <v>25242</v>
      </c>
      <c r="Q402" s="89">
        <v>1242</v>
      </c>
      <c r="R402" s="84">
        <v>-22072</v>
      </c>
      <c r="S402" s="84">
        <v>-23337</v>
      </c>
      <c r="T402" s="84">
        <v>-1265</v>
      </c>
      <c r="U402" s="89">
        <v>7065</v>
      </c>
      <c r="V402" s="89">
        <v>7065</v>
      </c>
      <c r="W402" s="84">
        <v>9105</v>
      </c>
      <c r="X402" s="84">
        <v>9105</v>
      </c>
    </row>
    <row r="403" spans="1:24" x14ac:dyDescent="0.25">
      <c r="A403" s="83" t="s">
        <v>1042</v>
      </c>
      <c r="B403" s="83" t="s">
        <v>1043</v>
      </c>
      <c r="C403" s="83" t="s">
        <v>400</v>
      </c>
      <c r="D403" s="83" t="s">
        <v>365</v>
      </c>
      <c r="E403" s="83" t="s">
        <v>1402</v>
      </c>
      <c r="F403" s="84">
        <v>7382</v>
      </c>
      <c r="G403" s="84">
        <v>6797</v>
      </c>
      <c r="H403" s="84">
        <v>-585</v>
      </c>
      <c r="I403" s="89">
        <v>1686</v>
      </c>
      <c r="J403" s="89">
        <v>1639</v>
      </c>
      <c r="K403" s="89">
        <v>-47</v>
      </c>
      <c r="L403" s="84">
        <v>9068</v>
      </c>
      <c r="M403" s="84">
        <v>8436</v>
      </c>
      <c r="N403" s="84">
        <v>-632</v>
      </c>
      <c r="O403" s="89">
        <v>21658</v>
      </c>
      <c r="P403" s="89">
        <v>14000</v>
      </c>
      <c r="Q403" s="89">
        <v>-7658</v>
      </c>
      <c r="R403" s="84">
        <v>-12590</v>
      </c>
      <c r="S403" s="84">
        <v>-5564</v>
      </c>
      <c r="T403" s="84">
        <v>7026</v>
      </c>
      <c r="U403" s="89">
        <v>9074</v>
      </c>
      <c r="V403" s="89">
        <v>8441</v>
      </c>
      <c r="W403" s="84">
        <v>9074</v>
      </c>
      <c r="X403" s="84">
        <v>8441</v>
      </c>
    </row>
    <row r="404" spans="1:24" x14ac:dyDescent="0.25">
      <c r="A404" s="83" t="s">
        <v>514</v>
      </c>
      <c r="B404" s="83" t="s">
        <v>515</v>
      </c>
      <c r="C404" s="83" t="s">
        <v>141</v>
      </c>
      <c r="D404" s="83" t="s">
        <v>363</v>
      </c>
      <c r="E404" s="83" t="s">
        <v>363</v>
      </c>
      <c r="F404" s="84">
        <v>1000</v>
      </c>
      <c r="G404" s="84">
        <v>1000</v>
      </c>
      <c r="H404" s="84">
        <v>0</v>
      </c>
      <c r="I404" s="89">
        <v>0</v>
      </c>
      <c r="J404" s="89">
        <v>0</v>
      </c>
      <c r="K404" s="89">
        <v>0</v>
      </c>
      <c r="L404" s="84">
        <v>1000</v>
      </c>
      <c r="M404" s="84">
        <v>1000</v>
      </c>
      <c r="N404" s="84">
        <v>0</v>
      </c>
      <c r="O404" s="89">
        <v>14505</v>
      </c>
      <c r="P404" s="89">
        <v>19822</v>
      </c>
      <c r="Q404" s="89">
        <v>5317</v>
      </c>
      <c r="R404" s="84">
        <v>-13505</v>
      </c>
      <c r="S404" s="84">
        <v>-18822</v>
      </c>
      <c r="T404" s="84">
        <v>-5317</v>
      </c>
      <c r="U404" s="89">
        <v>3000</v>
      </c>
      <c r="V404" s="89">
        <v>1000</v>
      </c>
      <c r="W404" s="84">
        <v>9000</v>
      </c>
      <c r="X404" s="84">
        <v>7000</v>
      </c>
    </row>
    <row r="405" spans="1:24" x14ac:dyDescent="0.25">
      <c r="A405" s="83" t="s">
        <v>562</v>
      </c>
      <c r="B405" s="83" t="s">
        <v>563</v>
      </c>
      <c r="C405" s="83" t="s">
        <v>60</v>
      </c>
      <c r="D405" s="83" t="s">
        <v>363</v>
      </c>
      <c r="E405" s="83" t="s">
        <v>363</v>
      </c>
      <c r="F405" s="84">
        <v>0</v>
      </c>
      <c r="G405" s="84">
        <v>0</v>
      </c>
      <c r="H405" s="84">
        <v>0</v>
      </c>
      <c r="I405" s="89">
        <v>0</v>
      </c>
      <c r="J405" s="89">
        <v>0</v>
      </c>
      <c r="K405" s="89">
        <v>0</v>
      </c>
      <c r="L405" s="84">
        <v>0</v>
      </c>
      <c r="M405" s="84">
        <v>0</v>
      </c>
      <c r="N405" s="84">
        <v>0</v>
      </c>
      <c r="O405" s="89">
        <v>23973</v>
      </c>
      <c r="P405" s="89">
        <v>23406</v>
      </c>
      <c r="Q405" s="89">
        <v>-567</v>
      </c>
      <c r="R405" s="84">
        <v>-23973</v>
      </c>
      <c r="S405" s="84">
        <v>-23406</v>
      </c>
      <c r="T405" s="84">
        <v>567</v>
      </c>
      <c r="U405" s="89">
        <v>250</v>
      </c>
      <c r="V405" s="89">
        <v>250</v>
      </c>
      <c r="W405" s="84">
        <v>8758</v>
      </c>
      <c r="X405" s="84">
        <v>8528</v>
      </c>
    </row>
    <row r="406" spans="1:24" x14ac:dyDescent="0.25">
      <c r="A406" s="83" t="s">
        <v>1325</v>
      </c>
      <c r="B406" s="83" t="s">
        <v>1326</v>
      </c>
      <c r="C406" s="83" t="s">
        <v>81</v>
      </c>
      <c r="D406" s="83" t="s">
        <v>363</v>
      </c>
      <c r="E406" s="83" t="s">
        <v>363</v>
      </c>
      <c r="F406" s="84">
        <v>0</v>
      </c>
      <c r="G406" s="84">
        <v>0</v>
      </c>
      <c r="H406" s="84">
        <v>0</v>
      </c>
      <c r="I406" s="89">
        <v>0</v>
      </c>
      <c r="J406" s="89">
        <v>0</v>
      </c>
      <c r="K406" s="89">
        <v>0</v>
      </c>
      <c r="L406" s="84">
        <v>0</v>
      </c>
      <c r="M406" s="84">
        <v>0</v>
      </c>
      <c r="N406" s="84">
        <v>0</v>
      </c>
      <c r="O406" s="89">
        <v>73847</v>
      </c>
      <c r="P406" s="89">
        <v>46990</v>
      </c>
      <c r="Q406" s="89">
        <v>-26857</v>
      </c>
      <c r="R406" s="84">
        <v>-73847</v>
      </c>
      <c r="S406" s="84">
        <v>-46990</v>
      </c>
      <c r="T406" s="84">
        <v>26857</v>
      </c>
      <c r="U406" s="89">
        <v>400</v>
      </c>
      <c r="V406" s="89">
        <v>0</v>
      </c>
      <c r="W406" s="84">
        <v>8000</v>
      </c>
      <c r="X406" s="84">
        <v>8000</v>
      </c>
    </row>
    <row r="407" spans="1:24" x14ac:dyDescent="0.25">
      <c r="A407" s="83" t="s">
        <v>664</v>
      </c>
      <c r="B407" s="83" t="s">
        <v>665</v>
      </c>
      <c r="C407" s="83" t="s">
        <v>288</v>
      </c>
      <c r="D407" s="83" t="s">
        <v>363</v>
      </c>
      <c r="E407" s="83" t="s">
        <v>363</v>
      </c>
      <c r="F407" s="84">
        <v>0</v>
      </c>
      <c r="G407" s="84">
        <v>0</v>
      </c>
      <c r="H407" s="84">
        <v>0</v>
      </c>
      <c r="I407" s="89">
        <v>1311</v>
      </c>
      <c r="J407" s="89">
        <v>1306</v>
      </c>
      <c r="K407" s="89">
        <v>-5</v>
      </c>
      <c r="L407" s="84">
        <v>1311</v>
      </c>
      <c r="M407" s="84">
        <v>1306</v>
      </c>
      <c r="N407" s="84">
        <v>-5</v>
      </c>
      <c r="O407" s="89">
        <v>28944</v>
      </c>
      <c r="P407" s="89">
        <v>30036</v>
      </c>
      <c r="Q407" s="89">
        <v>1092</v>
      </c>
      <c r="R407" s="84">
        <v>-27633</v>
      </c>
      <c r="S407" s="84">
        <v>-28730</v>
      </c>
      <c r="T407" s="84">
        <v>-1097</v>
      </c>
      <c r="U407" s="89">
        <v>7285</v>
      </c>
      <c r="V407" s="89">
        <v>4284</v>
      </c>
      <c r="W407" s="84">
        <v>7285</v>
      </c>
      <c r="X407" s="84">
        <v>7284</v>
      </c>
    </row>
    <row r="408" spans="1:24" x14ac:dyDescent="0.25">
      <c r="A408" s="83" t="s">
        <v>534</v>
      </c>
      <c r="B408" s="83" t="s">
        <v>535</v>
      </c>
      <c r="C408" s="83" t="s">
        <v>54</v>
      </c>
      <c r="D408" s="83" t="s">
        <v>363</v>
      </c>
      <c r="E408" s="83" t="s">
        <v>363</v>
      </c>
      <c r="F408" s="84">
        <v>3379</v>
      </c>
      <c r="G408" s="84">
        <v>3339</v>
      </c>
      <c r="H408" s="84">
        <v>-40</v>
      </c>
      <c r="I408" s="89">
        <v>456</v>
      </c>
      <c r="J408" s="89">
        <v>456</v>
      </c>
      <c r="K408" s="89">
        <v>0</v>
      </c>
      <c r="L408" s="84">
        <v>3835</v>
      </c>
      <c r="M408" s="84">
        <v>3795</v>
      </c>
      <c r="N408" s="84">
        <v>-40</v>
      </c>
      <c r="O408" s="89">
        <v>13930</v>
      </c>
      <c r="P408" s="89">
        <v>21155</v>
      </c>
      <c r="Q408" s="89">
        <v>7225</v>
      </c>
      <c r="R408" s="84">
        <v>-10095</v>
      </c>
      <c r="S408" s="84">
        <v>-17360</v>
      </c>
      <c r="T408" s="84">
        <v>-7265</v>
      </c>
      <c r="U408" s="89">
        <v>6480</v>
      </c>
      <c r="V408" s="89">
        <v>6480</v>
      </c>
      <c r="W408" s="84">
        <v>7200</v>
      </c>
      <c r="X408" s="84">
        <v>7200</v>
      </c>
    </row>
    <row r="409" spans="1:24" x14ac:dyDescent="0.25">
      <c r="A409" s="83" t="s">
        <v>586</v>
      </c>
      <c r="B409" s="83" t="s">
        <v>587</v>
      </c>
      <c r="C409" s="83" t="s">
        <v>276</v>
      </c>
      <c r="D409" s="83" t="s">
        <v>363</v>
      </c>
      <c r="E409" s="83" t="s">
        <v>363</v>
      </c>
      <c r="F409" s="84">
        <v>0</v>
      </c>
      <c r="G409" s="84">
        <v>0</v>
      </c>
      <c r="H409" s="84">
        <v>0</v>
      </c>
      <c r="I409" s="89">
        <v>0</v>
      </c>
      <c r="J409" s="89">
        <v>0</v>
      </c>
      <c r="K409" s="89">
        <v>0</v>
      </c>
      <c r="L409" s="84">
        <v>0</v>
      </c>
      <c r="M409" s="84">
        <v>0</v>
      </c>
      <c r="N409" s="84">
        <v>0</v>
      </c>
      <c r="O409" s="89">
        <v>26861</v>
      </c>
      <c r="P409" s="89">
        <v>24019</v>
      </c>
      <c r="Q409" s="89">
        <v>-2842</v>
      </c>
      <c r="R409" s="84">
        <v>-26861</v>
      </c>
      <c r="S409" s="84">
        <v>-24019</v>
      </c>
      <c r="T409" s="84">
        <v>2842</v>
      </c>
      <c r="U409" s="89">
        <v>5000</v>
      </c>
      <c r="V409" s="89">
        <v>5000</v>
      </c>
      <c r="W409" s="84">
        <v>7000</v>
      </c>
      <c r="X409" s="84">
        <v>7000</v>
      </c>
    </row>
    <row r="410" spans="1:24" x14ac:dyDescent="0.25">
      <c r="A410" s="83" t="s">
        <v>1076</v>
      </c>
      <c r="B410" s="83" t="s">
        <v>1077</v>
      </c>
      <c r="C410" s="83" t="s">
        <v>266</v>
      </c>
      <c r="D410" s="83" t="s">
        <v>365</v>
      </c>
      <c r="E410" s="83" t="s">
        <v>1402</v>
      </c>
      <c r="F410" s="84">
        <v>5698</v>
      </c>
      <c r="G410" s="84">
        <v>5698</v>
      </c>
      <c r="H410" s="84">
        <v>0</v>
      </c>
      <c r="I410" s="89">
        <v>0</v>
      </c>
      <c r="J410" s="89">
        <v>0</v>
      </c>
      <c r="K410" s="89">
        <v>0</v>
      </c>
      <c r="L410" s="84">
        <v>5698</v>
      </c>
      <c r="M410" s="84">
        <v>5698</v>
      </c>
      <c r="N410" s="84">
        <v>0</v>
      </c>
      <c r="O410" s="89">
        <v>19300</v>
      </c>
      <c r="P410" s="89">
        <v>17782</v>
      </c>
      <c r="Q410" s="89">
        <v>-1518</v>
      </c>
      <c r="R410" s="84">
        <v>-13602</v>
      </c>
      <c r="S410" s="84">
        <v>-12084</v>
      </c>
      <c r="T410" s="84">
        <v>1518</v>
      </c>
      <c r="U410" s="89">
        <v>5698</v>
      </c>
      <c r="V410" s="89">
        <v>5698</v>
      </c>
      <c r="W410" s="84">
        <v>6888</v>
      </c>
      <c r="X410" s="84">
        <v>6353</v>
      </c>
    </row>
    <row r="411" spans="1:24" x14ac:dyDescent="0.25">
      <c r="A411" s="83" t="s">
        <v>672</v>
      </c>
      <c r="B411" s="83" t="s">
        <v>673</v>
      </c>
      <c r="C411" s="83" t="s">
        <v>139</v>
      </c>
      <c r="D411" s="83" t="s">
        <v>363</v>
      </c>
      <c r="E411" s="83" t="s">
        <v>363</v>
      </c>
      <c r="F411" s="84">
        <v>4003</v>
      </c>
      <c r="G411" s="84">
        <v>4002</v>
      </c>
      <c r="H411" s="84">
        <v>-1</v>
      </c>
      <c r="I411" s="89">
        <v>0</v>
      </c>
      <c r="J411" s="89">
        <v>0</v>
      </c>
      <c r="K411" s="89">
        <v>0</v>
      </c>
      <c r="L411" s="84">
        <v>4003</v>
      </c>
      <c r="M411" s="84">
        <v>4002</v>
      </c>
      <c r="N411" s="84">
        <v>-1</v>
      </c>
      <c r="O411" s="89">
        <v>16005</v>
      </c>
      <c r="P411" s="89">
        <v>16300</v>
      </c>
      <c r="Q411" s="89">
        <v>295</v>
      </c>
      <c r="R411" s="84">
        <v>-12002</v>
      </c>
      <c r="S411" s="84">
        <v>-12298</v>
      </c>
      <c r="T411" s="84">
        <v>-296</v>
      </c>
      <c r="U411" s="89">
        <v>6003</v>
      </c>
      <c r="V411" s="89">
        <v>6003</v>
      </c>
      <c r="W411" s="84">
        <v>6670</v>
      </c>
      <c r="X411" s="84">
        <v>6670</v>
      </c>
    </row>
    <row r="412" spans="1:24" x14ac:dyDescent="0.25">
      <c r="A412" s="83" t="s">
        <v>1012</v>
      </c>
      <c r="B412" s="83" t="s">
        <v>1013</v>
      </c>
      <c r="C412" s="83" t="s">
        <v>21</v>
      </c>
      <c r="D412" s="83" t="s">
        <v>365</v>
      </c>
      <c r="E412" s="83" t="s">
        <v>391</v>
      </c>
      <c r="F412" s="84">
        <v>0</v>
      </c>
      <c r="G412" s="84">
        <v>0</v>
      </c>
      <c r="H412" s="84">
        <v>0</v>
      </c>
      <c r="I412" s="89">
        <v>0</v>
      </c>
      <c r="J412" s="89">
        <v>0</v>
      </c>
      <c r="K412" s="89">
        <v>0</v>
      </c>
      <c r="L412" s="84">
        <v>0</v>
      </c>
      <c r="M412" s="84">
        <v>0</v>
      </c>
      <c r="N412" s="84">
        <v>0</v>
      </c>
      <c r="O412" s="89">
        <v>17932</v>
      </c>
      <c r="P412" s="89">
        <v>16324</v>
      </c>
      <c r="Q412" s="89">
        <v>-1608</v>
      </c>
      <c r="R412" s="84">
        <v>-17932</v>
      </c>
      <c r="S412" s="84">
        <v>-16324</v>
      </c>
      <c r="T412" s="84">
        <v>1608</v>
      </c>
      <c r="U412" s="89">
        <v>5500</v>
      </c>
      <c r="V412" s="89">
        <v>6000</v>
      </c>
      <c r="W412" s="84">
        <v>6300</v>
      </c>
      <c r="X412" s="84">
        <v>6900</v>
      </c>
    </row>
    <row r="413" spans="1:24" x14ac:dyDescent="0.25">
      <c r="A413" s="83" t="s">
        <v>564</v>
      </c>
      <c r="B413" s="83" t="s">
        <v>565</v>
      </c>
      <c r="C413" s="83" t="s">
        <v>63</v>
      </c>
      <c r="D413" s="83" t="s">
        <v>363</v>
      </c>
      <c r="E413" s="83" t="s">
        <v>363</v>
      </c>
      <c r="F413" s="84">
        <v>0</v>
      </c>
      <c r="G413" s="84">
        <v>483</v>
      </c>
      <c r="H413" s="84">
        <v>483</v>
      </c>
      <c r="I413" s="89">
        <v>325</v>
      </c>
      <c r="J413" s="89">
        <v>120</v>
      </c>
      <c r="K413" s="89">
        <v>-205</v>
      </c>
      <c r="L413" s="84">
        <v>325</v>
      </c>
      <c r="M413" s="84">
        <v>603</v>
      </c>
      <c r="N413" s="84">
        <v>278</v>
      </c>
      <c r="O413" s="89">
        <v>32758</v>
      </c>
      <c r="P413" s="89">
        <v>33489</v>
      </c>
      <c r="Q413" s="89">
        <v>731</v>
      </c>
      <c r="R413" s="84">
        <v>-32433</v>
      </c>
      <c r="S413" s="84">
        <v>-32886</v>
      </c>
      <c r="T413" s="84">
        <v>-453</v>
      </c>
      <c r="U413" s="89">
        <v>4000</v>
      </c>
      <c r="V413" s="89">
        <v>4000</v>
      </c>
      <c r="W413" s="84">
        <v>6000</v>
      </c>
      <c r="X413" s="84">
        <v>6000</v>
      </c>
    </row>
    <row r="414" spans="1:24" x14ac:dyDescent="0.25">
      <c r="A414" s="83" t="s">
        <v>1291</v>
      </c>
      <c r="B414" s="83" t="s">
        <v>1292</v>
      </c>
      <c r="C414" s="83" t="s">
        <v>315</v>
      </c>
      <c r="D414" s="83" t="s">
        <v>363</v>
      </c>
      <c r="E414" s="83" t="s">
        <v>363</v>
      </c>
      <c r="F414" s="84">
        <v>1155</v>
      </c>
      <c r="G414" s="84">
        <v>964</v>
      </c>
      <c r="H414" s="84">
        <v>-191</v>
      </c>
      <c r="I414" s="89">
        <v>0</v>
      </c>
      <c r="J414" s="89">
        <v>0</v>
      </c>
      <c r="K414" s="89">
        <v>0</v>
      </c>
      <c r="L414" s="84">
        <v>1155</v>
      </c>
      <c r="M414" s="84">
        <v>964</v>
      </c>
      <c r="N414" s="84">
        <v>-191</v>
      </c>
      <c r="O414" s="89">
        <v>12000</v>
      </c>
      <c r="P414" s="89">
        <v>10000</v>
      </c>
      <c r="Q414" s="89">
        <v>-2000</v>
      </c>
      <c r="R414" s="84">
        <v>-10845</v>
      </c>
      <c r="S414" s="84">
        <v>-9036</v>
      </c>
      <c r="T414" s="84">
        <v>1809</v>
      </c>
      <c r="U414" s="89">
        <v>2156</v>
      </c>
      <c r="V414" s="89">
        <v>1965</v>
      </c>
      <c r="W414" s="84">
        <v>5955</v>
      </c>
      <c r="X414" s="84">
        <v>5764</v>
      </c>
    </row>
    <row r="415" spans="1:24" x14ac:dyDescent="0.25">
      <c r="A415" s="83" t="s">
        <v>1365</v>
      </c>
      <c r="B415" s="83" t="s">
        <v>1366</v>
      </c>
      <c r="C415" s="83" t="s">
        <v>163</v>
      </c>
      <c r="D415" s="83" t="s">
        <v>363</v>
      </c>
      <c r="E415" s="83" t="s">
        <v>363</v>
      </c>
      <c r="F415" s="84">
        <v>3532</v>
      </c>
      <c r="G415" s="84">
        <v>3443</v>
      </c>
      <c r="H415" s="84">
        <v>-89</v>
      </c>
      <c r="I415" s="89">
        <v>248</v>
      </c>
      <c r="J415" s="89">
        <v>248</v>
      </c>
      <c r="K415" s="89">
        <v>0</v>
      </c>
      <c r="L415" s="84">
        <v>3780</v>
      </c>
      <c r="M415" s="84">
        <v>3691</v>
      </c>
      <c r="N415" s="84">
        <v>-89</v>
      </c>
      <c r="O415" s="89">
        <v>18236</v>
      </c>
      <c r="P415" s="89">
        <v>21779</v>
      </c>
      <c r="Q415" s="89">
        <v>3543</v>
      </c>
      <c r="R415" s="84">
        <v>-14456</v>
      </c>
      <c r="S415" s="84">
        <v>-18088</v>
      </c>
      <c r="T415" s="84">
        <v>-3632</v>
      </c>
      <c r="U415" s="89">
        <v>4941</v>
      </c>
      <c r="V415" s="89">
        <v>4941</v>
      </c>
      <c r="W415" s="84">
        <v>5141</v>
      </c>
      <c r="X415" s="84">
        <v>5141</v>
      </c>
    </row>
    <row r="416" spans="1:24" x14ac:dyDescent="0.25">
      <c r="A416" s="83" t="s">
        <v>1259</v>
      </c>
      <c r="B416" s="83" t="s">
        <v>1260</v>
      </c>
      <c r="C416" s="83" t="s">
        <v>128</v>
      </c>
      <c r="D416" s="83" t="s">
        <v>363</v>
      </c>
      <c r="E416" s="83" t="s">
        <v>363</v>
      </c>
      <c r="F416" s="84">
        <v>83</v>
      </c>
      <c r="G416" s="84">
        <v>28</v>
      </c>
      <c r="H416" s="84">
        <v>-55</v>
      </c>
      <c r="I416" s="89">
        <v>0</v>
      </c>
      <c r="J416" s="89">
        <v>0</v>
      </c>
      <c r="K416" s="89">
        <v>0</v>
      </c>
      <c r="L416" s="84">
        <v>83</v>
      </c>
      <c r="M416" s="84">
        <v>28</v>
      </c>
      <c r="N416" s="84">
        <v>-55</v>
      </c>
      <c r="O416" s="89">
        <v>15910</v>
      </c>
      <c r="P416" s="89">
        <v>15386</v>
      </c>
      <c r="Q416" s="89">
        <v>-524</v>
      </c>
      <c r="R416" s="84">
        <v>-15827</v>
      </c>
      <c r="S416" s="84">
        <v>-15358</v>
      </c>
      <c r="T416" s="84">
        <v>469</v>
      </c>
      <c r="U416" s="89">
        <v>83</v>
      </c>
      <c r="V416" s="89">
        <v>83</v>
      </c>
      <c r="W416" s="84">
        <v>5083</v>
      </c>
      <c r="X416" s="84">
        <v>5671</v>
      </c>
    </row>
    <row r="417" spans="1:24" x14ac:dyDescent="0.25">
      <c r="A417" s="83" t="s">
        <v>588</v>
      </c>
      <c r="B417" s="83" t="s">
        <v>589</v>
      </c>
      <c r="C417" s="83" t="s">
        <v>331</v>
      </c>
      <c r="D417" s="83" t="s">
        <v>363</v>
      </c>
      <c r="E417" s="83" t="s">
        <v>363</v>
      </c>
      <c r="F417" s="84">
        <v>0</v>
      </c>
      <c r="G417" s="84">
        <v>0</v>
      </c>
      <c r="H417" s="84">
        <v>0</v>
      </c>
      <c r="I417" s="89">
        <v>0</v>
      </c>
      <c r="J417" s="89">
        <v>0</v>
      </c>
      <c r="K417" s="89">
        <v>0</v>
      </c>
      <c r="L417" s="84">
        <v>0</v>
      </c>
      <c r="M417" s="84">
        <v>0</v>
      </c>
      <c r="N417" s="84">
        <v>0</v>
      </c>
      <c r="O417" s="89">
        <v>21584</v>
      </c>
      <c r="P417" s="89">
        <v>31000</v>
      </c>
      <c r="Q417" s="89">
        <v>9416</v>
      </c>
      <c r="R417" s="84">
        <v>-21584</v>
      </c>
      <c r="S417" s="84">
        <v>-31000</v>
      </c>
      <c r="T417" s="84">
        <v>-9416</v>
      </c>
      <c r="U417" s="89">
        <v>50</v>
      </c>
      <c r="V417" s="89">
        <v>10000</v>
      </c>
      <c r="W417" s="84">
        <v>5050</v>
      </c>
      <c r="X417" s="84">
        <v>50050</v>
      </c>
    </row>
    <row r="418" spans="1:24" x14ac:dyDescent="0.25">
      <c r="A418" s="83" t="s">
        <v>1343</v>
      </c>
      <c r="B418" s="83" t="s">
        <v>1344</v>
      </c>
      <c r="C418" s="83" t="s">
        <v>95</v>
      </c>
      <c r="D418" s="83" t="s">
        <v>363</v>
      </c>
      <c r="E418" s="83" t="s">
        <v>363</v>
      </c>
      <c r="F418" s="84">
        <v>2001</v>
      </c>
      <c r="G418" s="84">
        <v>0</v>
      </c>
      <c r="H418" s="84">
        <v>-2001</v>
      </c>
      <c r="I418" s="89">
        <v>0</v>
      </c>
      <c r="J418" s="89">
        <v>0</v>
      </c>
      <c r="K418" s="89">
        <v>0</v>
      </c>
      <c r="L418" s="84">
        <v>2001</v>
      </c>
      <c r="M418" s="84">
        <v>0</v>
      </c>
      <c r="N418" s="84">
        <v>-2001</v>
      </c>
      <c r="O418" s="89">
        <v>28407</v>
      </c>
      <c r="P418" s="89">
        <v>32210</v>
      </c>
      <c r="Q418" s="89">
        <v>3803</v>
      </c>
      <c r="R418" s="84">
        <v>-26406</v>
      </c>
      <c r="S418" s="84">
        <v>-32210</v>
      </c>
      <c r="T418" s="84">
        <v>-5804</v>
      </c>
      <c r="U418" s="89">
        <v>2000</v>
      </c>
      <c r="V418" s="89">
        <v>2000</v>
      </c>
      <c r="W418" s="84">
        <v>5000</v>
      </c>
      <c r="X418" s="84">
        <v>5000</v>
      </c>
    </row>
    <row r="419" spans="1:24" x14ac:dyDescent="0.25">
      <c r="A419" s="83" t="s">
        <v>578</v>
      </c>
      <c r="B419" s="83" t="s">
        <v>579</v>
      </c>
      <c r="C419" s="83" t="s">
        <v>104</v>
      </c>
      <c r="D419" s="83" t="s">
        <v>363</v>
      </c>
      <c r="E419" s="83" t="s">
        <v>363</v>
      </c>
      <c r="F419" s="84">
        <v>0</v>
      </c>
      <c r="G419" s="84">
        <v>0</v>
      </c>
      <c r="H419" s="84">
        <v>0</v>
      </c>
      <c r="I419" s="89">
        <v>0</v>
      </c>
      <c r="J419" s="89">
        <v>0</v>
      </c>
      <c r="K419" s="89">
        <v>0</v>
      </c>
      <c r="L419" s="84">
        <v>0</v>
      </c>
      <c r="M419" s="84">
        <v>0</v>
      </c>
      <c r="N419" s="84">
        <v>0</v>
      </c>
      <c r="O419" s="89">
        <v>58846</v>
      </c>
      <c r="P419" s="89">
        <v>60624</v>
      </c>
      <c r="Q419" s="89">
        <v>1778</v>
      </c>
      <c r="R419" s="84">
        <v>-58846</v>
      </c>
      <c r="S419" s="84">
        <v>-60624</v>
      </c>
      <c r="T419" s="84">
        <v>-1778</v>
      </c>
      <c r="U419" s="89">
        <v>3000</v>
      </c>
      <c r="V419" s="89">
        <v>3000</v>
      </c>
      <c r="W419" s="84">
        <v>5000</v>
      </c>
      <c r="X419" s="84">
        <v>5000</v>
      </c>
    </row>
    <row r="420" spans="1:24" x14ac:dyDescent="0.25">
      <c r="A420" s="83" t="s">
        <v>1120</v>
      </c>
      <c r="B420" s="83" t="s">
        <v>1120</v>
      </c>
      <c r="C420" s="83" t="s">
        <v>419</v>
      </c>
      <c r="D420" s="83" t="s">
        <v>365</v>
      </c>
      <c r="E420" s="83" t="s">
        <v>403</v>
      </c>
      <c r="F420" s="84">
        <v>0</v>
      </c>
      <c r="G420" s="84">
        <v>0</v>
      </c>
      <c r="H420" s="84">
        <v>0</v>
      </c>
      <c r="I420" s="89">
        <v>0</v>
      </c>
      <c r="J420" s="89">
        <v>0</v>
      </c>
      <c r="K420" s="89">
        <v>0</v>
      </c>
      <c r="L420" s="84">
        <v>0</v>
      </c>
      <c r="M420" s="84">
        <v>0</v>
      </c>
      <c r="N420" s="84">
        <v>0</v>
      </c>
      <c r="O420" s="89">
        <v>11414</v>
      </c>
      <c r="P420" s="89">
        <v>10840</v>
      </c>
      <c r="Q420" s="89">
        <v>-574</v>
      </c>
      <c r="R420" s="84">
        <v>-11414</v>
      </c>
      <c r="S420" s="84">
        <v>-10840</v>
      </c>
      <c r="T420" s="84">
        <v>574</v>
      </c>
      <c r="U420" s="89">
        <v>2000</v>
      </c>
      <c r="V420" s="89">
        <v>2000</v>
      </c>
      <c r="W420" s="84">
        <v>5000</v>
      </c>
      <c r="X420" s="84">
        <v>5000</v>
      </c>
    </row>
    <row r="421" spans="1:24" x14ac:dyDescent="0.25">
      <c r="A421" s="83" t="s">
        <v>506</v>
      </c>
      <c r="B421" s="83" t="s">
        <v>507</v>
      </c>
      <c r="C421" s="83" t="s">
        <v>314</v>
      </c>
      <c r="D421" s="83" t="s">
        <v>363</v>
      </c>
      <c r="E421" s="83" t="s">
        <v>363</v>
      </c>
      <c r="F421" s="84">
        <v>0</v>
      </c>
      <c r="G421" s="84">
        <v>0</v>
      </c>
      <c r="H421" s="84">
        <v>0</v>
      </c>
      <c r="I421" s="89">
        <v>0</v>
      </c>
      <c r="J421" s="89">
        <v>0</v>
      </c>
      <c r="K421" s="89">
        <v>0</v>
      </c>
      <c r="L421" s="84">
        <v>0</v>
      </c>
      <c r="M421" s="84">
        <v>0</v>
      </c>
      <c r="N421" s="84">
        <v>0</v>
      </c>
      <c r="O421" s="89">
        <v>29434</v>
      </c>
      <c r="P421" s="89">
        <v>36411</v>
      </c>
      <c r="Q421" s="89">
        <v>6977</v>
      </c>
      <c r="R421" s="84">
        <v>-29434</v>
      </c>
      <c r="S421" s="84">
        <v>-36411</v>
      </c>
      <c r="T421" s="84">
        <v>-6977</v>
      </c>
      <c r="U421" s="89">
        <v>2000</v>
      </c>
      <c r="V421" s="89">
        <v>2000</v>
      </c>
      <c r="W421" s="84">
        <v>5000</v>
      </c>
      <c r="X421" s="84">
        <v>5000</v>
      </c>
    </row>
    <row r="422" spans="1:24" x14ac:dyDescent="0.25">
      <c r="A422" s="83" t="s">
        <v>1044</v>
      </c>
      <c r="B422" s="83" t="s">
        <v>1045</v>
      </c>
      <c r="C422" s="83" t="s">
        <v>74</v>
      </c>
      <c r="D422" s="83" t="s">
        <v>365</v>
      </c>
      <c r="E422" s="83" t="s">
        <v>1402</v>
      </c>
      <c r="F422" s="84">
        <v>3200</v>
      </c>
      <c r="G422" s="84">
        <v>3200</v>
      </c>
      <c r="H422" s="84">
        <v>0</v>
      </c>
      <c r="I422" s="89">
        <v>0</v>
      </c>
      <c r="J422" s="89">
        <v>0</v>
      </c>
      <c r="K422" s="89">
        <v>0</v>
      </c>
      <c r="L422" s="84">
        <v>3200</v>
      </c>
      <c r="M422" s="84">
        <v>3200</v>
      </c>
      <c r="N422" s="84">
        <v>0</v>
      </c>
      <c r="O422" s="89">
        <v>15914</v>
      </c>
      <c r="P422" s="89">
        <v>13580</v>
      </c>
      <c r="Q422" s="89">
        <v>-2334</v>
      </c>
      <c r="R422" s="84">
        <v>-12714</v>
      </c>
      <c r="S422" s="84">
        <v>-10380</v>
      </c>
      <c r="T422" s="84">
        <v>2334</v>
      </c>
      <c r="U422" s="89">
        <v>3333</v>
      </c>
      <c r="V422" s="89">
        <v>3333</v>
      </c>
      <c r="W422" s="84">
        <v>4833</v>
      </c>
      <c r="X422" s="84">
        <v>4833</v>
      </c>
    </row>
    <row r="423" spans="1:24" x14ac:dyDescent="0.25">
      <c r="A423" s="83" t="s">
        <v>496</v>
      </c>
      <c r="B423" s="83" t="s">
        <v>497</v>
      </c>
      <c r="C423" s="83" t="s">
        <v>199</v>
      </c>
      <c r="D423" s="83" t="s">
        <v>363</v>
      </c>
      <c r="E423" s="83" t="s">
        <v>363</v>
      </c>
      <c r="F423" s="84">
        <v>0</v>
      </c>
      <c r="G423" s="84">
        <v>0</v>
      </c>
      <c r="H423" s="84">
        <v>0</v>
      </c>
      <c r="I423" s="89">
        <v>4589</v>
      </c>
      <c r="J423" s="89">
        <v>3568</v>
      </c>
      <c r="K423" s="89">
        <v>-1021</v>
      </c>
      <c r="L423" s="84">
        <v>4589</v>
      </c>
      <c r="M423" s="84">
        <v>3568</v>
      </c>
      <c r="N423" s="84">
        <v>-1021</v>
      </c>
      <c r="O423" s="89">
        <v>17400</v>
      </c>
      <c r="P423" s="89">
        <v>15000</v>
      </c>
      <c r="Q423" s="89">
        <v>-2400</v>
      </c>
      <c r="R423" s="84">
        <v>-12811</v>
      </c>
      <c r="S423" s="84">
        <v>-11432</v>
      </c>
      <c r="T423" s="84">
        <v>1379</v>
      </c>
      <c r="U423" s="89">
        <v>4589</v>
      </c>
      <c r="V423" s="89">
        <v>7554</v>
      </c>
      <c r="W423" s="84">
        <v>4589</v>
      </c>
      <c r="X423" s="84">
        <v>13896</v>
      </c>
    </row>
    <row r="424" spans="1:24" x14ac:dyDescent="0.25">
      <c r="A424" s="83" t="s">
        <v>1223</v>
      </c>
      <c r="B424" s="83" t="s">
        <v>1224</v>
      </c>
      <c r="C424" s="83" t="s">
        <v>176</v>
      </c>
      <c r="D424" s="83" t="s">
        <v>361</v>
      </c>
      <c r="E424" s="83" t="s">
        <v>361</v>
      </c>
      <c r="F424" s="84">
        <v>46</v>
      </c>
      <c r="G424" s="84">
        <v>1265</v>
      </c>
      <c r="H424" s="84">
        <v>1219</v>
      </c>
      <c r="I424" s="89">
        <v>0</v>
      </c>
      <c r="J424" s="89">
        <v>0</v>
      </c>
      <c r="K424" s="89">
        <v>0</v>
      </c>
      <c r="L424" s="84">
        <v>46</v>
      </c>
      <c r="M424" s="84">
        <v>1265</v>
      </c>
      <c r="N424" s="84">
        <v>1219</v>
      </c>
      <c r="O424" s="89">
        <v>2284</v>
      </c>
      <c r="P424" s="89">
        <v>1604</v>
      </c>
      <c r="Q424" s="89">
        <v>-680</v>
      </c>
      <c r="R424" s="84">
        <v>-2238</v>
      </c>
      <c r="S424" s="84">
        <v>-339</v>
      </c>
      <c r="T424" s="84">
        <v>1899</v>
      </c>
      <c r="U424" s="89">
        <v>3500</v>
      </c>
      <c r="V424" s="89">
        <v>3500</v>
      </c>
      <c r="W424" s="84">
        <v>3750</v>
      </c>
      <c r="X424" s="84">
        <v>3750</v>
      </c>
    </row>
    <row r="425" spans="1:24" x14ac:dyDescent="0.25">
      <c r="A425" s="83" t="s">
        <v>528</v>
      </c>
      <c r="B425" s="83" t="s">
        <v>529</v>
      </c>
      <c r="C425" s="83" t="s">
        <v>278</v>
      </c>
      <c r="D425" s="83" t="s">
        <v>363</v>
      </c>
      <c r="E425" s="83" t="s">
        <v>363</v>
      </c>
      <c r="F425" s="84">
        <v>0</v>
      </c>
      <c r="G425" s="84">
        <v>0</v>
      </c>
      <c r="H425" s="84">
        <v>0</v>
      </c>
      <c r="I425" s="89">
        <v>900</v>
      </c>
      <c r="J425" s="89">
        <v>602</v>
      </c>
      <c r="K425" s="89">
        <v>-298</v>
      </c>
      <c r="L425" s="84">
        <v>900</v>
      </c>
      <c r="M425" s="84">
        <v>602</v>
      </c>
      <c r="N425" s="84">
        <v>-298</v>
      </c>
      <c r="O425" s="89">
        <v>31624</v>
      </c>
      <c r="P425" s="89">
        <v>34118</v>
      </c>
      <c r="Q425" s="89">
        <v>2494</v>
      </c>
      <c r="R425" s="84">
        <v>-30724</v>
      </c>
      <c r="S425" s="84">
        <v>-33516</v>
      </c>
      <c r="T425" s="84">
        <v>-2792</v>
      </c>
      <c r="U425" s="89">
        <v>749</v>
      </c>
      <c r="V425" s="89">
        <v>687</v>
      </c>
      <c r="W425" s="84">
        <v>3749</v>
      </c>
      <c r="X425" s="84">
        <v>3687</v>
      </c>
    </row>
    <row r="426" spans="1:24" x14ac:dyDescent="0.25">
      <c r="A426" s="83" t="s">
        <v>1299</v>
      </c>
      <c r="B426" s="83" t="s">
        <v>1300</v>
      </c>
      <c r="C426" s="83" t="s">
        <v>219</v>
      </c>
      <c r="D426" s="83" t="s">
        <v>363</v>
      </c>
      <c r="E426" s="83" t="s">
        <v>363</v>
      </c>
      <c r="F426" s="84">
        <v>0</v>
      </c>
      <c r="G426" s="84">
        <v>0</v>
      </c>
      <c r="H426" s="84">
        <v>0</v>
      </c>
      <c r="I426" s="89">
        <v>0</v>
      </c>
      <c r="J426" s="89">
        <v>0</v>
      </c>
      <c r="K426" s="89">
        <v>0</v>
      </c>
      <c r="L426" s="84">
        <v>0</v>
      </c>
      <c r="M426" s="84">
        <v>0</v>
      </c>
      <c r="N426" s="84">
        <v>0</v>
      </c>
      <c r="O426" s="89">
        <v>18528</v>
      </c>
      <c r="P426" s="89">
        <v>23720</v>
      </c>
      <c r="Q426" s="89">
        <v>5192</v>
      </c>
      <c r="R426" s="84">
        <v>-18528</v>
      </c>
      <c r="S426" s="84">
        <v>-23720</v>
      </c>
      <c r="T426" s="84">
        <v>-5192</v>
      </c>
      <c r="U426" s="89">
        <v>2000</v>
      </c>
      <c r="V426" s="89">
        <v>2000</v>
      </c>
      <c r="W426" s="84">
        <v>3500</v>
      </c>
      <c r="X426" s="84">
        <v>3500</v>
      </c>
    </row>
    <row r="427" spans="1:24" x14ac:dyDescent="0.25">
      <c r="A427" s="83" t="s">
        <v>1271</v>
      </c>
      <c r="B427" s="83" t="s">
        <v>1272</v>
      </c>
      <c r="C427" s="83" t="s">
        <v>133</v>
      </c>
      <c r="D427" s="83" t="s">
        <v>363</v>
      </c>
      <c r="E427" s="83" t="s">
        <v>363</v>
      </c>
      <c r="F427" s="84">
        <v>0</v>
      </c>
      <c r="G427" s="84">
        <v>0</v>
      </c>
      <c r="H427" s="84">
        <v>0</v>
      </c>
      <c r="I427" s="89">
        <v>0</v>
      </c>
      <c r="J427" s="89">
        <v>0</v>
      </c>
      <c r="K427" s="89">
        <v>0</v>
      </c>
      <c r="L427" s="84">
        <v>0</v>
      </c>
      <c r="M427" s="84">
        <v>0</v>
      </c>
      <c r="N427" s="84">
        <v>0</v>
      </c>
      <c r="O427" s="89">
        <v>10337</v>
      </c>
      <c r="P427" s="89">
        <v>13025</v>
      </c>
      <c r="Q427" s="89">
        <v>2688</v>
      </c>
      <c r="R427" s="84">
        <v>-10337</v>
      </c>
      <c r="S427" s="84">
        <v>-13025</v>
      </c>
      <c r="T427" s="84">
        <v>-2688</v>
      </c>
      <c r="U427" s="89">
        <v>0</v>
      </c>
      <c r="V427" s="89">
        <v>0</v>
      </c>
      <c r="W427" s="84">
        <v>3000</v>
      </c>
      <c r="X427" s="84">
        <v>3000</v>
      </c>
    </row>
    <row r="428" spans="1:24" x14ac:dyDescent="0.25">
      <c r="A428" s="83" t="s">
        <v>1020</v>
      </c>
      <c r="B428" s="83" t="s">
        <v>1021</v>
      </c>
      <c r="C428" s="83" t="s">
        <v>232</v>
      </c>
      <c r="D428" s="83" t="s">
        <v>365</v>
      </c>
      <c r="E428" s="83" t="s">
        <v>403</v>
      </c>
      <c r="F428" s="84">
        <v>1247</v>
      </c>
      <c r="G428" s="84">
        <v>1209</v>
      </c>
      <c r="H428" s="84">
        <v>-38</v>
      </c>
      <c r="I428" s="89">
        <v>0</v>
      </c>
      <c r="J428" s="89">
        <v>0</v>
      </c>
      <c r="K428" s="89">
        <v>0</v>
      </c>
      <c r="L428" s="84">
        <v>1247</v>
      </c>
      <c r="M428" s="84">
        <v>1209</v>
      </c>
      <c r="N428" s="84">
        <v>-38</v>
      </c>
      <c r="O428" s="89">
        <v>0</v>
      </c>
      <c r="P428" s="89">
        <v>0</v>
      </c>
      <c r="Q428" s="89">
        <v>0</v>
      </c>
      <c r="R428" s="84">
        <v>1247</v>
      </c>
      <c r="S428" s="84">
        <v>1209</v>
      </c>
      <c r="T428" s="84">
        <v>-38</v>
      </c>
      <c r="U428" s="89">
        <v>2000</v>
      </c>
      <c r="V428" s="89">
        <v>2000</v>
      </c>
      <c r="W428" s="84">
        <v>2500</v>
      </c>
      <c r="X428" s="84">
        <v>2500</v>
      </c>
    </row>
    <row r="429" spans="1:24" x14ac:dyDescent="0.25">
      <c r="A429" s="83" t="s">
        <v>1239</v>
      </c>
      <c r="B429" s="83" t="s">
        <v>1240</v>
      </c>
      <c r="C429" s="83" t="s">
        <v>354</v>
      </c>
      <c r="D429" s="83" t="s">
        <v>363</v>
      </c>
      <c r="E429" s="83" t="s">
        <v>363</v>
      </c>
      <c r="F429" s="84">
        <v>0</v>
      </c>
      <c r="G429" s="84">
        <v>0</v>
      </c>
      <c r="H429" s="84">
        <v>0</v>
      </c>
      <c r="I429" s="89">
        <v>2390</v>
      </c>
      <c r="J429" s="89">
        <v>1590</v>
      </c>
      <c r="K429" s="89">
        <v>-800</v>
      </c>
      <c r="L429" s="84">
        <v>2390</v>
      </c>
      <c r="M429" s="84">
        <v>1590</v>
      </c>
      <c r="N429" s="84">
        <v>-800</v>
      </c>
      <c r="O429" s="89">
        <v>79932</v>
      </c>
      <c r="P429" s="89">
        <v>72455</v>
      </c>
      <c r="Q429" s="89">
        <v>-7477</v>
      </c>
      <c r="R429" s="84">
        <v>-77542</v>
      </c>
      <c r="S429" s="84">
        <v>-70865</v>
      </c>
      <c r="T429" s="84">
        <v>6677</v>
      </c>
      <c r="U429" s="89">
        <v>2390</v>
      </c>
      <c r="V429" s="89">
        <v>5000</v>
      </c>
      <c r="W429" s="84">
        <v>2390</v>
      </c>
      <c r="X429" s="84">
        <v>10000</v>
      </c>
    </row>
    <row r="430" spans="1:24" x14ac:dyDescent="0.25">
      <c r="A430" s="83" t="s">
        <v>580</v>
      </c>
      <c r="B430" s="83" t="s">
        <v>581</v>
      </c>
      <c r="C430" s="83" t="s">
        <v>122</v>
      </c>
      <c r="D430" s="83" t="s">
        <v>363</v>
      </c>
      <c r="E430" s="83" t="s">
        <v>363</v>
      </c>
      <c r="F430" s="84">
        <v>0</v>
      </c>
      <c r="G430" s="84">
        <v>0</v>
      </c>
      <c r="H430" s="84">
        <v>0</v>
      </c>
      <c r="I430" s="89">
        <v>53</v>
      </c>
      <c r="J430" s="89">
        <v>0</v>
      </c>
      <c r="K430" s="89">
        <v>-53</v>
      </c>
      <c r="L430" s="84">
        <v>53</v>
      </c>
      <c r="M430" s="84">
        <v>0</v>
      </c>
      <c r="N430" s="84">
        <v>-53</v>
      </c>
      <c r="O430" s="89">
        <v>13000</v>
      </c>
      <c r="P430" s="89">
        <v>9000</v>
      </c>
      <c r="Q430" s="89">
        <v>-4000</v>
      </c>
      <c r="R430" s="84">
        <v>-12947</v>
      </c>
      <c r="S430" s="84">
        <v>-9000</v>
      </c>
      <c r="T430" s="84">
        <v>3947</v>
      </c>
      <c r="U430" s="89">
        <v>60</v>
      </c>
      <c r="V430" s="89">
        <v>60</v>
      </c>
      <c r="W430" s="84">
        <v>2100</v>
      </c>
      <c r="X430" s="84">
        <v>2000</v>
      </c>
    </row>
    <row r="431" spans="1:24" x14ac:dyDescent="0.25">
      <c r="A431" s="83" t="s">
        <v>548</v>
      </c>
      <c r="B431" s="83" t="s">
        <v>549</v>
      </c>
      <c r="C431" s="83" t="s">
        <v>57</v>
      </c>
      <c r="D431" s="83" t="s">
        <v>363</v>
      </c>
      <c r="E431" s="83" t="s">
        <v>363</v>
      </c>
      <c r="F431" s="84">
        <v>1000</v>
      </c>
      <c r="G431" s="84">
        <v>16449</v>
      </c>
      <c r="H431" s="84">
        <v>15449</v>
      </c>
      <c r="I431" s="89">
        <v>0</v>
      </c>
      <c r="J431" s="89">
        <v>0</v>
      </c>
      <c r="K431" s="89">
        <v>0</v>
      </c>
      <c r="L431" s="84">
        <v>1000</v>
      </c>
      <c r="M431" s="84">
        <v>16449</v>
      </c>
      <c r="N431" s="84">
        <v>15449</v>
      </c>
      <c r="O431" s="89">
        <v>13195</v>
      </c>
      <c r="P431" s="89">
        <v>32010</v>
      </c>
      <c r="Q431" s="89">
        <v>18815</v>
      </c>
      <c r="R431" s="84">
        <v>-12195</v>
      </c>
      <c r="S431" s="84">
        <v>-15561</v>
      </c>
      <c r="T431" s="84">
        <v>-3366</v>
      </c>
      <c r="U431" s="89">
        <v>1000</v>
      </c>
      <c r="V431" s="89">
        <v>22000</v>
      </c>
      <c r="W431" s="84">
        <v>2000</v>
      </c>
      <c r="X431" s="84">
        <v>25000</v>
      </c>
    </row>
    <row r="432" spans="1:24" x14ac:dyDescent="0.25">
      <c r="A432" s="83" t="s">
        <v>1028</v>
      </c>
      <c r="B432" s="83" t="s">
        <v>1029</v>
      </c>
      <c r="C432" s="83" t="s">
        <v>427</v>
      </c>
      <c r="D432" s="83" t="s">
        <v>365</v>
      </c>
      <c r="E432" s="83" t="s">
        <v>403</v>
      </c>
      <c r="F432" s="84">
        <v>0</v>
      </c>
      <c r="G432" s="84">
        <v>0</v>
      </c>
      <c r="H432" s="84">
        <v>0</v>
      </c>
      <c r="I432" s="89">
        <v>0</v>
      </c>
      <c r="J432" s="89">
        <v>0</v>
      </c>
      <c r="K432" s="89">
        <v>0</v>
      </c>
      <c r="L432" s="84">
        <v>0</v>
      </c>
      <c r="M432" s="84">
        <v>0</v>
      </c>
      <c r="N432" s="84">
        <v>0</v>
      </c>
      <c r="O432" s="89">
        <v>2450</v>
      </c>
      <c r="P432" s="89">
        <v>2098</v>
      </c>
      <c r="Q432" s="89">
        <v>-352</v>
      </c>
      <c r="R432" s="84">
        <v>-2450</v>
      </c>
      <c r="S432" s="84">
        <v>-2098</v>
      </c>
      <c r="T432" s="84">
        <v>352</v>
      </c>
      <c r="U432" s="89">
        <v>0</v>
      </c>
      <c r="V432" s="89">
        <v>0</v>
      </c>
      <c r="W432" s="84">
        <v>2000</v>
      </c>
      <c r="X432" s="84">
        <v>2000</v>
      </c>
    </row>
    <row r="433" spans="1:24" x14ac:dyDescent="0.25">
      <c r="A433" s="83" t="s">
        <v>1024</v>
      </c>
      <c r="B433" s="83" t="s">
        <v>1025</v>
      </c>
      <c r="C433" s="83" t="s">
        <v>433</v>
      </c>
      <c r="D433" s="83" t="s">
        <v>365</v>
      </c>
      <c r="E433" s="83" t="s">
        <v>403</v>
      </c>
      <c r="F433" s="84">
        <v>473</v>
      </c>
      <c r="G433" s="84">
        <v>447</v>
      </c>
      <c r="H433" s="84">
        <v>-26</v>
      </c>
      <c r="I433" s="89">
        <v>0</v>
      </c>
      <c r="J433" s="89">
        <v>0</v>
      </c>
      <c r="K433" s="89">
        <v>0</v>
      </c>
      <c r="L433" s="84">
        <v>473</v>
      </c>
      <c r="M433" s="84">
        <v>447</v>
      </c>
      <c r="N433" s="84">
        <v>-26</v>
      </c>
      <c r="O433" s="89">
        <v>6849</v>
      </c>
      <c r="P433" s="89">
        <v>4986</v>
      </c>
      <c r="Q433" s="89">
        <v>-1863</v>
      </c>
      <c r="R433" s="84">
        <v>-6376</v>
      </c>
      <c r="S433" s="84">
        <v>-4539</v>
      </c>
      <c r="T433" s="84">
        <v>1837</v>
      </c>
      <c r="U433" s="89">
        <v>1700</v>
      </c>
      <c r="V433" s="89">
        <v>1700</v>
      </c>
      <c r="W433" s="84">
        <v>2000</v>
      </c>
      <c r="X433" s="84">
        <v>2000</v>
      </c>
    </row>
    <row r="434" spans="1:24" x14ac:dyDescent="0.25">
      <c r="A434" s="83" t="s">
        <v>1297</v>
      </c>
      <c r="B434" s="83" t="s">
        <v>1298</v>
      </c>
      <c r="C434" s="83" t="s">
        <v>117</v>
      </c>
      <c r="D434" s="83" t="s">
        <v>363</v>
      </c>
      <c r="E434" s="83" t="s">
        <v>363</v>
      </c>
      <c r="F434" s="84">
        <v>0</v>
      </c>
      <c r="G434" s="84">
        <v>0</v>
      </c>
      <c r="H434" s="84">
        <v>0</v>
      </c>
      <c r="I434" s="89">
        <v>52</v>
      </c>
      <c r="J434" s="89">
        <v>50</v>
      </c>
      <c r="K434" s="89">
        <v>-2</v>
      </c>
      <c r="L434" s="84">
        <v>52</v>
      </c>
      <c r="M434" s="84">
        <v>50</v>
      </c>
      <c r="N434" s="84">
        <v>-2</v>
      </c>
      <c r="O434" s="89">
        <v>19320</v>
      </c>
      <c r="P434" s="89">
        <v>20499</v>
      </c>
      <c r="Q434" s="89">
        <v>1179</v>
      </c>
      <c r="R434" s="84">
        <v>-19268</v>
      </c>
      <c r="S434" s="84">
        <v>-20449</v>
      </c>
      <c r="T434" s="84">
        <v>-1181</v>
      </c>
      <c r="U434" s="89">
        <v>52</v>
      </c>
      <c r="V434" s="89">
        <v>50</v>
      </c>
      <c r="W434" s="84">
        <v>1052</v>
      </c>
      <c r="X434" s="84">
        <v>1050</v>
      </c>
    </row>
    <row r="435" spans="1:24" x14ac:dyDescent="0.25">
      <c r="A435" s="83" t="s">
        <v>1295</v>
      </c>
      <c r="B435" s="83" t="s">
        <v>1296</v>
      </c>
      <c r="C435" s="83" t="s">
        <v>89</v>
      </c>
      <c r="D435" s="83" t="s">
        <v>363</v>
      </c>
      <c r="E435" s="83" t="s">
        <v>363</v>
      </c>
      <c r="F435" s="84">
        <v>0</v>
      </c>
      <c r="G435" s="84">
        <v>0</v>
      </c>
      <c r="H435" s="84">
        <v>0</v>
      </c>
      <c r="I435" s="89">
        <v>0</v>
      </c>
      <c r="J435" s="89">
        <v>0</v>
      </c>
      <c r="K435" s="89">
        <v>0</v>
      </c>
      <c r="L435" s="84">
        <v>0</v>
      </c>
      <c r="M435" s="84">
        <v>0</v>
      </c>
      <c r="N435" s="84">
        <v>0</v>
      </c>
      <c r="O435" s="89">
        <v>11850</v>
      </c>
      <c r="P435" s="89">
        <v>14311</v>
      </c>
      <c r="Q435" s="89">
        <v>2461</v>
      </c>
      <c r="R435" s="84">
        <v>-11850</v>
      </c>
      <c r="S435" s="84">
        <v>-14311</v>
      </c>
      <c r="T435" s="84">
        <v>-2461</v>
      </c>
      <c r="U435" s="89">
        <v>0</v>
      </c>
      <c r="V435" s="89">
        <v>0</v>
      </c>
      <c r="W435" s="84">
        <v>1000</v>
      </c>
      <c r="X435" s="84">
        <v>1000</v>
      </c>
    </row>
    <row r="436" spans="1:24" x14ac:dyDescent="0.25">
      <c r="A436" s="83" t="s">
        <v>1335</v>
      </c>
      <c r="B436" s="83" t="s">
        <v>1336</v>
      </c>
      <c r="C436" s="83" t="s">
        <v>249</v>
      </c>
      <c r="D436" s="83" t="s">
        <v>363</v>
      </c>
      <c r="E436" s="83" t="s">
        <v>363</v>
      </c>
      <c r="F436" s="84">
        <v>0</v>
      </c>
      <c r="G436" s="84">
        <v>0</v>
      </c>
      <c r="H436" s="84">
        <v>0</v>
      </c>
      <c r="I436" s="89">
        <v>0</v>
      </c>
      <c r="J436" s="89">
        <v>0</v>
      </c>
      <c r="K436" s="89">
        <v>0</v>
      </c>
      <c r="L436" s="84">
        <v>0</v>
      </c>
      <c r="M436" s="84">
        <v>0</v>
      </c>
      <c r="N436" s="84">
        <v>0</v>
      </c>
      <c r="O436" s="89">
        <v>4000</v>
      </c>
      <c r="P436" s="89">
        <v>11954</v>
      </c>
      <c r="Q436" s="89">
        <v>7954</v>
      </c>
      <c r="R436" s="84">
        <v>-4000</v>
      </c>
      <c r="S436" s="84">
        <v>-11954</v>
      </c>
      <c r="T436" s="84">
        <v>-7954</v>
      </c>
      <c r="U436" s="89">
        <v>800</v>
      </c>
      <c r="V436" s="89">
        <v>800</v>
      </c>
      <c r="W436" s="84">
        <v>1000</v>
      </c>
      <c r="X436" s="84">
        <v>1000</v>
      </c>
    </row>
    <row r="437" spans="1:24" x14ac:dyDescent="0.25">
      <c r="A437" s="83" t="s">
        <v>1032</v>
      </c>
      <c r="B437" s="83" t="s">
        <v>1033</v>
      </c>
      <c r="C437" s="83" t="s">
        <v>185</v>
      </c>
      <c r="D437" s="83" t="s">
        <v>365</v>
      </c>
      <c r="E437" s="83" t="s">
        <v>403</v>
      </c>
      <c r="F437" s="84">
        <v>0</v>
      </c>
      <c r="G437" s="84">
        <v>0</v>
      </c>
      <c r="H437" s="84">
        <v>0</v>
      </c>
      <c r="I437" s="89">
        <v>0</v>
      </c>
      <c r="J437" s="89">
        <v>0</v>
      </c>
      <c r="K437" s="89">
        <v>0</v>
      </c>
      <c r="L437" s="84">
        <v>0</v>
      </c>
      <c r="M437" s="84">
        <v>0</v>
      </c>
      <c r="N437" s="84">
        <v>0</v>
      </c>
      <c r="O437" s="89">
        <v>2808</v>
      </c>
      <c r="P437" s="89">
        <v>2616</v>
      </c>
      <c r="Q437" s="89">
        <v>-192</v>
      </c>
      <c r="R437" s="84">
        <v>-2808</v>
      </c>
      <c r="S437" s="84">
        <v>-2616</v>
      </c>
      <c r="T437" s="84">
        <v>192</v>
      </c>
      <c r="U437" s="89">
        <v>500</v>
      </c>
      <c r="V437" s="89">
        <v>500</v>
      </c>
      <c r="W437" s="84">
        <v>600</v>
      </c>
      <c r="X437" s="84">
        <v>600</v>
      </c>
    </row>
    <row r="438" spans="1:24" x14ac:dyDescent="0.25">
      <c r="A438" s="83" t="s">
        <v>1026</v>
      </c>
      <c r="B438" s="83" t="s">
        <v>1027</v>
      </c>
      <c r="C438" s="83" t="s">
        <v>312</v>
      </c>
      <c r="D438" s="83" t="s">
        <v>365</v>
      </c>
      <c r="E438" s="83" t="s">
        <v>403</v>
      </c>
      <c r="F438" s="84">
        <v>138</v>
      </c>
      <c r="G438" s="84">
        <v>123</v>
      </c>
      <c r="H438" s="84">
        <v>-15</v>
      </c>
      <c r="I438" s="89">
        <v>235</v>
      </c>
      <c r="J438" s="89">
        <v>180</v>
      </c>
      <c r="K438" s="89">
        <v>-55</v>
      </c>
      <c r="L438" s="84">
        <v>373</v>
      </c>
      <c r="M438" s="84">
        <v>303</v>
      </c>
      <c r="N438" s="84">
        <v>-70</v>
      </c>
      <c r="O438" s="89">
        <v>2505</v>
      </c>
      <c r="P438" s="89">
        <v>4671</v>
      </c>
      <c r="Q438" s="89">
        <v>2166</v>
      </c>
      <c r="R438" s="84">
        <v>-2132</v>
      </c>
      <c r="S438" s="84">
        <v>-4368</v>
      </c>
      <c r="T438" s="84">
        <v>-2236</v>
      </c>
      <c r="U438" s="89">
        <v>400</v>
      </c>
      <c r="V438" s="89">
        <v>400</v>
      </c>
      <c r="W438" s="84">
        <v>500</v>
      </c>
      <c r="X438" s="84">
        <v>500</v>
      </c>
    </row>
    <row r="439" spans="1:24" x14ac:dyDescent="0.25">
      <c r="A439" s="128" t="s">
        <v>1034</v>
      </c>
      <c r="B439" s="128" t="s">
        <v>1035</v>
      </c>
      <c r="C439" s="128" t="s">
        <v>357</v>
      </c>
      <c r="D439" s="128" t="s">
        <v>365</v>
      </c>
      <c r="E439" s="128" t="s">
        <v>403</v>
      </c>
      <c r="F439" s="129">
        <v>0</v>
      </c>
      <c r="G439" s="129">
        <v>0</v>
      </c>
      <c r="H439" s="129">
        <v>0</v>
      </c>
      <c r="I439" s="89">
        <v>0</v>
      </c>
      <c r="J439" s="89">
        <v>0</v>
      </c>
      <c r="K439" s="89">
        <v>0</v>
      </c>
      <c r="L439" s="129">
        <v>0</v>
      </c>
      <c r="M439" s="129">
        <v>0</v>
      </c>
      <c r="N439" s="129">
        <v>0</v>
      </c>
      <c r="O439" s="89">
        <v>3031</v>
      </c>
      <c r="P439" s="89">
        <v>3386</v>
      </c>
      <c r="Q439" s="89">
        <v>355</v>
      </c>
      <c r="R439" s="129">
        <v>-3031</v>
      </c>
      <c r="S439" s="129">
        <v>-3386</v>
      </c>
      <c r="T439" s="129">
        <v>-355</v>
      </c>
      <c r="U439" s="89">
        <v>164</v>
      </c>
      <c r="V439" s="89">
        <v>122</v>
      </c>
      <c r="W439" s="129">
        <v>414</v>
      </c>
      <c r="X439" s="129">
        <v>372</v>
      </c>
    </row>
    <row r="440" spans="1:24" x14ac:dyDescent="0.25">
      <c r="A440" s="83" t="s">
        <v>1022</v>
      </c>
      <c r="B440" s="83" t="s">
        <v>1023</v>
      </c>
      <c r="C440" s="83" t="s">
        <v>359</v>
      </c>
      <c r="D440" s="83" t="s">
        <v>365</v>
      </c>
      <c r="E440" s="83" t="s">
        <v>403</v>
      </c>
      <c r="F440" s="84">
        <v>0</v>
      </c>
      <c r="G440" s="84">
        <v>0</v>
      </c>
      <c r="H440" s="84">
        <v>0</v>
      </c>
      <c r="I440" s="89">
        <v>178</v>
      </c>
      <c r="J440" s="89">
        <v>178</v>
      </c>
      <c r="K440" s="89">
        <v>0</v>
      </c>
      <c r="L440" s="84">
        <v>178</v>
      </c>
      <c r="M440" s="84">
        <v>178</v>
      </c>
      <c r="N440" s="84">
        <v>0</v>
      </c>
      <c r="O440" s="89">
        <v>2231</v>
      </c>
      <c r="P440" s="89">
        <v>2226</v>
      </c>
      <c r="Q440" s="89">
        <v>-5</v>
      </c>
      <c r="R440" s="84">
        <v>-2053</v>
      </c>
      <c r="S440" s="84">
        <v>-2048</v>
      </c>
      <c r="T440" s="84">
        <v>5</v>
      </c>
      <c r="U440" s="89">
        <v>178.1</v>
      </c>
      <c r="V440" s="89">
        <v>178</v>
      </c>
      <c r="W440" s="84">
        <v>250</v>
      </c>
      <c r="X440" s="84">
        <v>390</v>
      </c>
    </row>
    <row r="441" spans="1:24" x14ac:dyDescent="0.25">
      <c r="A441" s="83" t="s">
        <v>1018</v>
      </c>
      <c r="B441" s="83" t="s">
        <v>1019</v>
      </c>
      <c r="C441" s="83" t="s">
        <v>136</v>
      </c>
      <c r="D441" s="83" t="s">
        <v>365</v>
      </c>
      <c r="E441" s="83" t="s">
        <v>403</v>
      </c>
      <c r="F441" s="84">
        <v>0</v>
      </c>
      <c r="G441" s="84">
        <v>0</v>
      </c>
      <c r="H441" s="84">
        <v>0</v>
      </c>
      <c r="I441" s="89">
        <v>0</v>
      </c>
      <c r="J441" s="89">
        <v>0</v>
      </c>
      <c r="K441" s="89">
        <v>0</v>
      </c>
      <c r="L441" s="84">
        <v>0</v>
      </c>
      <c r="M441" s="84">
        <v>0</v>
      </c>
      <c r="N441" s="84">
        <v>0</v>
      </c>
      <c r="O441" s="89">
        <v>2900</v>
      </c>
      <c r="P441" s="89">
        <v>2800</v>
      </c>
      <c r="Q441" s="89">
        <v>-100</v>
      </c>
      <c r="R441" s="84">
        <v>-2900</v>
      </c>
      <c r="S441" s="84">
        <v>-2800</v>
      </c>
      <c r="T441" s="84">
        <v>100</v>
      </c>
      <c r="U441" s="89">
        <v>100</v>
      </c>
      <c r="V441" s="89">
        <v>100</v>
      </c>
      <c r="W441" s="84">
        <v>100</v>
      </c>
      <c r="X441" s="84">
        <v>100</v>
      </c>
    </row>
    <row r="442" spans="1:24" x14ac:dyDescent="0.25">
      <c r="A442" s="83" t="s">
        <v>1106</v>
      </c>
      <c r="B442" s="83" t="s">
        <v>1107</v>
      </c>
      <c r="C442" s="83" t="s">
        <v>375</v>
      </c>
      <c r="D442" s="83" t="s">
        <v>365</v>
      </c>
      <c r="E442" s="83" t="s">
        <v>401</v>
      </c>
      <c r="F442" s="84">
        <v>0</v>
      </c>
      <c r="G442" s="84">
        <v>0</v>
      </c>
      <c r="H442" s="84">
        <v>0</v>
      </c>
      <c r="I442" s="89">
        <v>0</v>
      </c>
      <c r="J442" s="89">
        <v>0</v>
      </c>
      <c r="K442" s="89">
        <v>0</v>
      </c>
      <c r="L442" s="84">
        <v>0</v>
      </c>
      <c r="M442" s="84">
        <v>0</v>
      </c>
      <c r="N442" s="84">
        <v>0</v>
      </c>
      <c r="O442" s="89">
        <v>98700</v>
      </c>
      <c r="P442" s="89">
        <v>167043</v>
      </c>
      <c r="Q442" s="89">
        <v>68343</v>
      </c>
      <c r="R442" s="84">
        <v>-98700</v>
      </c>
      <c r="S442" s="84">
        <v>-167043</v>
      </c>
      <c r="T442" s="84">
        <v>-68343</v>
      </c>
      <c r="U442" s="89">
        <v>0</v>
      </c>
      <c r="V442" s="89">
        <v>0</v>
      </c>
      <c r="W442" s="84">
        <v>0</v>
      </c>
      <c r="X442" s="84">
        <v>0</v>
      </c>
    </row>
    <row r="443" spans="1:24" x14ac:dyDescent="0.25">
      <c r="A443" s="83" t="s">
        <v>1016</v>
      </c>
      <c r="B443" s="83" t="s">
        <v>1017</v>
      </c>
      <c r="C443" s="83" t="s">
        <v>103</v>
      </c>
      <c r="D443" s="83" t="s">
        <v>365</v>
      </c>
      <c r="E443" s="83" t="s">
        <v>403</v>
      </c>
      <c r="F443" s="84">
        <v>0</v>
      </c>
      <c r="G443" s="84">
        <v>0</v>
      </c>
      <c r="H443" s="84">
        <v>0</v>
      </c>
      <c r="I443" s="89">
        <v>0</v>
      </c>
      <c r="J443" s="89">
        <v>0</v>
      </c>
      <c r="K443" s="89">
        <v>0</v>
      </c>
      <c r="L443" s="84">
        <v>0</v>
      </c>
      <c r="M443" s="84">
        <v>0</v>
      </c>
      <c r="N443" s="84">
        <v>0</v>
      </c>
      <c r="O443" s="89">
        <v>0</v>
      </c>
      <c r="P443" s="89">
        <v>2691</v>
      </c>
      <c r="Q443" s="89">
        <v>2691</v>
      </c>
      <c r="R443" s="84">
        <v>0</v>
      </c>
      <c r="S443" s="84">
        <v>-2691</v>
      </c>
      <c r="T443" s="84">
        <v>-2691</v>
      </c>
      <c r="U443" s="89">
        <v>0</v>
      </c>
      <c r="V443" s="89">
        <v>0</v>
      </c>
      <c r="W443" s="84">
        <v>0</v>
      </c>
      <c r="X443" s="84">
        <v>0</v>
      </c>
    </row>
    <row r="444" spans="1:24" x14ac:dyDescent="0.25">
      <c r="A444" s="83" t="s">
        <v>1002</v>
      </c>
      <c r="B444" s="83" t="s">
        <v>1003</v>
      </c>
      <c r="C444" s="83" t="s">
        <v>9</v>
      </c>
      <c r="D444" s="83" t="s">
        <v>365</v>
      </c>
      <c r="E444" s="83" t="s">
        <v>391</v>
      </c>
      <c r="F444" s="84">
        <v>0</v>
      </c>
      <c r="G444" s="84">
        <v>0</v>
      </c>
      <c r="H444" s="84">
        <v>0</v>
      </c>
      <c r="I444" s="89">
        <v>0</v>
      </c>
      <c r="J444" s="89">
        <v>0</v>
      </c>
      <c r="K444" s="89">
        <v>0</v>
      </c>
      <c r="L444" s="84">
        <v>0</v>
      </c>
      <c r="M444" s="84">
        <v>0</v>
      </c>
      <c r="N444" s="84">
        <v>0</v>
      </c>
      <c r="O444" s="89">
        <v>50809</v>
      </c>
      <c r="P444" s="89">
        <v>31177</v>
      </c>
      <c r="Q444" s="89">
        <v>-19632</v>
      </c>
      <c r="R444" s="84">
        <v>-50809</v>
      </c>
      <c r="S444" s="84">
        <v>-31177</v>
      </c>
      <c r="T444" s="84">
        <v>19632</v>
      </c>
      <c r="U444" s="89">
        <v>0</v>
      </c>
      <c r="V444" s="89">
        <v>0</v>
      </c>
      <c r="W444" s="84">
        <v>0</v>
      </c>
      <c r="X444" s="84">
        <v>0</v>
      </c>
    </row>
    <row r="445" spans="1:24" x14ac:dyDescent="0.25">
      <c r="A445" s="83" t="s">
        <v>732</v>
      </c>
      <c r="B445" s="83" t="s">
        <v>733</v>
      </c>
      <c r="C445" s="83" t="s">
        <v>201</v>
      </c>
      <c r="D445" s="83" t="s">
        <v>363</v>
      </c>
      <c r="E445" s="83" t="s">
        <v>363</v>
      </c>
      <c r="F445" s="84">
        <v>0</v>
      </c>
      <c r="G445" s="84">
        <v>0</v>
      </c>
      <c r="H445" s="84">
        <v>0</v>
      </c>
      <c r="I445" s="89">
        <v>0</v>
      </c>
      <c r="J445" s="89">
        <v>0</v>
      </c>
      <c r="K445" s="89">
        <v>0</v>
      </c>
      <c r="L445" s="84">
        <v>0</v>
      </c>
      <c r="M445" s="84">
        <v>0</v>
      </c>
      <c r="N445" s="84">
        <v>0</v>
      </c>
      <c r="O445" s="89">
        <v>0</v>
      </c>
      <c r="P445" s="89">
        <v>6989</v>
      </c>
      <c r="Q445" s="89">
        <v>6989</v>
      </c>
      <c r="R445" s="84">
        <v>0</v>
      </c>
      <c r="S445" s="84">
        <v>-6989</v>
      </c>
      <c r="T445" s="84">
        <v>-6989</v>
      </c>
      <c r="U445" s="89">
        <v>0</v>
      </c>
      <c r="V445" s="89">
        <v>0</v>
      </c>
      <c r="W445" s="84">
        <v>0</v>
      </c>
      <c r="X445" s="84">
        <v>0</v>
      </c>
    </row>
    <row r="446" spans="1:24" x14ac:dyDescent="0.25">
      <c r="A446" s="83" t="s">
        <v>1249</v>
      </c>
      <c r="B446" s="83" t="s">
        <v>1250</v>
      </c>
      <c r="C446" s="83" t="s">
        <v>269</v>
      </c>
      <c r="D446" s="83" t="s">
        <v>363</v>
      </c>
      <c r="E446" s="83" t="s">
        <v>363</v>
      </c>
      <c r="F446" s="84">
        <v>205123</v>
      </c>
      <c r="G446" s="84">
        <v>208123</v>
      </c>
      <c r="H446" s="84">
        <v>3000</v>
      </c>
      <c r="I446" s="89">
        <v>0</v>
      </c>
      <c r="J446" s="89">
        <v>0</v>
      </c>
      <c r="K446" s="89">
        <v>0</v>
      </c>
      <c r="L446" s="84">
        <v>205123</v>
      </c>
      <c r="M446" s="84">
        <v>208123</v>
      </c>
      <c r="N446" s="84">
        <v>3000</v>
      </c>
      <c r="O446" s="89">
        <v>45925</v>
      </c>
      <c r="P446" s="89">
        <v>37750</v>
      </c>
      <c r="Q446" s="89">
        <v>-8175</v>
      </c>
      <c r="R446" s="84">
        <v>159198</v>
      </c>
      <c r="S446" s="84">
        <v>170373</v>
      </c>
      <c r="T446" s="84">
        <v>11175</v>
      </c>
      <c r="U446" s="89">
        <v>0</v>
      </c>
      <c r="V446" s="89">
        <v>0</v>
      </c>
      <c r="W446" s="84">
        <v>0</v>
      </c>
      <c r="X446" s="84">
        <v>0</v>
      </c>
    </row>
    <row r="447" spans="1:24" x14ac:dyDescent="0.25">
      <c r="A447" s="83" t="s">
        <v>1030</v>
      </c>
      <c r="B447" s="83" t="s">
        <v>1031</v>
      </c>
      <c r="C447" s="83" t="s">
        <v>446</v>
      </c>
      <c r="D447" s="83" t="s">
        <v>365</v>
      </c>
      <c r="E447" s="83" t="s">
        <v>403</v>
      </c>
      <c r="F447" s="84">
        <v>0</v>
      </c>
      <c r="G447" s="84">
        <v>0</v>
      </c>
      <c r="H447" s="84">
        <v>0</v>
      </c>
      <c r="I447" s="89">
        <v>0</v>
      </c>
      <c r="J447" s="89">
        <v>0</v>
      </c>
      <c r="K447" s="89">
        <v>0</v>
      </c>
      <c r="L447" s="84">
        <v>0</v>
      </c>
      <c r="M447" s="84">
        <v>0</v>
      </c>
      <c r="N447" s="84">
        <v>0</v>
      </c>
      <c r="O447" s="89">
        <v>8450</v>
      </c>
      <c r="P447" s="89">
        <v>10637</v>
      </c>
      <c r="Q447" s="89">
        <v>2187</v>
      </c>
      <c r="R447" s="84">
        <v>-8450</v>
      </c>
      <c r="S447" s="84">
        <v>-10637</v>
      </c>
      <c r="T447" s="84">
        <v>-2187</v>
      </c>
      <c r="U447" s="89">
        <v>0</v>
      </c>
      <c r="V447" s="89">
        <v>0</v>
      </c>
      <c r="W447" s="84">
        <v>0</v>
      </c>
      <c r="X447" s="84">
        <v>0</v>
      </c>
    </row>
    <row r="448" spans="1:24" ht="13" thickBot="1" x14ac:dyDescent="0.3">
      <c r="A448" s="85" t="s">
        <v>1108</v>
      </c>
      <c r="B448" s="85" t="s">
        <v>1109</v>
      </c>
      <c r="C448" s="85" t="s">
        <v>386</v>
      </c>
      <c r="D448" s="85" t="s">
        <v>365</v>
      </c>
      <c r="E448" s="85" t="s">
        <v>401</v>
      </c>
      <c r="F448" s="86">
        <v>0</v>
      </c>
      <c r="G448" s="86">
        <v>0</v>
      </c>
      <c r="H448" s="86">
        <v>0</v>
      </c>
      <c r="I448" s="90">
        <v>0</v>
      </c>
      <c r="J448" s="90">
        <v>0</v>
      </c>
      <c r="K448" s="90">
        <v>0</v>
      </c>
      <c r="L448" s="86">
        <v>0</v>
      </c>
      <c r="M448" s="86">
        <v>0</v>
      </c>
      <c r="N448" s="86">
        <v>0</v>
      </c>
      <c r="O448" s="90">
        <v>60494</v>
      </c>
      <c r="P448" s="90">
        <v>91380</v>
      </c>
      <c r="Q448" s="90">
        <v>30886</v>
      </c>
      <c r="R448" s="86">
        <v>-60494</v>
      </c>
      <c r="S448" s="86">
        <v>-91380</v>
      </c>
      <c r="T448" s="86">
        <v>-30886</v>
      </c>
      <c r="U448" s="90">
        <v>0</v>
      </c>
      <c r="V448" s="90">
        <v>0</v>
      </c>
      <c r="W448" s="86">
        <v>0</v>
      </c>
      <c r="X448" s="86">
        <v>0</v>
      </c>
    </row>
    <row r="449" spans="1:24" ht="15" customHeight="1" thickTop="1" x14ac:dyDescent="0.25">
      <c r="A449" s="114"/>
      <c r="B449" s="115"/>
      <c r="C449" s="115"/>
      <c r="D449" s="26"/>
      <c r="E449" s="26"/>
      <c r="F449" s="26"/>
      <c r="G449" s="26"/>
      <c r="H449" s="26"/>
      <c r="I449" s="26"/>
      <c r="J449" s="26"/>
      <c r="K449" s="26"/>
      <c r="L449" s="26"/>
      <c r="M449" s="26"/>
      <c r="N449" s="26"/>
      <c r="O449" s="87"/>
      <c r="P449" s="87"/>
      <c r="Q449" s="87"/>
      <c r="R449" s="87"/>
      <c r="S449" s="87"/>
      <c r="T449" s="87"/>
      <c r="U449" s="87"/>
      <c r="V449" s="87"/>
      <c r="W449" s="87"/>
      <c r="X449" s="87"/>
    </row>
    <row r="450" spans="1:24" s="71" customFormat="1" ht="30" customHeight="1" thickBot="1" x14ac:dyDescent="0.35">
      <c r="A450" s="69"/>
      <c r="B450" s="70" t="s">
        <v>373</v>
      </c>
      <c r="C450" s="70" t="s">
        <v>1487</v>
      </c>
      <c r="D450" s="70" t="s">
        <v>1437</v>
      </c>
      <c r="E450" s="70" t="s">
        <v>1438</v>
      </c>
      <c r="F450" s="70"/>
      <c r="G450" s="70"/>
      <c r="H450" s="70"/>
      <c r="I450" s="70"/>
      <c r="J450" s="70"/>
      <c r="K450" s="70"/>
      <c r="L450" s="70"/>
      <c r="M450" s="70"/>
      <c r="N450" s="70"/>
      <c r="O450" s="70"/>
      <c r="P450" s="70"/>
      <c r="Q450" s="70"/>
      <c r="R450" s="70"/>
      <c r="S450" s="70"/>
      <c r="T450" s="70"/>
      <c r="U450" s="70"/>
      <c r="V450" s="70"/>
      <c r="W450" s="70"/>
      <c r="X450" s="70"/>
    </row>
    <row r="451" spans="1:24" x14ac:dyDescent="0.25">
      <c r="A451" s="116"/>
      <c r="B451" s="117" t="s">
        <v>1406</v>
      </c>
      <c r="C451" s="117" t="s">
        <v>1488</v>
      </c>
      <c r="D451" s="87" t="s">
        <v>1439</v>
      </c>
      <c r="E451" s="87">
        <v>443</v>
      </c>
      <c r="F451" s="84">
        <v>87878002.806529999</v>
      </c>
      <c r="G451" s="84">
        <v>94530939.172000006</v>
      </c>
      <c r="H451" s="84">
        <v>6652936.3654699996</v>
      </c>
      <c r="I451" s="91">
        <v>12635203.47077</v>
      </c>
      <c r="J451" s="91">
        <v>12478548.17128</v>
      </c>
      <c r="K451" s="91">
        <v>-156655.29949</v>
      </c>
      <c r="L451" s="84">
        <v>100513206.2773</v>
      </c>
      <c r="M451" s="84">
        <v>107009487.34328</v>
      </c>
      <c r="N451" s="84">
        <v>6496281.0659800004</v>
      </c>
      <c r="O451" s="91">
        <v>33639990.253430001</v>
      </c>
      <c r="P451" s="91">
        <v>36189616.897490002</v>
      </c>
      <c r="Q451" s="91">
        <v>2549626.6440599998</v>
      </c>
      <c r="R451" s="84">
        <v>66873216.023869999</v>
      </c>
      <c r="S451" s="84">
        <v>70013546.445789993</v>
      </c>
      <c r="T451" s="84">
        <v>3140330.4219200001</v>
      </c>
      <c r="U451" s="91">
        <v>258714220.09999999</v>
      </c>
      <c r="V451" s="91">
        <v>264490246.40472999</v>
      </c>
      <c r="W451" s="84">
        <v>293164157</v>
      </c>
      <c r="X451" s="84">
        <v>299578158.68567002</v>
      </c>
    </row>
    <row r="452" spans="1:24" ht="13" x14ac:dyDescent="0.3">
      <c r="A452" s="69"/>
      <c r="B452" s="117" t="s">
        <v>1406</v>
      </c>
      <c r="C452" s="117" t="s">
        <v>1384</v>
      </c>
      <c r="D452" s="87" t="s">
        <v>1439</v>
      </c>
      <c r="E452" s="87">
        <v>443</v>
      </c>
      <c r="F452" s="84">
        <v>87878002.806529999</v>
      </c>
      <c r="G452" s="84">
        <v>94530939.172000006</v>
      </c>
      <c r="H452" s="84">
        <v>6652936.3654699996</v>
      </c>
      <c r="I452" s="91">
        <v>12635203.47077</v>
      </c>
      <c r="J452" s="91">
        <v>12478548.17128</v>
      </c>
      <c r="K452" s="91">
        <v>-156655.29949</v>
      </c>
      <c r="L452" s="84">
        <v>100513206.2773</v>
      </c>
      <c r="M452" s="84">
        <v>107009487.34328</v>
      </c>
      <c r="N452" s="84">
        <v>6496281.0659800004</v>
      </c>
      <c r="O452" s="91">
        <v>33639990.253430001</v>
      </c>
      <c r="P452" s="91">
        <v>36189616.897490002</v>
      </c>
      <c r="Q452" s="91">
        <v>2549626.6440599998</v>
      </c>
      <c r="R452" s="84">
        <v>66873216.023869999</v>
      </c>
      <c r="S452" s="84">
        <v>70013546.445789993</v>
      </c>
      <c r="T452" s="84">
        <v>3140330.4219200001</v>
      </c>
      <c r="U452" s="91">
        <v>258714220.09999999</v>
      </c>
      <c r="V452" s="91">
        <v>264490246.40472999</v>
      </c>
      <c r="W452" s="84">
        <v>293164157</v>
      </c>
      <c r="X452" s="84">
        <v>299578158.68567002</v>
      </c>
    </row>
    <row r="453" spans="1:24" s="71" customFormat="1" ht="30" customHeight="1" thickBot="1" x14ac:dyDescent="0.35">
      <c r="A453" s="116"/>
      <c r="B453" s="70" t="s">
        <v>373</v>
      </c>
      <c r="C453" s="70" t="s">
        <v>1489</v>
      </c>
      <c r="D453" s="70" t="s">
        <v>1437</v>
      </c>
      <c r="E453" s="70" t="s">
        <v>1438</v>
      </c>
      <c r="F453" s="70"/>
      <c r="G453" s="70"/>
      <c r="H453" s="70"/>
      <c r="I453" s="70"/>
      <c r="J453" s="70"/>
      <c r="K453" s="70"/>
      <c r="L453" s="70"/>
      <c r="M453" s="70"/>
      <c r="N453" s="70"/>
      <c r="O453" s="70"/>
      <c r="P453" s="70"/>
      <c r="Q453" s="70"/>
      <c r="R453" s="70"/>
      <c r="S453" s="70"/>
      <c r="T453" s="70"/>
      <c r="U453" s="70"/>
      <c r="V453" s="70"/>
      <c r="W453" s="70"/>
      <c r="X453" s="70"/>
    </row>
    <row r="454" spans="1:24" x14ac:dyDescent="0.25">
      <c r="A454" s="116"/>
      <c r="B454" s="117" t="s">
        <v>1407</v>
      </c>
      <c r="C454" s="117" t="s">
        <v>464</v>
      </c>
      <c r="D454" s="83" t="s">
        <v>361</v>
      </c>
      <c r="E454" s="87">
        <v>56</v>
      </c>
      <c r="F454" s="84">
        <v>16093145</v>
      </c>
      <c r="G454" s="84">
        <v>17598574</v>
      </c>
      <c r="H454" s="84">
        <v>1505429</v>
      </c>
      <c r="I454" s="91">
        <v>2935069</v>
      </c>
      <c r="J454" s="91">
        <v>2942435</v>
      </c>
      <c r="K454" s="91">
        <v>7366</v>
      </c>
      <c r="L454" s="84">
        <v>19028214</v>
      </c>
      <c r="M454" s="84">
        <v>20541009</v>
      </c>
      <c r="N454" s="84">
        <v>1512795</v>
      </c>
      <c r="O454" s="91">
        <v>4495965</v>
      </c>
      <c r="P454" s="91">
        <v>5129443</v>
      </c>
      <c r="Q454" s="91">
        <v>633478</v>
      </c>
      <c r="R454" s="84">
        <v>14532249</v>
      </c>
      <c r="S454" s="84">
        <v>15411566</v>
      </c>
      <c r="T454" s="84">
        <v>879317</v>
      </c>
      <c r="U454" s="91">
        <v>154151154</v>
      </c>
      <c r="V454" s="91">
        <v>156252110</v>
      </c>
      <c r="W454" s="84">
        <v>176389604</v>
      </c>
      <c r="X454" s="84">
        <v>178836444</v>
      </c>
    </row>
    <row r="455" spans="1:24" x14ac:dyDescent="0.25">
      <c r="A455" s="116"/>
      <c r="B455" s="117" t="s">
        <v>1408</v>
      </c>
      <c r="C455" s="117" t="s">
        <v>1385</v>
      </c>
      <c r="D455" s="83" t="s">
        <v>363</v>
      </c>
      <c r="E455" s="87">
        <v>201</v>
      </c>
      <c r="F455" s="84">
        <v>12425435.29826</v>
      </c>
      <c r="G455" s="84">
        <v>14182913.199589999</v>
      </c>
      <c r="H455" s="84">
        <v>1757477.90133</v>
      </c>
      <c r="I455" s="91">
        <v>218255</v>
      </c>
      <c r="J455" s="91">
        <v>314641.51886000001</v>
      </c>
      <c r="K455" s="91">
        <v>96386.518859999996</v>
      </c>
      <c r="L455" s="84">
        <v>12643690.29826</v>
      </c>
      <c r="M455" s="84">
        <v>14497554.718450001</v>
      </c>
      <c r="N455" s="84">
        <v>1853864.42019</v>
      </c>
      <c r="O455" s="91">
        <v>6338113.7888799999</v>
      </c>
      <c r="P455" s="91">
        <v>6858656.5063699996</v>
      </c>
      <c r="Q455" s="91">
        <v>520542.71749000001</v>
      </c>
      <c r="R455" s="84">
        <v>6305576.5093799997</v>
      </c>
      <c r="S455" s="84">
        <v>7638898.21208</v>
      </c>
      <c r="T455" s="84">
        <v>1333321.7027</v>
      </c>
      <c r="U455" s="91">
        <v>18388501</v>
      </c>
      <c r="V455" s="91">
        <v>19895197</v>
      </c>
      <c r="W455" s="84">
        <v>20893240</v>
      </c>
      <c r="X455" s="84">
        <v>22370164</v>
      </c>
    </row>
    <row r="456" spans="1:24" ht="13" x14ac:dyDescent="0.3">
      <c r="A456" s="69"/>
      <c r="B456" s="117" t="s">
        <v>1409</v>
      </c>
      <c r="C456" s="117" t="s">
        <v>465</v>
      </c>
      <c r="D456" s="83" t="s">
        <v>364</v>
      </c>
      <c r="E456" s="87">
        <v>36</v>
      </c>
      <c r="F456" s="84">
        <v>18402007</v>
      </c>
      <c r="G456" s="84">
        <v>19286279.639320001</v>
      </c>
      <c r="H456" s="84">
        <v>884272.63931999996</v>
      </c>
      <c r="I456" s="91">
        <v>4368439</v>
      </c>
      <c r="J456" s="91">
        <v>4213713.3526999997</v>
      </c>
      <c r="K456" s="91">
        <v>-154725.64730000001</v>
      </c>
      <c r="L456" s="84">
        <v>22770446</v>
      </c>
      <c r="M456" s="84">
        <v>23499992.99202</v>
      </c>
      <c r="N456" s="84">
        <v>729546.99202000001</v>
      </c>
      <c r="O456" s="91">
        <v>2413500</v>
      </c>
      <c r="P456" s="91">
        <v>2890903.3623299999</v>
      </c>
      <c r="Q456" s="91">
        <v>477403.36232999997</v>
      </c>
      <c r="R456" s="84">
        <v>20356946</v>
      </c>
      <c r="S456" s="84">
        <v>20609089.629689999</v>
      </c>
      <c r="T456" s="84">
        <v>252143.62969</v>
      </c>
      <c r="U456" s="91">
        <v>28299836</v>
      </c>
      <c r="V456" s="91">
        <v>28297531</v>
      </c>
      <c r="W456" s="84">
        <v>31355806</v>
      </c>
      <c r="X456" s="84">
        <v>31164342</v>
      </c>
    </row>
    <row r="457" spans="1:24" x14ac:dyDescent="0.25">
      <c r="A457" s="116"/>
      <c r="B457" s="117" t="s">
        <v>1410</v>
      </c>
      <c r="C457" s="117" t="s">
        <v>466</v>
      </c>
      <c r="D457" s="83" t="s">
        <v>1403</v>
      </c>
      <c r="E457" s="87">
        <v>33</v>
      </c>
      <c r="F457" s="84">
        <v>10466833.74523</v>
      </c>
      <c r="G457" s="84">
        <v>11366747.376809999</v>
      </c>
      <c r="H457" s="84">
        <v>899913.63158000004</v>
      </c>
      <c r="I457" s="91">
        <v>1514926.7607700001</v>
      </c>
      <c r="J457" s="91">
        <v>1443620.29972</v>
      </c>
      <c r="K457" s="91">
        <v>-71306.461049999998</v>
      </c>
      <c r="L457" s="84">
        <v>11981760.505999999</v>
      </c>
      <c r="M457" s="84">
        <v>12810367.67653</v>
      </c>
      <c r="N457" s="84">
        <v>828607.17053</v>
      </c>
      <c r="O457" s="91">
        <v>8463562.6807499994</v>
      </c>
      <c r="P457" s="91">
        <v>8213881.7999999998</v>
      </c>
      <c r="Q457" s="91">
        <v>-249680.88075000001</v>
      </c>
      <c r="R457" s="84">
        <v>3518197.8252500002</v>
      </c>
      <c r="S457" s="84">
        <v>3790161.87653</v>
      </c>
      <c r="T457" s="84">
        <v>271964.05128000001</v>
      </c>
      <c r="U457" s="91">
        <v>17086952</v>
      </c>
      <c r="V457" s="91">
        <v>18138712</v>
      </c>
      <c r="W457" s="84">
        <v>19500612</v>
      </c>
      <c r="X457" s="84">
        <v>20856202</v>
      </c>
    </row>
    <row r="458" spans="1:24" x14ac:dyDescent="0.25">
      <c r="A458" s="116"/>
      <c r="B458" s="117" t="s">
        <v>1411</v>
      </c>
      <c r="C458" s="117" t="s">
        <v>1386</v>
      </c>
      <c r="D458" s="83" t="s">
        <v>362</v>
      </c>
      <c r="E458" s="87">
        <v>27</v>
      </c>
      <c r="F458" s="84">
        <v>11644477.629000001</v>
      </c>
      <c r="G458" s="84">
        <v>12027108.090989999</v>
      </c>
      <c r="H458" s="84">
        <v>382630.46198999998</v>
      </c>
      <c r="I458" s="91">
        <v>2321264.71</v>
      </c>
      <c r="J458" s="91">
        <v>2319551</v>
      </c>
      <c r="K458" s="91">
        <v>-1713.71</v>
      </c>
      <c r="L458" s="84">
        <v>13965742.339</v>
      </c>
      <c r="M458" s="84">
        <v>14346659.090989999</v>
      </c>
      <c r="N458" s="84">
        <v>380916.75199000002</v>
      </c>
      <c r="O458" s="91">
        <v>5158071.7838000003</v>
      </c>
      <c r="P458" s="91">
        <v>5904861.5635500001</v>
      </c>
      <c r="Q458" s="91">
        <v>746789.77974999999</v>
      </c>
      <c r="R458" s="84">
        <v>8807670.5551999994</v>
      </c>
      <c r="S458" s="84">
        <v>8441797.5274400003</v>
      </c>
      <c r="T458" s="84">
        <v>-365873.02776000003</v>
      </c>
      <c r="U458" s="91">
        <v>17189322</v>
      </c>
      <c r="V458" s="91">
        <v>17930978.40473</v>
      </c>
      <c r="W458" s="84">
        <v>18936984</v>
      </c>
      <c r="X458" s="84">
        <v>19742023.68567</v>
      </c>
    </row>
    <row r="459" spans="1:24" x14ac:dyDescent="0.25">
      <c r="A459" s="116"/>
      <c r="B459" s="117"/>
      <c r="C459" s="117" t="s">
        <v>467</v>
      </c>
      <c r="D459" s="83" t="s">
        <v>365</v>
      </c>
      <c r="E459" s="87">
        <v>90</v>
      </c>
      <c r="F459" s="84">
        <v>18846104.134040002</v>
      </c>
      <c r="G459" s="84">
        <v>20069316.865290001</v>
      </c>
      <c r="H459" s="84">
        <v>1223212.73125</v>
      </c>
      <c r="I459" s="91">
        <v>1277249</v>
      </c>
      <c r="J459" s="91">
        <v>1244587</v>
      </c>
      <c r="K459" s="91">
        <v>-32662</v>
      </c>
      <c r="L459" s="84">
        <v>20123353.134040002</v>
      </c>
      <c r="M459" s="84">
        <v>21313903.865290001</v>
      </c>
      <c r="N459" s="84">
        <v>1190550.73125</v>
      </c>
      <c r="O459" s="91">
        <v>6770777</v>
      </c>
      <c r="P459" s="91">
        <v>7191870.66524</v>
      </c>
      <c r="Q459" s="91">
        <v>421093.66524</v>
      </c>
      <c r="R459" s="84">
        <v>13352576.13404</v>
      </c>
      <c r="S459" s="84">
        <v>14122033.20005</v>
      </c>
      <c r="T459" s="84">
        <v>769457.06600999995</v>
      </c>
      <c r="U459" s="91">
        <v>23598455.100000001</v>
      </c>
      <c r="V459" s="91">
        <v>23975718</v>
      </c>
      <c r="W459" s="84">
        <v>26087911</v>
      </c>
      <c r="X459" s="84">
        <v>26608983</v>
      </c>
    </row>
    <row r="460" spans="1:24" s="71" customFormat="1" ht="30" customHeight="1" thickBot="1" x14ac:dyDescent="0.35">
      <c r="A460" s="116"/>
      <c r="B460" s="70" t="s">
        <v>373</v>
      </c>
      <c r="C460" s="70" t="s">
        <v>1490</v>
      </c>
      <c r="D460" s="70" t="s">
        <v>1437</v>
      </c>
      <c r="E460" s="70" t="s">
        <v>1438</v>
      </c>
      <c r="F460" s="70"/>
      <c r="G460" s="70"/>
      <c r="H460" s="70"/>
      <c r="I460" s="70"/>
      <c r="J460" s="70"/>
      <c r="K460" s="70"/>
      <c r="L460" s="70"/>
      <c r="M460" s="70"/>
      <c r="N460" s="70"/>
      <c r="O460" s="70"/>
      <c r="P460" s="70"/>
      <c r="Q460" s="70"/>
      <c r="R460" s="70"/>
      <c r="S460" s="70"/>
      <c r="T460" s="70"/>
      <c r="U460" s="70"/>
      <c r="V460" s="70"/>
      <c r="W460" s="70"/>
      <c r="X460" s="70"/>
    </row>
    <row r="461" spans="1:24" x14ac:dyDescent="0.25">
      <c r="A461" s="116"/>
      <c r="B461" s="117" t="s">
        <v>943</v>
      </c>
      <c r="C461" s="117" t="s">
        <v>149</v>
      </c>
      <c r="D461" s="83" t="s">
        <v>1404</v>
      </c>
      <c r="E461" s="87">
        <v>1</v>
      </c>
      <c r="F461" s="84">
        <v>14831384.13404</v>
      </c>
      <c r="G461" s="84">
        <v>16112855.865289999</v>
      </c>
      <c r="H461" s="84">
        <v>1281471.73125</v>
      </c>
      <c r="I461" s="91">
        <v>368875</v>
      </c>
      <c r="J461" s="91">
        <v>365088</v>
      </c>
      <c r="K461" s="91">
        <v>-3787</v>
      </c>
      <c r="L461" s="84">
        <v>15200259.13404</v>
      </c>
      <c r="M461" s="84">
        <v>16477943.865289999</v>
      </c>
      <c r="N461" s="84">
        <v>1277684.73125</v>
      </c>
      <c r="O461" s="91">
        <v>4013237</v>
      </c>
      <c r="P461" s="91">
        <v>4659882.66524</v>
      </c>
      <c r="Q461" s="91">
        <v>646645.66524</v>
      </c>
      <c r="R461" s="84">
        <v>11187022.13404</v>
      </c>
      <c r="S461" s="84">
        <v>11818061.20005</v>
      </c>
      <c r="T461" s="84">
        <v>631039.06600999995</v>
      </c>
      <c r="U461" s="91">
        <v>17144100</v>
      </c>
      <c r="V461" s="91">
        <v>17174000</v>
      </c>
      <c r="W461" s="84">
        <v>18826300</v>
      </c>
      <c r="X461" s="84">
        <v>18856200</v>
      </c>
    </row>
    <row r="462" spans="1:24" x14ac:dyDescent="0.25">
      <c r="A462" s="118"/>
      <c r="B462" s="117" t="s">
        <v>1412</v>
      </c>
      <c r="C462" s="117" t="s">
        <v>1387</v>
      </c>
      <c r="D462" s="83" t="s">
        <v>391</v>
      </c>
      <c r="E462" s="87">
        <v>36</v>
      </c>
      <c r="F462" s="84">
        <v>844084</v>
      </c>
      <c r="G462" s="84">
        <v>1054636</v>
      </c>
      <c r="H462" s="84">
        <v>210552</v>
      </c>
      <c r="I462" s="91">
        <v>316849</v>
      </c>
      <c r="J462" s="91">
        <v>303927</v>
      </c>
      <c r="K462" s="91">
        <v>-12922</v>
      </c>
      <c r="L462" s="84">
        <v>1160933</v>
      </c>
      <c r="M462" s="84">
        <v>1358563</v>
      </c>
      <c r="N462" s="84">
        <v>197630</v>
      </c>
      <c r="O462" s="91">
        <v>757699</v>
      </c>
      <c r="P462" s="91">
        <v>781287</v>
      </c>
      <c r="Q462" s="91">
        <v>23588</v>
      </c>
      <c r="R462" s="84">
        <v>403234</v>
      </c>
      <c r="S462" s="84">
        <v>577276</v>
      </c>
      <c r="T462" s="84">
        <v>174042</v>
      </c>
      <c r="U462" s="91">
        <v>1737606</v>
      </c>
      <c r="V462" s="91">
        <v>1776674</v>
      </c>
      <c r="W462" s="84">
        <v>2004495</v>
      </c>
      <c r="X462" s="84">
        <v>2009292</v>
      </c>
    </row>
    <row r="463" spans="1:24" ht="13" x14ac:dyDescent="0.3">
      <c r="A463" s="119"/>
      <c r="B463" s="117" t="s">
        <v>1413</v>
      </c>
      <c r="C463" s="117" t="s">
        <v>468</v>
      </c>
      <c r="D463" s="83" t="s">
        <v>403</v>
      </c>
      <c r="E463" s="87">
        <v>11</v>
      </c>
      <c r="F463" s="84">
        <v>1858</v>
      </c>
      <c r="G463" s="84">
        <v>1779</v>
      </c>
      <c r="H463" s="84">
        <v>-79</v>
      </c>
      <c r="I463" s="91">
        <v>413</v>
      </c>
      <c r="J463" s="91">
        <v>358</v>
      </c>
      <c r="K463" s="91">
        <v>-55</v>
      </c>
      <c r="L463" s="84">
        <v>2271</v>
      </c>
      <c r="M463" s="84">
        <v>2137</v>
      </c>
      <c r="N463" s="84">
        <v>-134</v>
      </c>
      <c r="O463" s="91">
        <v>42638</v>
      </c>
      <c r="P463" s="91">
        <v>46951</v>
      </c>
      <c r="Q463" s="91">
        <v>4313</v>
      </c>
      <c r="R463" s="84">
        <v>-40367</v>
      </c>
      <c r="S463" s="84">
        <v>-44814</v>
      </c>
      <c r="T463" s="84">
        <v>-4447</v>
      </c>
      <c r="U463" s="91">
        <v>7042.1</v>
      </c>
      <c r="V463" s="91">
        <v>7000</v>
      </c>
      <c r="W463" s="84">
        <v>13364</v>
      </c>
      <c r="X463" s="84">
        <v>13462</v>
      </c>
    </row>
    <row r="464" spans="1:24" x14ac:dyDescent="0.25">
      <c r="A464" s="114"/>
      <c r="B464" s="117" t="s">
        <v>1414</v>
      </c>
      <c r="C464" s="117" t="s">
        <v>469</v>
      </c>
      <c r="D464" s="83" t="s">
        <v>1402</v>
      </c>
      <c r="E464" s="87">
        <v>28</v>
      </c>
      <c r="F464" s="84">
        <v>408142</v>
      </c>
      <c r="G464" s="84">
        <v>397956</v>
      </c>
      <c r="H464" s="84">
        <v>-10186</v>
      </c>
      <c r="I464" s="91">
        <v>94162</v>
      </c>
      <c r="J464" s="91">
        <v>90864</v>
      </c>
      <c r="K464" s="91">
        <v>-3298</v>
      </c>
      <c r="L464" s="84">
        <v>502304</v>
      </c>
      <c r="M464" s="84">
        <v>488820</v>
      </c>
      <c r="N464" s="84">
        <v>-13484</v>
      </c>
      <c r="O464" s="91">
        <v>484827</v>
      </c>
      <c r="P464" s="91">
        <v>461572</v>
      </c>
      <c r="Q464" s="91">
        <v>-23255</v>
      </c>
      <c r="R464" s="84">
        <v>17477</v>
      </c>
      <c r="S464" s="84">
        <v>27248</v>
      </c>
      <c r="T464" s="84">
        <v>9771</v>
      </c>
      <c r="U464" s="91">
        <v>647706</v>
      </c>
      <c r="V464" s="91">
        <v>625215</v>
      </c>
      <c r="W464" s="84">
        <v>741039</v>
      </c>
      <c r="X464" s="84">
        <v>713018</v>
      </c>
    </row>
    <row r="465" spans="1:24" x14ac:dyDescent="0.25">
      <c r="A465" s="114"/>
      <c r="B465" s="117" t="s">
        <v>1415</v>
      </c>
      <c r="C465" s="117" t="s">
        <v>470</v>
      </c>
      <c r="D465" s="83" t="s">
        <v>401</v>
      </c>
      <c r="E465" s="87">
        <v>9</v>
      </c>
      <c r="F465" s="84">
        <v>2607681</v>
      </c>
      <c r="G465" s="84">
        <v>2298206</v>
      </c>
      <c r="H465" s="84">
        <v>-309475</v>
      </c>
      <c r="I465" s="91">
        <v>11646</v>
      </c>
      <c r="J465" s="91">
        <v>27269</v>
      </c>
      <c r="K465" s="91">
        <v>15623</v>
      </c>
      <c r="L465" s="84">
        <v>2619327</v>
      </c>
      <c r="M465" s="84">
        <v>2325475</v>
      </c>
      <c r="N465" s="84">
        <v>-293852</v>
      </c>
      <c r="O465" s="91">
        <v>1306575</v>
      </c>
      <c r="P465" s="91">
        <v>1075002</v>
      </c>
      <c r="Q465" s="91">
        <v>-231573</v>
      </c>
      <c r="R465" s="84">
        <v>1312752</v>
      </c>
      <c r="S465" s="84">
        <v>1250473</v>
      </c>
      <c r="T465" s="84">
        <v>-62279</v>
      </c>
      <c r="U465" s="91">
        <v>3364250</v>
      </c>
      <c r="V465" s="91">
        <v>3617237</v>
      </c>
      <c r="W465" s="84">
        <v>3792962</v>
      </c>
      <c r="X465" s="84">
        <v>4229419</v>
      </c>
    </row>
    <row r="466" spans="1:24" ht="13" thickBot="1" x14ac:dyDescent="0.3">
      <c r="A466" s="120"/>
      <c r="B466" s="121" t="s">
        <v>1416</v>
      </c>
      <c r="C466" s="121" t="s">
        <v>471</v>
      </c>
      <c r="D466" s="85" t="s">
        <v>407</v>
      </c>
      <c r="E466" s="88">
        <v>5</v>
      </c>
      <c r="F466" s="86">
        <v>152955</v>
      </c>
      <c r="G466" s="86">
        <v>203884</v>
      </c>
      <c r="H466" s="86">
        <v>50929</v>
      </c>
      <c r="I466" s="97">
        <v>485304</v>
      </c>
      <c r="J466" s="97">
        <v>457081</v>
      </c>
      <c r="K466" s="97">
        <v>-28223</v>
      </c>
      <c r="L466" s="86">
        <v>638259</v>
      </c>
      <c r="M466" s="86">
        <v>660965</v>
      </c>
      <c r="N466" s="86">
        <v>22706</v>
      </c>
      <c r="O466" s="97">
        <v>165801</v>
      </c>
      <c r="P466" s="97">
        <v>167176</v>
      </c>
      <c r="Q466" s="97">
        <v>1375</v>
      </c>
      <c r="R466" s="86">
        <v>472458</v>
      </c>
      <c r="S466" s="86">
        <v>493789</v>
      </c>
      <c r="T466" s="86">
        <v>21331</v>
      </c>
      <c r="U466" s="97">
        <v>697751</v>
      </c>
      <c r="V466" s="97">
        <v>775592</v>
      </c>
      <c r="W466" s="86">
        <v>709751</v>
      </c>
      <c r="X466" s="86">
        <v>787592</v>
      </c>
    </row>
    <row r="467" spans="1:24" ht="28.5" customHeight="1" thickTop="1" x14ac:dyDescent="0.25">
      <c r="A467" s="118" t="s">
        <v>1491</v>
      </c>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row>
    <row r="468" spans="1:24" ht="13.5" thickBot="1" x14ac:dyDescent="0.35">
      <c r="A468" s="123" t="s">
        <v>1486</v>
      </c>
      <c r="B468" s="124"/>
      <c r="C468" s="124"/>
      <c r="D468" s="124"/>
      <c r="E468" s="124"/>
      <c r="F468" s="124"/>
      <c r="G468" s="124"/>
      <c r="H468" s="124"/>
      <c r="I468" s="124"/>
      <c r="J468" s="124"/>
      <c r="K468" s="124"/>
      <c r="L468" s="124"/>
      <c r="M468" s="124"/>
      <c r="N468" s="124"/>
      <c r="O468" s="124"/>
      <c r="P468" s="124"/>
      <c r="Q468" s="124"/>
      <c r="R468" s="124"/>
      <c r="S468" s="124"/>
      <c r="T468" s="124"/>
      <c r="U468" s="124"/>
      <c r="V468" s="124"/>
      <c r="W468" s="124"/>
      <c r="X468" s="124"/>
    </row>
  </sheetData>
  <autoFilter ref="A5:X448" xr:uid="{EFE3260B-7B20-43E2-A3C8-84948CCAD321}">
    <sortState xmlns:xlrd2="http://schemas.microsoft.com/office/spreadsheetml/2017/richdata2" ref="A6:X154">
      <sortCondition ref="C5:C448"/>
    </sortState>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457"/>
  <sheetViews>
    <sheetView workbookViewId="0">
      <selection activeCell="F22" sqref="F22"/>
    </sheetView>
  </sheetViews>
  <sheetFormatPr defaultColWidth="9" defaultRowHeight="12.5" x14ac:dyDescent="0.25"/>
  <cols>
    <col min="1" max="1" width="61.75" style="1" bestFit="1" customWidth="1"/>
    <col min="2" max="16384" width="9" style="1"/>
  </cols>
  <sheetData>
    <row r="1" spans="1:1" x14ac:dyDescent="0.25">
      <c r="A1" s="2" t="s">
        <v>1488</v>
      </c>
    </row>
    <row r="2" spans="1:1" x14ac:dyDescent="0.25">
      <c r="A2" s="2" t="s">
        <v>1384</v>
      </c>
    </row>
    <row r="3" spans="1:1" x14ac:dyDescent="0.25">
      <c r="A3" s="2" t="s">
        <v>464</v>
      </c>
    </row>
    <row r="4" spans="1:1" x14ac:dyDescent="0.25">
      <c r="A4" s="1" t="s">
        <v>1385</v>
      </c>
    </row>
    <row r="5" spans="1:1" x14ac:dyDescent="0.25">
      <c r="A5" s="1" t="s">
        <v>465</v>
      </c>
    </row>
    <row r="6" spans="1:1" x14ac:dyDescent="0.25">
      <c r="A6" s="1" t="s">
        <v>466</v>
      </c>
    </row>
    <row r="7" spans="1:1" x14ac:dyDescent="0.25">
      <c r="A7" s="1" t="s">
        <v>1386</v>
      </c>
    </row>
    <row r="8" spans="1:1" x14ac:dyDescent="0.25">
      <c r="A8" s="1" t="s">
        <v>467</v>
      </c>
    </row>
    <row r="9" spans="1:1" x14ac:dyDescent="0.25">
      <c r="A9" s="1" t="s">
        <v>149</v>
      </c>
    </row>
    <row r="10" spans="1:1" x14ac:dyDescent="0.25">
      <c r="A10" s="1" t="s">
        <v>1387</v>
      </c>
    </row>
    <row r="11" spans="1:1" x14ac:dyDescent="0.25">
      <c r="A11" s="1" t="s">
        <v>468</v>
      </c>
    </row>
    <row r="12" spans="1:1" x14ac:dyDescent="0.25">
      <c r="A12" s="1" t="s">
        <v>469</v>
      </c>
    </row>
    <row r="13" spans="1:1" x14ac:dyDescent="0.25">
      <c r="A13" s="1" t="s">
        <v>470</v>
      </c>
    </row>
    <row r="14" spans="1:1" x14ac:dyDescent="0.25">
      <c r="A14" s="1" t="s">
        <v>471</v>
      </c>
    </row>
    <row r="15" spans="1:1" x14ac:dyDescent="0.25">
      <c r="A15" s="1" t="s">
        <v>36</v>
      </c>
    </row>
    <row r="16" spans="1:1" x14ac:dyDescent="0.25">
      <c r="A16" s="1" t="s">
        <v>37</v>
      </c>
    </row>
    <row r="17" spans="1:1" x14ac:dyDescent="0.25">
      <c r="A17" s="1" t="s">
        <v>38</v>
      </c>
    </row>
    <row r="18" spans="1:1" x14ac:dyDescent="0.25">
      <c r="A18" s="1" t="s">
        <v>39</v>
      </c>
    </row>
    <row r="19" spans="1:1" x14ac:dyDescent="0.25">
      <c r="A19" s="1" t="s">
        <v>40</v>
      </c>
    </row>
    <row r="20" spans="1:1" x14ac:dyDescent="0.25">
      <c r="A20" s="1" t="s">
        <v>41</v>
      </c>
    </row>
    <row r="21" spans="1:1" x14ac:dyDescent="0.25">
      <c r="A21" s="1" t="s">
        <v>370</v>
      </c>
    </row>
    <row r="22" spans="1:1" x14ac:dyDescent="0.25">
      <c r="A22" s="2" t="s">
        <v>392</v>
      </c>
    </row>
    <row r="23" spans="1:1" x14ac:dyDescent="0.25">
      <c r="A23" s="2" t="s">
        <v>42</v>
      </c>
    </row>
    <row r="24" spans="1:1" x14ac:dyDescent="0.25">
      <c r="A24" s="2" t="s">
        <v>43</v>
      </c>
    </row>
    <row r="25" spans="1:1" x14ac:dyDescent="0.25">
      <c r="A25" s="2" t="s">
        <v>44</v>
      </c>
    </row>
    <row r="26" spans="1:1" x14ac:dyDescent="0.25">
      <c r="A26" s="2" t="s">
        <v>45</v>
      </c>
    </row>
    <row r="27" spans="1:1" x14ac:dyDescent="0.25">
      <c r="A27" s="2" t="s">
        <v>46</v>
      </c>
    </row>
    <row r="28" spans="1:1" x14ac:dyDescent="0.25">
      <c r="A28" s="2" t="s">
        <v>47</v>
      </c>
    </row>
    <row r="29" spans="1:1" x14ac:dyDescent="0.25">
      <c r="A29" s="2" t="s">
        <v>48</v>
      </c>
    </row>
    <row r="30" spans="1:1" x14ac:dyDescent="0.25">
      <c r="A30" s="2" t="s">
        <v>49</v>
      </c>
    </row>
    <row r="31" spans="1:1" x14ac:dyDescent="0.25">
      <c r="A31" s="2" t="s">
        <v>50</v>
      </c>
    </row>
    <row r="32" spans="1:1" x14ac:dyDescent="0.25">
      <c r="A32" s="2" t="s">
        <v>393</v>
      </c>
    </row>
    <row r="33" spans="1:1" x14ac:dyDescent="0.25">
      <c r="A33" s="2" t="s">
        <v>374</v>
      </c>
    </row>
    <row r="34" spans="1:1" x14ac:dyDescent="0.25">
      <c r="A34" s="2" t="s">
        <v>51</v>
      </c>
    </row>
    <row r="35" spans="1:1" x14ac:dyDescent="0.25">
      <c r="A35" s="2" t="s">
        <v>371</v>
      </c>
    </row>
    <row r="36" spans="1:1" x14ac:dyDescent="0.25">
      <c r="A36" s="2" t="s">
        <v>52</v>
      </c>
    </row>
    <row r="37" spans="1:1" x14ac:dyDescent="0.25">
      <c r="A37" s="2" t="s">
        <v>53</v>
      </c>
    </row>
    <row r="38" spans="1:1" x14ac:dyDescent="0.25">
      <c r="A38" s="2" t="s">
        <v>54</v>
      </c>
    </row>
    <row r="39" spans="1:1" x14ac:dyDescent="0.25">
      <c r="A39" s="2" t="s">
        <v>394</v>
      </c>
    </row>
    <row r="40" spans="1:1" x14ac:dyDescent="0.25">
      <c r="A40" s="2" t="s">
        <v>395</v>
      </c>
    </row>
    <row r="41" spans="1:1" x14ac:dyDescent="0.25">
      <c r="A41" s="2" t="s">
        <v>55</v>
      </c>
    </row>
    <row r="42" spans="1:1" x14ac:dyDescent="0.25">
      <c r="A42" s="2" t="s">
        <v>56</v>
      </c>
    </row>
    <row r="43" spans="1:1" x14ac:dyDescent="0.25">
      <c r="A43" s="2" t="s">
        <v>57</v>
      </c>
    </row>
    <row r="44" spans="1:1" x14ac:dyDescent="0.25">
      <c r="A44" s="2" t="s">
        <v>396</v>
      </c>
    </row>
    <row r="45" spans="1:1" x14ac:dyDescent="0.25">
      <c r="A45" s="2" t="s">
        <v>397</v>
      </c>
    </row>
    <row r="46" spans="1:1" x14ac:dyDescent="0.25">
      <c r="A46" s="2" t="s">
        <v>58</v>
      </c>
    </row>
    <row r="47" spans="1:1" x14ac:dyDescent="0.25">
      <c r="A47" s="2" t="s">
        <v>59</v>
      </c>
    </row>
    <row r="48" spans="1:1" x14ac:dyDescent="0.25">
      <c r="A48" s="2" t="s">
        <v>60</v>
      </c>
    </row>
    <row r="49" spans="1:1" x14ac:dyDescent="0.25">
      <c r="A49" s="2" t="s">
        <v>61</v>
      </c>
    </row>
    <row r="50" spans="1:1" x14ac:dyDescent="0.25">
      <c r="A50" s="2" t="s">
        <v>62</v>
      </c>
    </row>
    <row r="51" spans="1:1" x14ac:dyDescent="0.25">
      <c r="A51" s="2" t="s">
        <v>398</v>
      </c>
    </row>
    <row r="52" spans="1:1" x14ac:dyDescent="0.25">
      <c r="A52" s="2" t="s">
        <v>399</v>
      </c>
    </row>
    <row r="53" spans="1:1" x14ac:dyDescent="0.25">
      <c r="A53" s="2" t="s">
        <v>63</v>
      </c>
    </row>
    <row r="54" spans="1:1" x14ac:dyDescent="0.25">
      <c r="A54" s="2" t="s">
        <v>64</v>
      </c>
    </row>
    <row r="55" spans="1:1" x14ac:dyDescent="0.25">
      <c r="A55" s="2" t="s">
        <v>65</v>
      </c>
    </row>
    <row r="56" spans="1:1" x14ac:dyDescent="0.25">
      <c r="A56" s="2" t="s">
        <v>66</v>
      </c>
    </row>
    <row r="57" spans="1:1" x14ac:dyDescent="0.25">
      <c r="A57" s="2" t="s">
        <v>67</v>
      </c>
    </row>
    <row r="58" spans="1:1" x14ac:dyDescent="0.25">
      <c r="A58" s="2" t="s">
        <v>68</v>
      </c>
    </row>
    <row r="59" spans="1:1" x14ac:dyDescent="0.25">
      <c r="A59" s="2" t="s">
        <v>400</v>
      </c>
    </row>
    <row r="60" spans="1:1" x14ac:dyDescent="0.25">
      <c r="A60" s="2" t="s">
        <v>69</v>
      </c>
    </row>
    <row r="61" spans="1:1" x14ac:dyDescent="0.25">
      <c r="A61" s="2" t="s">
        <v>70</v>
      </c>
    </row>
    <row r="62" spans="1:1" x14ac:dyDescent="0.25">
      <c r="A62" s="2" t="s">
        <v>71</v>
      </c>
    </row>
    <row r="63" spans="1:1" x14ac:dyDescent="0.25">
      <c r="A63" s="2" t="s">
        <v>72</v>
      </c>
    </row>
    <row r="64" spans="1:1" x14ac:dyDescent="0.25">
      <c r="A64" s="2" t="s">
        <v>73</v>
      </c>
    </row>
    <row r="65" spans="1:1" x14ac:dyDescent="0.25">
      <c r="A65" s="2" t="s">
        <v>375</v>
      </c>
    </row>
    <row r="66" spans="1:1" x14ac:dyDescent="0.25">
      <c r="A66" s="2" t="s">
        <v>74</v>
      </c>
    </row>
    <row r="67" spans="1:1" x14ac:dyDescent="0.25">
      <c r="A67" s="2" t="s">
        <v>372</v>
      </c>
    </row>
    <row r="68" spans="1:1" x14ac:dyDescent="0.25">
      <c r="A68" s="2" t="s">
        <v>75</v>
      </c>
    </row>
    <row r="69" spans="1:1" x14ac:dyDescent="0.25">
      <c r="A69" s="2" t="s">
        <v>76</v>
      </c>
    </row>
    <row r="70" spans="1:1" x14ac:dyDescent="0.25">
      <c r="A70" s="2" t="s">
        <v>77</v>
      </c>
    </row>
    <row r="71" spans="1:1" x14ac:dyDescent="0.25">
      <c r="A71" s="2" t="s">
        <v>78</v>
      </c>
    </row>
    <row r="72" spans="1:1" x14ac:dyDescent="0.25">
      <c r="A72" s="2" t="s">
        <v>79</v>
      </c>
    </row>
    <row r="73" spans="1:1" x14ac:dyDescent="0.25">
      <c r="A73" s="2" t="s">
        <v>376</v>
      </c>
    </row>
    <row r="74" spans="1:1" x14ac:dyDescent="0.25">
      <c r="A74" s="2" t="s">
        <v>80</v>
      </c>
    </row>
    <row r="75" spans="1:1" x14ac:dyDescent="0.25">
      <c r="A75" s="2" t="s">
        <v>81</v>
      </c>
    </row>
    <row r="76" spans="1:1" x14ac:dyDescent="0.25">
      <c r="A76" s="2" t="s">
        <v>82</v>
      </c>
    </row>
    <row r="77" spans="1:1" x14ac:dyDescent="0.25">
      <c r="A77" s="2" t="s">
        <v>83</v>
      </c>
    </row>
    <row r="78" spans="1:1" x14ac:dyDescent="0.25">
      <c r="A78" s="2" t="s">
        <v>84</v>
      </c>
    </row>
    <row r="79" spans="1:1" x14ac:dyDescent="0.25">
      <c r="A79" s="2" t="s">
        <v>377</v>
      </c>
    </row>
    <row r="80" spans="1:1" x14ac:dyDescent="0.25">
      <c r="A80" s="2" t="s">
        <v>0</v>
      </c>
    </row>
    <row r="81" spans="1:1" x14ac:dyDescent="0.25">
      <c r="A81" s="2" t="s">
        <v>378</v>
      </c>
    </row>
    <row r="82" spans="1:1" x14ac:dyDescent="0.25">
      <c r="A82" s="2" t="s">
        <v>85</v>
      </c>
    </row>
    <row r="83" spans="1:1" x14ac:dyDescent="0.25">
      <c r="A83" s="2" t="s">
        <v>86</v>
      </c>
    </row>
    <row r="84" spans="1:1" x14ac:dyDescent="0.25">
      <c r="A84" s="2" t="s">
        <v>87</v>
      </c>
    </row>
    <row r="85" spans="1:1" x14ac:dyDescent="0.25">
      <c r="A85" s="2" t="s">
        <v>88</v>
      </c>
    </row>
    <row r="86" spans="1:1" x14ac:dyDescent="0.25">
      <c r="A86" s="2" t="s">
        <v>89</v>
      </c>
    </row>
    <row r="87" spans="1:1" x14ac:dyDescent="0.25">
      <c r="A87" s="2" t="s">
        <v>90</v>
      </c>
    </row>
    <row r="88" spans="1:1" x14ac:dyDescent="0.25">
      <c r="A88" s="2" t="s">
        <v>91</v>
      </c>
    </row>
    <row r="89" spans="1:1" x14ac:dyDescent="0.25">
      <c r="A89" s="2" t="s">
        <v>1</v>
      </c>
    </row>
    <row r="90" spans="1:1" x14ac:dyDescent="0.25">
      <c r="A90" s="2" t="s">
        <v>92</v>
      </c>
    </row>
    <row r="91" spans="1:1" x14ac:dyDescent="0.25">
      <c r="A91" s="2" t="s">
        <v>93</v>
      </c>
    </row>
    <row r="92" spans="1:1" x14ac:dyDescent="0.25">
      <c r="A92" s="2" t="s">
        <v>94</v>
      </c>
    </row>
    <row r="93" spans="1:1" x14ac:dyDescent="0.25">
      <c r="A93" s="2" t="s">
        <v>379</v>
      </c>
    </row>
    <row r="94" spans="1:1" x14ac:dyDescent="0.25">
      <c r="A94" s="2" t="s">
        <v>95</v>
      </c>
    </row>
    <row r="95" spans="1:1" x14ac:dyDescent="0.25">
      <c r="A95" s="2" t="s">
        <v>96</v>
      </c>
    </row>
    <row r="96" spans="1:1" x14ac:dyDescent="0.25">
      <c r="A96" s="2" t="s">
        <v>97</v>
      </c>
    </row>
    <row r="97" spans="1:1" x14ac:dyDescent="0.25">
      <c r="A97" s="2" t="s">
        <v>98</v>
      </c>
    </row>
    <row r="98" spans="1:1" x14ac:dyDescent="0.25">
      <c r="A98" s="2" t="s">
        <v>99</v>
      </c>
    </row>
    <row r="99" spans="1:1" x14ac:dyDescent="0.25">
      <c r="A99" s="2" t="s">
        <v>100</v>
      </c>
    </row>
    <row r="100" spans="1:1" x14ac:dyDescent="0.25">
      <c r="A100" s="2" t="s">
        <v>2</v>
      </c>
    </row>
    <row r="101" spans="1:1" x14ac:dyDescent="0.25">
      <c r="A101" s="2" t="s">
        <v>101</v>
      </c>
    </row>
    <row r="102" spans="1:1" x14ac:dyDescent="0.25">
      <c r="A102" s="2" t="s">
        <v>402</v>
      </c>
    </row>
    <row r="103" spans="1:1" x14ac:dyDescent="0.25">
      <c r="A103" s="2" t="s">
        <v>102</v>
      </c>
    </row>
    <row r="104" spans="1:1" x14ac:dyDescent="0.25">
      <c r="A104" s="2" t="s">
        <v>103</v>
      </c>
    </row>
    <row r="105" spans="1:1" x14ac:dyDescent="0.25">
      <c r="A105" s="2" t="s">
        <v>104</v>
      </c>
    </row>
    <row r="106" spans="1:1" x14ac:dyDescent="0.25">
      <c r="A106" s="2" t="s">
        <v>404</v>
      </c>
    </row>
    <row r="107" spans="1:1" x14ac:dyDescent="0.25">
      <c r="A107" s="2" t="s">
        <v>105</v>
      </c>
    </row>
    <row r="108" spans="1:1" x14ac:dyDescent="0.25">
      <c r="A108" s="2" t="s">
        <v>106</v>
      </c>
    </row>
    <row r="109" spans="1:1" x14ac:dyDescent="0.25">
      <c r="A109" s="2" t="s">
        <v>107</v>
      </c>
    </row>
    <row r="110" spans="1:1" x14ac:dyDescent="0.25">
      <c r="A110" s="2" t="s">
        <v>3</v>
      </c>
    </row>
    <row r="111" spans="1:1" x14ac:dyDescent="0.25">
      <c r="A111" s="2" t="s">
        <v>108</v>
      </c>
    </row>
    <row r="112" spans="1:1" x14ac:dyDescent="0.25">
      <c r="A112" s="2" t="s">
        <v>27</v>
      </c>
    </row>
    <row r="113" spans="1:1" x14ac:dyDescent="0.25">
      <c r="A113" s="2" t="s">
        <v>405</v>
      </c>
    </row>
    <row r="114" spans="1:1" x14ac:dyDescent="0.25">
      <c r="A114" s="2" t="s">
        <v>109</v>
      </c>
    </row>
    <row r="115" spans="1:1" x14ac:dyDescent="0.25">
      <c r="A115" s="2" t="s">
        <v>110</v>
      </c>
    </row>
    <row r="116" spans="1:1" x14ac:dyDescent="0.25">
      <c r="A116" s="2" t="s">
        <v>406</v>
      </c>
    </row>
    <row r="117" spans="1:1" x14ac:dyDescent="0.25">
      <c r="A117" s="2" t="s">
        <v>4</v>
      </c>
    </row>
    <row r="118" spans="1:1" x14ac:dyDescent="0.25">
      <c r="A118" s="2" t="s">
        <v>111</v>
      </c>
    </row>
    <row r="119" spans="1:1" x14ac:dyDescent="0.25">
      <c r="A119" s="2" t="s">
        <v>112</v>
      </c>
    </row>
    <row r="120" spans="1:1" x14ac:dyDescent="0.25">
      <c r="A120" s="2" t="s">
        <v>380</v>
      </c>
    </row>
    <row r="121" spans="1:1" x14ac:dyDescent="0.25">
      <c r="A121" s="2" t="s">
        <v>113</v>
      </c>
    </row>
    <row r="122" spans="1:1" x14ac:dyDescent="0.25">
      <c r="A122" s="2" t="s">
        <v>5</v>
      </c>
    </row>
    <row r="123" spans="1:1" x14ac:dyDescent="0.25">
      <c r="A123" s="2" t="s">
        <v>114</v>
      </c>
    </row>
    <row r="124" spans="1:1" x14ac:dyDescent="0.25">
      <c r="A124" s="2" t="s">
        <v>115</v>
      </c>
    </row>
    <row r="125" spans="1:1" x14ac:dyDescent="0.25">
      <c r="A125" s="2" t="s">
        <v>116</v>
      </c>
    </row>
    <row r="126" spans="1:1" x14ac:dyDescent="0.25">
      <c r="A126" s="2" t="s">
        <v>117</v>
      </c>
    </row>
    <row r="127" spans="1:1" x14ac:dyDescent="0.25">
      <c r="A127" s="2" t="s">
        <v>118</v>
      </c>
    </row>
    <row r="128" spans="1:1" x14ac:dyDescent="0.25">
      <c r="A128" s="2" t="s">
        <v>119</v>
      </c>
    </row>
    <row r="129" spans="1:1" x14ac:dyDescent="0.25">
      <c r="A129" s="2" t="s">
        <v>120</v>
      </c>
    </row>
    <row r="130" spans="1:1" x14ac:dyDescent="0.25">
      <c r="A130" s="2" t="s">
        <v>121</v>
      </c>
    </row>
    <row r="131" spans="1:1" x14ac:dyDescent="0.25">
      <c r="A131" s="2" t="s">
        <v>122</v>
      </c>
    </row>
    <row r="132" spans="1:1" x14ac:dyDescent="0.25">
      <c r="A132" s="2" t="s">
        <v>408</v>
      </c>
    </row>
    <row r="133" spans="1:1" x14ac:dyDescent="0.25">
      <c r="A133" s="2" t="s">
        <v>123</v>
      </c>
    </row>
    <row r="134" spans="1:1" x14ac:dyDescent="0.25">
      <c r="A134" s="2" t="s">
        <v>124</v>
      </c>
    </row>
    <row r="135" spans="1:1" x14ac:dyDescent="0.25">
      <c r="A135" s="2" t="s">
        <v>125</v>
      </c>
    </row>
    <row r="136" spans="1:1" x14ac:dyDescent="0.25">
      <c r="A136" s="2" t="s">
        <v>126</v>
      </c>
    </row>
    <row r="137" spans="1:1" x14ac:dyDescent="0.25">
      <c r="A137" s="2" t="s">
        <v>127</v>
      </c>
    </row>
    <row r="138" spans="1:1" x14ac:dyDescent="0.25">
      <c r="A138" s="2" t="s">
        <v>128</v>
      </c>
    </row>
    <row r="139" spans="1:1" x14ac:dyDescent="0.25">
      <c r="A139" s="2" t="s">
        <v>129</v>
      </c>
    </row>
    <row r="140" spans="1:1" x14ac:dyDescent="0.25">
      <c r="A140" s="2" t="s">
        <v>130</v>
      </c>
    </row>
    <row r="141" spans="1:1" x14ac:dyDescent="0.25">
      <c r="A141" s="2" t="s">
        <v>131</v>
      </c>
    </row>
    <row r="142" spans="1:1" x14ac:dyDescent="0.25">
      <c r="A142" s="2" t="s">
        <v>132</v>
      </c>
    </row>
    <row r="143" spans="1:1" x14ac:dyDescent="0.25">
      <c r="A143" s="2" t="s">
        <v>133</v>
      </c>
    </row>
    <row r="144" spans="1:1" x14ac:dyDescent="0.25">
      <c r="A144" s="2" t="s">
        <v>134</v>
      </c>
    </row>
    <row r="145" spans="1:1" x14ac:dyDescent="0.25">
      <c r="A145" s="2" t="s">
        <v>409</v>
      </c>
    </row>
    <row r="146" spans="1:1" x14ac:dyDescent="0.25">
      <c r="A146" s="2" t="s">
        <v>410</v>
      </c>
    </row>
    <row r="147" spans="1:1" x14ac:dyDescent="0.25">
      <c r="A147" s="2" t="s">
        <v>135</v>
      </c>
    </row>
    <row r="148" spans="1:1" x14ac:dyDescent="0.25">
      <c r="A148" s="2" t="s">
        <v>136</v>
      </c>
    </row>
    <row r="149" spans="1:1" x14ac:dyDescent="0.25">
      <c r="A149" s="2" t="s">
        <v>137</v>
      </c>
    </row>
    <row r="150" spans="1:1" x14ac:dyDescent="0.25">
      <c r="A150" s="2" t="s">
        <v>138</v>
      </c>
    </row>
    <row r="151" spans="1:1" x14ac:dyDescent="0.25">
      <c r="A151" s="2" t="s">
        <v>411</v>
      </c>
    </row>
    <row r="152" spans="1:1" x14ac:dyDescent="0.25">
      <c r="A152" s="2" t="s">
        <v>139</v>
      </c>
    </row>
    <row r="153" spans="1:1" x14ac:dyDescent="0.25">
      <c r="A153" s="2" t="s">
        <v>140</v>
      </c>
    </row>
    <row r="154" spans="1:1" x14ac:dyDescent="0.25">
      <c r="A154" s="2" t="s">
        <v>141</v>
      </c>
    </row>
    <row r="155" spans="1:1" x14ac:dyDescent="0.25">
      <c r="A155" s="2" t="s">
        <v>142</v>
      </c>
    </row>
    <row r="156" spans="1:1" x14ac:dyDescent="0.25">
      <c r="A156" s="2" t="s">
        <v>143</v>
      </c>
    </row>
    <row r="157" spans="1:1" x14ac:dyDescent="0.25">
      <c r="A157" s="2" t="s">
        <v>144</v>
      </c>
    </row>
    <row r="158" spans="1:1" x14ac:dyDescent="0.25">
      <c r="A158" s="2" t="s">
        <v>145</v>
      </c>
    </row>
    <row r="159" spans="1:1" x14ac:dyDescent="0.25">
      <c r="A159" s="2" t="s">
        <v>6</v>
      </c>
    </row>
    <row r="160" spans="1:1" x14ac:dyDescent="0.25">
      <c r="A160" s="2" t="s">
        <v>146</v>
      </c>
    </row>
    <row r="161" spans="1:1" x14ac:dyDescent="0.25">
      <c r="A161" s="2" t="s">
        <v>147</v>
      </c>
    </row>
    <row r="162" spans="1:1" x14ac:dyDescent="0.25">
      <c r="A162" s="2" t="s">
        <v>148</v>
      </c>
    </row>
    <row r="163" spans="1:1" x14ac:dyDescent="0.25">
      <c r="A163" s="2" t="s">
        <v>149</v>
      </c>
    </row>
    <row r="164" spans="1:1" x14ac:dyDescent="0.25">
      <c r="A164" s="2" t="s">
        <v>366</v>
      </c>
    </row>
    <row r="165" spans="1:1" x14ac:dyDescent="0.25">
      <c r="A165" s="2" t="s">
        <v>150</v>
      </c>
    </row>
    <row r="166" spans="1:1" x14ac:dyDescent="0.25">
      <c r="A166" s="2" t="s">
        <v>151</v>
      </c>
    </row>
    <row r="167" spans="1:1" x14ac:dyDescent="0.25">
      <c r="A167" s="2" t="s">
        <v>152</v>
      </c>
    </row>
    <row r="168" spans="1:1" x14ac:dyDescent="0.25">
      <c r="A168" s="2" t="s">
        <v>412</v>
      </c>
    </row>
    <row r="169" spans="1:1" x14ac:dyDescent="0.25">
      <c r="A169" s="2" t="s">
        <v>153</v>
      </c>
    </row>
    <row r="170" spans="1:1" x14ac:dyDescent="0.25">
      <c r="A170" s="2" t="s">
        <v>154</v>
      </c>
    </row>
    <row r="171" spans="1:1" x14ac:dyDescent="0.25">
      <c r="A171" s="2" t="s">
        <v>155</v>
      </c>
    </row>
    <row r="172" spans="1:1" x14ac:dyDescent="0.25">
      <c r="A172" s="2" t="s">
        <v>413</v>
      </c>
    </row>
    <row r="173" spans="1:1" x14ac:dyDescent="0.25">
      <c r="A173" s="2" t="s">
        <v>28</v>
      </c>
    </row>
    <row r="174" spans="1:1" x14ac:dyDescent="0.25">
      <c r="A174" s="2" t="s">
        <v>156</v>
      </c>
    </row>
    <row r="175" spans="1:1" x14ac:dyDescent="0.25">
      <c r="A175" s="2" t="s">
        <v>157</v>
      </c>
    </row>
    <row r="176" spans="1:1" x14ac:dyDescent="0.25">
      <c r="A176" s="2" t="s">
        <v>158</v>
      </c>
    </row>
    <row r="177" spans="1:1" x14ac:dyDescent="0.25">
      <c r="A177" s="2" t="s">
        <v>159</v>
      </c>
    </row>
    <row r="178" spans="1:1" x14ac:dyDescent="0.25">
      <c r="A178" s="2" t="s">
        <v>160</v>
      </c>
    </row>
    <row r="179" spans="1:1" x14ac:dyDescent="0.25">
      <c r="A179" s="2" t="s">
        <v>161</v>
      </c>
    </row>
    <row r="180" spans="1:1" x14ac:dyDescent="0.25">
      <c r="A180" s="2" t="s">
        <v>414</v>
      </c>
    </row>
    <row r="181" spans="1:1" x14ac:dyDescent="0.25">
      <c r="A181" s="2" t="s">
        <v>162</v>
      </c>
    </row>
    <row r="182" spans="1:1" x14ac:dyDescent="0.25">
      <c r="A182" s="2" t="s">
        <v>163</v>
      </c>
    </row>
    <row r="183" spans="1:1" x14ac:dyDescent="0.25">
      <c r="A183" s="2" t="s">
        <v>164</v>
      </c>
    </row>
    <row r="184" spans="1:1" x14ac:dyDescent="0.25">
      <c r="A184" s="2" t="s">
        <v>358</v>
      </c>
    </row>
    <row r="185" spans="1:1" x14ac:dyDescent="0.25">
      <c r="A185" s="2" t="s">
        <v>415</v>
      </c>
    </row>
    <row r="186" spans="1:1" x14ac:dyDescent="0.25">
      <c r="A186" s="2" t="s">
        <v>165</v>
      </c>
    </row>
    <row r="187" spans="1:1" x14ac:dyDescent="0.25">
      <c r="A187" s="2" t="s">
        <v>7</v>
      </c>
    </row>
    <row r="188" spans="1:1" x14ac:dyDescent="0.25">
      <c r="A188" s="2" t="s">
        <v>166</v>
      </c>
    </row>
    <row r="189" spans="1:1" x14ac:dyDescent="0.25">
      <c r="A189" s="2" t="s">
        <v>167</v>
      </c>
    </row>
    <row r="190" spans="1:1" x14ac:dyDescent="0.25">
      <c r="A190" s="2" t="s">
        <v>168</v>
      </c>
    </row>
    <row r="191" spans="1:1" x14ac:dyDescent="0.25">
      <c r="A191" s="2" t="s">
        <v>169</v>
      </c>
    </row>
    <row r="192" spans="1:1" x14ac:dyDescent="0.25">
      <c r="A192" s="2" t="s">
        <v>170</v>
      </c>
    </row>
    <row r="193" spans="1:1" x14ac:dyDescent="0.25">
      <c r="A193" s="2" t="s">
        <v>171</v>
      </c>
    </row>
    <row r="194" spans="1:1" x14ac:dyDescent="0.25">
      <c r="A194" s="2" t="s">
        <v>172</v>
      </c>
    </row>
    <row r="195" spans="1:1" x14ac:dyDescent="0.25">
      <c r="A195" s="2" t="s">
        <v>8</v>
      </c>
    </row>
    <row r="196" spans="1:1" x14ac:dyDescent="0.25">
      <c r="A196" s="2" t="s">
        <v>173</v>
      </c>
    </row>
    <row r="197" spans="1:1" x14ac:dyDescent="0.25">
      <c r="A197" s="2" t="s">
        <v>174</v>
      </c>
    </row>
    <row r="198" spans="1:1" x14ac:dyDescent="0.25">
      <c r="A198" s="2" t="s">
        <v>175</v>
      </c>
    </row>
    <row r="199" spans="1:1" x14ac:dyDescent="0.25">
      <c r="A199" s="2" t="s">
        <v>416</v>
      </c>
    </row>
    <row r="200" spans="1:1" x14ac:dyDescent="0.25">
      <c r="A200" s="2" t="s">
        <v>176</v>
      </c>
    </row>
    <row r="201" spans="1:1" x14ac:dyDescent="0.25">
      <c r="A201" s="2" t="s">
        <v>177</v>
      </c>
    </row>
    <row r="202" spans="1:1" x14ac:dyDescent="0.25">
      <c r="A202" s="2" t="s">
        <v>417</v>
      </c>
    </row>
    <row r="203" spans="1:1" x14ac:dyDescent="0.25">
      <c r="A203" s="2" t="s">
        <v>178</v>
      </c>
    </row>
    <row r="204" spans="1:1" x14ac:dyDescent="0.25">
      <c r="A204" s="2" t="s">
        <v>179</v>
      </c>
    </row>
    <row r="205" spans="1:1" x14ac:dyDescent="0.25">
      <c r="A205" s="2" t="s">
        <v>9</v>
      </c>
    </row>
    <row r="206" spans="1:1" x14ac:dyDescent="0.25">
      <c r="A206" s="2" t="s">
        <v>180</v>
      </c>
    </row>
    <row r="207" spans="1:1" x14ac:dyDescent="0.25">
      <c r="A207" s="2" t="s">
        <v>181</v>
      </c>
    </row>
    <row r="208" spans="1:1" x14ac:dyDescent="0.25">
      <c r="A208" s="2" t="s">
        <v>418</v>
      </c>
    </row>
    <row r="209" spans="1:1" x14ac:dyDescent="0.25">
      <c r="A209" s="2" t="s">
        <v>182</v>
      </c>
    </row>
    <row r="210" spans="1:1" x14ac:dyDescent="0.25">
      <c r="A210" s="2" t="s">
        <v>183</v>
      </c>
    </row>
    <row r="211" spans="1:1" x14ac:dyDescent="0.25">
      <c r="A211" s="2" t="s">
        <v>184</v>
      </c>
    </row>
    <row r="212" spans="1:1" x14ac:dyDescent="0.25">
      <c r="A212" s="2" t="s">
        <v>185</v>
      </c>
    </row>
    <row r="213" spans="1:1" x14ac:dyDescent="0.25">
      <c r="A213" s="2" t="s">
        <v>186</v>
      </c>
    </row>
    <row r="214" spans="1:1" x14ac:dyDescent="0.25">
      <c r="A214" s="2" t="s">
        <v>187</v>
      </c>
    </row>
    <row r="215" spans="1:1" x14ac:dyDescent="0.25">
      <c r="A215" s="2" t="s">
        <v>188</v>
      </c>
    </row>
    <row r="216" spans="1:1" x14ac:dyDescent="0.25">
      <c r="A216" s="2" t="s">
        <v>10</v>
      </c>
    </row>
    <row r="217" spans="1:1" x14ac:dyDescent="0.25">
      <c r="A217" s="2" t="s">
        <v>189</v>
      </c>
    </row>
    <row r="218" spans="1:1" x14ac:dyDescent="0.25">
      <c r="A218" s="2" t="s">
        <v>419</v>
      </c>
    </row>
    <row r="219" spans="1:1" x14ac:dyDescent="0.25">
      <c r="A219" s="2" t="s">
        <v>190</v>
      </c>
    </row>
    <row r="220" spans="1:1" x14ac:dyDescent="0.25">
      <c r="A220" s="2" t="s">
        <v>420</v>
      </c>
    </row>
    <row r="221" spans="1:1" x14ac:dyDescent="0.25">
      <c r="A221" s="2" t="s">
        <v>191</v>
      </c>
    </row>
    <row r="222" spans="1:1" x14ac:dyDescent="0.25">
      <c r="A222" s="2" t="s">
        <v>192</v>
      </c>
    </row>
    <row r="223" spans="1:1" x14ac:dyDescent="0.25">
      <c r="A223" s="2" t="s">
        <v>11</v>
      </c>
    </row>
    <row r="224" spans="1:1" x14ac:dyDescent="0.25">
      <c r="A224" s="2" t="s">
        <v>193</v>
      </c>
    </row>
    <row r="225" spans="1:1" x14ac:dyDescent="0.25">
      <c r="A225" s="2" t="s">
        <v>194</v>
      </c>
    </row>
    <row r="226" spans="1:1" x14ac:dyDescent="0.25">
      <c r="A226" s="2" t="s">
        <v>195</v>
      </c>
    </row>
    <row r="227" spans="1:1" x14ac:dyDescent="0.25">
      <c r="A227" s="2" t="s">
        <v>196</v>
      </c>
    </row>
    <row r="228" spans="1:1" x14ac:dyDescent="0.25">
      <c r="A228" s="2" t="s">
        <v>197</v>
      </c>
    </row>
    <row r="229" spans="1:1" x14ac:dyDescent="0.25">
      <c r="A229" s="2" t="s">
        <v>12</v>
      </c>
    </row>
    <row r="230" spans="1:1" x14ac:dyDescent="0.25">
      <c r="A230" s="2" t="s">
        <v>198</v>
      </c>
    </row>
    <row r="231" spans="1:1" x14ac:dyDescent="0.25">
      <c r="A231" s="2" t="s">
        <v>421</v>
      </c>
    </row>
    <row r="232" spans="1:1" x14ac:dyDescent="0.25">
      <c r="A232" s="2" t="s">
        <v>422</v>
      </c>
    </row>
    <row r="233" spans="1:1" x14ac:dyDescent="0.25">
      <c r="A233" s="2" t="s">
        <v>199</v>
      </c>
    </row>
    <row r="234" spans="1:1" x14ac:dyDescent="0.25">
      <c r="A234" s="2" t="s">
        <v>200</v>
      </c>
    </row>
    <row r="235" spans="1:1" x14ac:dyDescent="0.25">
      <c r="A235" s="2" t="s">
        <v>201</v>
      </c>
    </row>
    <row r="236" spans="1:1" x14ac:dyDescent="0.25">
      <c r="A236" s="2" t="s">
        <v>202</v>
      </c>
    </row>
    <row r="237" spans="1:1" x14ac:dyDescent="0.25">
      <c r="A237" s="2" t="s">
        <v>203</v>
      </c>
    </row>
    <row r="238" spans="1:1" x14ac:dyDescent="0.25">
      <c r="A238" s="2" t="s">
        <v>423</v>
      </c>
    </row>
    <row r="239" spans="1:1" x14ac:dyDescent="0.25">
      <c r="A239" s="2" t="s">
        <v>204</v>
      </c>
    </row>
    <row r="240" spans="1:1" x14ac:dyDescent="0.25">
      <c r="A240" s="2" t="s">
        <v>205</v>
      </c>
    </row>
    <row r="241" spans="1:1" x14ac:dyDescent="0.25">
      <c r="A241" s="2" t="s">
        <v>206</v>
      </c>
    </row>
    <row r="242" spans="1:1" x14ac:dyDescent="0.25">
      <c r="A242" s="2" t="s">
        <v>22</v>
      </c>
    </row>
    <row r="243" spans="1:1" x14ac:dyDescent="0.25">
      <c r="A243" s="2" t="s">
        <v>424</v>
      </c>
    </row>
    <row r="244" spans="1:1" x14ac:dyDescent="0.25">
      <c r="A244" s="2" t="s">
        <v>207</v>
      </c>
    </row>
    <row r="245" spans="1:1" x14ac:dyDescent="0.25">
      <c r="A245" s="2" t="s">
        <v>208</v>
      </c>
    </row>
    <row r="246" spans="1:1" x14ac:dyDescent="0.25">
      <c r="A246" s="2" t="s">
        <v>209</v>
      </c>
    </row>
    <row r="247" spans="1:1" x14ac:dyDescent="0.25">
      <c r="A247" s="2" t="s">
        <v>210</v>
      </c>
    </row>
    <row r="248" spans="1:1" x14ac:dyDescent="0.25">
      <c r="A248" s="2" t="s">
        <v>425</v>
      </c>
    </row>
    <row r="249" spans="1:1" x14ac:dyDescent="0.25">
      <c r="A249" s="2" t="s">
        <v>426</v>
      </c>
    </row>
    <row r="250" spans="1:1" x14ac:dyDescent="0.25">
      <c r="A250" s="2" t="s">
        <v>211</v>
      </c>
    </row>
    <row r="251" spans="1:1" x14ac:dyDescent="0.25">
      <c r="A251" s="2" t="s">
        <v>212</v>
      </c>
    </row>
    <row r="252" spans="1:1" x14ac:dyDescent="0.25">
      <c r="A252" s="2" t="s">
        <v>427</v>
      </c>
    </row>
    <row r="253" spans="1:1" x14ac:dyDescent="0.25">
      <c r="A253" s="2" t="s">
        <v>213</v>
      </c>
    </row>
    <row r="254" spans="1:1" x14ac:dyDescent="0.25">
      <c r="A254" s="2" t="s">
        <v>214</v>
      </c>
    </row>
    <row r="255" spans="1:1" x14ac:dyDescent="0.25">
      <c r="A255" s="2" t="s">
        <v>215</v>
      </c>
    </row>
    <row r="256" spans="1:1" x14ac:dyDescent="0.25">
      <c r="A256" s="2" t="s">
        <v>216</v>
      </c>
    </row>
    <row r="257" spans="1:1" x14ac:dyDescent="0.25">
      <c r="A257" s="2" t="s">
        <v>217</v>
      </c>
    </row>
    <row r="258" spans="1:1" x14ac:dyDescent="0.25">
      <c r="A258" s="2" t="s">
        <v>13</v>
      </c>
    </row>
    <row r="259" spans="1:1" x14ac:dyDescent="0.25">
      <c r="A259" s="2" t="s">
        <v>218</v>
      </c>
    </row>
    <row r="260" spans="1:1" x14ac:dyDescent="0.25">
      <c r="A260" s="2" t="s">
        <v>219</v>
      </c>
    </row>
    <row r="261" spans="1:1" x14ac:dyDescent="0.25">
      <c r="A261" s="2" t="s">
        <v>381</v>
      </c>
    </row>
    <row r="262" spans="1:1" x14ac:dyDescent="0.25">
      <c r="A262" s="2" t="s">
        <v>220</v>
      </c>
    </row>
    <row r="263" spans="1:1" x14ac:dyDescent="0.25">
      <c r="A263" s="2" t="s">
        <v>428</v>
      </c>
    </row>
    <row r="264" spans="1:1" x14ac:dyDescent="0.25">
      <c r="A264" s="2" t="s">
        <v>221</v>
      </c>
    </row>
    <row r="265" spans="1:1" x14ac:dyDescent="0.25">
      <c r="A265" s="2" t="s">
        <v>222</v>
      </c>
    </row>
    <row r="266" spans="1:1" x14ac:dyDescent="0.25">
      <c r="A266" s="2" t="s">
        <v>429</v>
      </c>
    </row>
    <row r="267" spans="1:1" x14ac:dyDescent="0.25">
      <c r="A267" s="2" t="s">
        <v>223</v>
      </c>
    </row>
    <row r="268" spans="1:1" x14ac:dyDescent="0.25">
      <c r="A268" s="2" t="s">
        <v>224</v>
      </c>
    </row>
    <row r="269" spans="1:1" x14ac:dyDescent="0.25">
      <c r="A269" s="2" t="s">
        <v>430</v>
      </c>
    </row>
    <row r="270" spans="1:1" x14ac:dyDescent="0.25">
      <c r="A270" s="2" t="s">
        <v>225</v>
      </c>
    </row>
    <row r="271" spans="1:1" x14ac:dyDescent="0.25">
      <c r="A271" s="2" t="s">
        <v>226</v>
      </c>
    </row>
    <row r="272" spans="1:1" x14ac:dyDescent="0.25">
      <c r="A272" s="2" t="s">
        <v>227</v>
      </c>
    </row>
    <row r="273" spans="1:1" x14ac:dyDescent="0.25">
      <c r="A273" s="2" t="s">
        <v>359</v>
      </c>
    </row>
    <row r="274" spans="1:1" x14ac:dyDescent="0.25">
      <c r="A274" s="2" t="s">
        <v>228</v>
      </c>
    </row>
    <row r="275" spans="1:1" x14ac:dyDescent="0.25">
      <c r="A275" s="2" t="s">
        <v>229</v>
      </c>
    </row>
    <row r="276" spans="1:1" x14ac:dyDescent="0.25">
      <c r="A276" s="2" t="s">
        <v>14</v>
      </c>
    </row>
    <row r="277" spans="1:1" x14ac:dyDescent="0.25">
      <c r="A277" s="2" t="s">
        <v>230</v>
      </c>
    </row>
    <row r="278" spans="1:1" x14ac:dyDescent="0.25">
      <c r="A278" s="2" t="s">
        <v>231</v>
      </c>
    </row>
    <row r="279" spans="1:1" x14ac:dyDescent="0.25">
      <c r="A279" s="2" t="s">
        <v>15</v>
      </c>
    </row>
    <row r="280" spans="1:1" x14ac:dyDescent="0.25">
      <c r="A280" s="2" t="s">
        <v>382</v>
      </c>
    </row>
    <row r="281" spans="1:1" x14ac:dyDescent="0.25">
      <c r="A281" s="2" t="s">
        <v>232</v>
      </c>
    </row>
    <row r="282" spans="1:1" x14ac:dyDescent="0.25">
      <c r="A282" s="2" t="s">
        <v>24</v>
      </c>
    </row>
    <row r="283" spans="1:1" x14ac:dyDescent="0.25">
      <c r="A283" s="2" t="s">
        <v>233</v>
      </c>
    </row>
    <row r="284" spans="1:1" x14ac:dyDescent="0.25">
      <c r="A284" s="2" t="s">
        <v>431</v>
      </c>
    </row>
    <row r="285" spans="1:1" x14ac:dyDescent="0.25">
      <c r="A285" s="2" t="s">
        <v>234</v>
      </c>
    </row>
    <row r="286" spans="1:1" x14ac:dyDescent="0.25">
      <c r="A286" s="2" t="s">
        <v>432</v>
      </c>
    </row>
    <row r="287" spans="1:1" x14ac:dyDescent="0.25">
      <c r="A287" s="2" t="s">
        <v>16</v>
      </c>
    </row>
    <row r="288" spans="1:1" x14ac:dyDescent="0.25">
      <c r="A288" s="2" t="s">
        <v>235</v>
      </c>
    </row>
    <row r="289" spans="1:1" x14ac:dyDescent="0.25">
      <c r="A289" s="2" t="s">
        <v>236</v>
      </c>
    </row>
    <row r="290" spans="1:1" x14ac:dyDescent="0.25">
      <c r="A290" s="2" t="s">
        <v>237</v>
      </c>
    </row>
    <row r="291" spans="1:1" x14ac:dyDescent="0.25">
      <c r="A291" s="2" t="s">
        <v>238</v>
      </c>
    </row>
    <row r="292" spans="1:1" x14ac:dyDescent="0.25">
      <c r="A292" s="2" t="s">
        <v>239</v>
      </c>
    </row>
    <row r="293" spans="1:1" x14ac:dyDescent="0.25">
      <c r="A293" s="2" t="s">
        <v>433</v>
      </c>
    </row>
    <row r="294" spans="1:1" x14ac:dyDescent="0.25">
      <c r="A294" s="2" t="s">
        <v>240</v>
      </c>
    </row>
    <row r="295" spans="1:1" x14ac:dyDescent="0.25">
      <c r="A295" s="2" t="s">
        <v>434</v>
      </c>
    </row>
    <row r="296" spans="1:1" x14ac:dyDescent="0.25">
      <c r="A296" s="2" t="s">
        <v>435</v>
      </c>
    </row>
    <row r="297" spans="1:1" x14ac:dyDescent="0.25">
      <c r="A297" s="2" t="s">
        <v>436</v>
      </c>
    </row>
    <row r="298" spans="1:1" x14ac:dyDescent="0.25">
      <c r="A298" s="2" t="s">
        <v>437</v>
      </c>
    </row>
    <row r="299" spans="1:1" x14ac:dyDescent="0.25">
      <c r="A299" s="2" t="s">
        <v>241</v>
      </c>
    </row>
    <row r="300" spans="1:1" x14ac:dyDescent="0.25">
      <c r="A300" s="2" t="s">
        <v>242</v>
      </c>
    </row>
    <row r="301" spans="1:1" x14ac:dyDescent="0.25">
      <c r="A301" s="2" t="s">
        <v>438</v>
      </c>
    </row>
    <row r="302" spans="1:1" x14ac:dyDescent="0.25">
      <c r="A302" s="2" t="s">
        <v>243</v>
      </c>
    </row>
    <row r="303" spans="1:1" x14ac:dyDescent="0.25">
      <c r="A303" s="2" t="s">
        <v>439</v>
      </c>
    </row>
    <row r="304" spans="1:1" x14ac:dyDescent="0.25">
      <c r="A304" s="2" t="s">
        <v>244</v>
      </c>
    </row>
    <row r="305" spans="1:1" x14ac:dyDescent="0.25">
      <c r="A305" s="2" t="s">
        <v>245</v>
      </c>
    </row>
    <row r="306" spans="1:1" x14ac:dyDescent="0.25">
      <c r="A306" s="2" t="s">
        <v>246</v>
      </c>
    </row>
    <row r="307" spans="1:1" x14ac:dyDescent="0.25">
      <c r="A307" s="2" t="s">
        <v>440</v>
      </c>
    </row>
    <row r="308" spans="1:1" x14ac:dyDescent="0.25">
      <c r="A308" s="2" t="s">
        <v>247</v>
      </c>
    </row>
    <row r="309" spans="1:1" x14ac:dyDescent="0.25">
      <c r="A309" s="2" t="s">
        <v>248</v>
      </c>
    </row>
    <row r="310" spans="1:1" x14ac:dyDescent="0.25">
      <c r="A310" s="2" t="s">
        <v>249</v>
      </c>
    </row>
    <row r="311" spans="1:1" x14ac:dyDescent="0.25">
      <c r="A311" s="2" t="s">
        <v>250</v>
      </c>
    </row>
    <row r="312" spans="1:1" x14ac:dyDescent="0.25">
      <c r="A312" s="2" t="s">
        <v>251</v>
      </c>
    </row>
    <row r="313" spans="1:1" x14ac:dyDescent="0.25">
      <c r="A313" s="2" t="s">
        <v>252</v>
      </c>
    </row>
    <row r="314" spans="1:1" x14ac:dyDescent="0.25">
      <c r="A314" s="2" t="s">
        <v>441</v>
      </c>
    </row>
    <row r="315" spans="1:1" x14ac:dyDescent="0.25">
      <c r="A315" s="2" t="s">
        <v>253</v>
      </c>
    </row>
    <row r="316" spans="1:1" x14ac:dyDescent="0.25">
      <c r="A316" s="2" t="s">
        <v>254</v>
      </c>
    </row>
    <row r="317" spans="1:1" x14ac:dyDescent="0.25">
      <c r="A317" s="2" t="s">
        <v>255</v>
      </c>
    </row>
    <row r="318" spans="1:1" x14ac:dyDescent="0.25">
      <c r="A318" s="2" t="s">
        <v>256</v>
      </c>
    </row>
    <row r="319" spans="1:1" x14ac:dyDescent="0.25">
      <c r="A319" s="2" t="s">
        <v>442</v>
      </c>
    </row>
    <row r="320" spans="1:1" x14ac:dyDescent="0.25">
      <c r="A320" s="2" t="s">
        <v>257</v>
      </c>
    </row>
    <row r="321" spans="1:1" x14ac:dyDescent="0.25">
      <c r="A321" s="2" t="s">
        <v>258</v>
      </c>
    </row>
    <row r="322" spans="1:1" x14ac:dyDescent="0.25">
      <c r="A322" s="2" t="s">
        <v>259</v>
      </c>
    </row>
    <row r="323" spans="1:1" x14ac:dyDescent="0.25">
      <c r="A323" s="2" t="s">
        <v>260</v>
      </c>
    </row>
    <row r="324" spans="1:1" x14ac:dyDescent="0.25">
      <c r="A324" s="2" t="s">
        <v>261</v>
      </c>
    </row>
    <row r="325" spans="1:1" x14ac:dyDescent="0.25">
      <c r="A325" s="2" t="s">
        <v>262</v>
      </c>
    </row>
    <row r="326" spans="1:1" x14ac:dyDescent="0.25">
      <c r="A326" s="2" t="s">
        <v>263</v>
      </c>
    </row>
    <row r="327" spans="1:1" x14ac:dyDescent="0.25">
      <c r="A327" s="2" t="s">
        <v>264</v>
      </c>
    </row>
    <row r="328" spans="1:1" x14ac:dyDescent="0.25">
      <c r="A328" s="2" t="s">
        <v>265</v>
      </c>
    </row>
    <row r="329" spans="1:1" x14ac:dyDescent="0.25">
      <c r="A329" s="2" t="s">
        <v>443</v>
      </c>
    </row>
    <row r="330" spans="1:1" x14ac:dyDescent="0.25">
      <c r="A330" s="2" t="s">
        <v>383</v>
      </c>
    </row>
    <row r="331" spans="1:1" x14ac:dyDescent="0.25">
      <c r="A331" s="2" t="s">
        <v>266</v>
      </c>
    </row>
    <row r="332" spans="1:1" x14ac:dyDescent="0.25">
      <c r="A332" s="2" t="s">
        <v>444</v>
      </c>
    </row>
    <row r="333" spans="1:1" x14ac:dyDescent="0.25">
      <c r="A333" s="2" t="s">
        <v>267</v>
      </c>
    </row>
    <row r="334" spans="1:1" x14ac:dyDescent="0.25">
      <c r="A334" s="2" t="s">
        <v>268</v>
      </c>
    </row>
    <row r="335" spans="1:1" x14ac:dyDescent="0.25">
      <c r="A335" s="2" t="s">
        <v>445</v>
      </c>
    </row>
    <row r="336" spans="1:1" x14ac:dyDescent="0.25">
      <c r="A336" s="2" t="s">
        <v>269</v>
      </c>
    </row>
    <row r="337" spans="1:1" x14ac:dyDescent="0.25">
      <c r="A337" s="2" t="s">
        <v>270</v>
      </c>
    </row>
    <row r="338" spans="1:1" x14ac:dyDescent="0.25">
      <c r="A338" s="2" t="s">
        <v>446</v>
      </c>
    </row>
    <row r="339" spans="1:1" x14ac:dyDescent="0.25">
      <c r="A339" s="2" t="s">
        <v>447</v>
      </c>
    </row>
    <row r="340" spans="1:1" x14ac:dyDescent="0.25">
      <c r="A340" s="2" t="s">
        <v>271</v>
      </c>
    </row>
    <row r="341" spans="1:1" x14ac:dyDescent="0.25">
      <c r="A341" s="2" t="s">
        <v>272</v>
      </c>
    </row>
    <row r="342" spans="1:1" x14ac:dyDescent="0.25">
      <c r="A342" s="2" t="s">
        <v>273</v>
      </c>
    </row>
    <row r="343" spans="1:1" x14ac:dyDescent="0.25">
      <c r="A343" s="2" t="s">
        <v>274</v>
      </c>
    </row>
    <row r="344" spans="1:1" x14ac:dyDescent="0.25">
      <c r="A344" s="2" t="s">
        <v>275</v>
      </c>
    </row>
    <row r="345" spans="1:1" x14ac:dyDescent="0.25">
      <c r="A345" s="2" t="s">
        <v>276</v>
      </c>
    </row>
    <row r="346" spans="1:1" x14ac:dyDescent="0.25">
      <c r="A346" s="2" t="s">
        <v>277</v>
      </c>
    </row>
    <row r="347" spans="1:1" x14ac:dyDescent="0.25">
      <c r="A347" s="2" t="s">
        <v>278</v>
      </c>
    </row>
    <row r="348" spans="1:1" x14ac:dyDescent="0.25">
      <c r="A348" s="2" t="s">
        <v>279</v>
      </c>
    </row>
    <row r="349" spans="1:1" x14ac:dyDescent="0.25">
      <c r="A349" s="2" t="s">
        <v>280</v>
      </c>
    </row>
    <row r="350" spans="1:1" x14ac:dyDescent="0.25">
      <c r="A350" s="2" t="s">
        <v>281</v>
      </c>
    </row>
    <row r="351" spans="1:1" x14ac:dyDescent="0.25">
      <c r="A351" s="2" t="s">
        <v>282</v>
      </c>
    </row>
    <row r="352" spans="1:1" x14ac:dyDescent="0.25">
      <c r="A352" s="2" t="s">
        <v>23</v>
      </c>
    </row>
    <row r="353" spans="1:1" x14ac:dyDescent="0.25">
      <c r="A353" s="2" t="s">
        <v>448</v>
      </c>
    </row>
    <row r="354" spans="1:1" x14ac:dyDescent="0.25">
      <c r="A354" s="2" t="s">
        <v>449</v>
      </c>
    </row>
    <row r="355" spans="1:1" x14ac:dyDescent="0.25">
      <c r="A355" s="2" t="s">
        <v>283</v>
      </c>
    </row>
    <row r="356" spans="1:1" x14ac:dyDescent="0.25">
      <c r="A356" s="2" t="s">
        <v>284</v>
      </c>
    </row>
    <row r="357" spans="1:1" x14ac:dyDescent="0.25">
      <c r="A357" s="2" t="s">
        <v>285</v>
      </c>
    </row>
    <row r="358" spans="1:1" x14ac:dyDescent="0.25">
      <c r="A358" s="2" t="s">
        <v>286</v>
      </c>
    </row>
    <row r="359" spans="1:1" x14ac:dyDescent="0.25">
      <c r="A359" s="2" t="s">
        <v>287</v>
      </c>
    </row>
    <row r="360" spans="1:1" x14ac:dyDescent="0.25">
      <c r="A360" s="2" t="s">
        <v>288</v>
      </c>
    </row>
    <row r="361" spans="1:1" x14ac:dyDescent="0.25">
      <c r="A361" s="2" t="s">
        <v>289</v>
      </c>
    </row>
    <row r="362" spans="1:1" x14ac:dyDescent="0.25">
      <c r="A362" s="2" t="s">
        <v>290</v>
      </c>
    </row>
    <row r="363" spans="1:1" x14ac:dyDescent="0.25">
      <c r="A363" s="2" t="s">
        <v>291</v>
      </c>
    </row>
    <row r="364" spans="1:1" x14ac:dyDescent="0.25">
      <c r="A364" s="2" t="s">
        <v>17</v>
      </c>
    </row>
    <row r="365" spans="1:1" x14ac:dyDescent="0.25">
      <c r="A365" s="2" t="s">
        <v>292</v>
      </c>
    </row>
    <row r="366" spans="1:1" x14ac:dyDescent="0.25">
      <c r="A366" s="2" t="s">
        <v>293</v>
      </c>
    </row>
    <row r="367" spans="1:1" x14ac:dyDescent="0.25">
      <c r="A367" s="2" t="s">
        <v>450</v>
      </c>
    </row>
    <row r="368" spans="1:1" x14ac:dyDescent="0.25">
      <c r="A368" s="2" t="s">
        <v>451</v>
      </c>
    </row>
    <row r="369" spans="1:1" x14ac:dyDescent="0.25">
      <c r="A369" s="2" t="s">
        <v>294</v>
      </c>
    </row>
    <row r="370" spans="1:1" x14ac:dyDescent="0.25">
      <c r="A370" s="2" t="s">
        <v>295</v>
      </c>
    </row>
    <row r="371" spans="1:1" x14ac:dyDescent="0.25">
      <c r="A371" s="2" t="s">
        <v>296</v>
      </c>
    </row>
    <row r="372" spans="1:1" x14ac:dyDescent="0.25">
      <c r="A372" s="2" t="s">
        <v>297</v>
      </c>
    </row>
    <row r="373" spans="1:1" x14ac:dyDescent="0.25">
      <c r="A373" s="2" t="s">
        <v>18</v>
      </c>
    </row>
    <row r="374" spans="1:1" x14ac:dyDescent="0.25">
      <c r="A374" s="2" t="s">
        <v>298</v>
      </c>
    </row>
    <row r="375" spans="1:1" x14ac:dyDescent="0.25">
      <c r="A375" s="2" t="s">
        <v>299</v>
      </c>
    </row>
    <row r="376" spans="1:1" x14ac:dyDescent="0.25">
      <c r="A376" s="2" t="s">
        <v>300</v>
      </c>
    </row>
    <row r="377" spans="1:1" x14ac:dyDescent="0.25">
      <c r="A377" s="2" t="s">
        <v>19</v>
      </c>
    </row>
    <row r="378" spans="1:1" x14ac:dyDescent="0.25">
      <c r="A378" s="2" t="s">
        <v>29</v>
      </c>
    </row>
    <row r="379" spans="1:1" x14ac:dyDescent="0.25">
      <c r="A379" s="2" t="s">
        <v>301</v>
      </c>
    </row>
    <row r="380" spans="1:1" x14ac:dyDescent="0.25">
      <c r="A380" s="2" t="s">
        <v>302</v>
      </c>
    </row>
    <row r="381" spans="1:1" x14ac:dyDescent="0.25">
      <c r="A381" s="2" t="s">
        <v>452</v>
      </c>
    </row>
    <row r="382" spans="1:1" x14ac:dyDescent="0.25">
      <c r="A382" s="2" t="s">
        <v>303</v>
      </c>
    </row>
    <row r="383" spans="1:1" x14ac:dyDescent="0.25">
      <c r="A383" s="2" t="s">
        <v>304</v>
      </c>
    </row>
    <row r="384" spans="1:1" x14ac:dyDescent="0.25">
      <c r="A384" s="2" t="s">
        <v>305</v>
      </c>
    </row>
    <row r="385" spans="1:1" x14ac:dyDescent="0.25">
      <c r="A385" s="2" t="s">
        <v>306</v>
      </c>
    </row>
    <row r="386" spans="1:1" x14ac:dyDescent="0.25">
      <c r="A386" s="2" t="s">
        <v>384</v>
      </c>
    </row>
    <row r="387" spans="1:1" x14ac:dyDescent="0.25">
      <c r="A387" s="2" t="s">
        <v>307</v>
      </c>
    </row>
    <row r="388" spans="1:1" x14ac:dyDescent="0.25">
      <c r="A388" s="2" t="s">
        <v>453</v>
      </c>
    </row>
    <row r="389" spans="1:1" x14ac:dyDescent="0.25">
      <c r="A389" s="2" t="s">
        <v>308</v>
      </c>
    </row>
    <row r="390" spans="1:1" x14ac:dyDescent="0.25">
      <c r="A390" s="2" t="s">
        <v>309</v>
      </c>
    </row>
    <row r="391" spans="1:1" x14ac:dyDescent="0.25">
      <c r="A391" s="2" t="s">
        <v>310</v>
      </c>
    </row>
    <row r="392" spans="1:1" x14ac:dyDescent="0.25">
      <c r="A392" s="2" t="s">
        <v>30</v>
      </c>
    </row>
    <row r="393" spans="1:1" x14ac:dyDescent="0.25">
      <c r="A393" s="2" t="s">
        <v>311</v>
      </c>
    </row>
    <row r="394" spans="1:1" x14ac:dyDescent="0.25">
      <c r="A394" s="2" t="s">
        <v>312</v>
      </c>
    </row>
    <row r="395" spans="1:1" x14ac:dyDescent="0.25">
      <c r="A395" s="2" t="s">
        <v>313</v>
      </c>
    </row>
    <row r="396" spans="1:1" x14ac:dyDescent="0.25">
      <c r="A396" s="2" t="s">
        <v>454</v>
      </c>
    </row>
    <row r="397" spans="1:1" x14ac:dyDescent="0.25">
      <c r="A397" s="2" t="s">
        <v>314</v>
      </c>
    </row>
    <row r="398" spans="1:1" x14ac:dyDescent="0.25">
      <c r="A398" s="2" t="s">
        <v>455</v>
      </c>
    </row>
    <row r="399" spans="1:1" x14ac:dyDescent="0.25">
      <c r="A399" s="2" t="s">
        <v>315</v>
      </c>
    </row>
    <row r="400" spans="1:1" x14ac:dyDescent="0.25">
      <c r="A400" s="2" t="s">
        <v>316</v>
      </c>
    </row>
    <row r="401" spans="1:1" x14ac:dyDescent="0.25">
      <c r="A401" s="2" t="s">
        <v>317</v>
      </c>
    </row>
    <row r="402" spans="1:1" x14ac:dyDescent="0.25">
      <c r="A402" s="2" t="s">
        <v>318</v>
      </c>
    </row>
    <row r="403" spans="1:1" x14ac:dyDescent="0.25">
      <c r="A403" s="2" t="s">
        <v>456</v>
      </c>
    </row>
    <row r="404" spans="1:1" x14ac:dyDescent="0.25">
      <c r="A404" s="2" t="s">
        <v>319</v>
      </c>
    </row>
    <row r="405" spans="1:1" x14ac:dyDescent="0.25">
      <c r="A405" s="2" t="s">
        <v>320</v>
      </c>
    </row>
    <row r="406" spans="1:1" x14ac:dyDescent="0.25">
      <c r="A406" s="2" t="s">
        <v>321</v>
      </c>
    </row>
    <row r="407" spans="1:1" x14ac:dyDescent="0.25">
      <c r="A407" s="2" t="s">
        <v>322</v>
      </c>
    </row>
    <row r="408" spans="1:1" x14ac:dyDescent="0.25">
      <c r="A408" s="2" t="s">
        <v>323</v>
      </c>
    </row>
    <row r="409" spans="1:1" x14ac:dyDescent="0.25">
      <c r="A409" s="2" t="s">
        <v>324</v>
      </c>
    </row>
    <row r="410" spans="1:1" x14ac:dyDescent="0.25">
      <c r="A410" s="2" t="s">
        <v>457</v>
      </c>
    </row>
    <row r="411" spans="1:1" x14ac:dyDescent="0.25">
      <c r="A411" s="2" t="s">
        <v>325</v>
      </c>
    </row>
    <row r="412" spans="1:1" x14ac:dyDescent="0.25">
      <c r="A412" s="2" t="s">
        <v>326</v>
      </c>
    </row>
    <row r="413" spans="1:1" x14ac:dyDescent="0.25">
      <c r="A413" s="2" t="s">
        <v>20</v>
      </c>
    </row>
    <row r="414" spans="1:1" x14ac:dyDescent="0.25">
      <c r="A414" s="2" t="s">
        <v>327</v>
      </c>
    </row>
    <row r="415" spans="1:1" x14ac:dyDescent="0.25">
      <c r="A415" s="2" t="s">
        <v>328</v>
      </c>
    </row>
    <row r="416" spans="1:1" x14ac:dyDescent="0.25">
      <c r="A416" s="2" t="s">
        <v>329</v>
      </c>
    </row>
    <row r="417" spans="1:1" x14ac:dyDescent="0.25">
      <c r="A417" s="2" t="s">
        <v>330</v>
      </c>
    </row>
    <row r="418" spans="1:1" x14ac:dyDescent="0.25">
      <c r="A418" s="2" t="s">
        <v>331</v>
      </c>
    </row>
    <row r="419" spans="1:1" x14ac:dyDescent="0.25">
      <c r="A419" s="2" t="s">
        <v>332</v>
      </c>
    </row>
    <row r="420" spans="1:1" x14ac:dyDescent="0.25">
      <c r="A420" s="2" t="s">
        <v>458</v>
      </c>
    </row>
    <row r="421" spans="1:1" x14ac:dyDescent="0.25">
      <c r="A421" s="2" t="s">
        <v>333</v>
      </c>
    </row>
    <row r="422" spans="1:1" x14ac:dyDescent="0.25">
      <c r="A422" s="2" t="s">
        <v>334</v>
      </c>
    </row>
    <row r="423" spans="1:1" x14ac:dyDescent="0.25">
      <c r="A423" s="2" t="s">
        <v>335</v>
      </c>
    </row>
    <row r="424" spans="1:1" x14ac:dyDescent="0.25">
      <c r="A424" s="2" t="s">
        <v>336</v>
      </c>
    </row>
    <row r="425" spans="1:1" x14ac:dyDescent="0.25">
      <c r="A425" s="2" t="s">
        <v>337</v>
      </c>
    </row>
    <row r="426" spans="1:1" x14ac:dyDescent="0.25">
      <c r="A426" s="2" t="s">
        <v>31</v>
      </c>
    </row>
    <row r="427" spans="1:1" x14ac:dyDescent="0.25">
      <c r="A427" s="2" t="s">
        <v>385</v>
      </c>
    </row>
    <row r="428" spans="1:1" x14ac:dyDescent="0.25">
      <c r="A428" s="2" t="s">
        <v>459</v>
      </c>
    </row>
    <row r="429" spans="1:1" x14ac:dyDescent="0.25">
      <c r="A429" s="2" t="s">
        <v>25</v>
      </c>
    </row>
    <row r="430" spans="1:1" x14ac:dyDescent="0.25">
      <c r="A430" s="2" t="s">
        <v>386</v>
      </c>
    </row>
    <row r="431" spans="1:1" x14ac:dyDescent="0.25">
      <c r="A431" s="2" t="s">
        <v>338</v>
      </c>
    </row>
    <row r="432" spans="1:1" x14ac:dyDescent="0.25">
      <c r="A432" s="2" t="s">
        <v>339</v>
      </c>
    </row>
    <row r="433" spans="1:2" x14ac:dyDescent="0.25">
      <c r="A433" s="2" t="s">
        <v>340</v>
      </c>
    </row>
    <row r="434" spans="1:2" x14ac:dyDescent="0.25">
      <c r="A434" s="2" t="s">
        <v>460</v>
      </c>
    </row>
    <row r="435" spans="1:2" x14ac:dyDescent="0.25">
      <c r="A435" s="2" t="s">
        <v>341</v>
      </c>
    </row>
    <row r="436" spans="1:2" x14ac:dyDescent="0.25">
      <c r="A436" s="2" t="s">
        <v>26</v>
      </c>
    </row>
    <row r="437" spans="1:2" x14ac:dyDescent="0.25">
      <c r="A437" s="2" t="s">
        <v>342</v>
      </c>
    </row>
    <row r="438" spans="1:2" x14ac:dyDescent="0.25">
      <c r="A438" s="2" t="s">
        <v>343</v>
      </c>
    </row>
    <row r="439" spans="1:2" x14ac:dyDescent="0.25">
      <c r="A439" s="2" t="s">
        <v>344</v>
      </c>
    </row>
    <row r="440" spans="1:2" x14ac:dyDescent="0.25">
      <c r="A440" s="2" t="s">
        <v>345</v>
      </c>
    </row>
    <row r="441" spans="1:2" x14ac:dyDescent="0.25">
      <c r="A441" s="2" t="s">
        <v>387</v>
      </c>
    </row>
    <row r="442" spans="1:2" x14ac:dyDescent="0.25">
      <c r="A442" s="2" t="s">
        <v>21</v>
      </c>
    </row>
    <row r="443" spans="1:2" x14ac:dyDescent="0.25">
      <c r="A443" s="2" t="s">
        <v>346</v>
      </c>
    </row>
    <row r="444" spans="1:2" x14ac:dyDescent="0.25">
      <c r="A444" s="2" t="s">
        <v>461</v>
      </c>
      <c r="B444" s="2"/>
    </row>
    <row r="445" spans="1:2" x14ac:dyDescent="0.25">
      <c r="A445" s="2" t="s">
        <v>347</v>
      </c>
    </row>
    <row r="446" spans="1:2" x14ac:dyDescent="0.25">
      <c r="A446" s="2" t="s">
        <v>348</v>
      </c>
    </row>
    <row r="447" spans="1:2" x14ac:dyDescent="0.25">
      <c r="A447" s="2" t="s">
        <v>462</v>
      </c>
      <c r="B447" s="2"/>
    </row>
    <row r="448" spans="1:2" x14ac:dyDescent="0.25">
      <c r="A448" s="2" t="s">
        <v>349</v>
      </c>
      <c r="B448" s="2"/>
    </row>
    <row r="449" spans="1:2" x14ac:dyDescent="0.25">
      <c r="A449" s="2" t="s">
        <v>350</v>
      </c>
      <c r="B449" s="2"/>
    </row>
    <row r="450" spans="1:2" x14ac:dyDescent="0.25">
      <c r="A450" s="2" t="s">
        <v>351</v>
      </c>
    </row>
    <row r="451" spans="1:2" x14ac:dyDescent="0.25">
      <c r="A451" s="2" t="s">
        <v>352</v>
      </c>
    </row>
    <row r="452" spans="1:2" x14ac:dyDescent="0.25">
      <c r="A452" s="2" t="s">
        <v>353</v>
      </c>
    </row>
    <row r="453" spans="1:2" x14ac:dyDescent="0.25">
      <c r="A453" s="2" t="s">
        <v>354</v>
      </c>
    </row>
    <row r="454" spans="1:2" x14ac:dyDescent="0.25">
      <c r="A454" s="2" t="s">
        <v>355</v>
      </c>
    </row>
    <row r="455" spans="1:2" x14ac:dyDescent="0.25">
      <c r="A455" s="2" t="s">
        <v>356</v>
      </c>
    </row>
    <row r="456" spans="1:2" x14ac:dyDescent="0.25">
      <c r="A456" s="2" t="s">
        <v>463</v>
      </c>
    </row>
    <row r="457" spans="1:2" x14ac:dyDescent="0.25">
      <c r="A457" s="2" t="s">
        <v>357</v>
      </c>
    </row>
  </sheetData>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sisl xmlns:xsi="http://www.w3.org/2001/XMLSchema-instance" xmlns:xsd="http://www.w3.org/2001/XMLSchema" xmlns="http://www.boldonjames.com/2008/01/sie/internal/label" sislVersion="0" policy="8270c081-d9f3-48ae-83c7-c2320a8ca25c"/>
</file>

<file path=customXml/item3.xml><?xml version="1.0" encoding="utf-8"?>
<ct:contentTypeSchema xmlns:ct="http://schemas.microsoft.com/office/2006/metadata/contentType" xmlns:ma="http://schemas.microsoft.com/office/2006/metadata/properties/metaAttributes" ct:_="" ma:_="" ma:contentTypeName="Document" ma:contentTypeID="0x010100ECCB7E1F660E4D499F35AD51896216AD" ma:contentTypeVersion="7" ma:contentTypeDescription="Create a new document." ma:contentTypeScope="" ma:versionID="0d375d70902758603ad93090c9003356">
  <xsd:schema xmlns:xsd="http://www.w3.org/2001/XMLSchema" xmlns:xs="http://www.w3.org/2001/XMLSchema" xmlns:p="http://schemas.microsoft.com/office/2006/metadata/properties" xmlns:ns2="3fa4860e-4e84-4984-b511-cb934d7752ca" xmlns:ns3="63fd57c9-5291-4ee5-b3d3-37b4b570c278" targetNamespace="http://schemas.microsoft.com/office/2006/metadata/properties" ma:root="true" ma:fieldsID="c99fd2fd8e0b475e56bf239e9e0a63af" ns2:_="" ns3:_="">
    <xsd:import namespace="3fa4860e-4e84-4984-b511-cb934d7752ca"/>
    <xsd:import namespace="63fd57c9-5291-4ee5-b3d3-37b4b570c27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a4860e-4e84-4984-b511-cb934d7752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3fd57c9-5291-4ee5-b3d3-37b4b570c27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s q m i d = " 6 6 e f 1 c b 1 - 7 e 9 9 - 4 1 7 9 - a 9 6 9 - c c 7 3 6 7 e 9 f 6 a b "   x m l n s = " h t t p : / / s c h e m a s . m i c r o s o f t . c o m / D a t a M a s h u p " > A A A A A E c E A A B Q S w M E F A A C A A g A Q V w 0 T / C j b 7 C p A A A A + A A A A B I A H A B D b 2 5 m a W c v U G F j a 2 F n Z S 5 4 b W w g o h g A K K A U A A A A A A A A A A A A A A A A A A A A A A A A A A A A h Y / R C o I w G I V f R X b v N p d W y O + E u u g m I Q i i 2 z G X j n S G m + m 7 d d E j 9 Q o J Z X X X 5 T l 8 B 7 7 z u N 0 h H e r K u 6 r W 6 s Y k K M A U e c r I J t e m S F D n T v 4 S p R x 2 Q p 5 F o b w R N j Y e r E 5 Q 6 d w l J q T v e 9 z P c N M W h F E a k G O 2 3 c t S 1 c L X x j p h p E K f V f 5 / h T g c X j K c 4 Q X D U R T N c R g G Q K Y a M m 2 + C B u N M Q X y U 8 K 6 q 1 z X K q 6 M v 1 k B m S K Q 9 w v + B F B L A w Q U A A I A C A B B X D 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V w 0 T 4 T J 0 A U 8 A Q A A A Q s A A B M A H A B G b 3 J t d W x h c y 9 T Z W N 0 a W 9 u M S 5 t I K I Y A C i g F A A A A A A A A A A A A A A A A A A A A A A A A A A A A M 2 U Q U v D M B i G 7 4 X + h x A v C l V a P c n o q e o Q R G E 9 z h H S 9 B s r p E n X p F 7 E / 2 6 6 g b Z l K K Y B 0 0 u h 0 P d 7 3 u f w K m C 6 k g L l x 3 e y C I M w U D v a Q o n O 8 A q 2 0 I J g g H R B s p c V u Y 6 T 2 / i G y E 4 3 n T 5 8 y Q j b t h i l i I M O A 2 S e X H a t + S N F + Z 5 f 3 V F N C 6 r g H J e 0 u V R 7 H i e v r F Q 4 Q v h J M s q X 8 g 1 a U Y P Q D 5 W g 5 l J G m 0 p T j i + i Y 9 o X A v k Z o b 9 3 O P y + z t k O a p p + 0 + P o U U O d 4 l 9 K b D 7 W P e 4 m D C r x t + N 2 1 s j 9 8 5 J o a d o q D w Q O a O a 7 H F a z 1 z p I s T T M O F X K I 8 d D H g e W R / V m e B 7 m W J p W X e G b 7 A m S A 9 / T k j O U T 6 I s r B f y 3 3 f X I M y 0 2 p e w t G h + t b P m 0 e 6 O a e a 7 d L C 7 4 x R L w z 5 N w Z T H g W U X I z D N s T T t 2 e 6 e Q H L g 2 9 H u n o h a f A J Q S w E C L Q A U A A I A C A B B X D R P 8 K N v s K k A A A D 4 A A A A E g A A A A A A A A A A A A A A A A A A A A A A Q 2 9 u Z m l n L 1 B h Y 2 t h Z 2 U u e G 1 s U E s B A i 0 A F A A C A A g A Q V w 0 T w / K 6 a u k A A A A 6 Q A A A B M A A A A A A A A A A A A A A A A A 9 Q A A A F t D b 2 5 0 Z W 5 0 X 1 R 5 c G V z X S 5 4 b W x Q S w E C L Q A U A A I A C A B B X D R P h M n Q B T w B A A A B C w A A E w A A A A A A A A A A A A A A A A D m A Q A A R m 9 y b X V s Y X M v U 2 V j d G l v b j E u b V B L B Q Y A A A A A A w A D A M I A A A B v 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5 F Q E A A A A A A F c V A Q 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S Z W Z l c m V u Y 2 U l M j B 0 Y l 9 D T 1 J f M j A x O T A z X 2 9 1 d H B 1 d F 9 D T 1 J f Q 1 9 j Z n 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D Y X B p d G F s I E Z p b m F u Y 2 l u Z y B S Z X F 1 a X J l b W V u d C I g L z 4 8 R W 5 0 c n k g V H l w Z T 0 i U m V j b 3 Z l c n l U Y X J n Z X R D b 2 x 1 b W 4 i I F Z h b H V l P S J s M S I g L z 4 8 R W 5 0 c n k g V H l w Z T 0 i U m V j b 3 Z l c n l U Y X J n Z X R S b 3 c i I F Z h b H V l P S J s N i I g L z 4 8 R W 5 0 c n k g V H l w Z T 0 i R m l s b G V k Q 2 9 t c G x l d G V S Z X N 1 b H R U b 1 d v c m t z a G V l d C I g V m F s d W U 9 I m w x I i A v P j x F b n R y e S B U e X B l P S J G a W x s U 3 R h d H V z I i B W Y W x 1 Z T 0 i c 0 N v b X B s Z X R l I i A v P j x F b n R y e S B U e X B l P S J G a W x s Q 2 9 s d W 1 u T m F t Z X M i I F Z h b H V l P S J z W y Z x d W 9 0 O 2 x h X 2 x n Z l 9 j b 2 R l J n F 1 b 3 Q 7 L C Z x d W 9 0 O 2 x h X 2 9 u c 1 9 j b 2 R l J n F 1 b 3 Q 7 L C Z x d W 9 0 O 2 x h X 2 5 h b W U m c X V v d D s s J n F 1 b 3 Q 7 b G F f Y 2 x h c 3 N f Y 2 9 k Z S Z x d W 9 0 O y w m c X V v d D t s Y V 9 z d W J j b G F z c 1 9 j b 2 R l J n F 1 b 3 Q 7 L C Z x d W 9 0 O 1 B S V T E t c H J 1 Y 2 Z y c 3 R y d C 1 h b X Q m c X V v d D s s J n F 1 b 3 Q 7 U F J V M S 1 w c n V m a W 5 v d G g t Y W 1 0 J n F 1 b 3 Q 7 L C Z x d W 9 0 O 1 B S V T E t c H J 1 c n B 5 c m V 2 b X J w L W F t d C Z x d W 9 0 O y w m c X V v d D t Q U l U x L X B y d X J w e X J l d m F k Z C 1 h b X Q m c X V v d D s s J n F 1 b 3 Q 7 U F J V M S 1 w c n V y c H l t c n I t Y W 1 0 J n F 1 b 3 Q 7 L C Z x d W 9 0 O 1 B S V T E t c H J 1 c n B 5 c m V j L W F t d C Z x d W 9 0 O y w m c X V v d D t Q U l U x L X B y d X J w e S 1 h b X Q m c X V v d D s s J n F 1 b 3 Q 7 U F J V M S 1 w c n V j Z n J j a G 5 n L W F t d C Z x d W 9 0 O y w m c X V v d D t Q U l U x L X B y d W N m c m V u Z C 1 h b X Q m c X V v d D t d I i A v P j x F b n R y e S B U e X B l P S J G a W x s Q 2 9 s d W 1 u V H l w Z X M i I F Z h b H V l P S J z Q m d Z R 0 J n W V B E d z h Q R H c 4 U E R 3 O D 0 i I C 8 + P E V u d H J 5 I F R 5 c G U 9 I k Z p b G x M Y X N 0 V X B k Y X R l Z C I g V m F s d W U 9 I m Q y M D E 5 L T A 5 L T I w V D E w O j I 5 O j A 2 L j c 5 M D E 3 M j R a I i A v P j x F b n R y e S B U e X B l P S J G a W x s R X J y b 3 J D b 3 V u d C I g V m F s d W U 9 I m w w I i A v P j x F b n R y e S B U e X B l P S J G a W x s R X J y b 3 J D b 2 R l I i B W Y W x 1 Z T 0 i c 1 V u a 2 5 v d 2 4 i I C 8 + P E V u d H J 5 I F R 5 c G U 9 I k Z p b G x D b 3 V u d C I g V m F s d W U 9 I m w 0 N D M i I C 8 + P E V u d H J 5 I F R 5 c G U 9 I l F 1 Z X J 5 S U Q i I F Z h b H V l P S J z Y j E 3 Y z Y 1 Y z c t M 2 F j Y i 0 0 Z j Z l L W F m Y m U t M z Q 1 Y z J j M W M 2 Y z J l I i A v P j x F b n R y e S B U e X B l P S J B Z G R l Z F R v R G F 0 Y U 1 v Z G V s I i B W Y W x 1 Z T 0 i b D A i I C 8 + P E V u d H J 5 I F R 5 c G U 9 I l J l b G F 0 a W 9 u c 2 h p c E l u Z m 9 D b 2 5 0 Y W l u Z X I i I F Z h b H V l P S J z e y Z x d W 9 0 O 2 N v b H V t b k N v d W 5 0 J n F 1 b 3 Q 7 O j E 0 L C Z x d W 9 0 O 2 t l e U N v b H V t b k 5 h b W V z J n F 1 b 3 Q 7 O l t d L C Z x d W 9 0 O 3 F 1 Z X J 5 U m V s Y X R p b 2 5 z a G l w c y Z x d W 9 0 O z p b X S w m c X V v d D t j b 2 x 1 b W 5 J Z G V u d G l 0 a W V z J n F 1 b 3 Q 7 O l s m c X V v d D t T Z X J 2 Z X I u R G F 0 Y W J h c 2 V c X C 8 y L 1 N R T C 9 k Y X A t c 3 F s M D F c X F x c Y 2 R z O 0 x v Y 2 F s R 2 9 2 Z X J u b W V u d E Z p b m F u Y 2 V D Y X B p d G F s L 1 J l Z m V y Z W 5 j Z S 9 S Z W Z l c m V u Y 2 U u d G J f Q 0 9 S X z I w M T k w M 1 9 v d X R w d X R f Q 0 9 S X 0 N f Y 2 Z y L n t s Y V 9 s Z 2 Z f Y 2 9 k Z S w w f S Z x d W 9 0 O y w m c X V v d D t T Z X J 2 Z X I u R G F 0 Y W J h c 2 V c X C 8 y L 1 N R T C 9 k Y X A t c 3 F s M D F c X F x c Y 2 R z O 0 x v Y 2 F s R 2 9 2 Z X J u b W V u d E Z p b m F u Y 2 V D Y X B p d G F s L 1 J l Z m V y Z W 5 j Z S 9 S Z W Z l c m V u Y 2 U u d G J f Q 0 9 S X z I w M T k w M 1 9 v d X R w d X R f Q 0 9 S X 0 N f Y 2 Z y L n t s Y V 9 v b n N f Y 2 9 k Z S w x f S Z x d W 9 0 O y w m c X V v d D t T Z X J 2 Z X I u R G F 0 Y W J h c 2 V c X C 8 y L 1 N R T C 9 k Y X A t c 3 F s M D F c X F x c Y 2 R z O 0 x v Y 2 F s R 2 9 2 Z X J u b W V u d E Z p b m F u Y 2 V D Y X B p d G F s L 1 J l Z m V y Z W 5 j Z S 9 S Z W Z l c m V u Y 2 U u d G J f Q 0 9 S X z I w M T k w M 1 9 v d X R w d X R f Q 0 9 S X 0 N f Y 2 Z y L n t s Y V 9 u Y W 1 l L D J 9 J n F 1 b 3 Q 7 L C Z x d W 9 0 O 1 N l c n Z l c i 5 E Y X R h Y m F z Z V x c L z I v U 1 F M L 2 R h c C 1 z c W w w M V x c X F x j Z H M 7 T G 9 j Y W x H b 3 Z l c m 5 t Z W 5 0 R m l u Y W 5 j Z U N h c G l 0 Y W w v U m V m Z X J l b m N l L 1 J l Z m V y Z W 5 j Z S 5 0 Y l 9 D T 1 J f M j A x O T A z X 2 9 1 d H B 1 d F 9 D T 1 J f Q 1 9 j Z n I u e 2 x h X 2 N s Y X N z X 2 N v Z G U s M 3 0 m c X V v d D s s J n F 1 b 3 Q 7 U 2 V y d m V y L k R h d G F i Y X N l X F w v M i 9 T U U w v Z G F w L X N x b D A x X F x c X G N k c z t M b 2 N h b E d v d m V y b m 1 l b n R G a W 5 h b m N l Q 2 F w a X R h b C 9 S Z W Z l c m V u Y 2 U v U m V m Z X J l b m N l L n R i X 0 N P U l 8 y M D E 5 M D N f b 3 V 0 c H V 0 X 0 N P U l 9 D X 2 N m c i 5 7 b G F f c 3 V i Y 2 x h c 3 N f Y 2 9 k Z S w 0 f S Z x d W 9 0 O y w m c X V v d D t T Z X J 2 Z X I u R G F 0 Y W J h c 2 V c X C 8 y L 1 N R T C 9 k Y X A t c 3 F s M D F c X F x c Y 2 R z O 0 x v Y 2 F s R 2 9 2 Z X J u b W V u d E Z p b m F u Y 2 V D Y X B p d G F s L 1 J l Z m V y Z W 5 j Z S 9 S Z W Z l c m V u Y 2 U u d G J f Q 0 9 S X z I w M T k w M 1 9 v d X R w d X R f Q 0 9 S X 0 N f Y 2 Z y L n t Q U l U x L X B y d W N m c n N 0 c n Q t Y W 1 0 L D V 9 J n F 1 b 3 Q 7 L C Z x d W 9 0 O 1 N l c n Z l c i 5 E Y X R h Y m F z Z V x c L z I v U 1 F M L 2 R h c C 1 z c W w w M V x c X F x j Z H M 7 T G 9 j Y W x H b 3 Z l c m 5 t Z W 5 0 R m l u Y W 5 j Z U N h c G l 0 Y W w v U m V m Z X J l b m N l L 1 J l Z m V y Z W 5 j Z S 5 0 Y l 9 D T 1 J f M j A x O T A z X 2 9 1 d H B 1 d F 9 D T 1 J f Q 1 9 j Z n I u e 1 B S V T E t c H J 1 Z m l u b 3 R o L W F t d C w 2 f S Z x d W 9 0 O y w m c X V v d D t T Z X J 2 Z X I u R G F 0 Y W J h c 2 V c X C 8 y L 1 N R T C 9 k Y X A t c 3 F s M D F c X F x c Y 2 R z O 0 x v Y 2 F s R 2 9 2 Z X J u b W V u d E Z p b m F u Y 2 V D Y X B p d G F s L 1 J l Z m V y Z W 5 j Z S 9 S Z W Z l c m V u Y 2 U u d G J f Q 0 9 S X z I w M T k w M 1 9 v d X R w d X R f Q 0 9 S X 0 N f Y 2 Z y L n t Q U l U x L X B y d X J w e X J l d m 1 y c C 1 h b X Q s N 3 0 m c X V v d D s s J n F 1 b 3 Q 7 U 2 V y d m V y L k R h d G F i Y X N l X F w v M i 9 T U U w v Z G F w L X N x b D A x X F x c X G N k c z t M b 2 N h b E d v d m V y b m 1 l b n R G a W 5 h b m N l Q 2 F w a X R h b C 9 S Z W Z l c m V u Y 2 U v U m V m Z X J l b m N l L n R i X 0 N P U l 8 y M D E 5 M D N f b 3 V 0 c H V 0 X 0 N P U l 9 D X 2 N m c i 5 7 U F J V M S 1 w c n V y c H l y Z X Z h Z G Q t Y W 1 0 L D h 9 J n F 1 b 3 Q 7 L C Z x d W 9 0 O 1 N l c n Z l c i 5 E Y X R h Y m F z Z V x c L z I v U 1 F M L 2 R h c C 1 z c W w w M V x c X F x j Z H M 7 T G 9 j Y W x H b 3 Z l c m 5 t Z W 5 0 R m l u Y W 5 j Z U N h c G l 0 Y W w v U m V m Z X J l b m N l L 1 J l Z m V y Z W 5 j Z S 5 0 Y l 9 D T 1 J f M j A x O T A z X 2 9 1 d H B 1 d F 9 D T 1 J f Q 1 9 j Z n I u e 1 B S V T E t c H J 1 c n B 5 b X J y L W F t d C w 5 f S Z x d W 9 0 O y w m c X V v d D t T Z X J 2 Z X I u R G F 0 Y W J h c 2 V c X C 8 y L 1 N R T C 9 k Y X A t c 3 F s M D F c X F x c Y 2 R z O 0 x v Y 2 F s R 2 9 2 Z X J u b W V u d E Z p b m F u Y 2 V D Y X B p d G F s L 1 J l Z m V y Z W 5 j Z S 9 S Z W Z l c m V u Y 2 U u d G J f Q 0 9 S X z I w M T k w M 1 9 v d X R w d X R f Q 0 9 S X 0 N f Y 2 Z y L n t Q U l U x L X B y d X J w e X J l Y y 1 h b X Q s M T B 9 J n F 1 b 3 Q 7 L C Z x d W 9 0 O 1 N l c n Z l c i 5 E Y X R h Y m F z Z V x c L z I v U 1 F M L 2 R h c C 1 z c W w w M V x c X F x j Z H M 7 T G 9 j Y W x H b 3 Z l c m 5 t Z W 5 0 R m l u Y W 5 j Z U N h c G l 0 Y W w v U m V m Z X J l b m N l L 1 J l Z m V y Z W 5 j Z S 5 0 Y l 9 D T 1 J f M j A x O T A z X 2 9 1 d H B 1 d F 9 D T 1 J f Q 1 9 j Z n I u e 1 B S V T E t c H J 1 c n B 5 L W F t d C w x M X 0 m c X V v d D s s J n F 1 b 3 Q 7 U 2 V y d m V y L k R h d G F i Y X N l X F w v M i 9 T U U w v Z G F w L X N x b D A x X F x c X G N k c z t M b 2 N h b E d v d m V y b m 1 l b n R G a W 5 h b m N l Q 2 F w a X R h b C 9 S Z W Z l c m V u Y 2 U v U m V m Z X J l b m N l L n R i X 0 N P U l 8 y M D E 5 M D N f b 3 V 0 c H V 0 X 0 N P U l 9 D X 2 N m c i 5 7 U F J V M S 1 w c n V j Z n J j a G 5 n L W F t d C w x M n 0 m c X V v d D s s J n F 1 b 3 Q 7 U 2 V y d m V y L k R h d G F i Y X N l X F w v M i 9 T U U w v Z G F w L X N x b D A x X F x c X G N k c z t M b 2 N h b E d v d m V y b m 1 l b n R G a W 5 h b m N l Q 2 F w a X R h b C 9 S Z W Z l c m V u Y 2 U v U m V m Z X J l b m N l L n R i X 0 N P U l 8 y M D E 5 M D N f b 3 V 0 c H V 0 X 0 N P U l 9 D X 2 N m c i 5 7 U F J V M S 1 w c n V j Z n J l b m Q t Y W 1 0 L D E z f S Z x d W 9 0 O 1 0 s J n F 1 b 3 Q 7 Q 2 9 s d W 1 u Q 2 9 1 b n Q m c X V v d D s 6 M T Q s J n F 1 b 3 Q 7 S 2 V 5 Q 2 9 s d W 1 u T m F t Z X M m c X V v d D s 6 W 1 0 s J n F 1 b 3 Q 7 Q 2 9 s d W 1 u S W R l b n R p d G l l c y Z x d W 9 0 O z p b J n F 1 b 3 Q 7 U 2 V y d m V y L k R h d G F i Y X N l X F w v M i 9 T U U w v Z G F w L X N x b D A x X F x c X G N k c z t M b 2 N h b E d v d m V y b m 1 l b n R G a W 5 h b m N l Q 2 F w a X R h b C 9 S Z W Z l c m V u Y 2 U v U m V m Z X J l b m N l L n R i X 0 N P U l 8 y M D E 5 M D N f b 3 V 0 c H V 0 X 0 N P U l 9 D X 2 N m c i 5 7 b G F f b G d m X 2 N v Z G U s M H 0 m c X V v d D s s J n F 1 b 3 Q 7 U 2 V y d m V y L k R h d G F i Y X N l X F w v M i 9 T U U w v Z G F w L X N x b D A x X F x c X G N k c z t M b 2 N h b E d v d m V y b m 1 l b n R G a W 5 h b m N l Q 2 F w a X R h b C 9 S Z W Z l c m V u Y 2 U v U m V m Z X J l b m N l L n R i X 0 N P U l 8 y M D E 5 M D N f b 3 V 0 c H V 0 X 0 N P U l 9 D X 2 N m c i 5 7 b G F f b 2 5 z X 2 N v Z G U s M X 0 m c X V v d D s s J n F 1 b 3 Q 7 U 2 V y d m V y L k R h d G F i Y X N l X F w v M i 9 T U U w v Z G F w L X N x b D A x X F x c X G N k c z t M b 2 N h b E d v d m V y b m 1 l b n R G a W 5 h b m N l Q 2 F w a X R h b C 9 S Z W Z l c m V u Y 2 U v U m V m Z X J l b m N l L n R i X 0 N P U l 8 y M D E 5 M D N f b 3 V 0 c H V 0 X 0 N P U l 9 D X 2 N m c i 5 7 b G F f b m F t Z S w y f S Z x d W 9 0 O y w m c X V v d D t T Z X J 2 Z X I u R G F 0 Y W J h c 2 V c X C 8 y L 1 N R T C 9 k Y X A t c 3 F s M D F c X F x c Y 2 R z O 0 x v Y 2 F s R 2 9 2 Z X J u b W V u d E Z p b m F u Y 2 V D Y X B p d G F s L 1 J l Z m V y Z W 5 j Z S 9 S Z W Z l c m V u Y 2 U u d G J f Q 0 9 S X z I w M T k w M 1 9 v d X R w d X R f Q 0 9 S X 0 N f Y 2 Z y L n t s Y V 9 j b G F z c 1 9 j b 2 R l L D N 9 J n F 1 b 3 Q 7 L C Z x d W 9 0 O 1 N l c n Z l c i 5 E Y X R h Y m F z Z V x c L z I v U 1 F M L 2 R h c C 1 z c W w w M V x c X F x j Z H M 7 T G 9 j Y W x H b 3 Z l c m 5 t Z W 5 0 R m l u Y W 5 j Z U N h c G l 0 Y W w v U m V m Z X J l b m N l L 1 J l Z m V y Z W 5 j Z S 5 0 Y l 9 D T 1 J f M j A x O T A z X 2 9 1 d H B 1 d F 9 D T 1 J f Q 1 9 j Z n I u e 2 x h X 3 N 1 Y m N s Y X N z X 2 N v Z G U s N H 0 m c X V v d D s s J n F 1 b 3 Q 7 U 2 V y d m V y L k R h d G F i Y X N l X F w v M i 9 T U U w v Z G F w L X N x b D A x X F x c X G N k c z t M b 2 N h b E d v d m V y b m 1 l b n R G a W 5 h b m N l Q 2 F w a X R h b C 9 S Z W Z l c m V u Y 2 U v U m V m Z X J l b m N l L n R i X 0 N P U l 8 y M D E 5 M D N f b 3 V 0 c H V 0 X 0 N P U l 9 D X 2 N m c i 5 7 U F J V M S 1 w c n V j Z n J z d H J 0 L W F t d C w 1 f S Z x d W 9 0 O y w m c X V v d D t T Z X J 2 Z X I u R G F 0 Y W J h c 2 V c X C 8 y L 1 N R T C 9 k Y X A t c 3 F s M D F c X F x c Y 2 R z O 0 x v Y 2 F s R 2 9 2 Z X J u b W V u d E Z p b m F u Y 2 V D Y X B p d G F s L 1 J l Z m V y Z W 5 j Z S 9 S Z W Z l c m V u Y 2 U u d G J f Q 0 9 S X z I w M T k w M 1 9 v d X R w d X R f Q 0 9 S X 0 N f Y 2 Z y L n t Q U l U x L X B y d W Z p b m 9 0 a C 1 h b X Q s N n 0 m c X V v d D s s J n F 1 b 3 Q 7 U 2 V y d m V y L k R h d G F i Y X N l X F w v M i 9 T U U w v Z G F w L X N x b D A x X F x c X G N k c z t M b 2 N h b E d v d m V y b m 1 l b n R G a W 5 h b m N l Q 2 F w a X R h b C 9 S Z W Z l c m V u Y 2 U v U m V m Z X J l b m N l L n R i X 0 N P U l 8 y M D E 5 M D N f b 3 V 0 c H V 0 X 0 N P U l 9 D X 2 N m c i 5 7 U F J V M S 1 w c n V y c H l y Z X Z t c n A t Y W 1 0 L D d 9 J n F 1 b 3 Q 7 L C Z x d W 9 0 O 1 N l c n Z l c i 5 E Y X R h Y m F z Z V x c L z I v U 1 F M L 2 R h c C 1 z c W w w M V x c X F x j Z H M 7 T G 9 j Y W x H b 3 Z l c m 5 t Z W 5 0 R m l u Y W 5 j Z U N h c G l 0 Y W w v U m V m Z X J l b m N l L 1 J l Z m V y Z W 5 j Z S 5 0 Y l 9 D T 1 J f M j A x O T A z X 2 9 1 d H B 1 d F 9 D T 1 J f Q 1 9 j Z n I u e 1 B S V T E t c H J 1 c n B 5 c m V 2 Y W R k L W F t d C w 4 f S Z x d W 9 0 O y w m c X V v d D t T Z X J 2 Z X I u R G F 0 Y W J h c 2 V c X C 8 y L 1 N R T C 9 k Y X A t c 3 F s M D F c X F x c Y 2 R z O 0 x v Y 2 F s R 2 9 2 Z X J u b W V u d E Z p b m F u Y 2 V D Y X B p d G F s L 1 J l Z m V y Z W 5 j Z S 9 S Z W Z l c m V u Y 2 U u d G J f Q 0 9 S X z I w M T k w M 1 9 v d X R w d X R f Q 0 9 S X 0 N f Y 2 Z y L n t Q U l U x L X B y d X J w e W 1 y c i 1 h b X Q s O X 0 m c X V v d D s s J n F 1 b 3 Q 7 U 2 V y d m V y L k R h d G F i Y X N l X F w v M i 9 T U U w v Z G F w L X N x b D A x X F x c X G N k c z t M b 2 N h b E d v d m V y b m 1 l b n R G a W 5 h b m N l Q 2 F w a X R h b C 9 S Z W Z l c m V u Y 2 U v U m V m Z X J l b m N l L n R i X 0 N P U l 8 y M D E 5 M D N f b 3 V 0 c H V 0 X 0 N P U l 9 D X 2 N m c i 5 7 U F J V M S 1 w c n V y c H l y Z W M t Y W 1 0 L D E w f S Z x d W 9 0 O y w m c X V v d D t T Z X J 2 Z X I u R G F 0 Y W J h c 2 V c X C 8 y L 1 N R T C 9 k Y X A t c 3 F s M D F c X F x c Y 2 R z O 0 x v Y 2 F s R 2 9 2 Z X J u b W V u d E Z p b m F u Y 2 V D Y X B p d G F s L 1 J l Z m V y Z W 5 j Z S 9 S Z W Z l c m V u Y 2 U u d G J f Q 0 9 S X z I w M T k w M 1 9 v d X R w d X R f Q 0 9 S X 0 N f Y 2 Z y L n t Q U l U x L X B y d X J w e S 1 h b X Q s M T F 9 J n F 1 b 3 Q 7 L C Z x d W 9 0 O 1 N l c n Z l c i 5 E Y X R h Y m F z Z V x c L z I v U 1 F M L 2 R h c C 1 z c W w w M V x c X F x j Z H M 7 T G 9 j Y W x H b 3 Z l c m 5 t Z W 5 0 R m l u Y W 5 j Z U N h c G l 0 Y W w v U m V m Z X J l b m N l L 1 J l Z m V y Z W 5 j Z S 5 0 Y l 9 D T 1 J f M j A x O T A z X 2 9 1 d H B 1 d F 9 D T 1 J f Q 1 9 j Z n I u e 1 B S V T E t c H J 1 Y 2 Z y Y 2 h u Z y 1 h b X Q s M T J 9 J n F 1 b 3 Q 7 L C Z x d W 9 0 O 1 N l c n Z l c i 5 E Y X R h Y m F z Z V x c L z I v U 1 F M L 2 R h c C 1 z c W w w M V x c X F x j Z H M 7 T G 9 j Y W x H b 3 Z l c m 5 t Z W 5 0 R m l u Y W 5 j Z U N h c G l 0 Y W w v U m V m Z X J l b m N l L 1 J l Z m V y Z W 5 j Z S 5 0 Y l 9 D T 1 J f M j A x O T A z X 2 9 1 d H B 1 d F 9 D T 1 J f Q 1 9 j Z n I u e 1 B S V T E t c H J 1 Y 2 Z y Z W 5 k L W F t d C w x M 3 0 m c X V v d D t d L C Z x d W 9 0 O 1 J l b G F 0 a W 9 u c 2 h p c E l u Z m 8 m c X V v d D s 6 W 1 1 9 I i A v P j w v U 3 R h Y m x l R W 5 0 c m l l c z 4 8 L 0 l 0 Z W 0 + P E l 0 Z W 0 + P E l 0 Z W 1 M b 2 N h d G l v b j 4 8 S X R l b V R 5 c G U + R m 9 y b X V s Y T w v S X R l b V R 5 c G U + P E l 0 Z W 1 Q Y X R o P l N l Y 3 R p b 2 4 x L 1 J l Z m V y Z W 5 j Z S U y M H R i X 0 N P U l 8 y M D E 5 M D N f b 3 V 0 c H V 0 X 0 N P U l 9 D X 2 N m c i 9 T b 3 V y Y 2 U 8 L 0 l 0 Z W 1 Q Y X R o P j w v S X R l b U x v Y 2 F 0 a W 9 u P j x T d G F i b G V F b n R y a W V z I C 8 + P C 9 J d G V t P j x J d G V t P j x J d G V t T G 9 j Y X R p b 2 4 + P E l 0 Z W 1 U e X B l P k Z v c m 1 1 b G E 8 L 0 l 0 Z W 1 U e X B l P j x J d G V t U G F 0 a D 5 T Z W N 0 a W 9 u M S 9 S Z W Z l c m V u Y 2 U l M j B 0 Y l 9 D T 1 J f M j A x O T A z X 2 9 1 d H B 1 d F 9 D T 1 J f Q 1 9 j Z n I v U m V m Z X J l b m N l X 3 R i X 0 N P U l 8 y M D E 5 M D N f b 3 V 0 c H V 0 X 0 N P U l 9 D X 2 N m c j w v S X R l b V B h d G g + P C 9 J d G V t T G 9 j Y X R p b 2 4 + P F N 0 Y W J s Z U V u d H J p Z X M g L z 4 8 L 0 l 0 Z W 0 + P E l 0 Z W 0 + P E l 0 Z W 1 M b 2 N h d G l v b j 4 8 S X R l b V R 5 c G U + R m 9 y b X V s Y T w v S X R l b V R 5 c G U + P E l 0 Z W 1 Q Y X R o P l N l Y 3 R p b 2 4 x L 1 J l Z m V y Z W 5 j Z S U y M H R i X 0 N P U l 8 y M D E 5 M D N f b 3 V 0 c H V 0 X 0 N P U l 9 D X 2 N m c l 9 F T k d f d G 9 0 Y W x 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Q 2 F w a X R h b C B G a W 5 h b m N p b m c g U m V x d W l y Z W 1 l b n Q i I C 8 + P E V u d H J 5 I F R 5 c G U 9 I l J l Y 2 9 2 Z X J 5 V G F y Z 2 V 0 Q 2 9 s d W 1 u I i B W Y W x 1 Z T 0 i b D E i I C 8 + P E V u d H J 5 I F R 5 c G U 9 I l J l Y 2 9 2 Z X J 5 V G F y Z 2 V 0 U m 9 3 I i B W Y W x 1 Z T 0 i b D Q 1 M i I g L z 4 8 R W 5 0 c n k g V H l w Z T 0 i R m l s b G V k Q 2 9 t c G x l d G V S Z X N 1 b H R U b 1 d v c m t z a G V l d C I g V m F s d W U 9 I m w x I i A v P j x F b n R y e S B U e X B l P S J G a W x s U 3 R h d H V z I i B W Y W x 1 Z T 0 i c 0 N v b X B s Z X R l I i A v P j x F b n R y e S B U e X B l P S J G a W x s Q 2 9 s d W 1 u T m F t Z X M i I F Z h b H V l P S J z W y Z x d W 9 0 O 2 5 h d G l v b l 9 s Z 2 Z f Y 2 9 k Z S Z x d W 9 0 O y w m c X V v d D t u Y X R p b 2 5 f b 2 5 z X 2 N v Z G U m c X V v d D s s J n F 1 b 3 Q 7 b m F 0 a W 9 u X 2 5 h b W U m c X V v d D s s J n F 1 b 3 Q 7 b G F f Y 2 x h c 3 N f Y 2 9 k Z S Z x d W 9 0 O y w m c X V v d D t j b 3 V u d F 9 v Z l 9 j b G F z c y Z x d W 9 0 O y w m c X V v d D t Q U l U x L X B y d W N m c n N 0 c n Q t Y W 1 0 J n F 1 b 3 Q 7 L C Z x d W 9 0 O 1 B S V T E t c H J 1 Z m l u b 3 R o L W F t d C Z x d W 9 0 O y w m c X V v d D t Q U l U x L X B y d X J w e X J l d m 1 y c C 1 h b X Q m c X V v d D s s J n F 1 b 3 Q 7 U F J V M S 1 w c n V y c H l y Z X Z h Z G Q t Y W 1 0 J n F 1 b 3 Q 7 L C Z x d W 9 0 O 1 B S V T E t c H J 1 c n B 5 b X J y L W F t d C Z x d W 9 0 O y w m c X V v d D t Q U l U x L X B y d X J w e X J l Y y 1 h b X Q m c X V v d D s s J n F 1 b 3 Q 7 U F J V M S 1 w c n V y c H k t Y W 1 0 J n F 1 b 3 Q 7 L C Z x d W 9 0 O 1 B S V T E t c H J 1 Y 2 Z y Y 2 h u Z y 1 h b X Q m c X V v d D s s J n F 1 b 3 Q 7 U F J V M S 1 w c n V j Z n J l b m Q t Y W 1 0 J n F 1 b 3 Q 7 X S I g L z 4 8 R W 5 0 c n k g V H l w Z T 0 i R m l s b E N v b H V t b l R 5 c G V z I i B W Y W x 1 Z T 0 i c 0 J n W U d B Z 0 l Q R H c 4 U E R 3 O F B E d z g 9 I i A v P j x F b n R y e S B U e X B l P S J G a W x s T G F z d F V w Z G F 0 Z W Q i I F Z h b H V l P S J k M j A x O S 0 w O S 0 y M F Q x M D o y O T o w N i 4 2 O D k x N z I y W i I g L z 4 8 R W 5 0 c n k g V H l w Z T 0 i R m l s b E V y c m 9 y Q 2 9 1 b n Q i I F Z h b H V l P S J s M C I g L z 4 8 R W 5 0 c n k g V H l w Z T 0 i R m l s b E V y c m 9 y Q 2 9 k Z S I g V m F s d W U 9 I n N V b m t u b 3 d u I i A v P j x F b n R y e S B U e X B l P S J G a W x s Q 2 9 1 b n Q i I F Z h b H V l P S J s N S I g L z 4 8 R W 5 0 c n k g V H l w Z T 0 i U X V l c n l J R C I g V m F s d W U 9 I n N k N z k 5 Y W F l N C 0 x Y 2 F l L T R j Z T Q t Y j Q 3 Z C 0 3 N W U 4 O G N i N z h l N T I i I C 8 + P E V u d H J 5 I F R 5 c G U 9 I k F k Z G V k V G 9 E Y X R h T W 9 k Z W w i I F Z h b H V l P S J s M C I g L z 4 8 R W 5 0 c n k g V H l w Z T 0 i U m V s Y X R p b 2 5 z a G l w S W 5 m b 0 N v b n R h a W 5 l c i I g V m F s d W U 9 I n N 7 J n F 1 b 3 Q 7 Y 2 9 s d W 1 u Q 2 9 1 b n Q m c X V v d D s 6 M T Q s J n F 1 b 3 Q 7 a 2 V 5 Q 2 9 s d W 1 u T m F t Z X M m c X V v d D s 6 W 1 0 s J n F 1 b 3 Q 7 c X V l c n l S Z W x h d G l v b n N o a X B z J n F 1 b 3 Q 7 O l t d L C Z x d W 9 0 O 2 N v b H V t b k l k Z W 5 0 a X R p Z X M m c X V v d D s 6 W y Z x d W 9 0 O 1 N l c n Z l c i 5 E Y X R h Y m F z Z V x c L z I v U 1 F M L 2 R h c C 1 z c W w w M V x c X F x j Z H M 7 T G 9 j Y W x H b 3 Z l c m 5 t Z W 5 0 R m l u Y W 5 j Z U N h c G l 0 Y W w v U m V m Z X J l b m N l L 1 J l Z m V y Z W 5 j Z S 5 0 Y l 9 D T 1 J f M j A x O T A z X 2 9 1 d H B 1 d F 9 D T 1 J f Q 1 9 j Z n J f R U 5 H X 3 R v d G F s c y 5 7 b m F 0 a W 9 u X 2 x n Z l 9 j b 2 R l L D B 9 J n F 1 b 3 Q 7 L C Z x d W 9 0 O 1 N l c n Z l c i 5 E Y X R h Y m F z Z V x c L z I v U 1 F M L 2 R h c C 1 z c W w w M V x c X F x j Z H M 7 T G 9 j Y W x H b 3 Z l c m 5 t Z W 5 0 R m l u Y W 5 j Z U N h c G l 0 Y W w v U m V m Z X J l b m N l L 1 J l Z m V y Z W 5 j Z S 5 0 Y l 9 D T 1 J f M j A x O T A z X 2 9 1 d H B 1 d F 9 D T 1 J f Q 1 9 j Z n J f R U 5 H X 3 R v d G F s c y 5 7 b m F 0 a W 9 u X 2 9 u c 1 9 j b 2 R l L D F 9 J n F 1 b 3 Q 7 L C Z x d W 9 0 O 1 N l c n Z l c i 5 E Y X R h Y m F z Z V x c L z I v U 1 F M L 2 R h c C 1 z c W w w M V x c X F x j Z H M 7 T G 9 j Y W x H b 3 Z l c m 5 t Z W 5 0 R m l u Y W 5 j Z U N h c G l 0 Y W w v U m V m Z X J l b m N l L 1 J l Z m V y Z W 5 j Z S 5 0 Y l 9 D T 1 J f M j A x O T A z X 2 9 1 d H B 1 d F 9 D T 1 J f Q 1 9 j Z n J f R U 5 H X 3 R v d G F s c y 5 7 b m F 0 a W 9 u X 2 5 h b W U s M n 0 m c X V v d D s s J n F 1 b 3 Q 7 U 2 V y d m V y L k R h d G F i Y X N l X F w v M i 9 T U U w v Z G F w L X N x b D A x X F x c X G N k c z t M b 2 N h b E d v d m V y b m 1 l b n R G a W 5 h b m N l Q 2 F w a X R h b C 9 S Z W Z l c m V u Y 2 U v U m V m Z X J l b m N l L n R i X 0 N P U l 8 y M D E 5 M D N f b 3 V 0 c H V 0 X 0 N P U l 9 D X 2 N m c l 9 F T k d f d G 9 0 Y W x z L n t s Y V 9 j b G F z c 1 9 j b 2 R l L D N 9 J n F 1 b 3 Q 7 L C Z x d W 9 0 O 1 N l c n Z l c i 5 E Y X R h Y m F z Z V x c L z I v U 1 F M L 2 R h c C 1 z c W w w M V x c X F x j Z H M 7 T G 9 j Y W x H b 3 Z l c m 5 t Z W 5 0 R m l u Y W 5 j Z U N h c G l 0 Y W w v U m V m Z X J l b m N l L 1 J l Z m V y Z W 5 j Z S 5 0 Y l 9 D T 1 J f M j A x O T A z X 2 9 1 d H B 1 d F 9 D T 1 J f Q 1 9 j Z n J f R U 5 H X 3 R v d G F s c y 5 7 Y 2 9 1 b n R f b 2 Z f Y 2 x h c 3 M s N H 0 m c X V v d D s s J n F 1 b 3 Q 7 U 2 V y d m V y L k R h d G F i Y X N l X F w v M i 9 T U U w v Z G F w L X N x b D A x X F x c X G N k c z t M b 2 N h b E d v d m V y b m 1 l b n R G a W 5 h b m N l Q 2 F w a X R h b C 9 S Z W Z l c m V u Y 2 U v U m V m Z X J l b m N l L n R i X 0 N P U l 8 y M D E 5 M D N f b 3 V 0 c H V 0 X 0 N P U l 9 D X 2 N m c l 9 F T k d f d G 9 0 Y W x z L n t Q U l U x L X B y d W N m c n N 0 c n Q t Y W 1 0 L D V 9 J n F 1 b 3 Q 7 L C Z x d W 9 0 O 1 N l c n Z l c i 5 E Y X R h Y m F z Z V x c L z I v U 1 F M L 2 R h c C 1 z c W w w M V x c X F x j Z H M 7 T G 9 j Y W x H b 3 Z l c m 5 t Z W 5 0 R m l u Y W 5 j Z U N h c G l 0 Y W w v U m V m Z X J l b m N l L 1 J l Z m V y Z W 5 j Z S 5 0 Y l 9 D T 1 J f M j A x O T A z X 2 9 1 d H B 1 d F 9 D T 1 J f Q 1 9 j Z n J f R U 5 H X 3 R v d G F s c y 5 7 U F J V M S 1 w c n V m a W 5 v d G g t Y W 1 0 L D Z 9 J n F 1 b 3 Q 7 L C Z x d W 9 0 O 1 N l c n Z l c i 5 E Y X R h Y m F z Z V x c L z I v U 1 F M L 2 R h c C 1 z c W w w M V x c X F x j Z H M 7 T G 9 j Y W x H b 3 Z l c m 5 t Z W 5 0 R m l u Y W 5 j Z U N h c G l 0 Y W w v U m V m Z X J l b m N l L 1 J l Z m V y Z W 5 j Z S 5 0 Y l 9 D T 1 J f M j A x O T A z X 2 9 1 d H B 1 d F 9 D T 1 J f Q 1 9 j Z n J f R U 5 H X 3 R v d G F s c y 5 7 U F J V M S 1 w c n V y c H l y Z X Z t c n A t Y W 1 0 L D d 9 J n F 1 b 3 Q 7 L C Z x d W 9 0 O 1 N l c n Z l c i 5 E Y X R h Y m F z Z V x c L z I v U 1 F M L 2 R h c C 1 z c W w w M V x c X F x j Z H M 7 T G 9 j Y W x H b 3 Z l c m 5 t Z W 5 0 R m l u Y W 5 j Z U N h c G l 0 Y W w v U m V m Z X J l b m N l L 1 J l Z m V y Z W 5 j Z S 5 0 Y l 9 D T 1 J f M j A x O T A z X 2 9 1 d H B 1 d F 9 D T 1 J f Q 1 9 j Z n J f R U 5 H X 3 R v d G F s c y 5 7 U F J V M S 1 w c n V y c H l y Z X Z h Z G Q t Y W 1 0 L D h 9 J n F 1 b 3 Q 7 L C Z x d W 9 0 O 1 N l c n Z l c i 5 E Y X R h Y m F z Z V x c L z I v U 1 F M L 2 R h c C 1 z c W w w M V x c X F x j Z H M 7 T G 9 j Y W x H b 3 Z l c m 5 t Z W 5 0 R m l u Y W 5 j Z U N h c G l 0 Y W w v U m V m Z X J l b m N l L 1 J l Z m V y Z W 5 j Z S 5 0 Y l 9 D T 1 J f M j A x O T A z X 2 9 1 d H B 1 d F 9 D T 1 J f Q 1 9 j Z n J f R U 5 H X 3 R v d G F s c y 5 7 U F J V M S 1 w c n V y c H l t c n I t Y W 1 0 L D l 9 J n F 1 b 3 Q 7 L C Z x d W 9 0 O 1 N l c n Z l c i 5 E Y X R h Y m F z Z V x c L z I v U 1 F M L 2 R h c C 1 z c W w w M V x c X F x j Z H M 7 T G 9 j Y W x H b 3 Z l c m 5 t Z W 5 0 R m l u Y W 5 j Z U N h c G l 0 Y W w v U m V m Z X J l b m N l L 1 J l Z m V y Z W 5 j Z S 5 0 Y l 9 D T 1 J f M j A x O T A z X 2 9 1 d H B 1 d F 9 D T 1 J f Q 1 9 j Z n J f R U 5 H X 3 R v d G F s c y 5 7 U F J V M S 1 w c n V y c H l y Z W M t Y W 1 0 L D E w f S Z x d W 9 0 O y w m c X V v d D t T Z X J 2 Z X I u R G F 0 Y W J h c 2 V c X C 8 y L 1 N R T C 9 k Y X A t c 3 F s M D F c X F x c Y 2 R z O 0 x v Y 2 F s R 2 9 2 Z X J u b W V u d E Z p b m F u Y 2 V D Y X B p d G F s L 1 J l Z m V y Z W 5 j Z S 9 S Z W Z l c m V u Y 2 U u d G J f Q 0 9 S X z I w M T k w M 1 9 v d X R w d X R f Q 0 9 S X 0 N f Y 2 Z y X 0 V O R 1 9 0 b 3 R h b H M u e 1 B S V T E t c H J 1 c n B 5 L W F t d C w x M X 0 m c X V v d D s s J n F 1 b 3 Q 7 U 2 V y d m V y L k R h d G F i Y X N l X F w v M i 9 T U U w v Z G F w L X N x b D A x X F x c X G N k c z t M b 2 N h b E d v d m V y b m 1 l b n R G a W 5 h b m N l Q 2 F w a X R h b C 9 S Z W Z l c m V u Y 2 U v U m V m Z X J l b m N l L n R i X 0 N P U l 8 y M D E 5 M D N f b 3 V 0 c H V 0 X 0 N P U l 9 D X 2 N m c l 9 F T k d f d G 9 0 Y W x z L n t Q U l U x L X B y d W N m c m N o b m c t Y W 1 0 L D E y f S Z x d W 9 0 O y w m c X V v d D t T Z X J 2 Z X I u R G F 0 Y W J h c 2 V c X C 8 y L 1 N R T C 9 k Y X A t c 3 F s M D F c X F x c Y 2 R z O 0 x v Y 2 F s R 2 9 2 Z X J u b W V u d E Z p b m F u Y 2 V D Y X B p d G F s L 1 J l Z m V y Z W 5 j Z S 9 S Z W Z l c m V u Y 2 U u d G J f Q 0 9 S X z I w M T k w M 1 9 v d X R w d X R f Q 0 9 S X 0 N f Y 2 Z y X 0 V O R 1 9 0 b 3 R h b H M u e 1 B S V T E t c H J 1 Y 2 Z y Z W 5 k L W F t d C w x M 3 0 m c X V v d D t d L C Z x d W 9 0 O 0 N v b H V t b k N v d W 5 0 J n F 1 b 3 Q 7 O j E 0 L C Z x d W 9 0 O 0 t l e U N v b H V t b k 5 h b W V z J n F 1 b 3 Q 7 O l t d L C Z x d W 9 0 O 0 N v b H V t b k l k Z W 5 0 a X R p Z X M m c X V v d D s 6 W y Z x d W 9 0 O 1 N l c n Z l c i 5 E Y X R h Y m F z Z V x c L z I v U 1 F M L 2 R h c C 1 z c W w w M V x c X F x j Z H M 7 T G 9 j Y W x H b 3 Z l c m 5 t Z W 5 0 R m l u Y W 5 j Z U N h c G l 0 Y W w v U m V m Z X J l b m N l L 1 J l Z m V y Z W 5 j Z S 5 0 Y l 9 D T 1 J f M j A x O T A z X 2 9 1 d H B 1 d F 9 D T 1 J f Q 1 9 j Z n J f R U 5 H X 3 R v d G F s c y 5 7 b m F 0 a W 9 u X 2 x n Z l 9 j b 2 R l L D B 9 J n F 1 b 3 Q 7 L C Z x d W 9 0 O 1 N l c n Z l c i 5 E Y X R h Y m F z Z V x c L z I v U 1 F M L 2 R h c C 1 z c W w w M V x c X F x j Z H M 7 T G 9 j Y W x H b 3 Z l c m 5 t Z W 5 0 R m l u Y W 5 j Z U N h c G l 0 Y W w v U m V m Z X J l b m N l L 1 J l Z m V y Z W 5 j Z S 5 0 Y l 9 D T 1 J f M j A x O T A z X 2 9 1 d H B 1 d F 9 D T 1 J f Q 1 9 j Z n J f R U 5 H X 3 R v d G F s c y 5 7 b m F 0 a W 9 u X 2 9 u c 1 9 j b 2 R l L D F 9 J n F 1 b 3 Q 7 L C Z x d W 9 0 O 1 N l c n Z l c i 5 E Y X R h Y m F z Z V x c L z I v U 1 F M L 2 R h c C 1 z c W w w M V x c X F x j Z H M 7 T G 9 j Y W x H b 3 Z l c m 5 t Z W 5 0 R m l u Y W 5 j Z U N h c G l 0 Y W w v U m V m Z X J l b m N l L 1 J l Z m V y Z W 5 j Z S 5 0 Y l 9 D T 1 J f M j A x O T A z X 2 9 1 d H B 1 d F 9 D T 1 J f Q 1 9 j Z n J f R U 5 H X 3 R v d G F s c y 5 7 b m F 0 a W 9 u X 2 5 h b W U s M n 0 m c X V v d D s s J n F 1 b 3 Q 7 U 2 V y d m V y L k R h d G F i Y X N l X F w v M i 9 T U U w v Z G F w L X N x b D A x X F x c X G N k c z t M b 2 N h b E d v d m V y b m 1 l b n R G a W 5 h b m N l Q 2 F w a X R h b C 9 S Z W Z l c m V u Y 2 U v U m V m Z X J l b m N l L n R i X 0 N P U l 8 y M D E 5 M D N f b 3 V 0 c H V 0 X 0 N P U l 9 D X 2 N m c l 9 F T k d f d G 9 0 Y W x z L n t s Y V 9 j b G F z c 1 9 j b 2 R l L D N 9 J n F 1 b 3 Q 7 L C Z x d W 9 0 O 1 N l c n Z l c i 5 E Y X R h Y m F z Z V x c L z I v U 1 F M L 2 R h c C 1 z c W w w M V x c X F x j Z H M 7 T G 9 j Y W x H b 3 Z l c m 5 t Z W 5 0 R m l u Y W 5 j Z U N h c G l 0 Y W w v U m V m Z X J l b m N l L 1 J l Z m V y Z W 5 j Z S 5 0 Y l 9 D T 1 J f M j A x O T A z X 2 9 1 d H B 1 d F 9 D T 1 J f Q 1 9 j Z n J f R U 5 H X 3 R v d G F s c y 5 7 Y 2 9 1 b n R f b 2 Z f Y 2 x h c 3 M s N H 0 m c X V v d D s s J n F 1 b 3 Q 7 U 2 V y d m V y L k R h d G F i Y X N l X F w v M i 9 T U U w v Z G F w L X N x b D A x X F x c X G N k c z t M b 2 N h b E d v d m V y b m 1 l b n R G a W 5 h b m N l Q 2 F w a X R h b C 9 S Z W Z l c m V u Y 2 U v U m V m Z X J l b m N l L n R i X 0 N P U l 8 y M D E 5 M D N f b 3 V 0 c H V 0 X 0 N P U l 9 D X 2 N m c l 9 F T k d f d G 9 0 Y W x z L n t Q U l U x L X B y d W N m c n N 0 c n Q t Y W 1 0 L D V 9 J n F 1 b 3 Q 7 L C Z x d W 9 0 O 1 N l c n Z l c i 5 E Y X R h Y m F z Z V x c L z I v U 1 F M L 2 R h c C 1 z c W w w M V x c X F x j Z H M 7 T G 9 j Y W x H b 3 Z l c m 5 t Z W 5 0 R m l u Y W 5 j Z U N h c G l 0 Y W w v U m V m Z X J l b m N l L 1 J l Z m V y Z W 5 j Z S 5 0 Y l 9 D T 1 J f M j A x O T A z X 2 9 1 d H B 1 d F 9 D T 1 J f Q 1 9 j Z n J f R U 5 H X 3 R v d G F s c y 5 7 U F J V M S 1 w c n V m a W 5 v d G g t Y W 1 0 L D Z 9 J n F 1 b 3 Q 7 L C Z x d W 9 0 O 1 N l c n Z l c i 5 E Y X R h Y m F z Z V x c L z I v U 1 F M L 2 R h c C 1 z c W w w M V x c X F x j Z H M 7 T G 9 j Y W x H b 3 Z l c m 5 t Z W 5 0 R m l u Y W 5 j Z U N h c G l 0 Y W w v U m V m Z X J l b m N l L 1 J l Z m V y Z W 5 j Z S 5 0 Y l 9 D T 1 J f M j A x O T A z X 2 9 1 d H B 1 d F 9 D T 1 J f Q 1 9 j Z n J f R U 5 H X 3 R v d G F s c y 5 7 U F J V M S 1 w c n V y c H l y Z X Z t c n A t Y W 1 0 L D d 9 J n F 1 b 3 Q 7 L C Z x d W 9 0 O 1 N l c n Z l c i 5 E Y X R h Y m F z Z V x c L z I v U 1 F M L 2 R h c C 1 z c W w w M V x c X F x j Z H M 7 T G 9 j Y W x H b 3 Z l c m 5 t Z W 5 0 R m l u Y W 5 j Z U N h c G l 0 Y W w v U m V m Z X J l b m N l L 1 J l Z m V y Z W 5 j Z S 5 0 Y l 9 D T 1 J f M j A x O T A z X 2 9 1 d H B 1 d F 9 D T 1 J f Q 1 9 j Z n J f R U 5 H X 3 R v d G F s c y 5 7 U F J V M S 1 w c n V y c H l y Z X Z h Z G Q t Y W 1 0 L D h 9 J n F 1 b 3 Q 7 L C Z x d W 9 0 O 1 N l c n Z l c i 5 E Y X R h Y m F z Z V x c L z I v U 1 F M L 2 R h c C 1 z c W w w M V x c X F x j Z H M 7 T G 9 j Y W x H b 3 Z l c m 5 t Z W 5 0 R m l u Y W 5 j Z U N h c G l 0 Y W w v U m V m Z X J l b m N l L 1 J l Z m V y Z W 5 j Z S 5 0 Y l 9 D T 1 J f M j A x O T A z X 2 9 1 d H B 1 d F 9 D T 1 J f Q 1 9 j Z n J f R U 5 H X 3 R v d G F s c y 5 7 U F J V M S 1 w c n V y c H l t c n I t Y W 1 0 L D l 9 J n F 1 b 3 Q 7 L C Z x d W 9 0 O 1 N l c n Z l c i 5 E Y X R h Y m F z Z V x c L z I v U 1 F M L 2 R h c C 1 z c W w w M V x c X F x j Z H M 7 T G 9 j Y W x H b 3 Z l c m 5 t Z W 5 0 R m l u Y W 5 j Z U N h c G l 0 Y W w v U m V m Z X J l b m N l L 1 J l Z m V y Z W 5 j Z S 5 0 Y l 9 D T 1 J f M j A x O T A z X 2 9 1 d H B 1 d F 9 D T 1 J f Q 1 9 j Z n J f R U 5 H X 3 R v d G F s c y 5 7 U F J V M S 1 w c n V y c H l y Z W M t Y W 1 0 L D E w f S Z x d W 9 0 O y w m c X V v d D t T Z X J 2 Z X I u R G F 0 Y W J h c 2 V c X C 8 y L 1 N R T C 9 k Y X A t c 3 F s M D F c X F x c Y 2 R z O 0 x v Y 2 F s R 2 9 2 Z X J u b W V u d E Z p b m F u Y 2 V D Y X B p d G F s L 1 J l Z m V y Z W 5 j Z S 9 S Z W Z l c m V u Y 2 U u d G J f Q 0 9 S X z I w M T k w M 1 9 v d X R w d X R f Q 0 9 S X 0 N f Y 2 Z y X 0 V O R 1 9 0 b 3 R h b H M u e 1 B S V T E t c H J 1 c n B 5 L W F t d C w x M X 0 m c X V v d D s s J n F 1 b 3 Q 7 U 2 V y d m V y L k R h d G F i Y X N l X F w v M i 9 T U U w v Z G F w L X N x b D A x X F x c X G N k c z t M b 2 N h b E d v d m V y b m 1 l b n R G a W 5 h b m N l Q 2 F w a X R h b C 9 S Z W Z l c m V u Y 2 U v U m V m Z X J l b m N l L n R i X 0 N P U l 8 y M D E 5 M D N f b 3 V 0 c H V 0 X 0 N P U l 9 D X 2 N m c l 9 F T k d f d G 9 0 Y W x z L n t Q U l U x L X B y d W N m c m N o b m c t Y W 1 0 L D E y f S Z x d W 9 0 O y w m c X V v d D t T Z X J 2 Z X I u R G F 0 Y W J h c 2 V c X C 8 y L 1 N R T C 9 k Y X A t c 3 F s M D F c X F x c Y 2 R z O 0 x v Y 2 F s R 2 9 2 Z X J u b W V u d E Z p b m F u Y 2 V D Y X B p d G F s L 1 J l Z m V y Z W 5 j Z S 9 S Z W Z l c m V u Y 2 U u d G J f Q 0 9 S X z I w M T k w M 1 9 v d X R w d X R f Q 0 9 S X 0 N f Y 2 Z y X 0 V O R 1 9 0 b 3 R h b H M u e 1 B S V T E t c H J 1 Y 2 Z y Z W 5 k L W F t d C w x M 3 0 m c X V v d D t d L C Z x d W 9 0 O 1 J l b G F 0 a W 9 u c 2 h p c E l u Z m 8 m c X V v d D s 6 W 1 1 9 I i A v P j w v U 3 R h Y m x l R W 5 0 c m l l c z 4 8 L 0 l 0 Z W 0 + P E l 0 Z W 0 + P E l 0 Z W 1 M b 2 N h d G l v b j 4 8 S X R l b V R 5 c G U + R m 9 y b X V s Y T w v S X R l b V R 5 c G U + P E l 0 Z W 1 Q Y X R o P l N l Y 3 R p b 2 4 x L 1 J l Z m V y Z W 5 j Z S U y M H R i X 0 N P U l 8 y M D E 5 M D N f b 3 V 0 c H V 0 X 0 N P U l 9 D X 2 N m c l 9 F T k d f d G 9 0 Y W x z L 1 N v d X J j Z T w v S X R l b V B h d G g + P C 9 J d G V t T G 9 j Y X R p b 2 4 + P F N 0 Y W J s Z U V u d H J p Z X M g L z 4 8 L 0 l 0 Z W 0 + P E l 0 Z W 0 + P E l 0 Z W 1 M b 2 N h d G l v b j 4 8 S X R l b V R 5 c G U + R m 9 y b X V s Y T w v S X R l b V R 5 c G U + P E l 0 Z W 1 Q Y X R o P l N l Y 3 R p b 2 4 x L 1 J l Z m V y Z W 5 j Z S U y M H R i X 0 N P U l 8 y M D E 5 M D N f b 3 V 0 c H V 0 X 0 N P U l 9 D X 2 N m c l 9 F T k d f d G 9 0 Y W x z L 1 J l Z m V y Z W 5 j Z V 9 0 Y l 9 D T 1 J f M j A x O T A z X 2 9 1 d H B 1 d F 9 D T 1 J f Q 1 9 j Z n J f R U 5 H X 3 R v d G F s c z w v S X R l b V B h d G g + P C 9 J d G V t T G 9 j Y X R p b 2 4 + P F N 0 Y W J s Z U V u d H J p Z X M g L z 4 8 L 0 l 0 Z W 0 + P E l 0 Z W 0 + P E l 0 Z W 1 M b 2 N h d G l v b j 4 8 S X R l b V R 5 c G U + R m 9 y b X V s Y T w v S X R l b V R 5 c G U + P E l 0 Z W 1 Q Y X R o P l N l Y 3 R p b 2 4 x L 1 J l Z m V y Z W 5 j Z S U y M H R i X 0 N P U l 8 y M D E 5 M D N f b 3 V 0 c H V 0 X 0 N P U l 9 D X 2 N m c l 9 j b G F z c 1 9 0 b 3 R h b 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D Y X B p d G F s I E Z p b m F u Y 2 l u Z y B S Z X F 1 a X J l b W V u d C I g L z 4 8 R W 5 0 c n k g V H l w Z T 0 i U m V j b 3 Z l c n l U Y X J n Z X R D b 2 x 1 b W 4 i I F Z h b H V l P S J s M S I g L z 4 8 R W 5 0 c n k g V H l w Z T 0 i U m V j b 3 Z l c n l U Y X J n Z X R S b 3 c i I F Z h b H V l P S J s N D U 5 I i A v P j x F b n R y e S B U e X B l P S J G a W x s Z W R D b 2 1 w b G V 0 Z V J l c 3 V s d F R v V 2 9 y a 3 N o Z W V 0 I i B W Y W x 1 Z T 0 i b D E i I C 8 + P E V u d H J 5 I F R 5 c G U 9 I k Z p b G x T d G F 0 d X M i I F Z h b H V l P S J z Q 2 9 t c G x l d G U i I C 8 + P E V u d H J 5 I F R 5 c G U 9 I k Z p b G x D b 2 x 1 b W 5 O Y W 1 l c y I g V m F s d W U 9 I n N b J n F 1 b 3 Q 7 Y 2 x h c 3 N f b G d m X 2 N v Z G U m c X V v d D s s J n F 1 b 3 Q 7 Y 2 x h c 3 N f b 2 5 z X 2 N v Z G U m c X V v d D s s J n F 1 b 3 Q 7 Y 2 x h c 3 N f b m F t Z S Z x d W 9 0 O y w m c X V v d D t s Y V 9 j b G F z c 1 9 j b 2 R l J n F 1 b 3 Q 7 L C Z x d W 9 0 O 2 N v d W 5 0 X 2 9 m X 2 N s Y X N z J n F 1 b 3 Q 7 L C Z x d W 9 0 O 1 B S V T E t c H J 1 Y 2 Z y c 3 R y d C 1 h b X Q m c X V v d D s s J n F 1 b 3 Q 7 U F J V M S 1 w c n V m a W 5 v d G g t Y W 1 0 J n F 1 b 3 Q 7 L C Z x d W 9 0 O 1 B S V T E t c H J 1 c n B 5 c m V 2 b X J w L W F t d C Z x d W 9 0 O y w m c X V v d D t Q U l U x L X B y d X J w e X J l d m F k Z C 1 h b X Q m c X V v d D s s J n F 1 b 3 Q 7 U F J V M S 1 w c n V y c H l t c n I t Y W 1 0 J n F 1 b 3 Q 7 L C Z x d W 9 0 O 1 B S V T E t c H J 1 c n B 5 c m V j L W F t d C Z x d W 9 0 O y w m c X V v d D t Q U l U x L X B y d X J w e S 1 h b X Q m c X V v d D s s J n F 1 b 3 Q 7 U F J V M S 1 w c n V j Z n J j a G 5 n L W F t d C Z x d W 9 0 O y w m c X V v d D t Q U l U x L X B y d W N m c m V u Z C 1 h b X Q m c X V v d D t d I i A v P j x F b n R y e S B U e X B l P S J G a W x s Q 2 9 s d W 1 u V H l w Z X M i I F Z h b H V l P S J z Q m d Z R 0 J n S V B E d z h Q R H c 4 U E R 3 O D 0 i I C 8 + P E V u d H J 5 I F R 5 c G U 9 I k Z p b G x M Y X N 0 V X B k Y X R l Z C I g V m F s d W U 9 I m Q y M D E 5 L T A 5 L T I w V D E w O j I 5 O j A 0 L j A x N j I w M T V a I i A v P j x F b n R y e S B U e X B l P S J G a W x s R X J y b 3 J D b 3 V u d C I g V m F s d W U 9 I m w w I i A v P j x F b n R y e S B U e X B l P S J G a W x s R X J y b 3 J D b 2 R l I i B W Y W x 1 Z T 0 i c 1 V u a 2 5 v d 2 4 i I C 8 + P E V u d H J 5 I F R 5 c G U 9 I k Z p b G x D b 3 V u d C I g V m F s d W U 9 I m w 2 I i A v P j x F b n R y e S B U e X B l P S J R d W V y e U l E I i B W Y W x 1 Z T 0 i c z g 0 O G V i M D N i L T J m M z c t N D Y 3 N S 1 i O G Q 2 L W E 2 Z D h k N 2 M y Z T h i M y I g L z 4 8 R W 5 0 c n k g V H l w Z T 0 i Q W R k Z W R U b 0 R h d G F N b 2 R l b C I g V m F s d W U 9 I m w w I i A v P j x F b n R y e S B U e X B l P S J S Z W x h d G l v b n N o a X B J b m Z v Q 2 9 u d G F p b m V y I i B W Y W x 1 Z T 0 i c 3 s m c X V v d D t j b 2 x 1 b W 5 D b 3 V u d C Z x d W 9 0 O z o x N C w m c X V v d D t r Z X l D b 2 x 1 b W 5 O Y W 1 l c y Z x d W 9 0 O z p b X S w m c X V v d D t x d W V y e V J l b G F 0 a W 9 u c 2 h p c H M m c X V v d D s 6 W 1 0 s J n F 1 b 3 Q 7 Y 2 9 s d W 1 u S W R l b n R p d G l l c y Z x d W 9 0 O z p b J n F 1 b 3 Q 7 U 2 V y d m V y L k R h d G F i Y X N l X F w v M i 9 T U U w v Z G F w L X N x b D A x X F x c X G N k c z t M b 2 N h b E d v d m V y b m 1 l b n R G a W 5 h b m N l Q 2 F w a X R h b C 9 S Z W Z l c m V u Y 2 U v U m V m Z X J l b m N l L n R i X 0 N P U l 8 y M D E 5 M D N f b 3 V 0 c H V 0 X 0 N P U l 9 D X 2 N m c l 9 j b G F z c 1 9 0 b 3 R h b H M u e 2 N s Y X N z X 2 x n Z l 9 j b 2 R l L D B 9 J n F 1 b 3 Q 7 L C Z x d W 9 0 O 1 N l c n Z l c i 5 E Y X R h Y m F z Z V x c L z I v U 1 F M L 2 R h c C 1 z c W w w M V x c X F x j Z H M 7 T G 9 j Y W x H b 3 Z l c m 5 t Z W 5 0 R m l u Y W 5 j Z U N h c G l 0 Y W w v U m V m Z X J l b m N l L 1 J l Z m V y Z W 5 j Z S 5 0 Y l 9 D T 1 J f M j A x O T A z X 2 9 1 d H B 1 d F 9 D T 1 J f Q 1 9 j Z n J f Y 2 x h c 3 N f d G 9 0 Y W x z L n t j b G F z c 1 9 v b n N f Y 2 9 k Z S w x f S Z x d W 9 0 O y w m c X V v d D t T Z X J 2 Z X I u R G F 0 Y W J h c 2 V c X C 8 y L 1 N R T C 9 k Y X A t c 3 F s M D F c X F x c Y 2 R z O 0 x v Y 2 F s R 2 9 2 Z X J u b W V u d E Z p b m F u Y 2 V D Y X B p d G F s L 1 J l Z m V y Z W 5 j Z S 9 S Z W Z l c m V u Y 2 U u d G J f Q 0 9 S X z I w M T k w M 1 9 v d X R w d X R f Q 0 9 S X 0 N f Y 2 Z y X 2 N s Y X N z X 3 R v d G F s c y 5 7 Y 2 x h c 3 N f b m F t Z S w y f S Z x d W 9 0 O y w m c X V v d D t T Z X J 2 Z X I u R G F 0 Y W J h c 2 V c X C 8 y L 1 N R T C 9 k Y X A t c 3 F s M D F c X F x c Y 2 R z O 0 x v Y 2 F s R 2 9 2 Z X J u b W V u d E Z p b m F u Y 2 V D Y X B p d G F s L 1 J l Z m V y Z W 5 j Z S 9 S Z W Z l c m V u Y 2 U u d G J f Q 0 9 S X z I w M T k w M 1 9 v d X R w d X R f Q 0 9 S X 0 N f Y 2 Z y X 2 N s Y X N z X 3 R v d G F s c y 5 7 b G F f Y 2 x h c 3 N f Y 2 9 k Z S w z f S Z x d W 9 0 O y w m c X V v d D t T Z X J 2 Z X I u R G F 0 Y W J h c 2 V c X C 8 y L 1 N R T C 9 k Y X A t c 3 F s M D F c X F x c Y 2 R z O 0 x v Y 2 F s R 2 9 2 Z X J u b W V u d E Z p b m F u Y 2 V D Y X B p d G F s L 1 J l Z m V y Z W 5 j Z S 9 S Z W Z l c m V u Y 2 U u d G J f Q 0 9 S X z I w M T k w M 1 9 v d X R w d X R f Q 0 9 S X 0 N f Y 2 Z y X 2 N s Y X N z X 3 R v d G F s c y 5 7 Y 2 9 1 b n R f b 2 Z f Y 2 x h c 3 M s N H 0 m c X V v d D s s J n F 1 b 3 Q 7 U 2 V y d m V y L k R h d G F i Y X N l X F w v M i 9 T U U w v Z G F w L X N x b D A x X F x c X G N k c z t M b 2 N h b E d v d m V y b m 1 l b n R G a W 5 h b m N l Q 2 F w a X R h b C 9 S Z W Z l c m V u Y 2 U v U m V m Z X J l b m N l L n R i X 0 N P U l 8 y M D E 5 M D N f b 3 V 0 c H V 0 X 0 N P U l 9 D X 2 N m c l 9 j b G F z c 1 9 0 b 3 R h b H M u e 1 B S V T E t c H J 1 Y 2 Z y c 3 R y d C 1 h b X Q s N X 0 m c X V v d D s s J n F 1 b 3 Q 7 U 2 V y d m V y L k R h d G F i Y X N l X F w v M i 9 T U U w v Z G F w L X N x b D A x X F x c X G N k c z t M b 2 N h b E d v d m V y b m 1 l b n R G a W 5 h b m N l Q 2 F w a X R h b C 9 S Z W Z l c m V u Y 2 U v U m V m Z X J l b m N l L n R i X 0 N P U l 8 y M D E 5 M D N f b 3 V 0 c H V 0 X 0 N P U l 9 D X 2 N m c l 9 j b G F z c 1 9 0 b 3 R h b H M u e 1 B S V T E t c H J 1 Z m l u b 3 R o L W F t d C w 2 f S Z x d W 9 0 O y w m c X V v d D t T Z X J 2 Z X I u R G F 0 Y W J h c 2 V c X C 8 y L 1 N R T C 9 k Y X A t c 3 F s M D F c X F x c Y 2 R z O 0 x v Y 2 F s R 2 9 2 Z X J u b W V u d E Z p b m F u Y 2 V D Y X B p d G F s L 1 J l Z m V y Z W 5 j Z S 9 S Z W Z l c m V u Y 2 U u d G J f Q 0 9 S X z I w M T k w M 1 9 v d X R w d X R f Q 0 9 S X 0 N f Y 2 Z y X 2 N s Y X N z X 3 R v d G F s c y 5 7 U F J V M S 1 w c n V y c H l y Z X Z t c n A t Y W 1 0 L D d 9 J n F 1 b 3 Q 7 L C Z x d W 9 0 O 1 N l c n Z l c i 5 E Y X R h Y m F z Z V x c L z I v U 1 F M L 2 R h c C 1 z c W w w M V x c X F x j Z H M 7 T G 9 j Y W x H b 3 Z l c m 5 t Z W 5 0 R m l u Y W 5 j Z U N h c G l 0 Y W w v U m V m Z X J l b m N l L 1 J l Z m V y Z W 5 j Z S 5 0 Y l 9 D T 1 J f M j A x O T A z X 2 9 1 d H B 1 d F 9 D T 1 J f Q 1 9 j Z n J f Y 2 x h c 3 N f d G 9 0 Y W x z L n t Q U l U x L X B y d X J w e X J l d m F k Z C 1 h b X Q s O H 0 m c X V v d D s s J n F 1 b 3 Q 7 U 2 V y d m V y L k R h d G F i Y X N l X F w v M i 9 T U U w v Z G F w L X N x b D A x X F x c X G N k c z t M b 2 N h b E d v d m V y b m 1 l b n R G a W 5 h b m N l Q 2 F w a X R h b C 9 S Z W Z l c m V u Y 2 U v U m V m Z X J l b m N l L n R i X 0 N P U l 8 y M D E 5 M D N f b 3 V 0 c H V 0 X 0 N P U l 9 D X 2 N m c l 9 j b G F z c 1 9 0 b 3 R h b H M u e 1 B S V T E t c H J 1 c n B 5 b X J y L W F t d C w 5 f S Z x d W 9 0 O y w m c X V v d D t T Z X J 2 Z X I u R G F 0 Y W J h c 2 V c X C 8 y L 1 N R T C 9 k Y X A t c 3 F s M D F c X F x c Y 2 R z O 0 x v Y 2 F s R 2 9 2 Z X J u b W V u d E Z p b m F u Y 2 V D Y X B p d G F s L 1 J l Z m V y Z W 5 j Z S 9 S Z W Z l c m V u Y 2 U u d G J f Q 0 9 S X z I w M T k w M 1 9 v d X R w d X R f Q 0 9 S X 0 N f Y 2 Z y X 2 N s Y X N z X 3 R v d G F s c y 5 7 U F J V M S 1 w c n V y c H l y Z W M t Y W 1 0 L D E w f S Z x d W 9 0 O y w m c X V v d D t T Z X J 2 Z X I u R G F 0 Y W J h c 2 V c X C 8 y L 1 N R T C 9 k Y X A t c 3 F s M D F c X F x c Y 2 R z O 0 x v Y 2 F s R 2 9 2 Z X J u b W V u d E Z p b m F u Y 2 V D Y X B p d G F s L 1 J l Z m V y Z W 5 j Z S 9 S Z W Z l c m V u Y 2 U u d G J f Q 0 9 S X z I w M T k w M 1 9 v d X R w d X R f Q 0 9 S X 0 N f Y 2 Z y X 2 N s Y X N z X 3 R v d G F s c y 5 7 U F J V M S 1 w c n V y c H k t Y W 1 0 L D E x f S Z x d W 9 0 O y w m c X V v d D t T Z X J 2 Z X I u R G F 0 Y W J h c 2 V c X C 8 y L 1 N R T C 9 k Y X A t c 3 F s M D F c X F x c Y 2 R z O 0 x v Y 2 F s R 2 9 2 Z X J u b W V u d E Z p b m F u Y 2 V D Y X B p d G F s L 1 J l Z m V y Z W 5 j Z S 9 S Z W Z l c m V u Y 2 U u d G J f Q 0 9 S X z I w M T k w M 1 9 v d X R w d X R f Q 0 9 S X 0 N f Y 2 Z y X 2 N s Y X N z X 3 R v d G F s c y 5 7 U F J V M S 1 w c n V j Z n J j a G 5 n L W F t d C w x M n 0 m c X V v d D s s J n F 1 b 3 Q 7 U 2 V y d m V y L k R h d G F i Y X N l X F w v M i 9 T U U w v Z G F w L X N x b D A x X F x c X G N k c z t M b 2 N h b E d v d m V y b m 1 l b n R G a W 5 h b m N l Q 2 F w a X R h b C 9 S Z W Z l c m V u Y 2 U v U m V m Z X J l b m N l L n R i X 0 N P U l 8 y M D E 5 M D N f b 3 V 0 c H V 0 X 0 N P U l 9 D X 2 N m c l 9 j b G F z c 1 9 0 b 3 R h b H M u e 1 B S V T E t c H J 1 Y 2 Z y Z W 5 k L W F t d C w x M 3 0 m c X V v d D t d L C Z x d W 9 0 O 0 N v b H V t b k N v d W 5 0 J n F 1 b 3 Q 7 O j E 0 L C Z x d W 9 0 O 0 t l e U N v b H V t b k 5 h b W V z J n F 1 b 3 Q 7 O l t d L C Z x d W 9 0 O 0 N v b H V t b k l k Z W 5 0 a X R p Z X M m c X V v d D s 6 W y Z x d W 9 0 O 1 N l c n Z l c i 5 E Y X R h Y m F z Z V x c L z I v U 1 F M L 2 R h c C 1 z c W w w M V x c X F x j Z H M 7 T G 9 j Y W x H b 3 Z l c m 5 t Z W 5 0 R m l u Y W 5 j Z U N h c G l 0 Y W w v U m V m Z X J l b m N l L 1 J l Z m V y Z W 5 j Z S 5 0 Y l 9 D T 1 J f M j A x O T A z X 2 9 1 d H B 1 d F 9 D T 1 J f Q 1 9 j Z n J f Y 2 x h c 3 N f d G 9 0 Y W x z L n t j b G F z c 1 9 s Z 2 Z f Y 2 9 k Z S w w f S Z x d W 9 0 O y w m c X V v d D t T Z X J 2 Z X I u R G F 0 Y W J h c 2 V c X C 8 y L 1 N R T C 9 k Y X A t c 3 F s M D F c X F x c Y 2 R z O 0 x v Y 2 F s R 2 9 2 Z X J u b W V u d E Z p b m F u Y 2 V D Y X B p d G F s L 1 J l Z m V y Z W 5 j Z S 9 S Z W Z l c m V u Y 2 U u d G J f Q 0 9 S X z I w M T k w M 1 9 v d X R w d X R f Q 0 9 S X 0 N f Y 2 Z y X 2 N s Y X N z X 3 R v d G F s c y 5 7 Y 2 x h c 3 N f b 2 5 z X 2 N v Z G U s M X 0 m c X V v d D s s J n F 1 b 3 Q 7 U 2 V y d m V y L k R h d G F i Y X N l X F w v M i 9 T U U w v Z G F w L X N x b D A x X F x c X G N k c z t M b 2 N h b E d v d m V y b m 1 l b n R G a W 5 h b m N l Q 2 F w a X R h b C 9 S Z W Z l c m V u Y 2 U v U m V m Z X J l b m N l L n R i X 0 N P U l 8 y M D E 5 M D N f b 3 V 0 c H V 0 X 0 N P U l 9 D X 2 N m c l 9 j b G F z c 1 9 0 b 3 R h b H M u e 2 N s Y X N z X 2 5 h b W U s M n 0 m c X V v d D s s J n F 1 b 3 Q 7 U 2 V y d m V y L k R h d G F i Y X N l X F w v M i 9 T U U w v Z G F w L X N x b D A x X F x c X G N k c z t M b 2 N h b E d v d m V y b m 1 l b n R G a W 5 h b m N l Q 2 F w a X R h b C 9 S Z W Z l c m V u Y 2 U v U m V m Z X J l b m N l L n R i X 0 N P U l 8 y M D E 5 M D N f b 3 V 0 c H V 0 X 0 N P U l 9 D X 2 N m c l 9 j b G F z c 1 9 0 b 3 R h b H M u e 2 x h X 2 N s Y X N z X 2 N v Z G U s M 3 0 m c X V v d D s s J n F 1 b 3 Q 7 U 2 V y d m V y L k R h d G F i Y X N l X F w v M i 9 T U U w v Z G F w L X N x b D A x X F x c X G N k c z t M b 2 N h b E d v d m V y b m 1 l b n R G a W 5 h b m N l Q 2 F w a X R h b C 9 S Z W Z l c m V u Y 2 U v U m V m Z X J l b m N l L n R i X 0 N P U l 8 y M D E 5 M D N f b 3 V 0 c H V 0 X 0 N P U l 9 D X 2 N m c l 9 j b G F z c 1 9 0 b 3 R h b H M u e 2 N v d W 5 0 X 2 9 m X 2 N s Y X N z L D R 9 J n F 1 b 3 Q 7 L C Z x d W 9 0 O 1 N l c n Z l c i 5 E Y X R h Y m F z Z V x c L z I v U 1 F M L 2 R h c C 1 z c W w w M V x c X F x j Z H M 7 T G 9 j Y W x H b 3 Z l c m 5 t Z W 5 0 R m l u Y W 5 j Z U N h c G l 0 Y W w v U m V m Z X J l b m N l L 1 J l Z m V y Z W 5 j Z S 5 0 Y l 9 D T 1 J f M j A x O T A z X 2 9 1 d H B 1 d F 9 D T 1 J f Q 1 9 j Z n J f Y 2 x h c 3 N f d G 9 0 Y W x z L n t Q U l U x L X B y d W N m c n N 0 c n Q t Y W 1 0 L D V 9 J n F 1 b 3 Q 7 L C Z x d W 9 0 O 1 N l c n Z l c i 5 E Y X R h Y m F z Z V x c L z I v U 1 F M L 2 R h c C 1 z c W w w M V x c X F x j Z H M 7 T G 9 j Y W x H b 3 Z l c m 5 t Z W 5 0 R m l u Y W 5 j Z U N h c G l 0 Y W w v U m V m Z X J l b m N l L 1 J l Z m V y Z W 5 j Z S 5 0 Y l 9 D T 1 J f M j A x O T A z X 2 9 1 d H B 1 d F 9 D T 1 J f Q 1 9 j Z n J f Y 2 x h c 3 N f d G 9 0 Y W x z L n t Q U l U x L X B y d W Z p b m 9 0 a C 1 h b X Q s N n 0 m c X V v d D s s J n F 1 b 3 Q 7 U 2 V y d m V y L k R h d G F i Y X N l X F w v M i 9 T U U w v Z G F w L X N x b D A x X F x c X G N k c z t M b 2 N h b E d v d m V y b m 1 l b n R G a W 5 h b m N l Q 2 F w a X R h b C 9 S Z W Z l c m V u Y 2 U v U m V m Z X J l b m N l L n R i X 0 N P U l 8 y M D E 5 M D N f b 3 V 0 c H V 0 X 0 N P U l 9 D X 2 N m c l 9 j b G F z c 1 9 0 b 3 R h b H M u e 1 B S V T E t c H J 1 c n B 5 c m V 2 b X J w L W F t d C w 3 f S Z x d W 9 0 O y w m c X V v d D t T Z X J 2 Z X I u R G F 0 Y W J h c 2 V c X C 8 y L 1 N R T C 9 k Y X A t c 3 F s M D F c X F x c Y 2 R z O 0 x v Y 2 F s R 2 9 2 Z X J u b W V u d E Z p b m F u Y 2 V D Y X B p d G F s L 1 J l Z m V y Z W 5 j Z S 9 S Z W Z l c m V u Y 2 U u d G J f Q 0 9 S X z I w M T k w M 1 9 v d X R w d X R f Q 0 9 S X 0 N f Y 2 Z y X 2 N s Y X N z X 3 R v d G F s c y 5 7 U F J V M S 1 w c n V y c H l y Z X Z h Z G Q t Y W 1 0 L D h 9 J n F 1 b 3 Q 7 L C Z x d W 9 0 O 1 N l c n Z l c i 5 E Y X R h Y m F z Z V x c L z I v U 1 F M L 2 R h c C 1 z c W w w M V x c X F x j Z H M 7 T G 9 j Y W x H b 3 Z l c m 5 t Z W 5 0 R m l u Y W 5 j Z U N h c G l 0 Y W w v U m V m Z X J l b m N l L 1 J l Z m V y Z W 5 j Z S 5 0 Y l 9 D T 1 J f M j A x O T A z X 2 9 1 d H B 1 d F 9 D T 1 J f Q 1 9 j Z n J f Y 2 x h c 3 N f d G 9 0 Y W x z L n t Q U l U x L X B y d X J w e W 1 y c i 1 h b X Q s O X 0 m c X V v d D s s J n F 1 b 3 Q 7 U 2 V y d m V y L k R h d G F i Y X N l X F w v M i 9 T U U w v Z G F w L X N x b D A x X F x c X G N k c z t M b 2 N h b E d v d m V y b m 1 l b n R G a W 5 h b m N l Q 2 F w a X R h b C 9 S Z W Z l c m V u Y 2 U v U m V m Z X J l b m N l L n R i X 0 N P U l 8 y M D E 5 M D N f b 3 V 0 c H V 0 X 0 N P U l 9 D X 2 N m c l 9 j b G F z c 1 9 0 b 3 R h b H M u e 1 B S V T E t c H J 1 c n B 5 c m V j L W F t d C w x M H 0 m c X V v d D s s J n F 1 b 3 Q 7 U 2 V y d m V y L k R h d G F i Y X N l X F w v M i 9 T U U w v Z G F w L X N x b D A x X F x c X G N k c z t M b 2 N h b E d v d m V y b m 1 l b n R G a W 5 h b m N l Q 2 F w a X R h b C 9 S Z W Z l c m V u Y 2 U v U m V m Z X J l b m N l L n R i X 0 N P U l 8 y M D E 5 M D N f b 3 V 0 c H V 0 X 0 N P U l 9 D X 2 N m c l 9 j b G F z c 1 9 0 b 3 R h b H M u e 1 B S V T E t c H J 1 c n B 5 L W F t d C w x M X 0 m c X V v d D s s J n F 1 b 3 Q 7 U 2 V y d m V y L k R h d G F i Y X N l X F w v M i 9 T U U w v Z G F w L X N x b D A x X F x c X G N k c z t M b 2 N h b E d v d m V y b m 1 l b n R G a W 5 h b m N l Q 2 F w a X R h b C 9 S Z W Z l c m V u Y 2 U v U m V m Z X J l b m N l L n R i X 0 N P U l 8 y M D E 5 M D N f b 3 V 0 c H V 0 X 0 N P U l 9 D X 2 N m c l 9 j b G F z c 1 9 0 b 3 R h b H M u e 1 B S V T E t c H J 1 Y 2 Z y Y 2 h u Z y 1 h b X Q s M T J 9 J n F 1 b 3 Q 7 L C Z x d W 9 0 O 1 N l c n Z l c i 5 E Y X R h Y m F z Z V x c L z I v U 1 F M L 2 R h c C 1 z c W w w M V x c X F x j Z H M 7 T G 9 j Y W x H b 3 Z l c m 5 t Z W 5 0 R m l u Y W 5 j Z U N h c G l 0 Y W w v U m V m Z X J l b m N l L 1 J l Z m V y Z W 5 j Z S 5 0 Y l 9 D T 1 J f M j A x O T A z X 2 9 1 d H B 1 d F 9 D T 1 J f Q 1 9 j Z n J f Y 2 x h c 3 N f d G 9 0 Y W x z L n t Q U l U x L X B y d W N m c m V u Z C 1 h b X Q s M T N 9 J n F 1 b 3 Q 7 X S w m c X V v d D t S Z W x h d G l v b n N o a X B J b m Z v J n F 1 b 3 Q 7 O l t d f S I g L z 4 8 L 1 N 0 Y W J s Z U V u d H J p Z X M + P C 9 J d G V t P j x J d G V t P j x J d G V t T G 9 j Y X R p b 2 4 + P E l 0 Z W 1 U e X B l P k Z v c m 1 1 b G E 8 L 0 l 0 Z W 1 U e X B l P j x J d G V t U G F 0 a D 5 T Z W N 0 a W 9 u M S 9 S Z W Z l c m V u Y 2 U l M j B 0 Y l 9 D T 1 J f M j A x O T A z X 2 9 1 d H B 1 d F 9 D T 1 J f Q 1 9 j Z n J f Y 2 x h c 3 N f d G 9 0 Y W x z L 1 N v d X J j Z T w v S X R l b V B h d G g + P C 9 J d G V t T G 9 j Y X R p b 2 4 + P F N 0 Y W J s Z U V u d H J p Z X M g L z 4 8 L 0 l 0 Z W 0 + P E l 0 Z W 0 + P E l 0 Z W 1 M b 2 N h d G l v b j 4 8 S X R l b V R 5 c G U + R m 9 y b X V s Y T w v S X R l b V R 5 c G U + P E l 0 Z W 1 Q Y X R o P l N l Y 3 R p b 2 4 x L 1 J l Z m V y Z W 5 j Z S U y M H R i X 0 N P U l 8 y M D E 5 M D N f b 3 V 0 c H V 0 X 0 N P U l 9 D X 2 N m c l 9 j b G F z c 1 9 0 b 3 R h b H M v U m V m Z X J l b m N l X 3 R i X 0 N P U l 8 y M D E 5 M D N f b 3 V 0 c H V 0 X 0 N P U l 9 D X 2 N m c l 9 j b G F z c 1 9 0 b 3 R h b H M 8 L 0 l 0 Z W 1 Q Y X R o P j w v S X R l b U x v Y 2 F 0 a W 9 u P j x T d G F i b G V F b n R y a W V z I C 8 + P C 9 J d G V t P j x J d G V t P j x J d G V t T G 9 j Y X R p b 2 4 + P E l 0 Z W 1 U e X B l P k Z v c m 1 1 b G E 8 L 0 l 0 Z W 1 U e X B l P j x J d G V t U G F 0 a D 5 T Z W N 0 a W 9 u M S 9 S Z W Z l c m V u Y 2 U l M j B 0 Y l 9 D T 1 J f M j A x O T A z X 2 9 1 d H B 1 d F 9 D T 1 J f Q 1 9 j Z n J f c 3 V i Y 2 x h c 3 N f d G 9 0 Y W x 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Q 2 F w a X R h b C B G a W 5 h b m N p b m c g U m V x d W l y Z W 1 l b n Q i I C 8 + P E V u d H J 5 I F R 5 c G U 9 I l J l Y 2 9 2 Z X J 5 V G F y Z 2 V 0 Q 2 9 s d W 1 u I i B W Y W x 1 Z T 0 i b D E i I C 8 + P E V u d H J 5 I F R 5 c G U 9 I l J l Y 2 9 2 Z X J 5 V G F y Z 2 V 0 U m 9 3 I i B W Y W x 1 Z T 0 i b D Q 2 N y I g L z 4 8 R W 5 0 c n k g V H l w Z T 0 i R m l s b G V k Q 2 9 t c G x l d G V S Z X N 1 b H R U b 1 d v c m t z a G V l d C I g V m F s d W U 9 I m w x I i A v P j x F b n R y e S B U e X B l P S J G a W x s U 3 R h d H V z I i B W Y W x 1 Z T 0 i c 0 N v b X B s Z X R l I i A v P j x F b n R y e S B U e X B l P S J G a W x s Q 2 9 s d W 1 u T m F t Z X M i I F Z h b H V l P S J z W y Z x d W 9 0 O 3 N 1 Y m N s Y X N z X 2 x n Z l 9 j b 2 R l J n F 1 b 3 Q 7 L C Z x d W 9 0 O 3 N 1 Y m N s Y X N z X 2 9 u c 1 9 j b 2 R l J n F 1 b 3 Q 7 L C Z x d W 9 0 O 3 N 1 Y m N s Y X N z X 2 5 h b W U m c X V v d D s s J n F 1 b 3 Q 7 b G F f c 3 V i Y 2 x h c 3 N f Y 2 9 k Z S Z x d W 9 0 O y w m c X V v d D t j b 3 V u d F 9 v Z l 9 z d W J j b G F z c y Z x d W 9 0 O y w m c X V v d D t Q U l U x L X B y d W N m c n N 0 c n Q t Y W 1 0 J n F 1 b 3 Q 7 L C Z x d W 9 0 O 1 B S V T E t c H J 1 Z m l u b 3 R o L W F t d C Z x d W 9 0 O y w m c X V v d D t Q U l U x L X B y d X J w e X J l d m 1 y c C 1 h b X Q m c X V v d D s s J n F 1 b 3 Q 7 U F J V M S 1 w c n V y c H l y Z X Z h Z G Q t Y W 1 0 J n F 1 b 3 Q 7 L C Z x d W 9 0 O 1 B S V T E t c H J 1 c n B 5 b X J y L W F t d C Z x d W 9 0 O y w m c X V v d D t Q U l U x L X B y d X J w e X J l Y y 1 h b X Q m c X V v d D s s J n F 1 b 3 Q 7 U F J V M S 1 w c n V y c H k t Y W 1 0 J n F 1 b 3 Q 7 L C Z x d W 9 0 O 1 B S V T E t c H J 1 Y 2 Z y Y 2 h u Z y 1 h b X Q m c X V v d D s s J n F 1 b 3 Q 7 U F J V M S 1 w c n V j Z n J l b m Q t Y W 1 0 J n F 1 b 3 Q 7 X S I g L z 4 8 R W 5 0 c n k g V H l w Z T 0 i R m l s b E N v b H V t b l R 5 c G V z I i B W Y W x 1 Z T 0 i c 0 J n W U d C Z 0 l Q R H c 4 U E R 3 O F B E d z g 9 I i A v P j x F b n R y e S B U e X B l P S J G a W x s T G F z d F V w Z G F 0 Z W Q i I F Z h b H V l P S J k M j A x O S 0 w O S 0 y M F Q x M D o y O T o w N C 4 z M D I y M D g 5 W i I g L z 4 8 R W 5 0 c n k g V H l w Z T 0 i R m l s b E V y c m 9 y Q 2 9 1 b n Q i I F Z h b H V l P S J s M C I g L z 4 8 R W 5 0 c n k g V H l w Z T 0 i R m l s b E V y c m 9 y Q 2 9 k Z S I g V m F s d W U 9 I n N V b m t u b 3 d u I i A v P j x F b n R y e S B U e X B l P S J G a W x s Q 2 9 1 b n Q i I F Z h b H V l P S J s N i I g L z 4 8 R W 5 0 c n k g V H l w Z T 0 i U X V l c n l J R C I g V m F s d W U 9 I n M 1 Y z J i M D A y M i 0 0 M z M y L T Q 3 M W U t O D E y O C 1 h Z W Q w M D N l Y m Y 5 N z I i I C 8 + P E V u d H J 5 I F R 5 c G U 9 I k F k Z G V k V G 9 E Y X R h T W 9 k Z W w i I F Z h b H V l P S J s M C I g L z 4 8 R W 5 0 c n k g V H l w Z T 0 i U m V s Y X R p b 2 5 z a G l w S W 5 m b 0 N v b n R h a W 5 l c i I g V m F s d W U 9 I n N 7 J n F 1 b 3 Q 7 Y 2 9 s d W 1 u Q 2 9 1 b n Q m c X V v d D s 6 M T Q s J n F 1 b 3 Q 7 a 2 V 5 Q 2 9 s d W 1 u T m F t Z X M m c X V v d D s 6 W 1 0 s J n F 1 b 3 Q 7 c X V l c n l S Z W x h d G l v b n N o a X B z J n F 1 b 3 Q 7 O l t d L C Z x d W 9 0 O 2 N v b H V t b k l k Z W 5 0 a X R p Z X M m c X V v d D s 6 W y Z x d W 9 0 O 1 N l c n Z l c i 5 E Y X R h Y m F z Z V x c L z I v U 1 F M L 2 R h c C 1 z c W w w M V x c X F x j Z H M 7 T G 9 j Y W x H b 3 Z l c m 5 t Z W 5 0 R m l u Y W 5 j Z U N h c G l 0 Y W w v U m V m Z X J l b m N l L 1 J l Z m V y Z W 5 j Z S 5 0 Y l 9 D T 1 J f M j A x O T A z X 2 9 1 d H B 1 d F 9 D T 1 J f Q 1 9 j Z n J f c 3 V i Y 2 x h c 3 N f d G 9 0 Y W x z L n t z d W J j b G F z c 1 9 s Z 2 Z f Y 2 9 k Z S w w f S Z x d W 9 0 O y w m c X V v d D t T Z X J 2 Z X I u R G F 0 Y W J h c 2 V c X C 8 y L 1 N R T C 9 k Y X A t c 3 F s M D F c X F x c Y 2 R z O 0 x v Y 2 F s R 2 9 2 Z X J u b W V u d E Z p b m F u Y 2 V D Y X B p d G F s L 1 J l Z m V y Z W 5 j Z S 9 S Z W Z l c m V u Y 2 U u d G J f Q 0 9 S X z I w M T k w M 1 9 v d X R w d X R f Q 0 9 S X 0 N f Y 2 Z y X 3 N 1 Y m N s Y X N z X 3 R v d G F s c y 5 7 c 3 V i Y 2 x h c 3 N f b 2 5 z X 2 N v Z G U s M X 0 m c X V v d D s s J n F 1 b 3 Q 7 U 2 V y d m V y L k R h d G F i Y X N l X F w v M i 9 T U U w v Z G F w L X N x b D A x X F x c X G N k c z t M b 2 N h b E d v d m V y b m 1 l b n R G a W 5 h b m N l Q 2 F w a X R h b C 9 S Z W Z l c m V u Y 2 U v U m V m Z X J l b m N l L n R i X 0 N P U l 8 y M D E 5 M D N f b 3 V 0 c H V 0 X 0 N P U l 9 D X 2 N m c l 9 z d W J j b G F z c 1 9 0 b 3 R h b H M u e 3 N 1 Y m N s Y X N z X 2 5 h b W U s M n 0 m c X V v d D s s J n F 1 b 3 Q 7 U 2 V y d m V y L k R h d G F i Y X N l X F w v M i 9 T U U w v Z G F w L X N x b D A x X F x c X G N k c z t M b 2 N h b E d v d m V y b m 1 l b n R G a W 5 h b m N l Q 2 F w a X R h b C 9 S Z W Z l c m V u Y 2 U v U m V m Z X J l b m N l L n R i X 0 N P U l 8 y M D E 5 M D N f b 3 V 0 c H V 0 X 0 N P U l 9 D X 2 N m c l 9 z d W J j b G F z c 1 9 0 b 3 R h b H M u e 2 x h X 3 N 1 Y m N s Y X N z X 2 N v Z G U s M 3 0 m c X V v d D s s J n F 1 b 3 Q 7 U 2 V y d m V y L k R h d G F i Y X N l X F w v M i 9 T U U w v Z G F w L X N x b D A x X F x c X G N k c z t M b 2 N h b E d v d m V y b m 1 l b n R G a W 5 h b m N l Q 2 F w a X R h b C 9 S Z W Z l c m V u Y 2 U v U m V m Z X J l b m N l L n R i X 0 N P U l 8 y M D E 5 M D N f b 3 V 0 c H V 0 X 0 N P U l 9 D X 2 N m c l 9 z d W J j b G F z c 1 9 0 b 3 R h b H M u e 2 N v d W 5 0 X 2 9 m X 3 N 1 Y m N s Y X N z L D R 9 J n F 1 b 3 Q 7 L C Z x d W 9 0 O 1 N l c n Z l c i 5 E Y X R h Y m F z Z V x c L z I v U 1 F M L 2 R h c C 1 z c W w w M V x c X F x j Z H M 7 T G 9 j Y W x H b 3 Z l c m 5 t Z W 5 0 R m l u Y W 5 j Z U N h c G l 0 Y W w v U m V m Z X J l b m N l L 1 J l Z m V y Z W 5 j Z S 5 0 Y l 9 D T 1 J f M j A x O T A z X 2 9 1 d H B 1 d F 9 D T 1 J f Q 1 9 j Z n J f c 3 V i Y 2 x h c 3 N f d G 9 0 Y W x z L n t Q U l U x L X B y d W N m c n N 0 c n Q t Y W 1 0 L D V 9 J n F 1 b 3 Q 7 L C Z x d W 9 0 O 1 N l c n Z l c i 5 E Y X R h Y m F z Z V x c L z I v U 1 F M L 2 R h c C 1 z c W w w M V x c X F x j Z H M 7 T G 9 j Y W x H b 3 Z l c m 5 t Z W 5 0 R m l u Y W 5 j Z U N h c G l 0 Y W w v U m V m Z X J l b m N l L 1 J l Z m V y Z W 5 j Z S 5 0 Y l 9 D T 1 J f M j A x O T A z X 2 9 1 d H B 1 d F 9 D T 1 J f Q 1 9 j Z n J f c 3 V i Y 2 x h c 3 N f d G 9 0 Y W x z L n t Q U l U x L X B y d W Z p b m 9 0 a C 1 h b X Q s N n 0 m c X V v d D s s J n F 1 b 3 Q 7 U 2 V y d m V y L k R h d G F i Y X N l X F w v M i 9 T U U w v Z G F w L X N x b D A x X F x c X G N k c z t M b 2 N h b E d v d m V y b m 1 l b n R G a W 5 h b m N l Q 2 F w a X R h b C 9 S Z W Z l c m V u Y 2 U v U m V m Z X J l b m N l L n R i X 0 N P U l 8 y M D E 5 M D N f b 3 V 0 c H V 0 X 0 N P U l 9 D X 2 N m c l 9 z d W J j b G F z c 1 9 0 b 3 R h b H M u e 1 B S V T E t c H J 1 c n B 5 c m V 2 b X J w L W F t d C w 3 f S Z x d W 9 0 O y w m c X V v d D t T Z X J 2 Z X I u R G F 0 Y W J h c 2 V c X C 8 y L 1 N R T C 9 k Y X A t c 3 F s M D F c X F x c Y 2 R z O 0 x v Y 2 F s R 2 9 2 Z X J u b W V u d E Z p b m F u Y 2 V D Y X B p d G F s L 1 J l Z m V y Z W 5 j Z S 9 S Z W Z l c m V u Y 2 U u d G J f Q 0 9 S X z I w M T k w M 1 9 v d X R w d X R f Q 0 9 S X 0 N f Y 2 Z y X 3 N 1 Y m N s Y X N z X 3 R v d G F s c y 5 7 U F J V M S 1 w c n V y c H l y Z X Z h Z G Q t Y W 1 0 L D h 9 J n F 1 b 3 Q 7 L C Z x d W 9 0 O 1 N l c n Z l c i 5 E Y X R h Y m F z Z V x c L z I v U 1 F M L 2 R h c C 1 z c W w w M V x c X F x j Z H M 7 T G 9 j Y W x H b 3 Z l c m 5 t Z W 5 0 R m l u Y W 5 j Z U N h c G l 0 Y W w v U m V m Z X J l b m N l L 1 J l Z m V y Z W 5 j Z S 5 0 Y l 9 D T 1 J f M j A x O T A z X 2 9 1 d H B 1 d F 9 D T 1 J f Q 1 9 j Z n J f c 3 V i Y 2 x h c 3 N f d G 9 0 Y W x z L n t Q U l U x L X B y d X J w e W 1 y c i 1 h b X Q s O X 0 m c X V v d D s s J n F 1 b 3 Q 7 U 2 V y d m V y L k R h d G F i Y X N l X F w v M i 9 T U U w v Z G F w L X N x b D A x X F x c X G N k c z t M b 2 N h b E d v d m V y b m 1 l b n R G a W 5 h b m N l Q 2 F w a X R h b C 9 S Z W Z l c m V u Y 2 U v U m V m Z X J l b m N l L n R i X 0 N P U l 8 y M D E 5 M D N f b 3 V 0 c H V 0 X 0 N P U l 9 D X 2 N m c l 9 z d W J j b G F z c 1 9 0 b 3 R h b H M u e 1 B S V T E t c H J 1 c n B 5 c m V j L W F t d C w x M H 0 m c X V v d D s s J n F 1 b 3 Q 7 U 2 V y d m V y L k R h d G F i Y X N l X F w v M i 9 T U U w v Z G F w L X N x b D A x X F x c X G N k c z t M b 2 N h b E d v d m V y b m 1 l b n R G a W 5 h b m N l Q 2 F w a X R h b C 9 S Z W Z l c m V u Y 2 U v U m V m Z X J l b m N l L n R i X 0 N P U l 8 y M D E 5 M D N f b 3 V 0 c H V 0 X 0 N P U l 9 D X 2 N m c l 9 z d W J j b G F z c 1 9 0 b 3 R h b H M u e 1 B S V T E t c H J 1 c n B 5 L W F t d C w x M X 0 m c X V v d D s s J n F 1 b 3 Q 7 U 2 V y d m V y L k R h d G F i Y X N l X F w v M i 9 T U U w v Z G F w L X N x b D A x X F x c X G N k c z t M b 2 N h b E d v d m V y b m 1 l b n R G a W 5 h b m N l Q 2 F w a X R h b C 9 S Z W Z l c m V u Y 2 U v U m V m Z X J l b m N l L n R i X 0 N P U l 8 y M D E 5 M D N f b 3 V 0 c H V 0 X 0 N P U l 9 D X 2 N m c l 9 z d W J j b G F z c 1 9 0 b 3 R h b H M u e 1 B S V T E t c H J 1 Y 2 Z y Y 2 h u Z y 1 h b X Q s M T J 9 J n F 1 b 3 Q 7 L C Z x d W 9 0 O 1 N l c n Z l c i 5 E Y X R h Y m F z Z V x c L z I v U 1 F M L 2 R h c C 1 z c W w w M V x c X F x j Z H M 7 T G 9 j Y W x H b 3 Z l c m 5 t Z W 5 0 R m l u Y W 5 j Z U N h c G l 0 Y W w v U m V m Z X J l b m N l L 1 J l Z m V y Z W 5 j Z S 5 0 Y l 9 D T 1 J f M j A x O T A z X 2 9 1 d H B 1 d F 9 D T 1 J f Q 1 9 j Z n J f c 3 V i Y 2 x h c 3 N f d G 9 0 Y W x z L n t Q U l U x L X B y d W N m c m V u Z C 1 h b X Q s M T N 9 J n F 1 b 3 Q 7 X S w m c X V v d D t D b 2 x 1 b W 5 D b 3 V u d C Z x d W 9 0 O z o x N C w m c X V v d D t L Z X l D b 2 x 1 b W 5 O Y W 1 l c y Z x d W 9 0 O z p b X S w m c X V v d D t D b 2 x 1 b W 5 J Z G V u d G l 0 a W V z J n F 1 b 3 Q 7 O l s m c X V v d D t T Z X J 2 Z X I u R G F 0 Y W J h c 2 V c X C 8 y L 1 N R T C 9 k Y X A t c 3 F s M D F c X F x c Y 2 R z O 0 x v Y 2 F s R 2 9 2 Z X J u b W V u d E Z p b m F u Y 2 V D Y X B p d G F s L 1 J l Z m V y Z W 5 j Z S 9 S Z W Z l c m V u Y 2 U u d G J f Q 0 9 S X z I w M T k w M 1 9 v d X R w d X R f Q 0 9 S X 0 N f Y 2 Z y X 3 N 1 Y m N s Y X N z X 3 R v d G F s c y 5 7 c 3 V i Y 2 x h c 3 N f b G d m X 2 N v Z G U s M H 0 m c X V v d D s s J n F 1 b 3 Q 7 U 2 V y d m V y L k R h d G F i Y X N l X F w v M i 9 T U U w v Z G F w L X N x b D A x X F x c X G N k c z t M b 2 N h b E d v d m V y b m 1 l b n R G a W 5 h b m N l Q 2 F w a X R h b C 9 S Z W Z l c m V u Y 2 U v U m V m Z X J l b m N l L n R i X 0 N P U l 8 y M D E 5 M D N f b 3 V 0 c H V 0 X 0 N P U l 9 D X 2 N m c l 9 z d W J j b G F z c 1 9 0 b 3 R h b H M u e 3 N 1 Y m N s Y X N z X 2 9 u c 1 9 j b 2 R l L D F 9 J n F 1 b 3 Q 7 L C Z x d W 9 0 O 1 N l c n Z l c i 5 E Y X R h Y m F z Z V x c L z I v U 1 F M L 2 R h c C 1 z c W w w M V x c X F x j Z H M 7 T G 9 j Y W x H b 3 Z l c m 5 t Z W 5 0 R m l u Y W 5 j Z U N h c G l 0 Y W w v U m V m Z X J l b m N l L 1 J l Z m V y Z W 5 j Z S 5 0 Y l 9 D T 1 J f M j A x O T A z X 2 9 1 d H B 1 d F 9 D T 1 J f Q 1 9 j Z n J f c 3 V i Y 2 x h c 3 N f d G 9 0 Y W x z L n t z d W J j b G F z c 1 9 u Y W 1 l L D J 9 J n F 1 b 3 Q 7 L C Z x d W 9 0 O 1 N l c n Z l c i 5 E Y X R h Y m F z Z V x c L z I v U 1 F M L 2 R h c C 1 z c W w w M V x c X F x j Z H M 7 T G 9 j Y W x H b 3 Z l c m 5 t Z W 5 0 R m l u Y W 5 j Z U N h c G l 0 Y W w v U m V m Z X J l b m N l L 1 J l Z m V y Z W 5 j Z S 5 0 Y l 9 D T 1 J f M j A x O T A z X 2 9 1 d H B 1 d F 9 D T 1 J f Q 1 9 j Z n J f c 3 V i Y 2 x h c 3 N f d G 9 0 Y W x z L n t s Y V 9 z d W J j b G F z c 1 9 j b 2 R l L D N 9 J n F 1 b 3 Q 7 L C Z x d W 9 0 O 1 N l c n Z l c i 5 E Y X R h Y m F z Z V x c L z I v U 1 F M L 2 R h c C 1 z c W w w M V x c X F x j Z H M 7 T G 9 j Y W x H b 3 Z l c m 5 t Z W 5 0 R m l u Y W 5 j Z U N h c G l 0 Y W w v U m V m Z X J l b m N l L 1 J l Z m V y Z W 5 j Z S 5 0 Y l 9 D T 1 J f M j A x O T A z X 2 9 1 d H B 1 d F 9 D T 1 J f Q 1 9 j Z n J f c 3 V i Y 2 x h c 3 N f d G 9 0 Y W x z L n t j b 3 V u d F 9 v Z l 9 z d W J j b G F z c y w 0 f S Z x d W 9 0 O y w m c X V v d D t T Z X J 2 Z X I u R G F 0 Y W J h c 2 V c X C 8 y L 1 N R T C 9 k Y X A t c 3 F s M D F c X F x c Y 2 R z O 0 x v Y 2 F s R 2 9 2 Z X J u b W V u d E Z p b m F u Y 2 V D Y X B p d G F s L 1 J l Z m V y Z W 5 j Z S 9 S Z W Z l c m V u Y 2 U u d G J f Q 0 9 S X z I w M T k w M 1 9 v d X R w d X R f Q 0 9 S X 0 N f Y 2 Z y X 3 N 1 Y m N s Y X N z X 3 R v d G F s c y 5 7 U F J V M S 1 w c n V j Z n J z d H J 0 L W F t d C w 1 f S Z x d W 9 0 O y w m c X V v d D t T Z X J 2 Z X I u R G F 0 Y W J h c 2 V c X C 8 y L 1 N R T C 9 k Y X A t c 3 F s M D F c X F x c Y 2 R z O 0 x v Y 2 F s R 2 9 2 Z X J u b W V u d E Z p b m F u Y 2 V D Y X B p d G F s L 1 J l Z m V y Z W 5 j Z S 9 S Z W Z l c m V u Y 2 U u d G J f Q 0 9 S X z I w M T k w M 1 9 v d X R w d X R f Q 0 9 S X 0 N f Y 2 Z y X 3 N 1 Y m N s Y X N z X 3 R v d G F s c y 5 7 U F J V M S 1 w c n V m a W 5 v d G g t Y W 1 0 L D Z 9 J n F 1 b 3 Q 7 L C Z x d W 9 0 O 1 N l c n Z l c i 5 E Y X R h Y m F z Z V x c L z I v U 1 F M L 2 R h c C 1 z c W w w M V x c X F x j Z H M 7 T G 9 j Y W x H b 3 Z l c m 5 t Z W 5 0 R m l u Y W 5 j Z U N h c G l 0 Y W w v U m V m Z X J l b m N l L 1 J l Z m V y Z W 5 j Z S 5 0 Y l 9 D T 1 J f M j A x O T A z X 2 9 1 d H B 1 d F 9 D T 1 J f Q 1 9 j Z n J f c 3 V i Y 2 x h c 3 N f d G 9 0 Y W x z L n t Q U l U x L X B y d X J w e X J l d m 1 y c C 1 h b X Q s N 3 0 m c X V v d D s s J n F 1 b 3 Q 7 U 2 V y d m V y L k R h d G F i Y X N l X F w v M i 9 T U U w v Z G F w L X N x b D A x X F x c X G N k c z t M b 2 N h b E d v d m V y b m 1 l b n R G a W 5 h b m N l Q 2 F w a X R h b C 9 S Z W Z l c m V u Y 2 U v U m V m Z X J l b m N l L n R i X 0 N P U l 8 y M D E 5 M D N f b 3 V 0 c H V 0 X 0 N P U l 9 D X 2 N m c l 9 z d W J j b G F z c 1 9 0 b 3 R h b H M u e 1 B S V T E t c H J 1 c n B 5 c m V 2 Y W R k L W F t d C w 4 f S Z x d W 9 0 O y w m c X V v d D t T Z X J 2 Z X I u R G F 0 Y W J h c 2 V c X C 8 y L 1 N R T C 9 k Y X A t c 3 F s M D F c X F x c Y 2 R z O 0 x v Y 2 F s R 2 9 2 Z X J u b W V u d E Z p b m F u Y 2 V D Y X B p d G F s L 1 J l Z m V y Z W 5 j Z S 9 S Z W Z l c m V u Y 2 U u d G J f Q 0 9 S X z I w M T k w M 1 9 v d X R w d X R f Q 0 9 S X 0 N f Y 2 Z y X 3 N 1 Y m N s Y X N z X 3 R v d G F s c y 5 7 U F J V M S 1 w c n V y c H l t c n I t Y W 1 0 L D l 9 J n F 1 b 3 Q 7 L C Z x d W 9 0 O 1 N l c n Z l c i 5 E Y X R h Y m F z Z V x c L z I v U 1 F M L 2 R h c C 1 z c W w w M V x c X F x j Z H M 7 T G 9 j Y W x H b 3 Z l c m 5 t Z W 5 0 R m l u Y W 5 j Z U N h c G l 0 Y W w v U m V m Z X J l b m N l L 1 J l Z m V y Z W 5 j Z S 5 0 Y l 9 D T 1 J f M j A x O T A z X 2 9 1 d H B 1 d F 9 D T 1 J f Q 1 9 j Z n J f c 3 V i Y 2 x h c 3 N f d G 9 0 Y W x z L n t Q U l U x L X B y d X J w e X J l Y y 1 h b X Q s M T B 9 J n F 1 b 3 Q 7 L C Z x d W 9 0 O 1 N l c n Z l c i 5 E Y X R h Y m F z Z V x c L z I v U 1 F M L 2 R h c C 1 z c W w w M V x c X F x j Z H M 7 T G 9 j Y W x H b 3 Z l c m 5 t Z W 5 0 R m l u Y W 5 j Z U N h c G l 0 Y W w v U m V m Z X J l b m N l L 1 J l Z m V y Z W 5 j Z S 5 0 Y l 9 D T 1 J f M j A x O T A z X 2 9 1 d H B 1 d F 9 D T 1 J f Q 1 9 j Z n J f c 3 V i Y 2 x h c 3 N f d G 9 0 Y W x z L n t Q U l U x L X B y d X J w e S 1 h b X Q s M T F 9 J n F 1 b 3 Q 7 L C Z x d W 9 0 O 1 N l c n Z l c i 5 E Y X R h Y m F z Z V x c L z I v U 1 F M L 2 R h c C 1 z c W w w M V x c X F x j Z H M 7 T G 9 j Y W x H b 3 Z l c m 5 t Z W 5 0 R m l u Y W 5 j Z U N h c G l 0 Y W w v U m V m Z X J l b m N l L 1 J l Z m V y Z W 5 j Z S 5 0 Y l 9 D T 1 J f M j A x O T A z X 2 9 1 d H B 1 d F 9 D T 1 J f Q 1 9 j Z n J f c 3 V i Y 2 x h c 3 N f d G 9 0 Y W x z L n t Q U l U x L X B y d W N m c m N o b m c t Y W 1 0 L D E y f S Z x d W 9 0 O y w m c X V v d D t T Z X J 2 Z X I u R G F 0 Y W J h c 2 V c X C 8 y L 1 N R T C 9 k Y X A t c 3 F s M D F c X F x c Y 2 R z O 0 x v Y 2 F s R 2 9 2 Z X J u b W V u d E Z p b m F u Y 2 V D Y X B p d G F s L 1 J l Z m V y Z W 5 j Z S 9 S Z W Z l c m V u Y 2 U u d G J f Q 0 9 S X z I w M T k w M 1 9 v d X R w d X R f Q 0 9 S X 0 N f Y 2 Z y X 3 N 1 Y m N s Y X N z X 3 R v d G F s c y 5 7 U F J V M S 1 w c n V j Z n J l b m Q t Y W 1 0 L D E z f S Z x d W 9 0 O 1 0 s J n F 1 b 3 Q 7 U m V s Y X R p b 2 5 z a G l w S W 5 m b y Z x d W 9 0 O z p b X X 0 i I C 8 + P C 9 T d G F i b G V F b n R y a W V z P j w v S X R l b T 4 8 S X R l b T 4 8 S X R l b U x v Y 2 F 0 a W 9 u P j x J d G V t V H l w Z T 5 G b 3 J t d W x h P C 9 J d G V t V H l w Z T 4 8 S X R l b V B h d G g + U 2 V j d G l v b j E v U m V m Z X J l b m N l J T I w d G J f Q 0 9 S X z I w M T k w M 1 9 v d X R w d X R f Q 0 9 S X 0 N f Y 2 Z y X 3 N 1 Y m N s Y X N z X 3 R v d G F s c y 9 T b 3 V y Y 2 U 8 L 0 l 0 Z W 1 Q Y X R o P j w v S X R l b U x v Y 2 F 0 a W 9 u P j x T d G F i b G V F b n R y a W V z I C 8 + P C 9 J d G V t P j x J d G V t P j x J d G V t T G 9 j Y X R p b 2 4 + P E l 0 Z W 1 U e X B l P k Z v c m 1 1 b G E 8 L 0 l 0 Z W 1 U e X B l P j x J d G V t U G F 0 a D 5 T Z W N 0 a W 9 u M S 9 S Z W Z l c m V u Y 2 U l M j B 0 Y l 9 D T 1 J f M j A x O T A z X 2 9 1 d H B 1 d F 9 D T 1 J f Q 1 9 j Z n J f c 3 V i Y 2 x h c 3 N f d G 9 0 Y W x z L 1 J l Z m V y Z W 5 j Z V 9 0 Y l 9 D T 1 J f M j A x O T A z X 2 9 1 d H B 1 d F 9 D T 1 J f Q 1 9 j Z n J f c 3 V i Y 2 x h c 3 N f d G 9 0 Y W x z P C 9 J d G V t U G F 0 a D 4 8 L 0 l 0 Z W 1 M b 2 N h d G l v b j 4 8 U 3 R h Y m x l R W 5 0 c m l l c y A v P j w v S X R l b T 4 8 S X R l b T 4 8 S X R l b U x v Y 2 F 0 a W 9 u P j x J d G V t V H l w Z T 5 G b 3 J t d W x h P C 9 J d G V t V H l w Z T 4 8 S X R l b V B h d G g + U 2 V j d G l v b j E v U m V m Z X J l b m N l J T I w d G J f Q 0 9 S X z I w M T k w M 1 9 v d X R w d X R f Q 0 9 S X 0 N f Y m 9 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Q m 9 y c m 9 3 a W 5 n I C Z h b X A 7 I E x l b m R p b m c i I C 8 + P E V u d H J 5 I F R 5 c G U 9 I l J l Y 2 9 2 Z X J 5 V G F y Z 2 V 0 Q 2 9 s d W 1 u I i B W Y W x 1 Z T 0 i b D E i I C 8 + P E V u d H J 5 I F R 5 c G U 9 I l J l Y 2 9 2 Z X J 5 V G F y Z 2 V 0 U m 9 3 I i B W Y W x 1 Z T 0 i b D Y i I C 8 + P E V u d H J 5 I F R 5 c G U 9 I k Z p b G x l Z E N v b X B s Z X R l U m V z d W x 0 V G 9 X b 3 J r c 2 h l Z X Q i I F Z h b H V l P S J s M S I g L z 4 8 R W 5 0 c n k g V H l w Z T 0 i R m l s b F N 0 Y X R 1 c y I g V m F s d W U 9 I n N D b 2 1 w b G V 0 Z S I g L z 4 8 R W 5 0 c n k g V H l w Z T 0 i R m l s b E N v b H V t b k 5 h b W V z I i B W Y W x 1 Z T 0 i c 1 s m c X V v d D t s Y V 9 s Z 2 Z f Y 2 9 k Z S Z x d W 9 0 O y w m c X V v d D t s Y V 9 v b n N f Y 2 9 k Z S Z x d W 9 0 O y w m c X V v d D t s Y V 9 u Y W 1 l J n F 1 b 3 Q 7 L C Z x d W 9 0 O 2 x h X 2 N s Y X N z X 2 N v Z G U m c X V v d D s s J n F 1 b 3 Q 7 b G F f c 3 V i Y 2 x h c 3 N f Y 2 9 k Z S Z x d W 9 0 O y w m c X V v d D t Q U l U y V D E t c H J 1 Y n J 3 Z 3 J z L X N 0 c n Q m c X V v d D s s J n F 1 b 3 Q 7 U F J V M l Q x L X B y d W J y d 2 d y c y 1 l b m Q m c X V v d D s s J n F 1 b 3 Q 7 U F J V M l Q x L X B y d W J y d 2 d y c y 1 j a G 5 n J n F 1 b 3 Q 7 L C Z x d W 9 0 O 1 B S V T J U M S 1 w c n V j c m R 0 L X N 0 c n Q m c X V v d D s s J n F 1 b 3 Q 7 U F J V M l Q x L X B y d W N y Z H Q t Z W 5 k J n F 1 b 3 Q 7 L C Z x d W 9 0 O 1 B S V T J U M S 1 w c n V j c m R 0 L W N o b m c m c X V v d D s s J n F 1 b 3 Q 7 U F J V M l Q x L X B y d W J y d 2 d y c 2 N y Z H Q t c 3 R y d C Z x d W 9 0 O y w m c X V v d D t Q U l U y V D E t c H J 1 Y n J 3 Z 3 J z Y 3 J k d C 1 l b m Q m c X V v d D s s J n F 1 b 3 Q 7 U F J V M l Q x L X B y d W J y d 2 d y c 2 N y Z H Q t Y 2 h u Z y Z x d W 9 0 O y w m c X V v d D t Q U l U y V D E t c H J 1 a W 5 2 L X N 0 c n Q m c X V v d D s s J n F 1 b 3 Q 7 U F J V M l Q x L X B y d W l u d i 1 l b m Q m c X V v d D s s J n F 1 b 3 Q 7 U F J V M l Q x L X B y d W l u d i 1 j a G 5 n J n F 1 b 3 Q 7 L C Z x d W 9 0 O 1 B S V T J U M S 1 w c n V i c n d u Z X Q t c 3 R y d C Z x d W 9 0 O y w m c X V v d D t Q U l U y V D E t c H J 1 Y n J 3 b m V 0 L W V u Z C Z x d W 9 0 O y w m c X V v d D t Q U l U y V D E t c H J 1 Y n J 3 b m V 0 L W N o b m c m c X V v d D s s J n F 1 b 3 Q 7 U F J V M l Q y L X B y d W J k e S 1 z d H J 0 J n F 1 b 3 Q 7 L C Z x d W 9 0 O 1 B S V T J U M i 1 w c n V i Z H k t Z W 5 k J n F 1 b 3 Q 7 L C Z x d W 9 0 O 1 B S V T J U M i 1 w c n V s b X Q t c 3 R y d C Z x d W 9 0 O y w m c X V v d D t Q U l U y V D I t c H J 1 b G 1 0 L W V u Z C Z x d W 9 0 O 1 0 i I C 8 + P E V u d H J 5 I F R 5 c G U 9 I k Z p b G x D b 2 x 1 b W 5 U e X B l c y I g V m F s d W U 9 I n N C Z 1 l H Q m d Z U E R 3 O F B E d z h Q R H c 4 U E R 3 O F B E d z h Q R H c 4 U C I g L z 4 8 R W 5 0 c n k g V H l w Z T 0 i R m l s b E x h c 3 R V c G R h d G V k I i B W Y W x 1 Z T 0 i Z D I w M T k t M D k t M j B U M T A 6 M j k 6 M D U u N T g w M j A x O F o i I C 8 + P E V u d H J 5 I F R 5 c G U 9 I k Z p b G x F c n J v c k N v d W 5 0 I i B W Y W x 1 Z T 0 i b D A i I C 8 + P E V u d H J 5 I F R 5 c G U 9 I k Z p b G x F c n J v c k N v Z G U i I F Z h b H V l P S J z V W 5 r b m 9 3 b i I g L z 4 8 R W 5 0 c n k g V H l w Z T 0 i R m l s b E N v d W 5 0 I i B W Y W x 1 Z T 0 i b D Q 0 M y I g L z 4 8 R W 5 0 c n k g V H l w Z T 0 i U X V l c n l J R C I g V m F s d W U 9 I n M x Y T Q x N G E x M C 0 x O W R k L T Q w Y m Y t O D g z Y S 1 l O T U w Y 2 N k Z m R k M T U i I C 8 + P E V u d H J 5 I F R 5 c G U 9 I k F k Z G V k V G 9 E Y X R h T W 9 k Z W w i I F Z h b H V l P S J s M C I g L z 4 8 R W 5 0 c n k g V H l w Z T 0 i U m V s Y X R p b 2 5 z a G l w S W 5 m b 0 N v b n R h a W 5 l c i I g V m F s d W U 9 I n N 7 J n F 1 b 3 Q 7 Y 2 9 s d W 1 u Q 2 9 1 b n Q m c X V v d D s 6 M j Q s J n F 1 b 3 Q 7 a 2 V 5 Q 2 9 s d W 1 u T m F t Z X M m c X V v d D s 6 W 1 0 s J n F 1 b 3 Q 7 c X V l c n l S Z W x h d G l v b n N o a X B z J n F 1 b 3 Q 7 O l t d L C Z x d W 9 0 O 2 N v b H V t b k l k Z W 5 0 a X R p Z X M m c X V v d D s 6 W y Z x d W 9 0 O 1 N l c n Z l c i 5 E Y X R h Y m F z Z V x c L z I v U 1 F M L 2 R h c C 1 z c W w w M V x c X F x j Z H M 7 T G 9 j Y W x H b 3 Z l c m 5 t Z W 5 0 R m l u Y W 5 j Z U N h c G l 0 Y W w v U m V m Z X J l b m N l L 1 J l Z m V y Z W 5 j Z S 5 0 Y l 9 D T 1 J f M j A x O T A z X 2 9 1 d H B 1 d F 9 D T 1 J f Q 1 9 i b 3 I u e 2 x h X 2 x n Z l 9 j b 2 R l L D B 9 J n F 1 b 3 Q 7 L C Z x d W 9 0 O 1 N l c n Z l c i 5 E Y X R h Y m F z Z V x c L z I v U 1 F M L 2 R h c C 1 z c W w w M V x c X F x j Z H M 7 T G 9 j Y W x H b 3 Z l c m 5 t Z W 5 0 R m l u Y W 5 j Z U N h c G l 0 Y W w v U m V m Z X J l b m N l L 1 J l Z m V y Z W 5 j Z S 5 0 Y l 9 D T 1 J f M j A x O T A z X 2 9 1 d H B 1 d F 9 D T 1 J f Q 1 9 i b 3 I u e 2 x h X 2 9 u c 1 9 j b 2 R l L D F 9 J n F 1 b 3 Q 7 L C Z x d W 9 0 O 1 N l c n Z l c i 5 E Y X R h Y m F z Z V x c L z I v U 1 F M L 2 R h c C 1 z c W w w M V x c X F x j Z H M 7 T G 9 j Y W x H b 3 Z l c m 5 t Z W 5 0 R m l u Y W 5 j Z U N h c G l 0 Y W w v U m V m Z X J l b m N l L 1 J l Z m V y Z W 5 j Z S 5 0 Y l 9 D T 1 J f M j A x O T A z X 2 9 1 d H B 1 d F 9 D T 1 J f Q 1 9 i b 3 I u e 2 x h X 2 5 h b W U s M n 0 m c X V v d D s s J n F 1 b 3 Q 7 U 2 V y d m V y L k R h d G F i Y X N l X F w v M i 9 T U U w v Z G F w L X N x b D A x X F x c X G N k c z t M b 2 N h b E d v d m V y b m 1 l b n R G a W 5 h b m N l Q 2 F w a X R h b C 9 S Z W Z l c m V u Y 2 U v U m V m Z X J l b m N l L n R i X 0 N P U l 8 y M D E 5 M D N f b 3 V 0 c H V 0 X 0 N P U l 9 D X 2 J v c i 5 7 b G F f Y 2 x h c 3 N f Y 2 9 k Z S w z f S Z x d W 9 0 O y w m c X V v d D t T Z X J 2 Z X I u R G F 0 Y W J h c 2 V c X C 8 y L 1 N R T C 9 k Y X A t c 3 F s M D F c X F x c Y 2 R z O 0 x v Y 2 F s R 2 9 2 Z X J u b W V u d E Z p b m F u Y 2 V D Y X B p d G F s L 1 J l Z m V y Z W 5 j Z S 9 S Z W Z l c m V u Y 2 U u d G J f Q 0 9 S X z I w M T k w M 1 9 v d X R w d X R f Q 0 9 S X 0 N f Y m 9 y L n t s Y V 9 z d W J j b G F z c 1 9 j b 2 R l L D R 9 J n F 1 b 3 Q 7 L C Z x d W 9 0 O 1 N l c n Z l c i 5 E Y X R h Y m F z Z V x c L z I v U 1 F M L 2 R h c C 1 z c W w w M V x c X F x j Z H M 7 T G 9 j Y W x H b 3 Z l c m 5 t Z W 5 0 R m l u Y W 5 j Z U N h c G l 0 Y W w v U m V m Z X J l b m N l L 1 J l Z m V y Z W 5 j Z S 5 0 Y l 9 D T 1 J f M j A x O T A z X 2 9 1 d H B 1 d F 9 D T 1 J f Q 1 9 i b 3 I u e 1 B S V T J U M S 1 w c n V i c n d n c n M t c 3 R y d C w 1 f S Z x d W 9 0 O y w m c X V v d D t T Z X J 2 Z X I u R G F 0 Y W J h c 2 V c X C 8 y L 1 N R T C 9 k Y X A t c 3 F s M D F c X F x c Y 2 R z O 0 x v Y 2 F s R 2 9 2 Z X J u b W V u d E Z p b m F u Y 2 V D Y X B p d G F s L 1 J l Z m V y Z W 5 j Z S 9 S Z W Z l c m V u Y 2 U u d G J f Q 0 9 S X z I w M T k w M 1 9 v d X R w d X R f Q 0 9 S X 0 N f Y m 9 y L n t Q U l U y V D E t c H J 1 Y n J 3 Z 3 J z L W V u Z C w 2 f S Z x d W 9 0 O y w m c X V v d D t T Z X J 2 Z X I u R G F 0 Y W J h c 2 V c X C 8 y L 1 N R T C 9 k Y X A t c 3 F s M D F c X F x c Y 2 R z O 0 x v Y 2 F s R 2 9 2 Z X J u b W V u d E Z p b m F u Y 2 V D Y X B p d G F s L 1 J l Z m V y Z W 5 j Z S 9 S Z W Z l c m V u Y 2 U u d G J f Q 0 9 S X z I w M T k w M 1 9 v d X R w d X R f Q 0 9 S X 0 N f Y m 9 y L n t Q U l U y V D E t c H J 1 Y n J 3 Z 3 J z L W N o b m c s N 3 0 m c X V v d D s s J n F 1 b 3 Q 7 U 2 V y d m V y L k R h d G F i Y X N l X F w v M i 9 T U U w v Z G F w L X N x b D A x X F x c X G N k c z t M b 2 N h b E d v d m V y b m 1 l b n R G a W 5 h b m N l Q 2 F w a X R h b C 9 S Z W Z l c m V u Y 2 U v U m V m Z X J l b m N l L n R i X 0 N P U l 8 y M D E 5 M D N f b 3 V 0 c H V 0 X 0 N P U l 9 D X 2 J v c i 5 7 U F J V M l Q x L X B y d W N y Z H Q t c 3 R y d C w 4 f S Z x d W 9 0 O y w m c X V v d D t T Z X J 2 Z X I u R G F 0 Y W J h c 2 V c X C 8 y L 1 N R T C 9 k Y X A t c 3 F s M D F c X F x c Y 2 R z O 0 x v Y 2 F s R 2 9 2 Z X J u b W V u d E Z p b m F u Y 2 V D Y X B p d G F s L 1 J l Z m V y Z W 5 j Z S 9 S Z W Z l c m V u Y 2 U u d G J f Q 0 9 S X z I w M T k w M 1 9 v d X R w d X R f Q 0 9 S X 0 N f Y m 9 y L n t Q U l U y V D E t c H J 1 Y 3 J k d C 1 l b m Q s O X 0 m c X V v d D s s J n F 1 b 3 Q 7 U 2 V y d m V y L k R h d G F i Y X N l X F w v M i 9 T U U w v Z G F w L X N x b D A x X F x c X G N k c z t M b 2 N h b E d v d m V y b m 1 l b n R G a W 5 h b m N l Q 2 F w a X R h b C 9 S Z W Z l c m V u Y 2 U v U m V m Z X J l b m N l L n R i X 0 N P U l 8 y M D E 5 M D N f b 3 V 0 c H V 0 X 0 N P U l 9 D X 2 J v c i 5 7 U F J V M l Q x L X B y d W N y Z H Q t Y 2 h u Z y w x M H 0 m c X V v d D s s J n F 1 b 3 Q 7 U 2 V y d m V y L k R h d G F i Y X N l X F w v M i 9 T U U w v Z G F w L X N x b D A x X F x c X G N k c z t M b 2 N h b E d v d m V y b m 1 l b n R G a W 5 h b m N l Q 2 F w a X R h b C 9 S Z W Z l c m V u Y 2 U v U m V m Z X J l b m N l L n R i X 0 N P U l 8 y M D E 5 M D N f b 3 V 0 c H V 0 X 0 N P U l 9 D X 2 J v c i 5 7 U F J V M l Q x L X B y d W J y d 2 d y c 2 N y Z H Q t c 3 R y d C w x M X 0 m c X V v d D s s J n F 1 b 3 Q 7 U 2 V y d m V y L k R h d G F i Y X N l X F w v M i 9 T U U w v Z G F w L X N x b D A x X F x c X G N k c z t M b 2 N h b E d v d m V y b m 1 l b n R G a W 5 h b m N l Q 2 F w a X R h b C 9 S Z W Z l c m V u Y 2 U v U m V m Z X J l b m N l L n R i X 0 N P U l 8 y M D E 5 M D N f b 3 V 0 c H V 0 X 0 N P U l 9 D X 2 J v c i 5 7 U F J V M l Q x L X B y d W J y d 2 d y c 2 N y Z H Q t Z W 5 k L D E y f S Z x d W 9 0 O y w m c X V v d D t T Z X J 2 Z X I u R G F 0 Y W J h c 2 V c X C 8 y L 1 N R T C 9 k Y X A t c 3 F s M D F c X F x c Y 2 R z O 0 x v Y 2 F s R 2 9 2 Z X J u b W V u d E Z p b m F u Y 2 V D Y X B p d G F s L 1 J l Z m V y Z W 5 j Z S 9 S Z W Z l c m V u Y 2 U u d G J f Q 0 9 S X z I w M T k w M 1 9 v d X R w d X R f Q 0 9 S X 0 N f Y m 9 y L n t Q U l U y V D E t c H J 1 Y n J 3 Z 3 J z Y 3 J k d C 1 j a G 5 n L D E z f S Z x d W 9 0 O y w m c X V v d D t T Z X J 2 Z X I u R G F 0 Y W J h c 2 V c X C 8 y L 1 N R T C 9 k Y X A t c 3 F s M D F c X F x c Y 2 R z O 0 x v Y 2 F s R 2 9 2 Z X J u b W V u d E Z p b m F u Y 2 V D Y X B p d G F s L 1 J l Z m V y Z W 5 j Z S 9 S Z W Z l c m V u Y 2 U u d G J f Q 0 9 S X z I w M T k w M 1 9 v d X R w d X R f Q 0 9 S X 0 N f Y m 9 y L n t Q U l U y V D E t c H J 1 a W 5 2 L X N 0 c n Q s M T R 9 J n F 1 b 3 Q 7 L C Z x d W 9 0 O 1 N l c n Z l c i 5 E Y X R h Y m F z Z V x c L z I v U 1 F M L 2 R h c C 1 z c W w w M V x c X F x j Z H M 7 T G 9 j Y W x H b 3 Z l c m 5 t Z W 5 0 R m l u Y W 5 j Z U N h c G l 0 Y W w v U m V m Z X J l b m N l L 1 J l Z m V y Z W 5 j Z S 5 0 Y l 9 D T 1 J f M j A x O T A z X 2 9 1 d H B 1 d F 9 D T 1 J f Q 1 9 i b 3 I u e 1 B S V T J U M S 1 w c n V p b n Y t Z W 5 k L D E 1 f S Z x d W 9 0 O y w m c X V v d D t T Z X J 2 Z X I u R G F 0 Y W J h c 2 V c X C 8 y L 1 N R T C 9 k Y X A t c 3 F s M D F c X F x c Y 2 R z O 0 x v Y 2 F s R 2 9 2 Z X J u b W V u d E Z p b m F u Y 2 V D Y X B p d G F s L 1 J l Z m V y Z W 5 j Z S 9 S Z W Z l c m V u Y 2 U u d G J f Q 0 9 S X z I w M T k w M 1 9 v d X R w d X R f Q 0 9 S X 0 N f Y m 9 y L n t Q U l U y V D E t c H J 1 a W 5 2 L W N o b m c s M T Z 9 J n F 1 b 3 Q 7 L C Z x d W 9 0 O 1 N l c n Z l c i 5 E Y X R h Y m F z Z V x c L z I v U 1 F M L 2 R h c C 1 z c W w w M V x c X F x j Z H M 7 T G 9 j Y W x H b 3 Z l c m 5 t Z W 5 0 R m l u Y W 5 j Z U N h c G l 0 Y W w v U m V m Z X J l b m N l L 1 J l Z m V y Z W 5 j Z S 5 0 Y l 9 D T 1 J f M j A x O T A z X 2 9 1 d H B 1 d F 9 D T 1 J f Q 1 9 i b 3 I u e 1 B S V T J U M S 1 w c n V i c n d u Z X Q t c 3 R y d C w x N 3 0 m c X V v d D s s J n F 1 b 3 Q 7 U 2 V y d m V y L k R h d G F i Y X N l X F w v M i 9 T U U w v Z G F w L X N x b D A x X F x c X G N k c z t M b 2 N h b E d v d m V y b m 1 l b n R G a W 5 h b m N l Q 2 F w a X R h b C 9 S Z W Z l c m V u Y 2 U v U m V m Z X J l b m N l L n R i X 0 N P U l 8 y M D E 5 M D N f b 3 V 0 c H V 0 X 0 N P U l 9 D X 2 J v c i 5 7 U F J V M l Q x L X B y d W J y d 2 5 l d C 1 l b m Q s M T h 9 J n F 1 b 3 Q 7 L C Z x d W 9 0 O 1 N l c n Z l c i 5 E Y X R h Y m F z Z V x c L z I v U 1 F M L 2 R h c C 1 z c W w w M V x c X F x j Z H M 7 T G 9 j Y W x H b 3 Z l c m 5 t Z W 5 0 R m l u Y W 5 j Z U N h c G l 0 Y W w v U m V m Z X J l b m N l L 1 J l Z m V y Z W 5 j Z S 5 0 Y l 9 D T 1 J f M j A x O T A z X 2 9 1 d H B 1 d F 9 D T 1 J f Q 1 9 i b 3 I u e 1 B S V T J U M S 1 w c n V i c n d u Z X Q t Y 2 h u Z y w x O X 0 m c X V v d D s s J n F 1 b 3 Q 7 U 2 V y d m V y L k R h d G F i Y X N l X F w v M i 9 T U U w v Z G F w L X N x b D A x X F x c X G N k c z t M b 2 N h b E d v d m V y b m 1 l b n R G a W 5 h b m N l Q 2 F w a X R h b C 9 S Z W Z l c m V u Y 2 U v U m V m Z X J l b m N l L n R i X 0 N P U l 8 y M D E 5 M D N f b 3 V 0 c H V 0 X 0 N P U l 9 D X 2 J v c i 5 7 U F J V M l Q y L X B y d W J k e S 1 z d H J 0 L D I w f S Z x d W 9 0 O y w m c X V v d D t T Z X J 2 Z X I u R G F 0 Y W J h c 2 V c X C 8 y L 1 N R T C 9 k Y X A t c 3 F s M D F c X F x c Y 2 R z O 0 x v Y 2 F s R 2 9 2 Z X J u b W V u d E Z p b m F u Y 2 V D Y X B p d G F s L 1 J l Z m V y Z W 5 j Z S 9 S Z W Z l c m V u Y 2 U u d G J f Q 0 9 S X z I w M T k w M 1 9 v d X R w d X R f Q 0 9 S X 0 N f Y m 9 y L n t Q U l U y V D I t c H J 1 Y m R 5 L W V u Z C w y M X 0 m c X V v d D s s J n F 1 b 3 Q 7 U 2 V y d m V y L k R h d G F i Y X N l X F w v M i 9 T U U w v Z G F w L X N x b D A x X F x c X G N k c z t M b 2 N h b E d v d m V y b m 1 l b n R G a W 5 h b m N l Q 2 F w a X R h b C 9 S Z W Z l c m V u Y 2 U v U m V m Z X J l b m N l L n R i X 0 N P U l 8 y M D E 5 M D N f b 3 V 0 c H V 0 X 0 N P U l 9 D X 2 J v c i 5 7 U F J V M l Q y L X B y d W x t d C 1 z d H J 0 L D I y f S Z x d W 9 0 O y w m c X V v d D t T Z X J 2 Z X I u R G F 0 Y W J h c 2 V c X C 8 y L 1 N R T C 9 k Y X A t c 3 F s M D F c X F x c Y 2 R z O 0 x v Y 2 F s R 2 9 2 Z X J u b W V u d E Z p b m F u Y 2 V D Y X B p d G F s L 1 J l Z m V y Z W 5 j Z S 9 S Z W Z l c m V u Y 2 U u d G J f Q 0 9 S X z I w M T k w M 1 9 v d X R w d X R f Q 0 9 S X 0 N f Y m 9 y L n t Q U l U y V D I t c H J 1 b G 1 0 L W V u Z C w y M 3 0 m c X V v d D t d L C Z x d W 9 0 O 0 N v b H V t b k N v d W 5 0 J n F 1 b 3 Q 7 O j I 0 L C Z x d W 9 0 O 0 t l e U N v b H V t b k 5 h b W V z J n F 1 b 3 Q 7 O l t d L C Z x d W 9 0 O 0 N v b H V t b k l k Z W 5 0 a X R p Z X M m c X V v d D s 6 W y Z x d W 9 0 O 1 N l c n Z l c i 5 E Y X R h Y m F z Z V x c L z I v U 1 F M L 2 R h c C 1 z c W w w M V x c X F x j Z H M 7 T G 9 j Y W x H b 3 Z l c m 5 t Z W 5 0 R m l u Y W 5 j Z U N h c G l 0 Y W w v U m V m Z X J l b m N l L 1 J l Z m V y Z W 5 j Z S 5 0 Y l 9 D T 1 J f M j A x O T A z X 2 9 1 d H B 1 d F 9 D T 1 J f Q 1 9 i b 3 I u e 2 x h X 2 x n Z l 9 j b 2 R l L D B 9 J n F 1 b 3 Q 7 L C Z x d W 9 0 O 1 N l c n Z l c i 5 E Y X R h Y m F z Z V x c L z I v U 1 F M L 2 R h c C 1 z c W w w M V x c X F x j Z H M 7 T G 9 j Y W x H b 3 Z l c m 5 t Z W 5 0 R m l u Y W 5 j Z U N h c G l 0 Y W w v U m V m Z X J l b m N l L 1 J l Z m V y Z W 5 j Z S 5 0 Y l 9 D T 1 J f M j A x O T A z X 2 9 1 d H B 1 d F 9 D T 1 J f Q 1 9 i b 3 I u e 2 x h X 2 9 u c 1 9 j b 2 R l L D F 9 J n F 1 b 3 Q 7 L C Z x d W 9 0 O 1 N l c n Z l c i 5 E Y X R h Y m F z Z V x c L z I v U 1 F M L 2 R h c C 1 z c W w w M V x c X F x j Z H M 7 T G 9 j Y W x H b 3 Z l c m 5 t Z W 5 0 R m l u Y W 5 j Z U N h c G l 0 Y W w v U m V m Z X J l b m N l L 1 J l Z m V y Z W 5 j Z S 5 0 Y l 9 D T 1 J f M j A x O T A z X 2 9 1 d H B 1 d F 9 D T 1 J f Q 1 9 i b 3 I u e 2 x h X 2 5 h b W U s M n 0 m c X V v d D s s J n F 1 b 3 Q 7 U 2 V y d m V y L k R h d G F i Y X N l X F w v M i 9 T U U w v Z G F w L X N x b D A x X F x c X G N k c z t M b 2 N h b E d v d m V y b m 1 l b n R G a W 5 h b m N l Q 2 F w a X R h b C 9 S Z W Z l c m V u Y 2 U v U m V m Z X J l b m N l L n R i X 0 N P U l 8 y M D E 5 M D N f b 3 V 0 c H V 0 X 0 N P U l 9 D X 2 J v c i 5 7 b G F f Y 2 x h c 3 N f Y 2 9 k Z S w z f S Z x d W 9 0 O y w m c X V v d D t T Z X J 2 Z X I u R G F 0 Y W J h c 2 V c X C 8 y L 1 N R T C 9 k Y X A t c 3 F s M D F c X F x c Y 2 R z O 0 x v Y 2 F s R 2 9 2 Z X J u b W V u d E Z p b m F u Y 2 V D Y X B p d G F s L 1 J l Z m V y Z W 5 j Z S 9 S Z W Z l c m V u Y 2 U u d G J f Q 0 9 S X z I w M T k w M 1 9 v d X R w d X R f Q 0 9 S X 0 N f Y m 9 y L n t s Y V 9 z d W J j b G F z c 1 9 j b 2 R l L D R 9 J n F 1 b 3 Q 7 L C Z x d W 9 0 O 1 N l c n Z l c i 5 E Y X R h Y m F z Z V x c L z I v U 1 F M L 2 R h c C 1 z c W w w M V x c X F x j Z H M 7 T G 9 j Y W x H b 3 Z l c m 5 t Z W 5 0 R m l u Y W 5 j Z U N h c G l 0 Y W w v U m V m Z X J l b m N l L 1 J l Z m V y Z W 5 j Z S 5 0 Y l 9 D T 1 J f M j A x O T A z X 2 9 1 d H B 1 d F 9 D T 1 J f Q 1 9 i b 3 I u e 1 B S V T J U M S 1 w c n V i c n d n c n M t c 3 R y d C w 1 f S Z x d W 9 0 O y w m c X V v d D t T Z X J 2 Z X I u R G F 0 Y W J h c 2 V c X C 8 y L 1 N R T C 9 k Y X A t c 3 F s M D F c X F x c Y 2 R z O 0 x v Y 2 F s R 2 9 2 Z X J u b W V u d E Z p b m F u Y 2 V D Y X B p d G F s L 1 J l Z m V y Z W 5 j Z S 9 S Z W Z l c m V u Y 2 U u d G J f Q 0 9 S X z I w M T k w M 1 9 v d X R w d X R f Q 0 9 S X 0 N f Y m 9 y L n t Q U l U y V D E t c H J 1 Y n J 3 Z 3 J z L W V u Z C w 2 f S Z x d W 9 0 O y w m c X V v d D t T Z X J 2 Z X I u R G F 0 Y W J h c 2 V c X C 8 y L 1 N R T C 9 k Y X A t c 3 F s M D F c X F x c Y 2 R z O 0 x v Y 2 F s R 2 9 2 Z X J u b W V u d E Z p b m F u Y 2 V D Y X B p d G F s L 1 J l Z m V y Z W 5 j Z S 9 S Z W Z l c m V u Y 2 U u d G J f Q 0 9 S X z I w M T k w M 1 9 v d X R w d X R f Q 0 9 S X 0 N f Y m 9 y L n t Q U l U y V D E t c H J 1 Y n J 3 Z 3 J z L W N o b m c s N 3 0 m c X V v d D s s J n F 1 b 3 Q 7 U 2 V y d m V y L k R h d G F i Y X N l X F w v M i 9 T U U w v Z G F w L X N x b D A x X F x c X G N k c z t M b 2 N h b E d v d m V y b m 1 l b n R G a W 5 h b m N l Q 2 F w a X R h b C 9 S Z W Z l c m V u Y 2 U v U m V m Z X J l b m N l L n R i X 0 N P U l 8 y M D E 5 M D N f b 3 V 0 c H V 0 X 0 N P U l 9 D X 2 J v c i 5 7 U F J V M l Q x L X B y d W N y Z H Q t c 3 R y d C w 4 f S Z x d W 9 0 O y w m c X V v d D t T Z X J 2 Z X I u R G F 0 Y W J h c 2 V c X C 8 y L 1 N R T C 9 k Y X A t c 3 F s M D F c X F x c Y 2 R z O 0 x v Y 2 F s R 2 9 2 Z X J u b W V u d E Z p b m F u Y 2 V D Y X B p d G F s L 1 J l Z m V y Z W 5 j Z S 9 S Z W Z l c m V u Y 2 U u d G J f Q 0 9 S X z I w M T k w M 1 9 v d X R w d X R f Q 0 9 S X 0 N f Y m 9 y L n t Q U l U y V D E t c H J 1 Y 3 J k d C 1 l b m Q s O X 0 m c X V v d D s s J n F 1 b 3 Q 7 U 2 V y d m V y L k R h d G F i Y X N l X F w v M i 9 T U U w v Z G F w L X N x b D A x X F x c X G N k c z t M b 2 N h b E d v d m V y b m 1 l b n R G a W 5 h b m N l Q 2 F w a X R h b C 9 S Z W Z l c m V u Y 2 U v U m V m Z X J l b m N l L n R i X 0 N P U l 8 y M D E 5 M D N f b 3 V 0 c H V 0 X 0 N P U l 9 D X 2 J v c i 5 7 U F J V M l Q x L X B y d W N y Z H Q t Y 2 h u Z y w x M H 0 m c X V v d D s s J n F 1 b 3 Q 7 U 2 V y d m V y L k R h d G F i Y X N l X F w v M i 9 T U U w v Z G F w L X N x b D A x X F x c X G N k c z t M b 2 N h b E d v d m V y b m 1 l b n R G a W 5 h b m N l Q 2 F w a X R h b C 9 S Z W Z l c m V u Y 2 U v U m V m Z X J l b m N l L n R i X 0 N P U l 8 y M D E 5 M D N f b 3 V 0 c H V 0 X 0 N P U l 9 D X 2 J v c i 5 7 U F J V M l Q x L X B y d W J y d 2 d y c 2 N y Z H Q t c 3 R y d C w x M X 0 m c X V v d D s s J n F 1 b 3 Q 7 U 2 V y d m V y L k R h d G F i Y X N l X F w v M i 9 T U U w v Z G F w L X N x b D A x X F x c X G N k c z t M b 2 N h b E d v d m V y b m 1 l b n R G a W 5 h b m N l Q 2 F w a X R h b C 9 S Z W Z l c m V u Y 2 U v U m V m Z X J l b m N l L n R i X 0 N P U l 8 y M D E 5 M D N f b 3 V 0 c H V 0 X 0 N P U l 9 D X 2 J v c i 5 7 U F J V M l Q x L X B y d W J y d 2 d y c 2 N y Z H Q t Z W 5 k L D E y f S Z x d W 9 0 O y w m c X V v d D t T Z X J 2 Z X I u R G F 0 Y W J h c 2 V c X C 8 y L 1 N R T C 9 k Y X A t c 3 F s M D F c X F x c Y 2 R z O 0 x v Y 2 F s R 2 9 2 Z X J u b W V u d E Z p b m F u Y 2 V D Y X B p d G F s L 1 J l Z m V y Z W 5 j Z S 9 S Z W Z l c m V u Y 2 U u d G J f Q 0 9 S X z I w M T k w M 1 9 v d X R w d X R f Q 0 9 S X 0 N f Y m 9 y L n t Q U l U y V D E t c H J 1 Y n J 3 Z 3 J z Y 3 J k d C 1 j a G 5 n L D E z f S Z x d W 9 0 O y w m c X V v d D t T Z X J 2 Z X I u R G F 0 Y W J h c 2 V c X C 8 y L 1 N R T C 9 k Y X A t c 3 F s M D F c X F x c Y 2 R z O 0 x v Y 2 F s R 2 9 2 Z X J u b W V u d E Z p b m F u Y 2 V D Y X B p d G F s L 1 J l Z m V y Z W 5 j Z S 9 S Z W Z l c m V u Y 2 U u d G J f Q 0 9 S X z I w M T k w M 1 9 v d X R w d X R f Q 0 9 S X 0 N f Y m 9 y L n t Q U l U y V D E t c H J 1 a W 5 2 L X N 0 c n Q s M T R 9 J n F 1 b 3 Q 7 L C Z x d W 9 0 O 1 N l c n Z l c i 5 E Y X R h Y m F z Z V x c L z I v U 1 F M L 2 R h c C 1 z c W w w M V x c X F x j Z H M 7 T G 9 j Y W x H b 3 Z l c m 5 t Z W 5 0 R m l u Y W 5 j Z U N h c G l 0 Y W w v U m V m Z X J l b m N l L 1 J l Z m V y Z W 5 j Z S 5 0 Y l 9 D T 1 J f M j A x O T A z X 2 9 1 d H B 1 d F 9 D T 1 J f Q 1 9 i b 3 I u e 1 B S V T J U M S 1 w c n V p b n Y t Z W 5 k L D E 1 f S Z x d W 9 0 O y w m c X V v d D t T Z X J 2 Z X I u R G F 0 Y W J h c 2 V c X C 8 y L 1 N R T C 9 k Y X A t c 3 F s M D F c X F x c Y 2 R z O 0 x v Y 2 F s R 2 9 2 Z X J u b W V u d E Z p b m F u Y 2 V D Y X B p d G F s L 1 J l Z m V y Z W 5 j Z S 9 S Z W Z l c m V u Y 2 U u d G J f Q 0 9 S X z I w M T k w M 1 9 v d X R w d X R f Q 0 9 S X 0 N f Y m 9 y L n t Q U l U y V D E t c H J 1 a W 5 2 L W N o b m c s M T Z 9 J n F 1 b 3 Q 7 L C Z x d W 9 0 O 1 N l c n Z l c i 5 E Y X R h Y m F z Z V x c L z I v U 1 F M L 2 R h c C 1 z c W w w M V x c X F x j Z H M 7 T G 9 j Y W x H b 3 Z l c m 5 t Z W 5 0 R m l u Y W 5 j Z U N h c G l 0 Y W w v U m V m Z X J l b m N l L 1 J l Z m V y Z W 5 j Z S 5 0 Y l 9 D T 1 J f M j A x O T A z X 2 9 1 d H B 1 d F 9 D T 1 J f Q 1 9 i b 3 I u e 1 B S V T J U M S 1 w c n V i c n d u Z X Q t c 3 R y d C w x N 3 0 m c X V v d D s s J n F 1 b 3 Q 7 U 2 V y d m V y L k R h d G F i Y X N l X F w v M i 9 T U U w v Z G F w L X N x b D A x X F x c X G N k c z t M b 2 N h b E d v d m V y b m 1 l b n R G a W 5 h b m N l Q 2 F w a X R h b C 9 S Z W Z l c m V u Y 2 U v U m V m Z X J l b m N l L n R i X 0 N P U l 8 y M D E 5 M D N f b 3 V 0 c H V 0 X 0 N P U l 9 D X 2 J v c i 5 7 U F J V M l Q x L X B y d W J y d 2 5 l d C 1 l b m Q s M T h 9 J n F 1 b 3 Q 7 L C Z x d W 9 0 O 1 N l c n Z l c i 5 E Y X R h Y m F z Z V x c L z I v U 1 F M L 2 R h c C 1 z c W w w M V x c X F x j Z H M 7 T G 9 j Y W x H b 3 Z l c m 5 t Z W 5 0 R m l u Y W 5 j Z U N h c G l 0 Y W w v U m V m Z X J l b m N l L 1 J l Z m V y Z W 5 j Z S 5 0 Y l 9 D T 1 J f M j A x O T A z X 2 9 1 d H B 1 d F 9 D T 1 J f Q 1 9 i b 3 I u e 1 B S V T J U M S 1 w c n V i c n d u Z X Q t Y 2 h u Z y w x O X 0 m c X V v d D s s J n F 1 b 3 Q 7 U 2 V y d m V y L k R h d G F i Y X N l X F w v M i 9 T U U w v Z G F w L X N x b D A x X F x c X G N k c z t M b 2 N h b E d v d m V y b m 1 l b n R G a W 5 h b m N l Q 2 F w a X R h b C 9 S Z W Z l c m V u Y 2 U v U m V m Z X J l b m N l L n R i X 0 N P U l 8 y M D E 5 M D N f b 3 V 0 c H V 0 X 0 N P U l 9 D X 2 J v c i 5 7 U F J V M l Q y L X B y d W J k e S 1 z d H J 0 L D I w f S Z x d W 9 0 O y w m c X V v d D t T Z X J 2 Z X I u R G F 0 Y W J h c 2 V c X C 8 y L 1 N R T C 9 k Y X A t c 3 F s M D F c X F x c Y 2 R z O 0 x v Y 2 F s R 2 9 2 Z X J u b W V u d E Z p b m F u Y 2 V D Y X B p d G F s L 1 J l Z m V y Z W 5 j Z S 9 S Z W Z l c m V u Y 2 U u d G J f Q 0 9 S X z I w M T k w M 1 9 v d X R w d X R f Q 0 9 S X 0 N f Y m 9 y L n t Q U l U y V D I t c H J 1 Y m R 5 L W V u Z C w y M X 0 m c X V v d D s s J n F 1 b 3 Q 7 U 2 V y d m V y L k R h d G F i Y X N l X F w v M i 9 T U U w v Z G F w L X N x b D A x X F x c X G N k c z t M b 2 N h b E d v d m V y b m 1 l b n R G a W 5 h b m N l Q 2 F w a X R h b C 9 S Z W Z l c m V u Y 2 U v U m V m Z X J l b m N l L n R i X 0 N P U l 8 y M D E 5 M D N f b 3 V 0 c H V 0 X 0 N P U l 9 D X 2 J v c i 5 7 U F J V M l Q y L X B y d W x t d C 1 z d H J 0 L D I y f S Z x d W 9 0 O y w m c X V v d D t T Z X J 2 Z X I u R G F 0 Y W J h c 2 V c X C 8 y L 1 N R T C 9 k Y X A t c 3 F s M D F c X F x c Y 2 R z O 0 x v Y 2 F s R 2 9 2 Z X J u b W V u d E Z p b m F u Y 2 V D Y X B p d G F s L 1 J l Z m V y Z W 5 j Z S 9 S Z W Z l c m V u Y 2 U u d G J f Q 0 9 S X z I w M T k w M 1 9 v d X R w d X R f Q 0 9 S X 0 N f Y m 9 y L n t Q U l U y V D I t c H J 1 b G 1 0 L W V u Z C w y M 3 0 m c X V v d D t d L C Z x d W 9 0 O 1 J l b G F 0 a W 9 u c 2 h p c E l u Z m 8 m c X V v d D s 6 W 1 1 9 I i A v P j w v U 3 R h Y m x l R W 5 0 c m l l c z 4 8 L 0 l 0 Z W 0 + P E l 0 Z W 0 + P E l 0 Z W 1 M b 2 N h d G l v b j 4 8 S X R l b V R 5 c G U + R m 9 y b X V s Y T w v S X R l b V R 5 c G U + P E l 0 Z W 1 Q Y X R o P l N l Y 3 R p b 2 4 x L 1 J l Z m V y Z W 5 j Z S U y M H R i X 0 N P U l 8 y M D E 5 M D N f b 3 V 0 c H V 0 X 0 N P U l 9 D X 2 J v c i 9 T b 3 V y Y 2 U 8 L 0 l 0 Z W 1 Q Y X R o P j w v S X R l b U x v Y 2 F 0 a W 9 u P j x T d G F i b G V F b n R y a W V z I C 8 + P C 9 J d G V t P j x J d G V t P j x J d G V t T G 9 j Y X R p b 2 4 + P E l 0 Z W 1 U e X B l P k Z v c m 1 1 b G E 8 L 0 l 0 Z W 1 U e X B l P j x J d G V t U G F 0 a D 5 T Z W N 0 a W 9 u M S 9 S Z W Z l c m V u Y 2 U l M j B 0 Y l 9 D T 1 J f M j A x O T A z X 2 9 1 d H B 1 d F 9 D T 1 J f Q 1 9 i b 3 I v U m V m Z X J l b m N l X 3 R i X 0 N P U l 8 y M D E 5 M D N f b 3 V 0 c H V 0 X 0 N P U l 9 D X 2 J v c j w v S X R l b V B h d G g + P C 9 J d G V t T G 9 j Y X R p b 2 4 + P F N 0 Y W J s Z U V u d H J p Z X M g L z 4 8 L 0 l 0 Z W 0 + P E l 0 Z W 0 + P E l 0 Z W 1 M b 2 N h d G l v b j 4 8 S X R l b V R 5 c G U + R m 9 y b X V s Y T w v S X R l b V R 5 c G U + P E l 0 Z W 1 Q Y X R o P l N l Y 3 R p b 2 4 x L 1 J l Z m V y Z W 5 j Z S U y M H R i X 0 N P U l 8 y M D E 5 M D N f b 3 V 0 c H V 0 X 0 N P U l 9 D X 2 J v c l 9 F T k d f d G 9 0 Y W x 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Q m 9 y c m 9 3 a W 5 n I C Z h b X A 7 I E x l b m R p b m c i I C 8 + P E V u d H J 5 I F R 5 c G U 9 I l J l Y 2 9 2 Z X J 5 V G F y Z 2 V 0 Q 2 9 s d W 1 u I i B W Y W x 1 Z T 0 i b D E i I C 8 + P E V u d H J 5 I F R 5 c G U 9 I l J l Y 2 9 2 Z X J 5 V G F y Z 2 V 0 U m 9 3 I i B W Y W x 1 Z T 0 i b D Q 1 M i I g L z 4 8 R W 5 0 c n k g V H l w Z T 0 i R m l s b G V k Q 2 9 t c G x l d G V S Z X N 1 b H R U b 1 d v c m t z a G V l d C I g V m F s d W U 9 I m w x I i A v P j x F b n R y e S B U e X B l P S J G a W x s U 3 R h d H V z I i B W Y W x 1 Z T 0 i c 0 N v b X B s Z X R l I i A v P j x F b n R y e S B U e X B l P S J G a W x s Q 2 9 s d W 1 u T m F t Z X M i I F Z h b H V l P S J z W y Z x d W 9 0 O 2 5 h d G l v b l 9 s Z 2 Z f Y 2 9 k Z S Z x d W 9 0 O y w m c X V v d D t u Y X R p b 2 5 f b 2 5 z X 2 N v Z G U m c X V v d D s s J n F 1 b 3 Q 7 b m F 0 a W 9 u X 2 5 h b W U m c X V v d D s s J n F 1 b 3 Q 7 b G F f Y 2 x h c 3 N f Y 2 9 k Z S Z x d W 9 0 O y w m c X V v d D t j b 3 V u d F 9 v Z l 9 j b G F z c y Z x d W 9 0 O y w m c X V v d D t Q U l U y V D E t c H J 1 Y n J 3 Z 3 J z L X N 0 c n Q m c X V v d D s s J n F 1 b 3 Q 7 U F J V M l Q x L X B y d W J y d 2 d y c y 1 l b m Q m c X V v d D s s J n F 1 b 3 Q 7 U F J V M l Q x L X B y d W J y d 2 d y c y 1 j a G 5 n J n F 1 b 3 Q 7 L C Z x d W 9 0 O 1 B S V T J U M S 1 w c n V j c m R 0 L X N 0 c n Q m c X V v d D s s J n F 1 b 3 Q 7 U F J V M l Q x L X B y d W N y Z H Q t Z W 5 k J n F 1 b 3 Q 7 L C Z x d W 9 0 O 1 B S V T J U M S 1 w c n V j c m R 0 L W N o b m c m c X V v d D s s J n F 1 b 3 Q 7 U F J V M l Q x L X B y d W J y d 2 d y c 2 N y Z H Q t c 3 R y d C Z x d W 9 0 O y w m c X V v d D t Q U l U y V D E t c H J 1 Y n J 3 Z 3 J z Y 3 J k d C 1 l b m Q m c X V v d D s s J n F 1 b 3 Q 7 U F J V M l Q x L X B y d W J y d 2 d y c 2 N y Z H Q t Y 2 h u Z y Z x d W 9 0 O y w m c X V v d D t Q U l U y V D E t c H J 1 a W 5 2 L X N 0 c n Q m c X V v d D s s J n F 1 b 3 Q 7 U F J V M l Q x L X B y d W l u d i 1 l b m Q m c X V v d D s s J n F 1 b 3 Q 7 U F J V M l Q x L X B y d W l u d i 1 j a G 5 n J n F 1 b 3 Q 7 L C Z x d W 9 0 O 1 B S V T J U M S 1 w c n V i c n d u Z X Q t c 3 R y d C Z x d W 9 0 O y w m c X V v d D t Q U l U y V D E t c H J 1 Y n J 3 b m V 0 L W V u Z C Z x d W 9 0 O y w m c X V v d D t Q U l U y V D E t c H J 1 Y n J 3 b m V 0 L W N o b m c m c X V v d D s s J n F 1 b 3 Q 7 U F J V M l Q y L X B y d W J k e S 1 z d H J 0 J n F 1 b 3 Q 7 L C Z x d W 9 0 O 1 B S V T J U M i 1 w c n V i Z H k t Z W 5 k J n F 1 b 3 Q 7 L C Z x d W 9 0 O 1 B S V T J U M i 1 w c n V s b X Q t c 3 R y d C Z x d W 9 0 O y w m c X V v d D t Q U l U y V D I t c H J 1 b G 1 0 L W V u Z C Z x d W 9 0 O 1 0 i I C 8 + P E V u d H J 5 I F R 5 c G U 9 I k Z p b G x D b 2 x 1 b W 5 U e X B l c y I g V m F s d W U 9 I n N C Z 1 l H Q W d J U E R 3 O F B E d z h Q R H c 4 U E R 3 O F B E d z h Q R H c 4 U C I g L z 4 8 R W 5 0 c n k g V H l w Z T 0 i R m l s b E x h c 3 R V c G R h d G V k I i B W Y W x 1 Z T 0 i Z D I w M T k t M D k t M j B U M T A 6 M j k 6 M D U u N j I z M T g w O V o i I C 8 + P E V u d H J 5 I F R 5 c G U 9 I k Z p b G x F c n J v c k N v d W 5 0 I i B W Y W x 1 Z T 0 i b D A i I C 8 + P E V u d H J 5 I F R 5 c G U 9 I k Z p b G x F c n J v c k N v Z G U i I F Z h b H V l P S J z V W 5 r b m 9 3 b i I g L z 4 8 R W 5 0 c n k g V H l w Z T 0 i R m l s b E N v d W 5 0 I i B W Y W x 1 Z T 0 i b D U i I C 8 + P E V u d H J 5 I F R 5 c G U 9 I l F 1 Z X J 5 S U Q i I F Z h b H V l P S J z Z G E x M z J h M D Y t O T M 2 Z C 0 0 Y 2 N h L W J h Z G M t N j Q 4 N j d i Y z k w M j g 2 I i A v P j x F b n R y e S B U e X B l P S J B Z G R l Z F R v R G F 0 Y U 1 v Z G V s I i B W Y W x 1 Z T 0 i b D A i I C 8 + P E V u d H J 5 I F R 5 c G U 9 I l J l b G F 0 a W 9 u c 2 h p c E l u Z m 9 D b 2 5 0 Y W l u Z X I i I F Z h b H V l P S J z e y Z x d W 9 0 O 2 N v b H V t b k N v d W 5 0 J n F 1 b 3 Q 7 O j I 0 L C Z x d W 9 0 O 2 t l e U N v b H V t b k 5 h b W V z J n F 1 b 3 Q 7 O l t d L C Z x d W 9 0 O 3 F 1 Z X J 5 U m V s Y X R p b 2 5 z a G l w c y Z x d W 9 0 O z p b X S w m c X V v d D t j b 2 x 1 b W 5 J Z G V u d G l 0 a W V z J n F 1 b 3 Q 7 O l s m c X V v d D t T Z X J 2 Z X I u R G F 0 Y W J h c 2 V c X C 8 y L 1 N R T C 9 k Y X A t c 3 F s M D F c X F x c Y 2 R z O 0 x v Y 2 F s R 2 9 2 Z X J u b W V u d E Z p b m F u Y 2 V D Y X B p d G F s L 1 J l Z m V y Z W 5 j Z S 9 S Z W Z l c m V u Y 2 U u d G J f Q 0 9 S X z I w M T k w M 1 9 v d X R w d X R f Q 0 9 S X 0 N f Y m 9 y X 0 V O R 1 9 0 b 3 R h b H M u e 2 5 h d G l v b l 9 s Z 2 Z f Y 2 9 k Z S w w f S Z x d W 9 0 O y w m c X V v d D t T Z X J 2 Z X I u R G F 0 Y W J h c 2 V c X C 8 y L 1 N R T C 9 k Y X A t c 3 F s M D F c X F x c Y 2 R z O 0 x v Y 2 F s R 2 9 2 Z X J u b W V u d E Z p b m F u Y 2 V D Y X B p d G F s L 1 J l Z m V y Z W 5 j Z S 9 S Z W Z l c m V u Y 2 U u d G J f Q 0 9 S X z I w M T k w M 1 9 v d X R w d X R f Q 0 9 S X 0 N f Y m 9 y X 0 V O R 1 9 0 b 3 R h b H M u e 2 5 h d G l v b l 9 v b n N f Y 2 9 k Z S w x f S Z x d W 9 0 O y w m c X V v d D t T Z X J 2 Z X I u R G F 0 Y W J h c 2 V c X C 8 y L 1 N R T C 9 k Y X A t c 3 F s M D F c X F x c Y 2 R z O 0 x v Y 2 F s R 2 9 2 Z X J u b W V u d E Z p b m F u Y 2 V D Y X B p d G F s L 1 J l Z m V y Z W 5 j Z S 9 S Z W Z l c m V u Y 2 U u d G J f Q 0 9 S X z I w M T k w M 1 9 v d X R w d X R f Q 0 9 S X 0 N f Y m 9 y X 0 V O R 1 9 0 b 3 R h b H M u e 2 5 h d G l v b l 9 u Y W 1 l L D J 9 J n F 1 b 3 Q 7 L C Z x d W 9 0 O 1 N l c n Z l c i 5 E Y X R h Y m F z Z V x c L z I v U 1 F M L 2 R h c C 1 z c W w w M V x c X F x j Z H M 7 T G 9 j Y W x H b 3 Z l c m 5 t Z W 5 0 R m l u Y W 5 j Z U N h c G l 0 Y W w v U m V m Z X J l b m N l L 1 J l Z m V y Z W 5 j Z S 5 0 Y l 9 D T 1 J f M j A x O T A z X 2 9 1 d H B 1 d F 9 D T 1 J f Q 1 9 i b 3 J f R U 5 H X 3 R v d G F s c y 5 7 b G F f Y 2 x h c 3 N f Y 2 9 k Z S w z f S Z x d W 9 0 O y w m c X V v d D t T Z X J 2 Z X I u R G F 0 Y W J h c 2 V c X C 8 y L 1 N R T C 9 k Y X A t c 3 F s M D F c X F x c Y 2 R z O 0 x v Y 2 F s R 2 9 2 Z X J u b W V u d E Z p b m F u Y 2 V D Y X B p d G F s L 1 J l Z m V y Z W 5 j Z S 9 S Z W Z l c m V u Y 2 U u d G J f Q 0 9 S X z I w M T k w M 1 9 v d X R w d X R f Q 0 9 S X 0 N f Y m 9 y X 0 V O R 1 9 0 b 3 R h b H M u e 2 N v d W 5 0 X 2 9 m X 2 N s Y X N z L D R 9 J n F 1 b 3 Q 7 L C Z x d W 9 0 O 1 N l c n Z l c i 5 E Y X R h Y m F z Z V x c L z I v U 1 F M L 2 R h c C 1 z c W w w M V x c X F x j Z H M 7 T G 9 j Y W x H b 3 Z l c m 5 t Z W 5 0 R m l u Y W 5 j Z U N h c G l 0 Y W w v U m V m Z X J l b m N l L 1 J l Z m V y Z W 5 j Z S 5 0 Y l 9 D T 1 J f M j A x O T A z X 2 9 1 d H B 1 d F 9 D T 1 J f Q 1 9 i b 3 J f R U 5 H X 3 R v d G F s c y 5 7 U F J V M l Q x L X B y d W J y d 2 d y c y 1 z d H J 0 L D V 9 J n F 1 b 3 Q 7 L C Z x d W 9 0 O 1 N l c n Z l c i 5 E Y X R h Y m F z Z V x c L z I v U 1 F M L 2 R h c C 1 z c W w w M V x c X F x j Z H M 7 T G 9 j Y W x H b 3 Z l c m 5 t Z W 5 0 R m l u Y W 5 j Z U N h c G l 0 Y W w v U m V m Z X J l b m N l L 1 J l Z m V y Z W 5 j Z S 5 0 Y l 9 D T 1 J f M j A x O T A z X 2 9 1 d H B 1 d F 9 D T 1 J f Q 1 9 i b 3 J f R U 5 H X 3 R v d G F s c y 5 7 U F J V M l Q x L X B y d W J y d 2 d y c y 1 l b m Q s N n 0 m c X V v d D s s J n F 1 b 3 Q 7 U 2 V y d m V y L k R h d G F i Y X N l X F w v M i 9 T U U w v Z G F w L X N x b D A x X F x c X G N k c z t M b 2 N h b E d v d m V y b m 1 l b n R G a W 5 h b m N l Q 2 F w a X R h b C 9 S Z W Z l c m V u Y 2 U v U m V m Z X J l b m N l L n R i X 0 N P U l 8 y M D E 5 M D N f b 3 V 0 c H V 0 X 0 N P U l 9 D X 2 J v c l 9 F T k d f d G 9 0 Y W x z L n t Q U l U y V D E t c H J 1 Y n J 3 Z 3 J z L W N o b m c s N 3 0 m c X V v d D s s J n F 1 b 3 Q 7 U 2 V y d m V y L k R h d G F i Y X N l X F w v M i 9 T U U w v Z G F w L X N x b D A x X F x c X G N k c z t M b 2 N h b E d v d m V y b m 1 l b n R G a W 5 h b m N l Q 2 F w a X R h b C 9 S Z W Z l c m V u Y 2 U v U m V m Z X J l b m N l L n R i X 0 N P U l 8 y M D E 5 M D N f b 3 V 0 c H V 0 X 0 N P U l 9 D X 2 J v c l 9 F T k d f d G 9 0 Y W x z L n t Q U l U y V D E t c H J 1 Y 3 J k d C 1 z d H J 0 L D h 9 J n F 1 b 3 Q 7 L C Z x d W 9 0 O 1 N l c n Z l c i 5 E Y X R h Y m F z Z V x c L z I v U 1 F M L 2 R h c C 1 z c W w w M V x c X F x j Z H M 7 T G 9 j Y W x H b 3 Z l c m 5 t Z W 5 0 R m l u Y W 5 j Z U N h c G l 0 Y W w v U m V m Z X J l b m N l L 1 J l Z m V y Z W 5 j Z S 5 0 Y l 9 D T 1 J f M j A x O T A z X 2 9 1 d H B 1 d F 9 D T 1 J f Q 1 9 i b 3 J f R U 5 H X 3 R v d G F s c y 5 7 U F J V M l Q x L X B y d W N y Z H Q t Z W 5 k L D l 9 J n F 1 b 3 Q 7 L C Z x d W 9 0 O 1 N l c n Z l c i 5 E Y X R h Y m F z Z V x c L z I v U 1 F M L 2 R h c C 1 z c W w w M V x c X F x j Z H M 7 T G 9 j Y W x H b 3 Z l c m 5 t Z W 5 0 R m l u Y W 5 j Z U N h c G l 0 Y W w v U m V m Z X J l b m N l L 1 J l Z m V y Z W 5 j Z S 5 0 Y l 9 D T 1 J f M j A x O T A z X 2 9 1 d H B 1 d F 9 D T 1 J f Q 1 9 i b 3 J f R U 5 H X 3 R v d G F s c y 5 7 U F J V M l Q x L X B y d W N y Z H Q t Y 2 h u Z y w x M H 0 m c X V v d D s s J n F 1 b 3 Q 7 U 2 V y d m V y L k R h d G F i Y X N l X F w v M i 9 T U U w v Z G F w L X N x b D A x X F x c X G N k c z t M b 2 N h b E d v d m V y b m 1 l b n R G a W 5 h b m N l Q 2 F w a X R h b C 9 S Z W Z l c m V u Y 2 U v U m V m Z X J l b m N l L n R i X 0 N P U l 8 y M D E 5 M D N f b 3 V 0 c H V 0 X 0 N P U l 9 D X 2 J v c l 9 F T k d f d G 9 0 Y W x z L n t Q U l U y V D E t c H J 1 Y n J 3 Z 3 J z Y 3 J k d C 1 z d H J 0 L D E x f S Z x d W 9 0 O y w m c X V v d D t T Z X J 2 Z X I u R G F 0 Y W J h c 2 V c X C 8 y L 1 N R T C 9 k Y X A t c 3 F s M D F c X F x c Y 2 R z O 0 x v Y 2 F s R 2 9 2 Z X J u b W V u d E Z p b m F u Y 2 V D Y X B p d G F s L 1 J l Z m V y Z W 5 j Z S 9 S Z W Z l c m V u Y 2 U u d G J f Q 0 9 S X z I w M T k w M 1 9 v d X R w d X R f Q 0 9 S X 0 N f Y m 9 y X 0 V O R 1 9 0 b 3 R h b H M u e 1 B S V T J U M S 1 w c n V i c n d n c n N j c m R 0 L W V u Z C w x M n 0 m c X V v d D s s J n F 1 b 3 Q 7 U 2 V y d m V y L k R h d G F i Y X N l X F w v M i 9 T U U w v Z G F w L X N x b D A x X F x c X G N k c z t M b 2 N h b E d v d m V y b m 1 l b n R G a W 5 h b m N l Q 2 F w a X R h b C 9 S Z W Z l c m V u Y 2 U v U m V m Z X J l b m N l L n R i X 0 N P U l 8 y M D E 5 M D N f b 3 V 0 c H V 0 X 0 N P U l 9 D X 2 J v c l 9 F T k d f d G 9 0 Y W x z L n t Q U l U y V D E t c H J 1 Y n J 3 Z 3 J z Y 3 J k d C 1 j a G 5 n L D E z f S Z x d W 9 0 O y w m c X V v d D t T Z X J 2 Z X I u R G F 0 Y W J h c 2 V c X C 8 y L 1 N R T C 9 k Y X A t c 3 F s M D F c X F x c Y 2 R z O 0 x v Y 2 F s R 2 9 2 Z X J u b W V u d E Z p b m F u Y 2 V D Y X B p d G F s L 1 J l Z m V y Z W 5 j Z S 9 S Z W Z l c m V u Y 2 U u d G J f Q 0 9 S X z I w M T k w M 1 9 v d X R w d X R f Q 0 9 S X 0 N f Y m 9 y X 0 V O R 1 9 0 b 3 R h b H M u e 1 B S V T J U M S 1 w c n V p b n Y t c 3 R y d C w x N H 0 m c X V v d D s s J n F 1 b 3 Q 7 U 2 V y d m V y L k R h d G F i Y X N l X F w v M i 9 T U U w v Z G F w L X N x b D A x X F x c X G N k c z t M b 2 N h b E d v d m V y b m 1 l b n R G a W 5 h b m N l Q 2 F w a X R h b C 9 S Z W Z l c m V u Y 2 U v U m V m Z X J l b m N l L n R i X 0 N P U l 8 y M D E 5 M D N f b 3 V 0 c H V 0 X 0 N P U l 9 D X 2 J v c l 9 F T k d f d G 9 0 Y W x z L n t Q U l U y V D E t c H J 1 a W 5 2 L W V u Z C w x N X 0 m c X V v d D s s J n F 1 b 3 Q 7 U 2 V y d m V y L k R h d G F i Y X N l X F w v M i 9 T U U w v Z G F w L X N x b D A x X F x c X G N k c z t M b 2 N h b E d v d m V y b m 1 l b n R G a W 5 h b m N l Q 2 F w a X R h b C 9 S Z W Z l c m V u Y 2 U v U m V m Z X J l b m N l L n R i X 0 N P U l 8 y M D E 5 M D N f b 3 V 0 c H V 0 X 0 N P U l 9 D X 2 J v c l 9 F T k d f d G 9 0 Y W x z L n t Q U l U y V D E t c H J 1 a W 5 2 L W N o b m c s M T Z 9 J n F 1 b 3 Q 7 L C Z x d W 9 0 O 1 N l c n Z l c i 5 E Y X R h Y m F z Z V x c L z I v U 1 F M L 2 R h c C 1 z c W w w M V x c X F x j Z H M 7 T G 9 j Y W x H b 3 Z l c m 5 t Z W 5 0 R m l u Y W 5 j Z U N h c G l 0 Y W w v U m V m Z X J l b m N l L 1 J l Z m V y Z W 5 j Z S 5 0 Y l 9 D T 1 J f M j A x O T A z X 2 9 1 d H B 1 d F 9 D T 1 J f Q 1 9 i b 3 J f R U 5 H X 3 R v d G F s c y 5 7 U F J V M l Q x L X B y d W J y d 2 5 l d C 1 z d H J 0 L D E 3 f S Z x d W 9 0 O y w m c X V v d D t T Z X J 2 Z X I u R G F 0 Y W J h c 2 V c X C 8 y L 1 N R T C 9 k Y X A t c 3 F s M D F c X F x c Y 2 R z O 0 x v Y 2 F s R 2 9 2 Z X J u b W V u d E Z p b m F u Y 2 V D Y X B p d G F s L 1 J l Z m V y Z W 5 j Z S 9 S Z W Z l c m V u Y 2 U u d G J f Q 0 9 S X z I w M T k w M 1 9 v d X R w d X R f Q 0 9 S X 0 N f Y m 9 y X 0 V O R 1 9 0 b 3 R h b H M u e 1 B S V T J U M S 1 w c n V i c n d u Z X Q t Z W 5 k L D E 4 f S Z x d W 9 0 O y w m c X V v d D t T Z X J 2 Z X I u R G F 0 Y W J h c 2 V c X C 8 y L 1 N R T C 9 k Y X A t c 3 F s M D F c X F x c Y 2 R z O 0 x v Y 2 F s R 2 9 2 Z X J u b W V u d E Z p b m F u Y 2 V D Y X B p d G F s L 1 J l Z m V y Z W 5 j Z S 9 S Z W Z l c m V u Y 2 U u d G J f Q 0 9 S X z I w M T k w M 1 9 v d X R w d X R f Q 0 9 S X 0 N f Y m 9 y X 0 V O R 1 9 0 b 3 R h b H M u e 1 B S V T J U M S 1 w c n V i c n d u Z X Q t Y 2 h u Z y w x O X 0 m c X V v d D s s J n F 1 b 3 Q 7 U 2 V y d m V y L k R h d G F i Y X N l X F w v M i 9 T U U w v Z G F w L X N x b D A x X F x c X G N k c z t M b 2 N h b E d v d m V y b m 1 l b n R G a W 5 h b m N l Q 2 F w a X R h b C 9 S Z W Z l c m V u Y 2 U v U m V m Z X J l b m N l L n R i X 0 N P U l 8 y M D E 5 M D N f b 3 V 0 c H V 0 X 0 N P U l 9 D X 2 J v c l 9 F T k d f d G 9 0 Y W x z L n t Q U l U y V D I t c H J 1 Y m R 5 L X N 0 c n Q s M j B 9 J n F 1 b 3 Q 7 L C Z x d W 9 0 O 1 N l c n Z l c i 5 E Y X R h Y m F z Z V x c L z I v U 1 F M L 2 R h c C 1 z c W w w M V x c X F x j Z H M 7 T G 9 j Y W x H b 3 Z l c m 5 t Z W 5 0 R m l u Y W 5 j Z U N h c G l 0 Y W w v U m V m Z X J l b m N l L 1 J l Z m V y Z W 5 j Z S 5 0 Y l 9 D T 1 J f M j A x O T A z X 2 9 1 d H B 1 d F 9 D T 1 J f Q 1 9 i b 3 J f R U 5 H X 3 R v d G F s c y 5 7 U F J V M l Q y L X B y d W J k e S 1 l b m Q s M j F 9 J n F 1 b 3 Q 7 L C Z x d W 9 0 O 1 N l c n Z l c i 5 E Y X R h Y m F z Z V x c L z I v U 1 F M L 2 R h c C 1 z c W w w M V x c X F x j Z H M 7 T G 9 j Y W x H b 3 Z l c m 5 t Z W 5 0 R m l u Y W 5 j Z U N h c G l 0 Y W w v U m V m Z X J l b m N l L 1 J l Z m V y Z W 5 j Z S 5 0 Y l 9 D T 1 J f M j A x O T A z X 2 9 1 d H B 1 d F 9 D T 1 J f Q 1 9 i b 3 J f R U 5 H X 3 R v d G F s c y 5 7 U F J V M l Q y L X B y d W x t d C 1 z d H J 0 L D I y f S Z x d W 9 0 O y w m c X V v d D t T Z X J 2 Z X I u R G F 0 Y W J h c 2 V c X C 8 y L 1 N R T C 9 k Y X A t c 3 F s M D F c X F x c Y 2 R z O 0 x v Y 2 F s R 2 9 2 Z X J u b W V u d E Z p b m F u Y 2 V D Y X B p d G F s L 1 J l Z m V y Z W 5 j Z S 9 S Z W Z l c m V u Y 2 U u d G J f Q 0 9 S X z I w M T k w M 1 9 v d X R w d X R f Q 0 9 S X 0 N f Y m 9 y X 0 V O R 1 9 0 b 3 R h b H M u e 1 B S V T J U M i 1 w c n V s b X Q t Z W 5 k L D I z f S Z x d W 9 0 O 1 0 s J n F 1 b 3 Q 7 Q 2 9 s d W 1 u Q 2 9 1 b n Q m c X V v d D s 6 M j Q s J n F 1 b 3 Q 7 S 2 V 5 Q 2 9 s d W 1 u T m F t Z X M m c X V v d D s 6 W 1 0 s J n F 1 b 3 Q 7 Q 2 9 s d W 1 u S W R l b n R p d G l l c y Z x d W 9 0 O z p b J n F 1 b 3 Q 7 U 2 V y d m V y L k R h d G F i Y X N l X F w v M i 9 T U U w v Z G F w L X N x b D A x X F x c X G N k c z t M b 2 N h b E d v d m V y b m 1 l b n R G a W 5 h b m N l Q 2 F w a X R h b C 9 S Z W Z l c m V u Y 2 U v U m V m Z X J l b m N l L n R i X 0 N P U l 8 y M D E 5 M D N f b 3 V 0 c H V 0 X 0 N P U l 9 D X 2 J v c l 9 F T k d f d G 9 0 Y W x z L n t u Y X R p b 2 5 f b G d m X 2 N v Z G U s M H 0 m c X V v d D s s J n F 1 b 3 Q 7 U 2 V y d m V y L k R h d G F i Y X N l X F w v M i 9 T U U w v Z G F w L X N x b D A x X F x c X G N k c z t M b 2 N h b E d v d m V y b m 1 l b n R G a W 5 h b m N l Q 2 F w a X R h b C 9 S Z W Z l c m V u Y 2 U v U m V m Z X J l b m N l L n R i X 0 N P U l 8 y M D E 5 M D N f b 3 V 0 c H V 0 X 0 N P U l 9 D X 2 J v c l 9 F T k d f d G 9 0 Y W x z L n t u Y X R p b 2 5 f b 2 5 z X 2 N v Z G U s M X 0 m c X V v d D s s J n F 1 b 3 Q 7 U 2 V y d m V y L k R h d G F i Y X N l X F w v M i 9 T U U w v Z G F w L X N x b D A x X F x c X G N k c z t M b 2 N h b E d v d m V y b m 1 l b n R G a W 5 h b m N l Q 2 F w a X R h b C 9 S Z W Z l c m V u Y 2 U v U m V m Z X J l b m N l L n R i X 0 N P U l 8 y M D E 5 M D N f b 3 V 0 c H V 0 X 0 N P U l 9 D X 2 J v c l 9 F T k d f d G 9 0 Y W x z L n t u Y X R p b 2 5 f b m F t Z S w y f S Z x d W 9 0 O y w m c X V v d D t T Z X J 2 Z X I u R G F 0 Y W J h c 2 V c X C 8 y L 1 N R T C 9 k Y X A t c 3 F s M D F c X F x c Y 2 R z O 0 x v Y 2 F s R 2 9 2 Z X J u b W V u d E Z p b m F u Y 2 V D Y X B p d G F s L 1 J l Z m V y Z W 5 j Z S 9 S Z W Z l c m V u Y 2 U u d G J f Q 0 9 S X z I w M T k w M 1 9 v d X R w d X R f Q 0 9 S X 0 N f Y m 9 y X 0 V O R 1 9 0 b 3 R h b H M u e 2 x h X 2 N s Y X N z X 2 N v Z G U s M 3 0 m c X V v d D s s J n F 1 b 3 Q 7 U 2 V y d m V y L k R h d G F i Y X N l X F w v M i 9 T U U w v Z G F w L X N x b D A x X F x c X G N k c z t M b 2 N h b E d v d m V y b m 1 l b n R G a W 5 h b m N l Q 2 F w a X R h b C 9 S Z W Z l c m V u Y 2 U v U m V m Z X J l b m N l L n R i X 0 N P U l 8 y M D E 5 M D N f b 3 V 0 c H V 0 X 0 N P U l 9 D X 2 J v c l 9 F T k d f d G 9 0 Y W x z L n t j b 3 V u d F 9 v Z l 9 j b G F z c y w 0 f S Z x d W 9 0 O y w m c X V v d D t T Z X J 2 Z X I u R G F 0 Y W J h c 2 V c X C 8 y L 1 N R T C 9 k Y X A t c 3 F s M D F c X F x c Y 2 R z O 0 x v Y 2 F s R 2 9 2 Z X J u b W V u d E Z p b m F u Y 2 V D Y X B p d G F s L 1 J l Z m V y Z W 5 j Z S 9 S Z W Z l c m V u Y 2 U u d G J f Q 0 9 S X z I w M T k w M 1 9 v d X R w d X R f Q 0 9 S X 0 N f Y m 9 y X 0 V O R 1 9 0 b 3 R h b H M u e 1 B S V T J U M S 1 w c n V i c n d n c n M t c 3 R y d C w 1 f S Z x d W 9 0 O y w m c X V v d D t T Z X J 2 Z X I u R G F 0 Y W J h c 2 V c X C 8 y L 1 N R T C 9 k Y X A t c 3 F s M D F c X F x c Y 2 R z O 0 x v Y 2 F s R 2 9 2 Z X J u b W V u d E Z p b m F u Y 2 V D Y X B p d G F s L 1 J l Z m V y Z W 5 j Z S 9 S Z W Z l c m V u Y 2 U u d G J f Q 0 9 S X z I w M T k w M 1 9 v d X R w d X R f Q 0 9 S X 0 N f Y m 9 y X 0 V O R 1 9 0 b 3 R h b H M u e 1 B S V T J U M S 1 w c n V i c n d n c n M t Z W 5 k L D Z 9 J n F 1 b 3 Q 7 L C Z x d W 9 0 O 1 N l c n Z l c i 5 E Y X R h Y m F z Z V x c L z I v U 1 F M L 2 R h c C 1 z c W w w M V x c X F x j Z H M 7 T G 9 j Y W x H b 3 Z l c m 5 t Z W 5 0 R m l u Y W 5 j Z U N h c G l 0 Y W w v U m V m Z X J l b m N l L 1 J l Z m V y Z W 5 j Z S 5 0 Y l 9 D T 1 J f M j A x O T A z X 2 9 1 d H B 1 d F 9 D T 1 J f Q 1 9 i b 3 J f R U 5 H X 3 R v d G F s c y 5 7 U F J V M l Q x L X B y d W J y d 2 d y c y 1 j a G 5 n L D d 9 J n F 1 b 3 Q 7 L C Z x d W 9 0 O 1 N l c n Z l c i 5 E Y X R h Y m F z Z V x c L z I v U 1 F M L 2 R h c C 1 z c W w w M V x c X F x j Z H M 7 T G 9 j Y W x H b 3 Z l c m 5 t Z W 5 0 R m l u Y W 5 j Z U N h c G l 0 Y W w v U m V m Z X J l b m N l L 1 J l Z m V y Z W 5 j Z S 5 0 Y l 9 D T 1 J f M j A x O T A z X 2 9 1 d H B 1 d F 9 D T 1 J f Q 1 9 i b 3 J f R U 5 H X 3 R v d G F s c y 5 7 U F J V M l Q x L X B y d W N y Z H Q t c 3 R y d C w 4 f S Z x d W 9 0 O y w m c X V v d D t T Z X J 2 Z X I u R G F 0 Y W J h c 2 V c X C 8 y L 1 N R T C 9 k Y X A t c 3 F s M D F c X F x c Y 2 R z O 0 x v Y 2 F s R 2 9 2 Z X J u b W V u d E Z p b m F u Y 2 V D Y X B p d G F s L 1 J l Z m V y Z W 5 j Z S 9 S Z W Z l c m V u Y 2 U u d G J f Q 0 9 S X z I w M T k w M 1 9 v d X R w d X R f Q 0 9 S X 0 N f Y m 9 y X 0 V O R 1 9 0 b 3 R h b H M u e 1 B S V T J U M S 1 w c n V j c m R 0 L W V u Z C w 5 f S Z x d W 9 0 O y w m c X V v d D t T Z X J 2 Z X I u R G F 0 Y W J h c 2 V c X C 8 y L 1 N R T C 9 k Y X A t c 3 F s M D F c X F x c Y 2 R z O 0 x v Y 2 F s R 2 9 2 Z X J u b W V u d E Z p b m F u Y 2 V D Y X B p d G F s L 1 J l Z m V y Z W 5 j Z S 9 S Z W Z l c m V u Y 2 U u d G J f Q 0 9 S X z I w M T k w M 1 9 v d X R w d X R f Q 0 9 S X 0 N f Y m 9 y X 0 V O R 1 9 0 b 3 R h b H M u e 1 B S V T J U M S 1 w c n V j c m R 0 L W N o b m c s M T B 9 J n F 1 b 3 Q 7 L C Z x d W 9 0 O 1 N l c n Z l c i 5 E Y X R h Y m F z Z V x c L z I v U 1 F M L 2 R h c C 1 z c W w w M V x c X F x j Z H M 7 T G 9 j Y W x H b 3 Z l c m 5 t Z W 5 0 R m l u Y W 5 j Z U N h c G l 0 Y W w v U m V m Z X J l b m N l L 1 J l Z m V y Z W 5 j Z S 5 0 Y l 9 D T 1 J f M j A x O T A z X 2 9 1 d H B 1 d F 9 D T 1 J f Q 1 9 i b 3 J f R U 5 H X 3 R v d G F s c y 5 7 U F J V M l Q x L X B y d W J y d 2 d y c 2 N y Z H Q t c 3 R y d C w x M X 0 m c X V v d D s s J n F 1 b 3 Q 7 U 2 V y d m V y L k R h d G F i Y X N l X F w v M i 9 T U U w v Z G F w L X N x b D A x X F x c X G N k c z t M b 2 N h b E d v d m V y b m 1 l b n R G a W 5 h b m N l Q 2 F w a X R h b C 9 S Z W Z l c m V u Y 2 U v U m V m Z X J l b m N l L n R i X 0 N P U l 8 y M D E 5 M D N f b 3 V 0 c H V 0 X 0 N P U l 9 D X 2 J v c l 9 F T k d f d G 9 0 Y W x z L n t Q U l U y V D E t c H J 1 Y n J 3 Z 3 J z Y 3 J k d C 1 l b m Q s M T J 9 J n F 1 b 3 Q 7 L C Z x d W 9 0 O 1 N l c n Z l c i 5 E Y X R h Y m F z Z V x c L z I v U 1 F M L 2 R h c C 1 z c W w w M V x c X F x j Z H M 7 T G 9 j Y W x H b 3 Z l c m 5 t Z W 5 0 R m l u Y W 5 j Z U N h c G l 0 Y W w v U m V m Z X J l b m N l L 1 J l Z m V y Z W 5 j Z S 5 0 Y l 9 D T 1 J f M j A x O T A z X 2 9 1 d H B 1 d F 9 D T 1 J f Q 1 9 i b 3 J f R U 5 H X 3 R v d G F s c y 5 7 U F J V M l Q x L X B y d W J y d 2 d y c 2 N y Z H Q t Y 2 h u Z y w x M 3 0 m c X V v d D s s J n F 1 b 3 Q 7 U 2 V y d m V y L k R h d G F i Y X N l X F w v M i 9 T U U w v Z G F w L X N x b D A x X F x c X G N k c z t M b 2 N h b E d v d m V y b m 1 l b n R G a W 5 h b m N l Q 2 F w a X R h b C 9 S Z W Z l c m V u Y 2 U v U m V m Z X J l b m N l L n R i X 0 N P U l 8 y M D E 5 M D N f b 3 V 0 c H V 0 X 0 N P U l 9 D X 2 J v c l 9 F T k d f d G 9 0 Y W x z L n t Q U l U y V D E t c H J 1 a W 5 2 L X N 0 c n Q s M T R 9 J n F 1 b 3 Q 7 L C Z x d W 9 0 O 1 N l c n Z l c i 5 E Y X R h Y m F z Z V x c L z I v U 1 F M L 2 R h c C 1 z c W w w M V x c X F x j Z H M 7 T G 9 j Y W x H b 3 Z l c m 5 t Z W 5 0 R m l u Y W 5 j Z U N h c G l 0 Y W w v U m V m Z X J l b m N l L 1 J l Z m V y Z W 5 j Z S 5 0 Y l 9 D T 1 J f M j A x O T A z X 2 9 1 d H B 1 d F 9 D T 1 J f Q 1 9 i b 3 J f R U 5 H X 3 R v d G F s c y 5 7 U F J V M l Q x L X B y d W l u d i 1 l b m Q s M T V 9 J n F 1 b 3 Q 7 L C Z x d W 9 0 O 1 N l c n Z l c i 5 E Y X R h Y m F z Z V x c L z I v U 1 F M L 2 R h c C 1 z c W w w M V x c X F x j Z H M 7 T G 9 j Y W x H b 3 Z l c m 5 t Z W 5 0 R m l u Y W 5 j Z U N h c G l 0 Y W w v U m V m Z X J l b m N l L 1 J l Z m V y Z W 5 j Z S 5 0 Y l 9 D T 1 J f M j A x O T A z X 2 9 1 d H B 1 d F 9 D T 1 J f Q 1 9 i b 3 J f R U 5 H X 3 R v d G F s c y 5 7 U F J V M l Q x L X B y d W l u d i 1 j a G 5 n L D E 2 f S Z x d W 9 0 O y w m c X V v d D t T Z X J 2 Z X I u R G F 0 Y W J h c 2 V c X C 8 y L 1 N R T C 9 k Y X A t c 3 F s M D F c X F x c Y 2 R z O 0 x v Y 2 F s R 2 9 2 Z X J u b W V u d E Z p b m F u Y 2 V D Y X B p d G F s L 1 J l Z m V y Z W 5 j Z S 9 S Z W Z l c m V u Y 2 U u d G J f Q 0 9 S X z I w M T k w M 1 9 v d X R w d X R f Q 0 9 S X 0 N f Y m 9 y X 0 V O R 1 9 0 b 3 R h b H M u e 1 B S V T J U M S 1 w c n V i c n d u Z X Q t c 3 R y d C w x N 3 0 m c X V v d D s s J n F 1 b 3 Q 7 U 2 V y d m V y L k R h d G F i Y X N l X F w v M i 9 T U U w v Z G F w L X N x b D A x X F x c X G N k c z t M b 2 N h b E d v d m V y b m 1 l b n R G a W 5 h b m N l Q 2 F w a X R h b C 9 S Z W Z l c m V u Y 2 U v U m V m Z X J l b m N l L n R i X 0 N P U l 8 y M D E 5 M D N f b 3 V 0 c H V 0 X 0 N P U l 9 D X 2 J v c l 9 F T k d f d G 9 0 Y W x z L n t Q U l U y V D E t c H J 1 Y n J 3 b m V 0 L W V u Z C w x O H 0 m c X V v d D s s J n F 1 b 3 Q 7 U 2 V y d m V y L k R h d G F i Y X N l X F w v M i 9 T U U w v Z G F w L X N x b D A x X F x c X G N k c z t M b 2 N h b E d v d m V y b m 1 l b n R G a W 5 h b m N l Q 2 F w a X R h b C 9 S Z W Z l c m V u Y 2 U v U m V m Z X J l b m N l L n R i X 0 N P U l 8 y M D E 5 M D N f b 3 V 0 c H V 0 X 0 N P U l 9 D X 2 J v c l 9 F T k d f d G 9 0 Y W x z L n t Q U l U y V D E t c H J 1 Y n J 3 b m V 0 L W N o b m c s M T l 9 J n F 1 b 3 Q 7 L C Z x d W 9 0 O 1 N l c n Z l c i 5 E Y X R h Y m F z Z V x c L z I v U 1 F M L 2 R h c C 1 z c W w w M V x c X F x j Z H M 7 T G 9 j Y W x H b 3 Z l c m 5 t Z W 5 0 R m l u Y W 5 j Z U N h c G l 0 Y W w v U m V m Z X J l b m N l L 1 J l Z m V y Z W 5 j Z S 5 0 Y l 9 D T 1 J f M j A x O T A z X 2 9 1 d H B 1 d F 9 D T 1 J f Q 1 9 i b 3 J f R U 5 H X 3 R v d G F s c y 5 7 U F J V M l Q y L X B y d W J k e S 1 z d H J 0 L D I w f S Z x d W 9 0 O y w m c X V v d D t T Z X J 2 Z X I u R G F 0 Y W J h c 2 V c X C 8 y L 1 N R T C 9 k Y X A t c 3 F s M D F c X F x c Y 2 R z O 0 x v Y 2 F s R 2 9 2 Z X J u b W V u d E Z p b m F u Y 2 V D Y X B p d G F s L 1 J l Z m V y Z W 5 j Z S 9 S Z W Z l c m V u Y 2 U u d G J f Q 0 9 S X z I w M T k w M 1 9 v d X R w d X R f Q 0 9 S X 0 N f Y m 9 y X 0 V O R 1 9 0 b 3 R h b H M u e 1 B S V T J U M i 1 w c n V i Z H k t Z W 5 k L D I x f S Z x d W 9 0 O y w m c X V v d D t T Z X J 2 Z X I u R G F 0 Y W J h c 2 V c X C 8 y L 1 N R T C 9 k Y X A t c 3 F s M D F c X F x c Y 2 R z O 0 x v Y 2 F s R 2 9 2 Z X J u b W V u d E Z p b m F u Y 2 V D Y X B p d G F s L 1 J l Z m V y Z W 5 j Z S 9 S Z W Z l c m V u Y 2 U u d G J f Q 0 9 S X z I w M T k w M 1 9 v d X R w d X R f Q 0 9 S X 0 N f Y m 9 y X 0 V O R 1 9 0 b 3 R h b H M u e 1 B S V T J U M i 1 w c n V s b X Q t c 3 R y d C w y M n 0 m c X V v d D s s J n F 1 b 3 Q 7 U 2 V y d m V y L k R h d G F i Y X N l X F w v M i 9 T U U w v Z G F w L X N x b D A x X F x c X G N k c z t M b 2 N h b E d v d m V y b m 1 l b n R G a W 5 h b m N l Q 2 F w a X R h b C 9 S Z W Z l c m V u Y 2 U v U m V m Z X J l b m N l L n R i X 0 N P U l 8 y M D E 5 M D N f b 3 V 0 c H V 0 X 0 N P U l 9 D X 2 J v c l 9 F T k d f d G 9 0 Y W x z L n t Q U l U y V D I t c H J 1 b G 1 0 L W V u Z C w y M 3 0 m c X V v d D t d L C Z x d W 9 0 O 1 J l b G F 0 a W 9 u c 2 h p c E l u Z m 8 m c X V v d D s 6 W 1 1 9 I i A v P j w v U 3 R h Y m x l R W 5 0 c m l l c z 4 8 L 0 l 0 Z W 0 + P E l 0 Z W 0 + P E l 0 Z W 1 M b 2 N h d G l v b j 4 8 S X R l b V R 5 c G U + R m 9 y b X V s Y T w v S X R l b V R 5 c G U + P E l 0 Z W 1 Q Y X R o P l N l Y 3 R p b 2 4 x L 1 J l Z m V y Z W 5 j Z S U y M H R i X 0 N P U l 8 y M D E 5 M D N f b 3 V 0 c H V 0 X 0 N P U l 9 D X 2 J v c l 9 F T k d f d G 9 0 Y W x z L 1 N v d X J j Z T w v S X R l b V B h d G g + P C 9 J d G V t T G 9 j Y X R p b 2 4 + P F N 0 Y W J s Z U V u d H J p Z X M g L z 4 8 L 0 l 0 Z W 0 + P E l 0 Z W 0 + P E l 0 Z W 1 M b 2 N h d G l v b j 4 8 S X R l b V R 5 c G U + R m 9 y b X V s Y T w v S X R l b V R 5 c G U + P E l 0 Z W 1 Q Y X R o P l N l Y 3 R p b 2 4 x L 1 J l Z m V y Z W 5 j Z S U y M H R i X 0 N P U l 8 y M D E 5 M D N f b 3 V 0 c H V 0 X 0 N P U l 9 D X 2 J v c l 9 F T k d f d G 9 0 Y W x z L 1 J l Z m V y Z W 5 j Z V 9 0 Y l 9 D T 1 J f M j A x O T A z X 2 9 1 d H B 1 d F 9 D T 1 J f Q 1 9 i b 3 J f R U 5 H X 3 R v d G F s c z w v S X R l b V B h d G g + P C 9 J d G V t T G 9 j Y X R p b 2 4 + P F N 0 Y W J s Z U V u d H J p Z X M g L z 4 8 L 0 l 0 Z W 0 + P E l 0 Z W 0 + P E l 0 Z W 1 M b 2 N h d G l v b j 4 8 S X R l b V R 5 c G U + R m 9 y b X V s Y T w v S X R l b V R 5 c G U + P E l 0 Z W 1 Q Y X R o P l N l Y 3 R p b 2 4 x L 1 J l Z m V y Z W 5 j Z S U y M H R i X 0 N P U l 8 y M D E 5 M D N f b 3 V 0 c H V 0 X 0 N P U l 9 D X 2 J v c l 9 j b G F z c 1 9 0 b 3 R h b 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C b 3 J y b 3 d p b m c g J m F t c D s g T G V u Z G l u Z y I g L z 4 8 R W 5 0 c n k g V H l w Z T 0 i U m V j b 3 Z l c n l U Y X J n Z X R D b 2 x 1 b W 4 i I F Z h b H V l P S J s M S I g L z 4 8 R W 5 0 c n k g V H l w Z T 0 i U m V j b 3 Z l c n l U Y X J n Z X R S b 3 c i I F Z h b H V l P S J s N D U 5 I i A v P j x F b n R y e S B U e X B l P S J G a W x s Z W R D b 2 1 w b G V 0 Z V J l c 3 V s d F R v V 2 9 y a 3 N o Z W V 0 I i B W Y W x 1 Z T 0 i b D E i I C 8 + P E V u d H J 5 I F R 5 c G U 9 I k Z p b G x T d G F 0 d X M i I F Z h b H V l P S J z Q 2 9 t c G x l d G U i I C 8 + P E V u d H J 5 I F R 5 c G U 9 I k Z p b G x D b 2 x 1 b W 5 O Y W 1 l c y I g V m F s d W U 9 I n N b J n F 1 b 3 Q 7 Y 2 x h c 3 N f b G d m X 2 N v Z G U m c X V v d D s s J n F 1 b 3 Q 7 Y 2 x h c 3 N f b 2 5 z X 2 N v Z G U m c X V v d D s s J n F 1 b 3 Q 7 Y 2 x h c 3 N f b m F t Z S Z x d W 9 0 O y w m c X V v d D t s Y V 9 j b G F z c 1 9 j b 2 R l J n F 1 b 3 Q 7 L C Z x d W 9 0 O 2 N v d W 5 0 X 2 9 m X 2 N s Y X N z J n F 1 b 3 Q 7 L C Z x d W 9 0 O 1 B S V T J U M S 1 w c n V i c n d n c n M t c 3 R y d C Z x d W 9 0 O y w m c X V v d D t Q U l U y V D E t c H J 1 Y n J 3 Z 3 J z L W V u Z C Z x d W 9 0 O y w m c X V v d D t Q U l U y V D E t c H J 1 Y n J 3 Z 3 J z L W N o b m c m c X V v d D s s J n F 1 b 3 Q 7 U F J V M l Q x L X B y d W N y Z H Q t c 3 R y d C Z x d W 9 0 O y w m c X V v d D t Q U l U y V D E t c H J 1 Y 3 J k d C 1 l b m Q m c X V v d D s s J n F 1 b 3 Q 7 U F J V M l Q x L X B y d W N y Z H Q t Y 2 h u Z y Z x d W 9 0 O y w m c X V v d D t Q U l U y V D E t c H J 1 Y n J 3 Z 3 J z Y 3 J k d C 1 z d H J 0 J n F 1 b 3 Q 7 L C Z x d W 9 0 O 1 B S V T J U M S 1 w c n V i c n d n c n N j c m R 0 L W V u Z C Z x d W 9 0 O y w m c X V v d D t Q U l U y V D E t c H J 1 Y n J 3 Z 3 J z Y 3 J k d C 1 j a G 5 n J n F 1 b 3 Q 7 L C Z x d W 9 0 O 1 B S V T J U M S 1 w c n V p b n Y t c 3 R y d C Z x d W 9 0 O y w m c X V v d D t Q U l U y V D E t c H J 1 a W 5 2 L W V u Z C Z x d W 9 0 O y w m c X V v d D t Q U l U y V D E t c H J 1 a W 5 2 L W N o b m c m c X V v d D s s J n F 1 b 3 Q 7 U F J V M l Q x L X B y d W J y d 2 5 l d C 1 z d H J 0 J n F 1 b 3 Q 7 L C Z x d W 9 0 O 1 B S V T J U M S 1 w c n V i c n d u Z X Q t Z W 5 k J n F 1 b 3 Q 7 L C Z x d W 9 0 O 1 B S V T J U M S 1 w c n V i c n d u Z X Q t Y 2 h u Z y Z x d W 9 0 O y w m c X V v d D t Q U l U y V D I t c H J 1 Y m R 5 L X N 0 c n Q m c X V v d D s s J n F 1 b 3 Q 7 U F J V M l Q y L X B y d W J k e S 1 l b m Q m c X V v d D s s J n F 1 b 3 Q 7 U F J V M l Q y L X B y d W x t d C 1 z d H J 0 J n F 1 b 3 Q 7 L C Z x d W 9 0 O 1 B S V T J U M i 1 w c n V s b X Q t Z W 5 k J n F 1 b 3 Q 7 X S I g L z 4 8 R W 5 0 c n k g V H l w Z T 0 i R m l s b E N v b H V t b l R 5 c G V z I i B W Y W x 1 Z T 0 i c 0 J n W U d C Z 0 l Q R H c 4 U E R 3 O F B E d z h Q R H c 4 U E R 3 O F B E d z h Q I i A v P j x F b n R y e S B U e X B l P S J G a W x s T G F z d F V w Z G F 0 Z W Q i I F Z h b H V l P S J k M j A x O S 0 w O S 0 y M F Q x M D o y O T o w N i 4 3 M j g x O D I x W i I g L z 4 8 R W 5 0 c n k g V H l w Z T 0 i R m l s b E V y c m 9 y Q 2 9 1 b n Q i I F Z h b H V l P S J s M C I g L z 4 8 R W 5 0 c n k g V H l w Z T 0 i R m l s b E V y c m 9 y Q 2 9 k Z S I g V m F s d W U 9 I n N V b m t u b 3 d u I i A v P j x F b n R y e S B U e X B l P S J G a W x s Q 2 9 1 b n Q i I F Z h b H V l P S J s N i I g L z 4 8 R W 5 0 c n k g V H l w Z T 0 i U X V l c n l J R C I g V m F s d W U 9 I n N j O G U 1 Z T k w M i 1 j Y T k 0 L T Q 1 Y z E t Y j F i N S 0 1 Y W J m Z T E 0 Y z A 1 M 2 I i I C 8 + P E V u d H J 5 I F R 5 c G U 9 I k F k Z G V k V G 9 E Y X R h T W 9 k Z W w i I F Z h b H V l P S J s M C I g L z 4 8 R W 5 0 c n k g V H l w Z T 0 i U m V s Y X R p b 2 5 z a G l w S W 5 m b 0 N v b n R h a W 5 l c i I g V m F s d W U 9 I n N 7 J n F 1 b 3 Q 7 Y 2 9 s d W 1 u Q 2 9 1 b n Q m c X V v d D s 6 M j Q s J n F 1 b 3 Q 7 a 2 V 5 Q 2 9 s d W 1 u T m F t Z X M m c X V v d D s 6 W 1 0 s J n F 1 b 3 Q 7 c X V l c n l S Z W x h d G l v b n N o a X B z J n F 1 b 3 Q 7 O l t d L C Z x d W 9 0 O 2 N v b H V t b k l k Z W 5 0 a X R p Z X M m c X V v d D s 6 W y Z x d W 9 0 O 1 N l c n Z l c i 5 E Y X R h Y m F z Z V x c L z I v U 1 F M L 2 R h c C 1 z c W w w M V x c X F x j Z H M 7 T G 9 j Y W x H b 3 Z l c m 5 t Z W 5 0 R m l u Y W 5 j Z U N h c G l 0 Y W w v U m V m Z X J l b m N l L 1 J l Z m V y Z W 5 j Z S 5 0 Y l 9 D T 1 J f M j A x O T A z X 2 9 1 d H B 1 d F 9 D T 1 J f Q 1 9 i b 3 J f Y 2 x h c 3 N f d G 9 0 Y W x z L n t j b G F z c 1 9 s Z 2 Z f Y 2 9 k Z S w w f S Z x d W 9 0 O y w m c X V v d D t T Z X J 2 Z X I u R G F 0 Y W J h c 2 V c X C 8 y L 1 N R T C 9 k Y X A t c 3 F s M D F c X F x c Y 2 R z O 0 x v Y 2 F s R 2 9 2 Z X J u b W V u d E Z p b m F u Y 2 V D Y X B p d G F s L 1 J l Z m V y Z W 5 j Z S 9 S Z W Z l c m V u Y 2 U u d G J f Q 0 9 S X z I w M T k w M 1 9 v d X R w d X R f Q 0 9 S X 0 N f Y m 9 y X 2 N s Y X N z X 3 R v d G F s c y 5 7 Y 2 x h c 3 N f b 2 5 z X 2 N v Z G U s M X 0 m c X V v d D s s J n F 1 b 3 Q 7 U 2 V y d m V y L k R h d G F i Y X N l X F w v M i 9 T U U w v Z G F w L X N x b D A x X F x c X G N k c z t M b 2 N h b E d v d m V y b m 1 l b n R G a W 5 h b m N l Q 2 F w a X R h b C 9 S Z W Z l c m V u Y 2 U v U m V m Z X J l b m N l L n R i X 0 N P U l 8 y M D E 5 M D N f b 3 V 0 c H V 0 X 0 N P U l 9 D X 2 J v c l 9 j b G F z c 1 9 0 b 3 R h b H M u e 2 N s Y X N z X 2 5 h b W U s M n 0 m c X V v d D s s J n F 1 b 3 Q 7 U 2 V y d m V y L k R h d G F i Y X N l X F w v M i 9 T U U w v Z G F w L X N x b D A x X F x c X G N k c z t M b 2 N h b E d v d m V y b m 1 l b n R G a W 5 h b m N l Q 2 F w a X R h b C 9 S Z W Z l c m V u Y 2 U v U m V m Z X J l b m N l L n R i X 0 N P U l 8 y M D E 5 M D N f b 3 V 0 c H V 0 X 0 N P U l 9 D X 2 J v c l 9 j b G F z c 1 9 0 b 3 R h b H M u e 2 x h X 2 N s Y X N z X 2 N v Z G U s M 3 0 m c X V v d D s s J n F 1 b 3 Q 7 U 2 V y d m V y L k R h d G F i Y X N l X F w v M i 9 T U U w v Z G F w L X N x b D A x X F x c X G N k c z t M b 2 N h b E d v d m V y b m 1 l b n R G a W 5 h b m N l Q 2 F w a X R h b C 9 S Z W Z l c m V u Y 2 U v U m V m Z X J l b m N l L n R i X 0 N P U l 8 y M D E 5 M D N f b 3 V 0 c H V 0 X 0 N P U l 9 D X 2 J v c l 9 j b G F z c 1 9 0 b 3 R h b H M u e 2 N v d W 5 0 X 2 9 m X 2 N s Y X N z L D R 9 J n F 1 b 3 Q 7 L C Z x d W 9 0 O 1 N l c n Z l c i 5 E Y X R h Y m F z Z V x c L z I v U 1 F M L 2 R h c C 1 z c W w w M V x c X F x j Z H M 7 T G 9 j Y W x H b 3 Z l c m 5 t Z W 5 0 R m l u Y W 5 j Z U N h c G l 0 Y W w v U m V m Z X J l b m N l L 1 J l Z m V y Z W 5 j Z S 5 0 Y l 9 D T 1 J f M j A x O T A z X 2 9 1 d H B 1 d F 9 D T 1 J f Q 1 9 i b 3 J f Y 2 x h c 3 N f d G 9 0 Y W x z L n t Q U l U y V D E t c H J 1 Y n J 3 Z 3 J z L X N 0 c n Q s N X 0 m c X V v d D s s J n F 1 b 3 Q 7 U 2 V y d m V y L k R h d G F i Y X N l X F w v M i 9 T U U w v Z G F w L X N x b D A x X F x c X G N k c z t M b 2 N h b E d v d m V y b m 1 l b n R G a W 5 h b m N l Q 2 F w a X R h b C 9 S Z W Z l c m V u Y 2 U v U m V m Z X J l b m N l L n R i X 0 N P U l 8 y M D E 5 M D N f b 3 V 0 c H V 0 X 0 N P U l 9 D X 2 J v c l 9 j b G F z c 1 9 0 b 3 R h b H M u e 1 B S V T J U M S 1 w c n V i c n d n c n M t Z W 5 k L D Z 9 J n F 1 b 3 Q 7 L C Z x d W 9 0 O 1 N l c n Z l c i 5 E Y X R h Y m F z Z V x c L z I v U 1 F M L 2 R h c C 1 z c W w w M V x c X F x j Z H M 7 T G 9 j Y W x H b 3 Z l c m 5 t Z W 5 0 R m l u Y W 5 j Z U N h c G l 0 Y W w v U m V m Z X J l b m N l L 1 J l Z m V y Z W 5 j Z S 5 0 Y l 9 D T 1 J f M j A x O T A z X 2 9 1 d H B 1 d F 9 D T 1 J f Q 1 9 i b 3 J f Y 2 x h c 3 N f d G 9 0 Y W x z L n t Q U l U y V D E t c H J 1 Y n J 3 Z 3 J z L W N o b m c s N 3 0 m c X V v d D s s J n F 1 b 3 Q 7 U 2 V y d m V y L k R h d G F i Y X N l X F w v M i 9 T U U w v Z G F w L X N x b D A x X F x c X G N k c z t M b 2 N h b E d v d m V y b m 1 l b n R G a W 5 h b m N l Q 2 F w a X R h b C 9 S Z W Z l c m V u Y 2 U v U m V m Z X J l b m N l L n R i X 0 N P U l 8 y M D E 5 M D N f b 3 V 0 c H V 0 X 0 N P U l 9 D X 2 J v c l 9 j b G F z c 1 9 0 b 3 R h b H M u e 1 B S V T J U M S 1 w c n V j c m R 0 L X N 0 c n Q s O H 0 m c X V v d D s s J n F 1 b 3 Q 7 U 2 V y d m V y L k R h d G F i Y X N l X F w v M i 9 T U U w v Z G F w L X N x b D A x X F x c X G N k c z t M b 2 N h b E d v d m V y b m 1 l b n R G a W 5 h b m N l Q 2 F w a X R h b C 9 S Z W Z l c m V u Y 2 U v U m V m Z X J l b m N l L n R i X 0 N P U l 8 y M D E 5 M D N f b 3 V 0 c H V 0 X 0 N P U l 9 D X 2 J v c l 9 j b G F z c 1 9 0 b 3 R h b H M u e 1 B S V T J U M S 1 w c n V j c m R 0 L W V u Z C w 5 f S Z x d W 9 0 O y w m c X V v d D t T Z X J 2 Z X I u R G F 0 Y W J h c 2 V c X C 8 y L 1 N R T C 9 k Y X A t c 3 F s M D F c X F x c Y 2 R z O 0 x v Y 2 F s R 2 9 2 Z X J u b W V u d E Z p b m F u Y 2 V D Y X B p d G F s L 1 J l Z m V y Z W 5 j Z S 9 S Z W Z l c m V u Y 2 U u d G J f Q 0 9 S X z I w M T k w M 1 9 v d X R w d X R f Q 0 9 S X 0 N f Y m 9 y X 2 N s Y X N z X 3 R v d G F s c y 5 7 U F J V M l Q x L X B y d W N y Z H Q t Y 2 h u Z y w x M H 0 m c X V v d D s s J n F 1 b 3 Q 7 U 2 V y d m V y L k R h d G F i Y X N l X F w v M i 9 T U U w v Z G F w L X N x b D A x X F x c X G N k c z t M b 2 N h b E d v d m V y b m 1 l b n R G a W 5 h b m N l Q 2 F w a X R h b C 9 S Z W Z l c m V u Y 2 U v U m V m Z X J l b m N l L n R i X 0 N P U l 8 y M D E 5 M D N f b 3 V 0 c H V 0 X 0 N P U l 9 D X 2 J v c l 9 j b G F z c 1 9 0 b 3 R h b H M u e 1 B S V T J U M S 1 w c n V i c n d n c n N j c m R 0 L X N 0 c n Q s M T F 9 J n F 1 b 3 Q 7 L C Z x d W 9 0 O 1 N l c n Z l c i 5 E Y X R h Y m F z Z V x c L z I v U 1 F M L 2 R h c C 1 z c W w w M V x c X F x j Z H M 7 T G 9 j Y W x H b 3 Z l c m 5 t Z W 5 0 R m l u Y W 5 j Z U N h c G l 0 Y W w v U m V m Z X J l b m N l L 1 J l Z m V y Z W 5 j Z S 5 0 Y l 9 D T 1 J f M j A x O T A z X 2 9 1 d H B 1 d F 9 D T 1 J f Q 1 9 i b 3 J f Y 2 x h c 3 N f d G 9 0 Y W x z L n t Q U l U y V D E t c H J 1 Y n J 3 Z 3 J z Y 3 J k d C 1 l b m Q s M T J 9 J n F 1 b 3 Q 7 L C Z x d W 9 0 O 1 N l c n Z l c i 5 E Y X R h Y m F z Z V x c L z I v U 1 F M L 2 R h c C 1 z c W w w M V x c X F x j Z H M 7 T G 9 j Y W x H b 3 Z l c m 5 t Z W 5 0 R m l u Y W 5 j Z U N h c G l 0 Y W w v U m V m Z X J l b m N l L 1 J l Z m V y Z W 5 j Z S 5 0 Y l 9 D T 1 J f M j A x O T A z X 2 9 1 d H B 1 d F 9 D T 1 J f Q 1 9 i b 3 J f Y 2 x h c 3 N f d G 9 0 Y W x z L n t Q U l U y V D E t c H J 1 Y n J 3 Z 3 J z Y 3 J k d C 1 j a G 5 n L D E z f S Z x d W 9 0 O y w m c X V v d D t T Z X J 2 Z X I u R G F 0 Y W J h c 2 V c X C 8 y L 1 N R T C 9 k Y X A t c 3 F s M D F c X F x c Y 2 R z O 0 x v Y 2 F s R 2 9 2 Z X J u b W V u d E Z p b m F u Y 2 V D Y X B p d G F s L 1 J l Z m V y Z W 5 j Z S 9 S Z W Z l c m V u Y 2 U u d G J f Q 0 9 S X z I w M T k w M 1 9 v d X R w d X R f Q 0 9 S X 0 N f Y m 9 y X 2 N s Y X N z X 3 R v d G F s c y 5 7 U F J V M l Q x L X B y d W l u d i 1 z d H J 0 L D E 0 f S Z x d W 9 0 O y w m c X V v d D t T Z X J 2 Z X I u R G F 0 Y W J h c 2 V c X C 8 y L 1 N R T C 9 k Y X A t c 3 F s M D F c X F x c Y 2 R z O 0 x v Y 2 F s R 2 9 2 Z X J u b W V u d E Z p b m F u Y 2 V D Y X B p d G F s L 1 J l Z m V y Z W 5 j Z S 9 S Z W Z l c m V u Y 2 U u d G J f Q 0 9 S X z I w M T k w M 1 9 v d X R w d X R f Q 0 9 S X 0 N f Y m 9 y X 2 N s Y X N z X 3 R v d G F s c y 5 7 U F J V M l Q x L X B y d W l u d i 1 l b m Q s M T V 9 J n F 1 b 3 Q 7 L C Z x d W 9 0 O 1 N l c n Z l c i 5 E Y X R h Y m F z Z V x c L z I v U 1 F M L 2 R h c C 1 z c W w w M V x c X F x j Z H M 7 T G 9 j Y W x H b 3 Z l c m 5 t Z W 5 0 R m l u Y W 5 j Z U N h c G l 0 Y W w v U m V m Z X J l b m N l L 1 J l Z m V y Z W 5 j Z S 5 0 Y l 9 D T 1 J f M j A x O T A z X 2 9 1 d H B 1 d F 9 D T 1 J f Q 1 9 i b 3 J f Y 2 x h c 3 N f d G 9 0 Y W x z L n t Q U l U y V D E t c H J 1 a W 5 2 L W N o b m c s M T Z 9 J n F 1 b 3 Q 7 L C Z x d W 9 0 O 1 N l c n Z l c i 5 E Y X R h Y m F z Z V x c L z I v U 1 F M L 2 R h c C 1 z c W w w M V x c X F x j Z H M 7 T G 9 j Y W x H b 3 Z l c m 5 t Z W 5 0 R m l u Y W 5 j Z U N h c G l 0 Y W w v U m V m Z X J l b m N l L 1 J l Z m V y Z W 5 j Z S 5 0 Y l 9 D T 1 J f M j A x O T A z X 2 9 1 d H B 1 d F 9 D T 1 J f Q 1 9 i b 3 J f Y 2 x h c 3 N f d G 9 0 Y W x z L n t Q U l U y V D E t c H J 1 Y n J 3 b m V 0 L X N 0 c n Q s M T d 9 J n F 1 b 3 Q 7 L C Z x d W 9 0 O 1 N l c n Z l c i 5 E Y X R h Y m F z Z V x c L z I v U 1 F M L 2 R h c C 1 z c W w w M V x c X F x j Z H M 7 T G 9 j Y W x H b 3 Z l c m 5 t Z W 5 0 R m l u Y W 5 j Z U N h c G l 0 Y W w v U m V m Z X J l b m N l L 1 J l Z m V y Z W 5 j Z S 5 0 Y l 9 D T 1 J f M j A x O T A z X 2 9 1 d H B 1 d F 9 D T 1 J f Q 1 9 i b 3 J f Y 2 x h c 3 N f d G 9 0 Y W x z L n t Q U l U y V D E t c H J 1 Y n J 3 b m V 0 L W V u Z C w x O H 0 m c X V v d D s s J n F 1 b 3 Q 7 U 2 V y d m V y L k R h d G F i Y X N l X F w v M i 9 T U U w v Z G F w L X N x b D A x X F x c X G N k c z t M b 2 N h b E d v d m V y b m 1 l b n R G a W 5 h b m N l Q 2 F w a X R h b C 9 S Z W Z l c m V u Y 2 U v U m V m Z X J l b m N l L n R i X 0 N P U l 8 y M D E 5 M D N f b 3 V 0 c H V 0 X 0 N P U l 9 D X 2 J v c l 9 j b G F z c 1 9 0 b 3 R h b H M u e 1 B S V T J U M S 1 w c n V i c n d u Z X Q t Y 2 h u Z y w x O X 0 m c X V v d D s s J n F 1 b 3 Q 7 U 2 V y d m V y L k R h d G F i Y X N l X F w v M i 9 T U U w v Z G F w L X N x b D A x X F x c X G N k c z t M b 2 N h b E d v d m V y b m 1 l b n R G a W 5 h b m N l Q 2 F w a X R h b C 9 S Z W Z l c m V u Y 2 U v U m V m Z X J l b m N l L n R i X 0 N P U l 8 y M D E 5 M D N f b 3 V 0 c H V 0 X 0 N P U l 9 D X 2 J v c l 9 j b G F z c 1 9 0 b 3 R h b H M u e 1 B S V T J U M i 1 w c n V i Z H k t c 3 R y d C w y M H 0 m c X V v d D s s J n F 1 b 3 Q 7 U 2 V y d m V y L k R h d G F i Y X N l X F w v M i 9 T U U w v Z G F w L X N x b D A x X F x c X G N k c z t M b 2 N h b E d v d m V y b m 1 l b n R G a W 5 h b m N l Q 2 F w a X R h b C 9 S Z W Z l c m V u Y 2 U v U m V m Z X J l b m N l L n R i X 0 N P U l 8 y M D E 5 M D N f b 3 V 0 c H V 0 X 0 N P U l 9 D X 2 J v c l 9 j b G F z c 1 9 0 b 3 R h b H M u e 1 B S V T J U M i 1 w c n V i Z H k t Z W 5 k L D I x f S Z x d W 9 0 O y w m c X V v d D t T Z X J 2 Z X I u R G F 0 Y W J h c 2 V c X C 8 y L 1 N R T C 9 k Y X A t c 3 F s M D F c X F x c Y 2 R z O 0 x v Y 2 F s R 2 9 2 Z X J u b W V u d E Z p b m F u Y 2 V D Y X B p d G F s L 1 J l Z m V y Z W 5 j Z S 9 S Z W Z l c m V u Y 2 U u d G J f Q 0 9 S X z I w M T k w M 1 9 v d X R w d X R f Q 0 9 S X 0 N f Y m 9 y X 2 N s Y X N z X 3 R v d G F s c y 5 7 U F J V M l Q y L X B y d W x t d C 1 z d H J 0 L D I y f S Z x d W 9 0 O y w m c X V v d D t T Z X J 2 Z X I u R G F 0 Y W J h c 2 V c X C 8 y L 1 N R T C 9 k Y X A t c 3 F s M D F c X F x c Y 2 R z O 0 x v Y 2 F s R 2 9 2 Z X J u b W V u d E Z p b m F u Y 2 V D Y X B p d G F s L 1 J l Z m V y Z W 5 j Z S 9 S Z W Z l c m V u Y 2 U u d G J f Q 0 9 S X z I w M T k w M 1 9 v d X R w d X R f Q 0 9 S X 0 N f Y m 9 y X 2 N s Y X N z X 3 R v d G F s c y 5 7 U F J V M l Q y L X B y d W x t d C 1 l b m Q s M j N 9 J n F 1 b 3 Q 7 X S w m c X V v d D t D b 2 x 1 b W 5 D b 3 V u d C Z x d W 9 0 O z o y N C w m c X V v d D t L Z X l D b 2 x 1 b W 5 O Y W 1 l c y Z x d W 9 0 O z p b X S w m c X V v d D t D b 2 x 1 b W 5 J Z G V u d G l 0 a W V z J n F 1 b 3 Q 7 O l s m c X V v d D t T Z X J 2 Z X I u R G F 0 Y W J h c 2 V c X C 8 y L 1 N R T C 9 k Y X A t c 3 F s M D F c X F x c Y 2 R z O 0 x v Y 2 F s R 2 9 2 Z X J u b W V u d E Z p b m F u Y 2 V D Y X B p d G F s L 1 J l Z m V y Z W 5 j Z S 9 S Z W Z l c m V u Y 2 U u d G J f Q 0 9 S X z I w M T k w M 1 9 v d X R w d X R f Q 0 9 S X 0 N f Y m 9 y X 2 N s Y X N z X 3 R v d G F s c y 5 7 Y 2 x h c 3 N f b G d m X 2 N v Z G U s M H 0 m c X V v d D s s J n F 1 b 3 Q 7 U 2 V y d m V y L k R h d G F i Y X N l X F w v M i 9 T U U w v Z G F w L X N x b D A x X F x c X G N k c z t M b 2 N h b E d v d m V y b m 1 l b n R G a W 5 h b m N l Q 2 F w a X R h b C 9 S Z W Z l c m V u Y 2 U v U m V m Z X J l b m N l L n R i X 0 N P U l 8 y M D E 5 M D N f b 3 V 0 c H V 0 X 0 N P U l 9 D X 2 J v c l 9 j b G F z c 1 9 0 b 3 R h b H M u e 2 N s Y X N z X 2 9 u c 1 9 j b 2 R l L D F 9 J n F 1 b 3 Q 7 L C Z x d W 9 0 O 1 N l c n Z l c i 5 E Y X R h Y m F z Z V x c L z I v U 1 F M L 2 R h c C 1 z c W w w M V x c X F x j Z H M 7 T G 9 j Y W x H b 3 Z l c m 5 t Z W 5 0 R m l u Y W 5 j Z U N h c G l 0 Y W w v U m V m Z X J l b m N l L 1 J l Z m V y Z W 5 j Z S 5 0 Y l 9 D T 1 J f M j A x O T A z X 2 9 1 d H B 1 d F 9 D T 1 J f Q 1 9 i b 3 J f Y 2 x h c 3 N f d G 9 0 Y W x z L n t j b G F z c 1 9 u Y W 1 l L D J 9 J n F 1 b 3 Q 7 L C Z x d W 9 0 O 1 N l c n Z l c i 5 E Y X R h Y m F z Z V x c L z I v U 1 F M L 2 R h c C 1 z c W w w M V x c X F x j Z H M 7 T G 9 j Y W x H b 3 Z l c m 5 t Z W 5 0 R m l u Y W 5 j Z U N h c G l 0 Y W w v U m V m Z X J l b m N l L 1 J l Z m V y Z W 5 j Z S 5 0 Y l 9 D T 1 J f M j A x O T A z X 2 9 1 d H B 1 d F 9 D T 1 J f Q 1 9 i b 3 J f Y 2 x h c 3 N f d G 9 0 Y W x z L n t s Y V 9 j b G F z c 1 9 j b 2 R l L D N 9 J n F 1 b 3 Q 7 L C Z x d W 9 0 O 1 N l c n Z l c i 5 E Y X R h Y m F z Z V x c L z I v U 1 F M L 2 R h c C 1 z c W w w M V x c X F x j Z H M 7 T G 9 j Y W x H b 3 Z l c m 5 t Z W 5 0 R m l u Y W 5 j Z U N h c G l 0 Y W w v U m V m Z X J l b m N l L 1 J l Z m V y Z W 5 j Z S 5 0 Y l 9 D T 1 J f M j A x O T A z X 2 9 1 d H B 1 d F 9 D T 1 J f Q 1 9 i b 3 J f Y 2 x h c 3 N f d G 9 0 Y W x z L n t j b 3 V u d F 9 v Z l 9 j b G F z c y w 0 f S Z x d W 9 0 O y w m c X V v d D t T Z X J 2 Z X I u R G F 0 Y W J h c 2 V c X C 8 y L 1 N R T C 9 k Y X A t c 3 F s M D F c X F x c Y 2 R z O 0 x v Y 2 F s R 2 9 2 Z X J u b W V u d E Z p b m F u Y 2 V D Y X B p d G F s L 1 J l Z m V y Z W 5 j Z S 9 S Z W Z l c m V u Y 2 U u d G J f Q 0 9 S X z I w M T k w M 1 9 v d X R w d X R f Q 0 9 S X 0 N f Y m 9 y X 2 N s Y X N z X 3 R v d G F s c y 5 7 U F J V M l Q x L X B y d W J y d 2 d y c y 1 z d H J 0 L D V 9 J n F 1 b 3 Q 7 L C Z x d W 9 0 O 1 N l c n Z l c i 5 E Y X R h Y m F z Z V x c L z I v U 1 F M L 2 R h c C 1 z c W w w M V x c X F x j Z H M 7 T G 9 j Y W x H b 3 Z l c m 5 t Z W 5 0 R m l u Y W 5 j Z U N h c G l 0 Y W w v U m V m Z X J l b m N l L 1 J l Z m V y Z W 5 j Z S 5 0 Y l 9 D T 1 J f M j A x O T A z X 2 9 1 d H B 1 d F 9 D T 1 J f Q 1 9 i b 3 J f Y 2 x h c 3 N f d G 9 0 Y W x z L n t Q U l U y V D E t c H J 1 Y n J 3 Z 3 J z L W V u Z C w 2 f S Z x d W 9 0 O y w m c X V v d D t T Z X J 2 Z X I u R G F 0 Y W J h c 2 V c X C 8 y L 1 N R T C 9 k Y X A t c 3 F s M D F c X F x c Y 2 R z O 0 x v Y 2 F s R 2 9 2 Z X J u b W V u d E Z p b m F u Y 2 V D Y X B p d G F s L 1 J l Z m V y Z W 5 j Z S 9 S Z W Z l c m V u Y 2 U u d G J f Q 0 9 S X z I w M T k w M 1 9 v d X R w d X R f Q 0 9 S X 0 N f Y m 9 y X 2 N s Y X N z X 3 R v d G F s c y 5 7 U F J V M l Q x L X B y d W J y d 2 d y c y 1 j a G 5 n L D d 9 J n F 1 b 3 Q 7 L C Z x d W 9 0 O 1 N l c n Z l c i 5 E Y X R h Y m F z Z V x c L z I v U 1 F M L 2 R h c C 1 z c W w w M V x c X F x j Z H M 7 T G 9 j Y W x H b 3 Z l c m 5 t Z W 5 0 R m l u Y W 5 j Z U N h c G l 0 Y W w v U m V m Z X J l b m N l L 1 J l Z m V y Z W 5 j Z S 5 0 Y l 9 D T 1 J f M j A x O T A z X 2 9 1 d H B 1 d F 9 D T 1 J f Q 1 9 i b 3 J f Y 2 x h c 3 N f d G 9 0 Y W x z L n t Q U l U y V D E t c H J 1 Y 3 J k d C 1 z d H J 0 L D h 9 J n F 1 b 3 Q 7 L C Z x d W 9 0 O 1 N l c n Z l c i 5 E Y X R h Y m F z Z V x c L z I v U 1 F M L 2 R h c C 1 z c W w w M V x c X F x j Z H M 7 T G 9 j Y W x H b 3 Z l c m 5 t Z W 5 0 R m l u Y W 5 j Z U N h c G l 0 Y W w v U m V m Z X J l b m N l L 1 J l Z m V y Z W 5 j Z S 5 0 Y l 9 D T 1 J f M j A x O T A z X 2 9 1 d H B 1 d F 9 D T 1 J f Q 1 9 i b 3 J f Y 2 x h c 3 N f d G 9 0 Y W x z L n t Q U l U y V D E t c H J 1 Y 3 J k d C 1 l b m Q s O X 0 m c X V v d D s s J n F 1 b 3 Q 7 U 2 V y d m V y L k R h d G F i Y X N l X F w v M i 9 T U U w v Z G F w L X N x b D A x X F x c X G N k c z t M b 2 N h b E d v d m V y b m 1 l b n R G a W 5 h b m N l Q 2 F w a X R h b C 9 S Z W Z l c m V u Y 2 U v U m V m Z X J l b m N l L n R i X 0 N P U l 8 y M D E 5 M D N f b 3 V 0 c H V 0 X 0 N P U l 9 D X 2 J v c l 9 j b G F z c 1 9 0 b 3 R h b H M u e 1 B S V T J U M S 1 w c n V j c m R 0 L W N o b m c s M T B 9 J n F 1 b 3 Q 7 L C Z x d W 9 0 O 1 N l c n Z l c i 5 E Y X R h Y m F z Z V x c L z I v U 1 F M L 2 R h c C 1 z c W w w M V x c X F x j Z H M 7 T G 9 j Y W x H b 3 Z l c m 5 t Z W 5 0 R m l u Y W 5 j Z U N h c G l 0 Y W w v U m V m Z X J l b m N l L 1 J l Z m V y Z W 5 j Z S 5 0 Y l 9 D T 1 J f M j A x O T A z X 2 9 1 d H B 1 d F 9 D T 1 J f Q 1 9 i b 3 J f Y 2 x h c 3 N f d G 9 0 Y W x z L n t Q U l U y V D E t c H J 1 Y n J 3 Z 3 J z Y 3 J k d C 1 z d H J 0 L D E x f S Z x d W 9 0 O y w m c X V v d D t T Z X J 2 Z X I u R G F 0 Y W J h c 2 V c X C 8 y L 1 N R T C 9 k Y X A t c 3 F s M D F c X F x c Y 2 R z O 0 x v Y 2 F s R 2 9 2 Z X J u b W V u d E Z p b m F u Y 2 V D Y X B p d G F s L 1 J l Z m V y Z W 5 j Z S 9 S Z W Z l c m V u Y 2 U u d G J f Q 0 9 S X z I w M T k w M 1 9 v d X R w d X R f Q 0 9 S X 0 N f Y m 9 y X 2 N s Y X N z X 3 R v d G F s c y 5 7 U F J V M l Q x L X B y d W J y d 2 d y c 2 N y Z H Q t Z W 5 k L D E y f S Z x d W 9 0 O y w m c X V v d D t T Z X J 2 Z X I u R G F 0 Y W J h c 2 V c X C 8 y L 1 N R T C 9 k Y X A t c 3 F s M D F c X F x c Y 2 R z O 0 x v Y 2 F s R 2 9 2 Z X J u b W V u d E Z p b m F u Y 2 V D Y X B p d G F s L 1 J l Z m V y Z W 5 j Z S 9 S Z W Z l c m V u Y 2 U u d G J f Q 0 9 S X z I w M T k w M 1 9 v d X R w d X R f Q 0 9 S X 0 N f Y m 9 y X 2 N s Y X N z X 3 R v d G F s c y 5 7 U F J V M l Q x L X B y d W J y d 2 d y c 2 N y Z H Q t Y 2 h u Z y w x M 3 0 m c X V v d D s s J n F 1 b 3 Q 7 U 2 V y d m V y L k R h d G F i Y X N l X F w v M i 9 T U U w v Z G F w L X N x b D A x X F x c X G N k c z t M b 2 N h b E d v d m V y b m 1 l b n R G a W 5 h b m N l Q 2 F w a X R h b C 9 S Z W Z l c m V u Y 2 U v U m V m Z X J l b m N l L n R i X 0 N P U l 8 y M D E 5 M D N f b 3 V 0 c H V 0 X 0 N P U l 9 D X 2 J v c l 9 j b G F z c 1 9 0 b 3 R h b H M u e 1 B S V T J U M S 1 w c n V p b n Y t c 3 R y d C w x N H 0 m c X V v d D s s J n F 1 b 3 Q 7 U 2 V y d m V y L k R h d G F i Y X N l X F w v M i 9 T U U w v Z G F w L X N x b D A x X F x c X G N k c z t M b 2 N h b E d v d m V y b m 1 l b n R G a W 5 h b m N l Q 2 F w a X R h b C 9 S Z W Z l c m V u Y 2 U v U m V m Z X J l b m N l L n R i X 0 N P U l 8 y M D E 5 M D N f b 3 V 0 c H V 0 X 0 N P U l 9 D X 2 J v c l 9 j b G F z c 1 9 0 b 3 R h b H M u e 1 B S V T J U M S 1 w c n V p b n Y t Z W 5 k L D E 1 f S Z x d W 9 0 O y w m c X V v d D t T Z X J 2 Z X I u R G F 0 Y W J h c 2 V c X C 8 y L 1 N R T C 9 k Y X A t c 3 F s M D F c X F x c Y 2 R z O 0 x v Y 2 F s R 2 9 2 Z X J u b W V u d E Z p b m F u Y 2 V D Y X B p d G F s L 1 J l Z m V y Z W 5 j Z S 9 S Z W Z l c m V u Y 2 U u d G J f Q 0 9 S X z I w M T k w M 1 9 v d X R w d X R f Q 0 9 S X 0 N f Y m 9 y X 2 N s Y X N z X 3 R v d G F s c y 5 7 U F J V M l Q x L X B y d W l u d i 1 j a G 5 n L D E 2 f S Z x d W 9 0 O y w m c X V v d D t T Z X J 2 Z X I u R G F 0 Y W J h c 2 V c X C 8 y L 1 N R T C 9 k Y X A t c 3 F s M D F c X F x c Y 2 R z O 0 x v Y 2 F s R 2 9 2 Z X J u b W V u d E Z p b m F u Y 2 V D Y X B p d G F s L 1 J l Z m V y Z W 5 j Z S 9 S Z W Z l c m V u Y 2 U u d G J f Q 0 9 S X z I w M T k w M 1 9 v d X R w d X R f Q 0 9 S X 0 N f Y m 9 y X 2 N s Y X N z X 3 R v d G F s c y 5 7 U F J V M l Q x L X B y d W J y d 2 5 l d C 1 z d H J 0 L D E 3 f S Z x d W 9 0 O y w m c X V v d D t T Z X J 2 Z X I u R G F 0 Y W J h c 2 V c X C 8 y L 1 N R T C 9 k Y X A t c 3 F s M D F c X F x c Y 2 R z O 0 x v Y 2 F s R 2 9 2 Z X J u b W V u d E Z p b m F u Y 2 V D Y X B p d G F s L 1 J l Z m V y Z W 5 j Z S 9 S Z W Z l c m V u Y 2 U u d G J f Q 0 9 S X z I w M T k w M 1 9 v d X R w d X R f Q 0 9 S X 0 N f Y m 9 y X 2 N s Y X N z X 3 R v d G F s c y 5 7 U F J V M l Q x L X B y d W J y d 2 5 l d C 1 l b m Q s M T h 9 J n F 1 b 3 Q 7 L C Z x d W 9 0 O 1 N l c n Z l c i 5 E Y X R h Y m F z Z V x c L z I v U 1 F M L 2 R h c C 1 z c W w w M V x c X F x j Z H M 7 T G 9 j Y W x H b 3 Z l c m 5 t Z W 5 0 R m l u Y W 5 j Z U N h c G l 0 Y W w v U m V m Z X J l b m N l L 1 J l Z m V y Z W 5 j Z S 5 0 Y l 9 D T 1 J f M j A x O T A z X 2 9 1 d H B 1 d F 9 D T 1 J f Q 1 9 i b 3 J f Y 2 x h c 3 N f d G 9 0 Y W x z L n t Q U l U y V D E t c H J 1 Y n J 3 b m V 0 L W N o b m c s M T l 9 J n F 1 b 3 Q 7 L C Z x d W 9 0 O 1 N l c n Z l c i 5 E Y X R h Y m F z Z V x c L z I v U 1 F M L 2 R h c C 1 z c W w w M V x c X F x j Z H M 7 T G 9 j Y W x H b 3 Z l c m 5 t Z W 5 0 R m l u Y W 5 j Z U N h c G l 0 Y W w v U m V m Z X J l b m N l L 1 J l Z m V y Z W 5 j Z S 5 0 Y l 9 D T 1 J f M j A x O T A z X 2 9 1 d H B 1 d F 9 D T 1 J f Q 1 9 i b 3 J f Y 2 x h c 3 N f d G 9 0 Y W x z L n t Q U l U y V D I t c H J 1 Y m R 5 L X N 0 c n Q s M j B 9 J n F 1 b 3 Q 7 L C Z x d W 9 0 O 1 N l c n Z l c i 5 E Y X R h Y m F z Z V x c L z I v U 1 F M L 2 R h c C 1 z c W w w M V x c X F x j Z H M 7 T G 9 j Y W x H b 3 Z l c m 5 t Z W 5 0 R m l u Y W 5 j Z U N h c G l 0 Y W w v U m V m Z X J l b m N l L 1 J l Z m V y Z W 5 j Z S 5 0 Y l 9 D T 1 J f M j A x O T A z X 2 9 1 d H B 1 d F 9 D T 1 J f Q 1 9 i b 3 J f Y 2 x h c 3 N f d G 9 0 Y W x z L n t Q U l U y V D I t c H J 1 Y m R 5 L W V u Z C w y M X 0 m c X V v d D s s J n F 1 b 3 Q 7 U 2 V y d m V y L k R h d G F i Y X N l X F w v M i 9 T U U w v Z G F w L X N x b D A x X F x c X G N k c z t M b 2 N h b E d v d m V y b m 1 l b n R G a W 5 h b m N l Q 2 F w a X R h b C 9 S Z W Z l c m V u Y 2 U v U m V m Z X J l b m N l L n R i X 0 N P U l 8 y M D E 5 M D N f b 3 V 0 c H V 0 X 0 N P U l 9 D X 2 J v c l 9 j b G F z c 1 9 0 b 3 R h b H M u e 1 B S V T J U M i 1 w c n V s b X Q t c 3 R y d C w y M n 0 m c X V v d D s s J n F 1 b 3 Q 7 U 2 V y d m V y L k R h d G F i Y X N l X F w v M i 9 T U U w v Z G F w L X N x b D A x X F x c X G N k c z t M b 2 N h b E d v d m V y b m 1 l b n R G a W 5 h b m N l Q 2 F w a X R h b C 9 S Z W Z l c m V u Y 2 U v U m V m Z X J l b m N l L n R i X 0 N P U l 8 y M D E 5 M D N f b 3 V 0 c H V 0 X 0 N P U l 9 D X 2 J v c l 9 j b G F z c 1 9 0 b 3 R h b H M u e 1 B S V T J U M i 1 w c n V s b X Q t Z W 5 k L D I z f S Z x d W 9 0 O 1 0 s J n F 1 b 3 Q 7 U m V s Y X R p b 2 5 z a G l w S W 5 m b y Z x d W 9 0 O z p b X X 0 i I C 8 + P C 9 T d G F i b G V F b n R y a W V z P j w v S X R l b T 4 8 S X R l b T 4 8 S X R l b U x v Y 2 F 0 a W 9 u P j x J d G V t V H l w Z T 5 G b 3 J t d W x h P C 9 J d G V t V H l w Z T 4 8 S X R l b V B h d G g + U 2 V j d G l v b j E v U m V m Z X J l b m N l J T I w d G J f Q 0 9 S X z I w M T k w M 1 9 v d X R w d X R f Q 0 9 S X 0 N f Y m 9 y X 2 N s Y X N z X 3 R v d G F s c y 9 T b 3 V y Y 2 U 8 L 0 l 0 Z W 1 Q Y X R o P j w v S X R l b U x v Y 2 F 0 a W 9 u P j x T d G F i b G V F b n R y a W V z I C 8 + P C 9 J d G V t P j x J d G V t P j x J d G V t T G 9 j Y X R p b 2 4 + P E l 0 Z W 1 U e X B l P k Z v c m 1 1 b G E 8 L 0 l 0 Z W 1 U e X B l P j x J d G V t U G F 0 a D 5 T Z W N 0 a W 9 u M S 9 S Z W Z l c m V u Y 2 U l M j B 0 Y l 9 D T 1 J f M j A x O T A z X 2 9 1 d H B 1 d F 9 D T 1 J f Q 1 9 i b 3 J f Y 2 x h c 3 N f d G 9 0 Y W x z L 1 J l Z m V y Z W 5 j Z V 9 0 Y l 9 D T 1 J f M j A x O T A z X 2 9 1 d H B 1 d F 9 D T 1 J f Q 1 9 i b 3 J f Y 2 x h c 3 N f d G 9 0 Y W x z P C 9 J d G V t U G F 0 a D 4 8 L 0 l 0 Z W 1 M b 2 N h d G l v b j 4 8 U 3 R h Y m x l R W 5 0 c m l l c y A v P j w v S X R l b T 4 8 S X R l b T 4 8 S X R l b U x v Y 2 F 0 a W 9 u P j x J d G V t V H l w Z T 5 G b 3 J t d W x h P C 9 J d G V t V H l w Z T 4 8 S X R l b V B h d G g + U 2 V j d G l v b j E v U m V m Z X J l b m N l J T I w d G J f Q 0 9 S X z I w M T k w M 1 9 v d X R w d X R f Q 0 9 S X 0 N f Y m 9 y X 3 N 1 Y m N s Y X N z X 3 R v d G F s 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J v c n J v d 2 l u Z y A m Y W 1 w O y B M Z W 5 k a W 5 n I i A v P j x F b n R y e S B U e X B l P S J S Z W N v d m V y e V R h c m d l d E N v b H V t b i I g V m F s d W U 9 I m w x I i A v P j x F b n R y e S B U e X B l P S J S Z W N v d m V y e V R h c m d l d F J v d y I g V m F s d W U 9 I m w 0 N j c i I C 8 + P E V u d H J 5 I F R 5 c G U 9 I k Z p b G x l Z E N v b X B s Z X R l U m V z d W x 0 V G 9 X b 3 J r c 2 h l Z X Q i I F Z h b H V l P S J s M S I g L z 4 8 R W 5 0 c n k g V H l w Z T 0 i R m l s b F N 0 Y X R 1 c y I g V m F s d W U 9 I n N D b 2 1 w b G V 0 Z S I g L z 4 8 R W 5 0 c n k g V H l w Z T 0 i R m l s b E N v b H V t b k 5 h b W V z I i B W Y W x 1 Z T 0 i c 1 s m c X V v d D t z d W J j b G F z c 1 9 s Z 2 Z f Y 2 9 k Z S Z x d W 9 0 O y w m c X V v d D t z d W J j b G F z c 1 9 v b n N f Y 2 9 k Z S Z x d W 9 0 O y w m c X V v d D t z d W J j b G F z c 1 9 u Y W 1 l J n F 1 b 3 Q 7 L C Z x d W 9 0 O 2 x h X 3 N 1 Y m N s Y X N z X 2 N v Z G U m c X V v d D s s J n F 1 b 3 Q 7 Y 2 9 1 b n R f b 2 Z f c 3 V i Y 2 x h c 3 M m c X V v d D s s J n F 1 b 3 Q 7 U F J V M l Q x L X B y d W J y d 2 d y c y 1 z d H J 0 J n F 1 b 3 Q 7 L C Z x d W 9 0 O 1 B S V T J U M S 1 w c n V i c n d n c n M t Z W 5 k J n F 1 b 3 Q 7 L C Z x d W 9 0 O 1 B S V T J U M S 1 w c n V i c n d n c n M t Y 2 h u Z y Z x d W 9 0 O y w m c X V v d D t Q U l U y V D E t c H J 1 Y 3 J k d C 1 z d H J 0 J n F 1 b 3 Q 7 L C Z x d W 9 0 O 1 B S V T J U M S 1 w c n V j c m R 0 L W V u Z C Z x d W 9 0 O y w m c X V v d D t Q U l U y V D E t c H J 1 Y 3 J k d C 1 j a G 5 n J n F 1 b 3 Q 7 L C Z x d W 9 0 O 1 B S V T J U M S 1 w c n V i c n d n c n N j c m R 0 L X N 0 c n Q m c X V v d D s s J n F 1 b 3 Q 7 U F J V M l Q x L X B y d W J y d 2 d y c 2 N y Z H Q t Z W 5 k J n F 1 b 3 Q 7 L C Z x d W 9 0 O 1 B S V T J U M S 1 w c n V i c n d n c n N j c m R 0 L W N o b m c m c X V v d D s s J n F 1 b 3 Q 7 U F J V M l Q x L X B y d W l u d i 1 z d H J 0 J n F 1 b 3 Q 7 L C Z x d W 9 0 O 1 B S V T J U M S 1 w c n V p b n Y t Z W 5 k J n F 1 b 3 Q 7 L C Z x d W 9 0 O 1 B S V T J U M S 1 w c n V p b n Y t Y 2 h u Z y Z x d W 9 0 O y w m c X V v d D t Q U l U y V D E t c H J 1 Y n J 3 b m V 0 L X N 0 c n Q m c X V v d D s s J n F 1 b 3 Q 7 U F J V M l Q x L X B y d W J y d 2 5 l d C 1 l b m Q m c X V v d D s s J n F 1 b 3 Q 7 U F J V M l Q x L X B y d W J y d 2 5 l d C 1 j a G 5 n J n F 1 b 3 Q 7 L C Z x d W 9 0 O 1 B S V T J U M i 1 w c n V i Z H k t c 3 R y d C Z x d W 9 0 O y w m c X V v d D t Q U l U y V D I t c H J 1 Y m R 5 L W V u Z C Z x d W 9 0 O y w m c X V v d D t Q U l U y V D I t c H J 1 b G 1 0 L X N 0 c n Q m c X V v d D s s J n F 1 b 3 Q 7 U F J V M l Q y L X B y d W x t d C 1 l b m Q m c X V v d D t d I i A v P j x F b n R y e S B U e X B l P S J G a W x s Q 2 9 s d W 1 u V H l w Z X M i I F Z h b H V l P S J z Q m d Z R 0 J n S V B E d z h Q R H c 4 U E R 3 O F B E d z h Q R H c 4 U E R 3 O F A i I C 8 + P E V u d H J 5 I F R 5 c G U 9 I k Z p b G x M Y X N 0 V X B k Y X R l Z C I g V m F s d W U 9 I m Q y M D E 5 L T A 5 L T I w V D E w O j I 5 O j A 2 L j c 2 M D E 3 M D l a I i A v P j x F b n R y e S B U e X B l P S J G a W x s R X J y b 3 J D b 3 V u d C I g V m F s d W U 9 I m w w I i A v P j x F b n R y e S B U e X B l P S J G a W x s R X J y b 3 J D b 2 R l I i B W Y W x 1 Z T 0 i c 1 V u a 2 5 v d 2 4 i I C 8 + P E V u d H J 5 I F R 5 c G U 9 I k Z p b G x D b 3 V u d C I g V m F s d W U 9 I m w 2 I i A v P j x F b n R y e S B U e X B l P S J R d W V y e U l E I i B W Y W x 1 Z T 0 i c z g 1 M D d i M m M 0 L W U z M 2 M t N D E 4 N i 0 4 N j c 0 L T g 0 N m N k N j U y N 2 V h O S I g L z 4 8 R W 5 0 c n k g V H l w Z T 0 i Q W R k Z W R U b 0 R h d G F N b 2 R l b C I g V m F s d W U 9 I m w w I i A v P j x F b n R y e S B U e X B l P S J S Z W x h d G l v b n N o a X B J b m Z v Q 2 9 u d G F p b m V y I i B W Y W x 1 Z T 0 i c 3 s m c X V v d D t j b 2 x 1 b W 5 D b 3 V u d C Z x d W 9 0 O z o y N C w m c X V v d D t r Z X l D b 2 x 1 b W 5 O Y W 1 l c y Z x d W 9 0 O z p b X S w m c X V v d D t x d W V y e V J l b G F 0 a W 9 u c 2 h p c H M m c X V v d D s 6 W 1 0 s J n F 1 b 3 Q 7 Y 2 9 s d W 1 u S W R l b n R p d G l l c y Z x d W 9 0 O z p b J n F 1 b 3 Q 7 U 2 V y d m V y L k R h d G F i Y X N l X F w v M i 9 T U U w v Z G F w L X N x b D A x X F x c X G N k c z t M b 2 N h b E d v d m V y b m 1 l b n R G a W 5 h b m N l Q 2 F w a X R h b C 9 S Z W Z l c m V u Y 2 U v U m V m Z X J l b m N l L n R i X 0 N P U l 8 y M D E 5 M D N f b 3 V 0 c H V 0 X 0 N P U l 9 D X 2 J v c l 9 z d W J j b G F z c 1 9 0 b 3 R h b H M u e 3 N 1 Y m N s Y X N z X 2 x n Z l 9 j b 2 R l L D B 9 J n F 1 b 3 Q 7 L C Z x d W 9 0 O 1 N l c n Z l c i 5 E Y X R h Y m F z Z V x c L z I v U 1 F M L 2 R h c C 1 z c W w w M V x c X F x j Z H M 7 T G 9 j Y W x H b 3 Z l c m 5 t Z W 5 0 R m l u Y W 5 j Z U N h c G l 0 Y W w v U m V m Z X J l b m N l L 1 J l Z m V y Z W 5 j Z S 5 0 Y l 9 D T 1 J f M j A x O T A z X 2 9 1 d H B 1 d F 9 D T 1 J f Q 1 9 i b 3 J f c 3 V i Y 2 x h c 3 N f d G 9 0 Y W x z L n t z d W J j b G F z c 1 9 v b n N f Y 2 9 k Z S w x f S Z x d W 9 0 O y w m c X V v d D t T Z X J 2 Z X I u R G F 0 Y W J h c 2 V c X C 8 y L 1 N R T C 9 k Y X A t c 3 F s M D F c X F x c Y 2 R z O 0 x v Y 2 F s R 2 9 2 Z X J u b W V u d E Z p b m F u Y 2 V D Y X B p d G F s L 1 J l Z m V y Z W 5 j Z S 9 S Z W Z l c m V u Y 2 U u d G J f Q 0 9 S X z I w M T k w M 1 9 v d X R w d X R f Q 0 9 S X 0 N f Y m 9 y X 3 N 1 Y m N s Y X N z X 3 R v d G F s c y 5 7 c 3 V i Y 2 x h c 3 N f b m F t Z S w y f S Z x d W 9 0 O y w m c X V v d D t T Z X J 2 Z X I u R G F 0 Y W J h c 2 V c X C 8 y L 1 N R T C 9 k Y X A t c 3 F s M D F c X F x c Y 2 R z O 0 x v Y 2 F s R 2 9 2 Z X J u b W V u d E Z p b m F u Y 2 V D Y X B p d G F s L 1 J l Z m V y Z W 5 j Z S 9 S Z W Z l c m V u Y 2 U u d G J f Q 0 9 S X z I w M T k w M 1 9 v d X R w d X R f Q 0 9 S X 0 N f Y m 9 y X 3 N 1 Y m N s Y X N z X 3 R v d G F s c y 5 7 b G F f c 3 V i Y 2 x h c 3 N f Y 2 9 k Z S w z f S Z x d W 9 0 O y w m c X V v d D t T Z X J 2 Z X I u R G F 0 Y W J h c 2 V c X C 8 y L 1 N R T C 9 k Y X A t c 3 F s M D F c X F x c Y 2 R z O 0 x v Y 2 F s R 2 9 2 Z X J u b W V u d E Z p b m F u Y 2 V D Y X B p d G F s L 1 J l Z m V y Z W 5 j Z S 9 S Z W Z l c m V u Y 2 U u d G J f Q 0 9 S X z I w M T k w M 1 9 v d X R w d X R f Q 0 9 S X 0 N f Y m 9 y X 3 N 1 Y m N s Y X N z X 3 R v d G F s c y 5 7 Y 2 9 1 b n R f b 2 Z f c 3 V i Y 2 x h c 3 M s N H 0 m c X V v d D s s J n F 1 b 3 Q 7 U 2 V y d m V y L k R h d G F i Y X N l X F w v M i 9 T U U w v Z G F w L X N x b D A x X F x c X G N k c z t M b 2 N h b E d v d m V y b m 1 l b n R G a W 5 h b m N l Q 2 F w a X R h b C 9 S Z W Z l c m V u Y 2 U v U m V m Z X J l b m N l L n R i X 0 N P U l 8 y M D E 5 M D N f b 3 V 0 c H V 0 X 0 N P U l 9 D X 2 J v c l 9 z d W J j b G F z c 1 9 0 b 3 R h b H M u e 1 B S V T J U M S 1 w c n V i c n d n c n M t c 3 R y d C w 1 f S Z x d W 9 0 O y w m c X V v d D t T Z X J 2 Z X I u R G F 0 Y W J h c 2 V c X C 8 y L 1 N R T C 9 k Y X A t c 3 F s M D F c X F x c Y 2 R z O 0 x v Y 2 F s R 2 9 2 Z X J u b W V u d E Z p b m F u Y 2 V D Y X B p d G F s L 1 J l Z m V y Z W 5 j Z S 9 S Z W Z l c m V u Y 2 U u d G J f Q 0 9 S X z I w M T k w M 1 9 v d X R w d X R f Q 0 9 S X 0 N f Y m 9 y X 3 N 1 Y m N s Y X N z X 3 R v d G F s c y 5 7 U F J V M l Q x L X B y d W J y d 2 d y c y 1 l b m Q s N n 0 m c X V v d D s s J n F 1 b 3 Q 7 U 2 V y d m V y L k R h d G F i Y X N l X F w v M i 9 T U U w v Z G F w L X N x b D A x X F x c X G N k c z t M b 2 N h b E d v d m V y b m 1 l b n R G a W 5 h b m N l Q 2 F w a X R h b C 9 S Z W Z l c m V u Y 2 U v U m V m Z X J l b m N l L n R i X 0 N P U l 8 y M D E 5 M D N f b 3 V 0 c H V 0 X 0 N P U l 9 D X 2 J v c l 9 z d W J j b G F z c 1 9 0 b 3 R h b H M u e 1 B S V T J U M S 1 w c n V i c n d n c n M t Y 2 h u Z y w 3 f S Z x d W 9 0 O y w m c X V v d D t T Z X J 2 Z X I u R G F 0 Y W J h c 2 V c X C 8 y L 1 N R T C 9 k Y X A t c 3 F s M D F c X F x c Y 2 R z O 0 x v Y 2 F s R 2 9 2 Z X J u b W V u d E Z p b m F u Y 2 V D Y X B p d G F s L 1 J l Z m V y Z W 5 j Z S 9 S Z W Z l c m V u Y 2 U u d G J f Q 0 9 S X z I w M T k w M 1 9 v d X R w d X R f Q 0 9 S X 0 N f Y m 9 y X 3 N 1 Y m N s Y X N z X 3 R v d G F s c y 5 7 U F J V M l Q x L X B y d W N y Z H Q t c 3 R y d C w 4 f S Z x d W 9 0 O y w m c X V v d D t T Z X J 2 Z X I u R G F 0 Y W J h c 2 V c X C 8 y L 1 N R T C 9 k Y X A t c 3 F s M D F c X F x c Y 2 R z O 0 x v Y 2 F s R 2 9 2 Z X J u b W V u d E Z p b m F u Y 2 V D Y X B p d G F s L 1 J l Z m V y Z W 5 j Z S 9 S Z W Z l c m V u Y 2 U u d G J f Q 0 9 S X z I w M T k w M 1 9 v d X R w d X R f Q 0 9 S X 0 N f Y m 9 y X 3 N 1 Y m N s Y X N z X 3 R v d G F s c y 5 7 U F J V M l Q x L X B y d W N y Z H Q t Z W 5 k L D l 9 J n F 1 b 3 Q 7 L C Z x d W 9 0 O 1 N l c n Z l c i 5 E Y X R h Y m F z Z V x c L z I v U 1 F M L 2 R h c C 1 z c W w w M V x c X F x j Z H M 7 T G 9 j Y W x H b 3 Z l c m 5 t Z W 5 0 R m l u Y W 5 j Z U N h c G l 0 Y W w v U m V m Z X J l b m N l L 1 J l Z m V y Z W 5 j Z S 5 0 Y l 9 D T 1 J f M j A x O T A z X 2 9 1 d H B 1 d F 9 D T 1 J f Q 1 9 i b 3 J f c 3 V i Y 2 x h c 3 N f d G 9 0 Y W x z L n t Q U l U y V D E t c H J 1 Y 3 J k d C 1 j a G 5 n L D E w f S Z x d W 9 0 O y w m c X V v d D t T Z X J 2 Z X I u R G F 0 Y W J h c 2 V c X C 8 y L 1 N R T C 9 k Y X A t c 3 F s M D F c X F x c Y 2 R z O 0 x v Y 2 F s R 2 9 2 Z X J u b W V u d E Z p b m F u Y 2 V D Y X B p d G F s L 1 J l Z m V y Z W 5 j Z S 9 S Z W Z l c m V u Y 2 U u d G J f Q 0 9 S X z I w M T k w M 1 9 v d X R w d X R f Q 0 9 S X 0 N f Y m 9 y X 3 N 1 Y m N s Y X N z X 3 R v d G F s c y 5 7 U F J V M l Q x L X B y d W J y d 2 d y c 2 N y Z H Q t c 3 R y d C w x M X 0 m c X V v d D s s J n F 1 b 3 Q 7 U 2 V y d m V y L k R h d G F i Y X N l X F w v M i 9 T U U w v Z G F w L X N x b D A x X F x c X G N k c z t M b 2 N h b E d v d m V y b m 1 l b n R G a W 5 h b m N l Q 2 F w a X R h b C 9 S Z W Z l c m V u Y 2 U v U m V m Z X J l b m N l L n R i X 0 N P U l 8 y M D E 5 M D N f b 3 V 0 c H V 0 X 0 N P U l 9 D X 2 J v c l 9 z d W J j b G F z c 1 9 0 b 3 R h b H M u e 1 B S V T J U M S 1 w c n V i c n d n c n N j c m R 0 L W V u Z C w x M n 0 m c X V v d D s s J n F 1 b 3 Q 7 U 2 V y d m V y L k R h d G F i Y X N l X F w v M i 9 T U U w v Z G F w L X N x b D A x X F x c X G N k c z t M b 2 N h b E d v d m V y b m 1 l b n R G a W 5 h b m N l Q 2 F w a X R h b C 9 S Z W Z l c m V u Y 2 U v U m V m Z X J l b m N l L n R i X 0 N P U l 8 y M D E 5 M D N f b 3 V 0 c H V 0 X 0 N P U l 9 D X 2 J v c l 9 z d W J j b G F z c 1 9 0 b 3 R h b H M u e 1 B S V T J U M S 1 w c n V i c n d n c n N j c m R 0 L W N o b m c s M T N 9 J n F 1 b 3 Q 7 L C Z x d W 9 0 O 1 N l c n Z l c i 5 E Y X R h Y m F z Z V x c L z I v U 1 F M L 2 R h c C 1 z c W w w M V x c X F x j Z H M 7 T G 9 j Y W x H b 3 Z l c m 5 t Z W 5 0 R m l u Y W 5 j Z U N h c G l 0 Y W w v U m V m Z X J l b m N l L 1 J l Z m V y Z W 5 j Z S 5 0 Y l 9 D T 1 J f M j A x O T A z X 2 9 1 d H B 1 d F 9 D T 1 J f Q 1 9 i b 3 J f c 3 V i Y 2 x h c 3 N f d G 9 0 Y W x z L n t Q U l U y V D E t c H J 1 a W 5 2 L X N 0 c n Q s M T R 9 J n F 1 b 3 Q 7 L C Z x d W 9 0 O 1 N l c n Z l c i 5 E Y X R h Y m F z Z V x c L z I v U 1 F M L 2 R h c C 1 z c W w w M V x c X F x j Z H M 7 T G 9 j Y W x H b 3 Z l c m 5 t Z W 5 0 R m l u Y W 5 j Z U N h c G l 0 Y W w v U m V m Z X J l b m N l L 1 J l Z m V y Z W 5 j Z S 5 0 Y l 9 D T 1 J f M j A x O T A z X 2 9 1 d H B 1 d F 9 D T 1 J f Q 1 9 i b 3 J f c 3 V i Y 2 x h c 3 N f d G 9 0 Y W x z L n t Q U l U y V D E t c H J 1 a W 5 2 L W V u Z C w x N X 0 m c X V v d D s s J n F 1 b 3 Q 7 U 2 V y d m V y L k R h d G F i Y X N l X F w v M i 9 T U U w v Z G F w L X N x b D A x X F x c X G N k c z t M b 2 N h b E d v d m V y b m 1 l b n R G a W 5 h b m N l Q 2 F w a X R h b C 9 S Z W Z l c m V u Y 2 U v U m V m Z X J l b m N l L n R i X 0 N P U l 8 y M D E 5 M D N f b 3 V 0 c H V 0 X 0 N P U l 9 D X 2 J v c l 9 z d W J j b G F z c 1 9 0 b 3 R h b H M u e 1 B S V T J U M S 1 w c n V p b n Y t Y 2 h u Z y w x N n 0 m c X V v d D s s J n F 1 b 3 Q 7 U 2 V y d m V y L k R h d G F i Y X N l X F w v M i 9 T U U w v Z G F w L X N x b D A x X F x c X G N k c z t M b 2 N h b E d v d m V y b m 1 l b n R G a W 5 h b m N l Q 2 F w a X R h b C 9 S Z W Z l c m V u Y 2 U v U m V m Z X J l b m N l L n R i X 0 N P U l 8 y M D E 5 M D N f b 3 V 0 c H V 0 X 0 N P U l 9 D X 2 J v c l 9 z d W J j b G F z c 1 9 0 b 3 R h b H M u e 1 B S V T J U M S 1 w c n V i c n d u Z X Q t c 3 R y d C w x N 3 0 m c X V v d D s s J n F 1 b 3 Q 7 U 2 V y d m V y L k R h d G F i Y X N l X F w v M i 9 T U U w v Z G F w L X N x b D A x X F x c X G N k c z t M b 2 N h b E d v d m V y b m 1 l b n R G a W 5 h b m N l Q 2 F w a X R h b C 9 S Z W Z l c m V u Y 2 U v U m V m Z X J l b m N l L n R i X 0 N P U l 8 y M D E 5 M D N f b 3 V 0 c H V 0 X 0 N P U l 9 D X 2 J v c l 9 z d W J j b G F z c 1 9 0 b 3 R h b H M u e 1 B S V T J U M S 1 w c n V i c n d u Z X Q t Z W 5 k L D E 4 f S Z x d W 9 0 O y w m c X V v d D t T Z X J 2 Z X I u R G F 0 Y W J h c 2 V c X C 8 y L 1 N R T C 9 k Y X A t c 3 F s M D F c X F x c Y 2 R z O 0 x v Y 2 F s R 2 9 2 Z X J u b W V u d E Z p b m F u Y 2 V D Y X B p d G F s L 1 J l Z m V y Z W 5 j Z S 9 S Z W Z l c m V u Y 2 U u d G J f Q 0 9 S X z I w M T k w M 1 9 v d X R w d X R f Q 0 9 S X 0 N f Y m 9 y X 3 N 1 Y m N s Y X N z X 3 R v d G F s c y 5 7 U F J V M l Q x L X B y d W J y d 2 5 l d C 1 j a G 5 n L D E 5 f S Z x d W 9 0 O y w m c X V v d D t T Z X J 2 Z X I u R G F 0 Y W J h c 2 V c X C 8 y L 1 N R T C 9 k Y X A t c 3 F s M D F c X F x c Y 2 R z O 0 x v Y 2 F s R 2 9 2 Z X J u b W V u d E Z p b m F u Y 2 V D Y X B p d G F s L 1 J l Z m V y Z W 5 j Z S 9 S Z W Z l c m V u Y 2 U u d G J f Q 0 9 S X z I w M T k w M 1 9 v d X R w d X R f Q 0 9 S X 0 N f Y m 9 y X 3 N 1 Y m N s Y X N z X 3 R v d G F s c y 5 7 U F J V M l Q y L X B y d W J k e S 1 z d H J 0 L D I w f S Z x d W 9 0 O y w m c X V v d D t T Z X J 2 Z X I u R G F 0 Y W J h c 2 V c X C 8 y L 1 N R T C 9 k Y X A t c 3 F s M D F c X F x c Y 2 R z O 0 x v Y 2 F s R 2 9 2 Z X J u b W V u d E Z p b m F u Y 2 V D Y X B p d G F s L 1 J l Z m V y Z W 5 j Z S 9 S Z W Z l c m V u Y 2 U u d G J f Q 0 9 S X z I w M T k w M 1 9 v d X R w d X R f Q 0 9 S X 0 N f Y m 9 y X 3 N 1 Y m N s Y X N z X 3 R v d G F s c y 5 7 U F J V M l Q y L X B y d W J k e S 1 l b m Q s M j F 9 J n F 1 b 3 Q 7 L C Z x d W 9 0 O 1 N l c n Z l c i 5 E Y X R h Y m F z Z V x c L z I v U 1 F M L 2 R h c C 1 z c W w w M V x c X F x j Z H M 7 T G 9 j Y W x H b 3 Z l c m 5 t Z W 5 0 R m l u Y W 5 j Z U N h c G l 0 Y W w v U m V m Z X J l b m N l L 1 J l Z m V y Z W 5 j Z S 5 0 Y l 9 D T 1 J f M j A x O T A z X 2 9 1 d H B 1 d F 9 D T 1 J f Q 1 9 i b 3 J f c 3 V i Y 2 x h c 3 N f d G 9 0 Y W x z L n t Q U l U y V D I t c H J 1 b G 1 0 L X N 0 c n Q s M j J 9 J n F 1 b 3 Q 7 L C Z x d W 9 0 O 1 N l c n Z l c i 5 E Y X R h Y m F z Z V x c L z I v U 1 F M L 2 R h c C 1 z c W w w M V x c X F x j Z H M 7 T G 9 j Y W x H b 3 Z l c m 5 t Z W 5 0 R m l u Y W 5 j Z U N h c G l 0 Y W w v U m V m Z X J l b m N l L 1 J l Z m V y Z W 5 j Z S 5 0 Y l 9 D T 1 J f M j A x O T A z X 2 9 1 d H B 1 d F 9 D T 1 J f Q 1 9 i b 3 J f c 3 V i Y 2 x h c 3 N f d G 9 0 Y W x z L n t Q U l U y V D I t c H J 1 b G 1 0 L W V u Z C w y M 3 0 m c X V v d D t d L C Z x d W 9 0 O 0 N v b H V t b k N v d W 5 0 J n F 1 b 3 Q 7 O j I 0 L C Z x d W 9 0 O 0 t l e U N v b H V t b k 5 h b W V z J n F 1 b 3 Q 7 O l t d L C Z x d W 9 0 O 0 N v b H V t b k l k Z W 5 0 a X R p Z X M m c X V v d D s 6 W y Z x d W 9 0 O 1 N l c n Z l c i 5 E Y X R h Y m F z Z V x c L z I v U 1 F M L 2 R h c C 1 z c W w w M V x c X F x j Z H M 7 T G 9 j Y W x H b 3 Z l c m 5 t Z W 5 0 R m l u Y W 5 j Z U N h c G l 0 Y W w v U m V m Z X J l b m N l L 1 J l Z m V y Z W 5 j Z S 5 0 Y l 9 D T 1 J f M j A x O T A z X 2 9 1 d H B 1 d F 9 D T 1 J f Q 1 9 i b 3 J f c 3 V i Y 2 x h c 3 N f d G 9 0 Y W x z L n t z d W J j b G F z c 1 9 s Z 2 Z f Y 2 9 k Z S w w f S Z x d W 9 0 O y w m c X V v d D t T Z X J 2 Z X I u R G F 0 Y W J h c 2 V c X C 8 y L 1 N R T C 9 k Y X A t c 3 F s M D F c X F x c Y 2 R z O 0 x v Y 2 F s R 2 9 2 Z X J u b W V u d E Z p b m F u Y 2 V D Y X B p d G F s L 1 J l Z m V y Z W 5 j Z S 9 S Z W Z l c m V u Y 2 U u d G J f Q 0 9 S X z I w M T k w M 1 9 v d X R w d X R f Q 0 9 S X 0 N f Y m 9 y X 3 N 1 Y m N s Y X N z X 3 R v d G F s c y 5 7 c 3 V i Y 2 x h c 3 N f b 2 5 z X 2 N v Z G U s M X 0 m c X V v d D s s J n F 1 b 3 Q 7 U 2 V y d m V y L k R h d G F i Y X N l X F w v M i 9 T U U w v Z G F w L X N x b D A x X F x c X G N k c z t M b 2 N h b E d v d m V y b m 1 l b n R G a W 5 h b m N l Q 2 F w a X R h b C 9 S Z W Z l c m V u Y 2 U v U m V m Z X J l b m N l L n R i X 0 N P U l 8 y M D E 5 M D N f b 3 V 0 c H V 0 X 0 N P U l 9 D X 2 J v c l 9 z d W J j b G F z c 1 9 0 b 3 R h b H M u e 3 N 1 Y m N s Y X N z X 2 5 h b W U s M n 0 m c X V v d D s s J n F 1 b 3 Q 7 U 2 V y d m V y L k R h d G F i Y X N l X F w v M i 9 T U U w v Z G F w L X N x b D A x X F x c X G N k c z t M b 2 N h b E d v d m V y b m 1 l b n R G a W 5 h b m N l Q 2 F w a X R h b C 9 S Z W Z l c m V u Y 2 U v U m V m Z X J l b m N l L n R i X 0 N P U l 8 y M D E 5 M D N f b 3 V 0 c H V 0 X 0 N P U l 9 D X 2 J v c l 9 z d W J j b G F z c 1 9 0 b 3 R h b H M u e 2 x h X 3 N 1 Y m N s Y X N z X 2 N v Z G U s M 3 0 m c X V v d D s s J n F 1 b 3 Q 7 U 2 V y d m V y L k R h d G F i Y X N l X F w v M i 9 T U U w v Z G F w L X N x b D A x X F x c X G N k c z t M b 2 N h b E d v d m V y b m 1 l b n R G a W 5 h b m N l Q 2 F w a X R h b C 9 S Z W Z l c m V u Y 2 U v U m V m Z X J l b m N l L n R i X 0 N P U l 8 y M D E 5 M D N f b 3 V 0 c H V 0 X 0 N P U l 9 D X 2 J v c l 9 z d W J j b G F z c 1 9 0 b 3 R h b H M u e 2 N v d W 5 0 X 2 9 m X 3 N 1 Y m N s Y X N z L D R 9 J n F 1 b 3 Q 7 L C Z x d W 9 0 O 1 N l c n Z l c i 5 E Y X R h Y m F z Z V x c L z I v U 1 F M L 2 R h c C 1 z c W w w M V x c X F x j Z H M 7 T G 9 j Y W x H b 3 Z l c m 5 t Z W 5 0 R m l u Y W 5 j Z U N h c G l 0 Y W w v U m V m Z X J l b m N l L 1 J l Z m V y Z W 5 j Z S 5 0 Y l 9 D T 1 J f M j A x O T A z X 2 9 1 d H B 1 d F 9 D T 1 J f Q 1 9 i b 3 J f c 3 V i Y 2 x h c 3 N f d G 9 0 Y W x z L n t Q U l U y V D E t c H J 1 Y n J 3 Z 3 J z L X N 0 c n Q s N X 0 m c X V v d D s s J n F 1 b 3 Q 7 U 2 V y d m V y L k R h d G F i Y X N l X F w v M i 9 T U U w v Z G F w L X N x b D A x X F x c X G N k c z t M b 2 N h b E d v d m V y b m 1 l b n R G a W 5 h b m N l Q 2 F w a X R h b C 9 S Z W Z l c m V u Y 2 U v U m V m Z X J l b m N l L n R i X 0 N P U l 8 y M D E 5 M D N f b 3 V 0 c H V 0 X 0 N P U l 9 D X 2 J v c l 9 z d W J j b G F z c 1 9 0 b 3 R h b H M u e 1 B S V T J U M S 1 w c n V i c n d n c n M t Z W 5 k L D Z 9 J n F 1 b 3 Q 7 L C Z x d W 9 0 O 1 N l c n Z l c i 5 E Y X R h Y m F z Z V x c L z I v U 1 F M L 2 R h c C 1 z c W w w M V x c X F x j Z H M 7 T G 9 j Y W x H b 3 Z l c m 5 t Z W 5 0 R m l u Y W 5 j Z U N h c G l 0 Y W w v U m V m Z X J l b m N l L 1 J l Z m V y Z W 5 j Z S 5 0 Y l 9 D T 1 J f M j A x O T A z X 2 9 1 d H B 1 d F 9 D T 1 J f Q 1 9 i b 3 J f c 3 V i Y 2 x h c 3 N f d G 9 0 Y W x z L n t Q U l U y V D E t c H J 1 Y n J 3 Z 3 J z L W N o b m c s N 3 0 m c X V v d D s s J n F 1 b 3 Q 7 U 2 V y d m V y L k R h d G F i Y X N l X F w v M i 9 T U U w v Z G F w L X N x b D A x X F x c X G N k c z t M b 2 N h b E d v d m V y b m 1 l b n R G a W 5 h b m N l Q 2 F w a X R h b C 9 S Z W Z l c m V u Y 2 U v U m V m Z X J l b m N l L n R i X 0 N P U l 8 y M D E 5 M D N f b 3 V 0 c H V 0 X 0 N P U l 9 D X 2 J v c l 9 z d W J j b G F z c 1 9 0 b 3 R h b H M u e 1 B S V T J U M S 1 w c n V j c m R 0 L X N 0 c n Q s O H 0 m c X V v d D s s J n F 1 b 3 Q 7 U 2 V y d m V y L k R h d G F i Y X N l X F w v M i 9 T U U w v Z G F w L X N x b D A x X F x c X G N k c z t M b 2 N h b E d v d m V y b m 1 l b n R G a W 5 h b m N l Q 2 F w a X R h b C 9 S Z W Z l c m V u Y 2 U v U m V m Z X J l b m N l L n R i X 0 N P U l 8 y M D E 5 M D N f b 3 V 0 c H V 0 X 0 N P U l 9 D X 2 J v c l 9 z d W J j b G F z c 1 9 0 b 3 R h b H M u e 1 B S V T J U M S 1 w c n V j c m R 0 L W V u Z C w 5 f S Z x d W 9 0 O y w m c X V v d D t T Z X J 2 Z X I u R G F 0 Y W J h c 2 V c X C 8 y L 1 N R T C 9 k Y X A t c 3 F s M D F c X F x c Y 2 R z O 0 x v Y 2 F s R 2 9 2 Z X J u b W V u d E Z p b m F u Y 2 V D Y X B p d G F s L 1 J l Z m V y Z W 5 j Z S 9 S Z W Z l c m V u Y 2 U u d G J f Q 0 9 S X z I w M T k w M 1 9 v d X R w d X R f Q 0 9 S X 0 N f Y m 9 y X 3 N 1 Y m N s Y X N z X 3 R v d G F s c y 5 7 U F J V M l Q x L X B y d W N y Z H Q t Y 2 h u Z y w x M H 0 m c X V v d D s s J n F 1 b 3 Q 7 U 2 V y d m V y L k R h d G F i Y X N l X F w v M i 9 T U U w v Z G F w L X N x b D A x X F x c X G N k c z t M b 2 N h b E d v d m V y b m 1 l b n R G a W 5 h b m N l Q 2 F w a X R h b C 9 S Z W Z l c m V u Y 2 U v U m V m Z X J l b m N l L n R i X 0 N P U l 8 y M D E 5 M D N f b 3 V 0 c H V 0 X 0 N P U l 9 D X 2 J v c l 9 z d W J j b G F z c 1 9 0 b 3 R h b H M u e 1 B S V T J U M S 1 w c n V i c n d n c n N j c m R 0 L X N 0 c n Q s M T F 9 J n F 1 b 3 Q 7 L C Z x d W 9 0 O 1 N l c n Z l c i 5 E Y X R h Y m F z Z V x c L z I v U 1 F M L 2 R h c C 1 z c W w w M V x c X F x j Z H M 7 T G 9 j Y W x H b 3 Z l c m 5 t Z W 5 0 R m l u Y W 5 j Z U N h c G l 0 Y W w v U m V m Z X J l b m N l L 1 J l Z m V y Z W 5 j Z S 5 0 Y l 9 D T 1 J f M j A x O T A z X 2 9 1 d H B 1 d F 9 D T 1 J f Q 1 9 i b 3 J f c 3 V i Y 2 x h c 3 N f d G 9 0 Y W x z L n t Q U l U y V D E t c H J 1 Y n J 3 Z 3 J z Y 3 J k d C 1 l b m Q s M T J 9 J n F 1 b 3 Q 7 L C Z x d W 9 0 O 1 N l c n Z l c i 5 E Y X R h Y m F z Z V x c L z I v U 1 F M L 2 R h c C 1 z c W w w M V x c X F x j Z H M 7 T G 9 j Y W x H b 3 Z l c m 5 t Z W 5 0 R m l u Y W 5 j Z U N h c G l 0 Y W w v U m V m Z X J l b m N l L 1 J l Z m V y Z W 5 j Z S 5 0 Y l 9 D T 1 J f M j A x O T A z X 2 9 1 d H B 1 d F 9 D T 1 J f Q 1 9 i b 3 J f c 3 V i Y 2 x h c 3 N f d G 9 0 Y W x z L n t Q U l U y V D E t c H J 1 Y n J 3 Z 3 J z Y 3 J k d C 1 j a G 5 n L D E z f S Z x d W 9 0 O y w m c X V v d D t T Z X J 2 Z X I u R G F 0 Y W J h c 2 V c X C 8 y L 1 N R T C 9 k Y X A t c 3 F s M D F c X F x c Y 2 R z O 0 x v Y 2 F s R 2 9 2 Z X J u b W V u d E Z p b m F u Y 2 V D Y X B p d G F s L 1 J l Z m V y Z W 5 j Z S 9 S Z W Z l c m V u Y 2 U u d G J f Q 0 9 S X z I w M T k w M 1 9 v d X R w d X R f Q 0 9 S X 0 N f Y m 9 y X 3 N 1 Y m N s Y X N z X 3 R v d G F s c y 5 7 U F J V M l Q x L X B y d W l u d i 1 z d H J 0 L D E 0 f S Z x d W 9 0 O y w m c X V v d D t T Z X J 2 Z X I u R G F 0 Y W J h c 2 V c X C 8 y L 1 N R T C 9 k Y X A t c 3 F s M D F c X F x c Y 2 R z O 0 x v Y 2 F s R 2 9 2 Z X J u b W V u d E Z p b m F u Y 2 V D Y X B p d G F s L 1 J l Z m V y Z W 5 j Z S 9 S Z W Z l c m V u Y 2 U u d G J f Q 0 9 S X z I w M T k w M 1 9 v d X R w d X R f Q 0 9 S X 0 N f Y m 9 y X 3 N 1 Y m N s Y X N z X 3 R v d G F s c y 5 7 U F J V M l Q x L X B y d W l u d i 1 l b m Q s M T V 9 J n F 1 b 3 Q 7 L C Z x d W 9 0 O 1 N l c n Z l c i 5 E Y X R h Y m F z Z V x c L z I v U 1 F M L 2 R h c C 1 z c W w w M V x c X F x j Z H M 7 T G 9 j Y W x H b 3 Z l c m 5 t Z W 5 0 R m l u Y W 5 j Z U N h c G l 0 Y W w v U m V m Z X J l b m N l L 1 J l Z m V y Z W 5 j Z S 5 0 Y l 9 D T 1 J f M j A x O T A z X 2 9 1 d H B 1 d F 9 D T 1 J f Q 1 9 i b 3 J f c 3 V i Y 2 x h c 3 N f d G 9 0 Y W x z L n t Q U l U y V D E t c H J 1 a W 5 2 L W N o b m c s M T Z 9 J n F 1 b 3 Q 7 L C Z x d W 9 0 O 1 N l c n Z l c i 5 E Y X R h Y m F z Z V x c L z I v U 1 F M L 2 R h c C 1 z c W w w M V x c X F x j Z H M 7 T G 9 j Y W x H b 3 Z l c m 5 t Z W 5 0 R m l u Y W 5 j Z U N h c G l 0 Y W w v U m V m Z X J l b m N l L 1 J l Z m V y Z W 5 j Z S 5 0 Y l 9 D T 1 J f M j A x O T A z X 2 9 1 d H B 1 d F 9 D T 1 J f Q 1 9 i b 3 J f c 3 V i Y 2 x h c 3 N f d G 9 0 Y W x z L n t Q U l U y V D E t c H J 1 Y n J 3 b m V 0 L X N 0 c n Q s M T d 9 J n F 1 b 3 Q 7 L C Z x d W 9 0 O 1 N l c n Z l c i 5 E Y X R h Y m F z Z V x c L z I v U 1 F M L 2 R h c C 1 z c W w w M V x c X F x j Z H M 7 T G 9 j Y W x H b 3 Z l c m 5 t Z W 5 0 R m l u Y W 5 j Z U N h c G l 0 Y W w v U m V m Z X J l b m N l L 1 J l Z m V y Z W 5 j Z S 5 0 Y l 9 D T 1 J f M j A x O T A z X 2 9 1 d H B 1 d F 9 D T 1 J f Q 1 9 i b 3 J f c 3 V i Y 2 x h c 3 N f d G 9 0 Y W x z L n t Q U l U y V D E t c H J 1 Y n J 3 b m V 0 L W V u Z C w x O H 0 m c X V v d D s s J n F 1 b 3 Q 7 U 2 V y d m V y L k R h d G F i Y X N l X F w v M i 9 T U U w v Z G F w L X N x b D A x X F x c X G N k c z t M b 2 N h b E d v d m V y b m 1 l b n R G a W 5 h b m N l Q 2 F w a X R h b C 9 S Z W Z l c m V u Y 2 U v U m V m Z X J l b m N l L n R i X 0 N P U l 8 y M D E 5 M D N f b 3 V 0 c H V 0 X 0 N P U l 9 D X 2 J v c l 9 z d W J j b G F z c 1 9 0 b 3 R h b H M u e 1 B S V T J U M S 1 w c n V i c n d u Z X Q t Y 2 h u Z y w x O X 0 m c X V v d D s s J n F 1 b 3 Q 7 U 2 V y d m V y L k R h d G F i Y X N l X F w v M i 9 T U U w v Z G F w L X N x b D A x X F x c X G N k c z t M b 2 N h b E d v d m V y b m 1 l b n R G a W 5 h b m N l Q 2 F w a X R h b C 9 S Z W Z l c m V u Y 2 U v U m V m Z X J l b m N l L n R i X 0 N P U l 8 y M D E 5 M D N f b 3 V 0 c H V 0 X 0 N P U l 9 D X 2 J v c l 9 z d W J j b G F z c 1 9 0 b 3 R h b H M u e 1 B S V T J U M i 1 w c n V i Z H k t c 3 R y d C w y M H 0 m c X V v d D s s J n F 1 b 3 Q 7 U 2 V y d m V y L k R h d G F i Y X N l X F w v M i 9 T U U w v Z G F w L X N x b D A x X F x c X G N k c z t M b 2 N h b E d v d m V y b m 1 l b n R G a W 5 h b m N l Q 2 F w a X R h b C 9 S Z W Z l c m V u Y 2 U v U m V m Z X J l b m N l L n R i X 0 N P U l 8 y M D E 5 M D N f b 3 V 0 c H V 0 X 0 N P U l 9 D X 2 J v c l 9 z d W J j b G F z c 1 9 0 b 3 R h b H M u e 1 B S V T J U M i 1 w c n V i Z H k t Z W 5 k L D I x f S Z x d W 9 0 O y w m c X V v d D t T Z X J 2 Z X I u R G F 0 Y W J h c 2 V c X C 8 y L 1 N R T C 9 k Y X A t c 3 F s M D F c X F x c Y 2 R z O 0 x v Y 2 F s R 2 9 2 Z X J u b W V u d E Z p b m F u Y 2 V D Y X B p d G F s L 1 J l Z m V y Z W 5 j Z S 9 S Z W Z l c m V u Y 2 U u d G J f Q 0 9 S X z I w M T k w M 1 9 v d X R w d X R f Q 0 9 S X 0 N f Y m 9 y X 3 N 1 Y m N s Y X N z X 3 R v d G F s c y 5 7 U F J V M l Q y L X B y d W x t d C 1 z d H J 0 L D I y f S Z x d W 9 0 O y w m c X V v d D t T Z X J 2 Z X I u R G F 0 Y W J h c 2 V c X C 8 y L 1 N R T C 9 k Y X A t c 3 F s M D F c X F x c Y 2 R z O 0 x v Y 2 F s R 2 9 2 Z X J u b W V u d E Z p b m F u Y 2 V D Y X B p d G F s L 1 J l Z m V y Z W 5 j Z S 9 S Z W Z l c m V u Y 2 U u d G J f Q 0 9 S X z I w M T k w M 1 9 v d X R w d X R f Q 0 9 S X 0 N f Y m 9 y X 3 N 1 Y m N s Y X N z X 3 R v d G F s c y 5 7 U F J V M l Q y L X B y d W x t d C 1 l b m Q s M j N 9 J n F 1 b 3 Q 7 X S w m c X V v d D t S Z W x h d G l v b n N o a X B J b m Z v J n F 1 b 3 Q 7 O l t d f S I g L z 4 8 L 1 N 0 Y W J s Z U V u d H J p Z X M + P C 9 J d G V t P j x J d G V t P j x J d G V t T G 9 j Y X R p b 2 4 + P E l 0 Z W 1 U e X B l P k Z v c m 1 1 b G E 8 L 0 l 0 Z W 1 U e X B l P j x J d G V t U G F 0 a D 5 T Z W N 0 a W 9 u M S 9 S Z W Z l c m V u Y 2 U l M j B 0 Y l 9 D T 1 J f M j A x O T A z X 2 9 1 d H B 1 d F 9 D T 1 J f Q 1 9 i b 3 J f c 3 V i Y 2 x h c 3 N f d G 9 0 Y W x z L 1 N v d X J j Z T w v S X R l b V B h d G g + P C 9 J d G V t T G 9 j Y X R p b 2 4 + P F N 0 Y W J s Z U V u d H J p Z X M g L z 4 8 L 0 l 0 Z W 0 + P E l 0 Z W 0 + P E l 0 Z W 1 M b 2 N h d G l v b j 4 8 S X R l b V R 5 c G U + R m 9 y b X V s Y T w v S X R l b V R 5 c G U + P E l 0 Z W 1 Q Y X R o P l N l Y 3 R p b 2 4 x L 1 J l Z m V y Z W 5 j Z S U y M H R i X 0 N P U l 8 y M D E 5 M D N f b 3 V 0 c H V 0 X 0 N P U l 9 D X 2 J v c l 9 z d W J j b G F z c 1 9 0 b 3 R h b H M v U m V m Z X J l b m N l X 3 R i X 0 N P U l 8 y M D E 5 M D N f b 3 V 0 c H V 0 X 0 N P U l 9 D X 2 J v c l 9 z d W J j b G F z c 1 9 0 b 3 R h b H M 8 L 0 l 0 Z W 1 Q Y X R o P j w v S X R l b U x v Y 2 F 0 a W 9 u P j x T d G F i b G V F b n R y a W V z I C 8 + P C 9 J d G V t P j w v S X R l b X M + P C 9 M b 2 N h b F B h Y 2 t h Z 2 V N Z X R h Z G F 0 Y U Z p b G U + F g A A A F B L B Q Y A A A A A A A A A A A A A A A A A A A A A A A D a A A A A A Q A A A N C M n d 8 B F d E R j H o A w E / C l + s B A A A A 1 D e z g D h N o k q Y L L I j W Q R u u w A A A A A C A A A A A A A D Z g A A w A A A A B A A A A A p t F I / 9 i R + S S 6 t v V v U l j / d A A A A A A S A A A C g A A A A E A A A A G g k i L d 5 T P 5 T 5 3 v Q / q e 1 6 G R Q A A A A b u 9 T o w T B a R 6 c / X L F j 5 f D 8 y + z X Z a F X J F 2 j q D 6 L m Q f T F a 4 0 P / l 0 1 5 W b w f o V p v H C P v H I L D U 9 u P + 3 2 T 8 C P x 8 G y u X 0 Y 7 p e l B g a Q J R + U 5 Q A l 1 u s x 0 U A A A A c q l v z y E a s u 8 d E F Z e v a C B O W O m H g A = < / D a t a M a s h u p > 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BE9E0F-E71F-4A6B-A4B1-FA89BE1A776A}">
  <ds:schemaRefs>
    <ds:schemaRef ds:uri="http://purl.org/dc/terms/"/>
    <ds:schemaRef ds:uri="http://schemas.microsoft.com/office/2006/documentManagement/types"/>
    <ds:schemaRef ds:uri="http://purl.org/dc/dcmitype/"/>
    <ds:schemaRef ds:uri="63fd57c9-5291-4ee5-b3d3-37b4b570c278"/>
    <ds:schemaRef ds:uri="http://schemas.microsoft.com/office/infopath/2007/PartnerControls"/>
    <ds:schemaRef ds:uri="3fa4860e-4e84-4984-b511-cb934d7752ca"/>
    <ds:schemaRef ds:uri="http://purl.org/dc/elements/1.1/"/>
    <ds:schemaRef ds:uri="http://schemas.microsoft.com/office/2006/metadata/propertie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CAEC61E8-DFE2-46E9-90D7-D9B3DF0961A6}">
  <ds:schemaRefs>
    <ds:schemaRef ds:uri="http://www.w3.org/2001/XMLSchema"/>
    <ds:schemaRef ds:uri="http://www.boldonjames.com/2008/01/sie/internal/label"/>
  </ds:schemaRefs>
</ds:datastoreItem>
</file>

<file path=customXml/itemProps3.xml><?xml version="1.0" encoding="utf-8"?>
<ds:datastoreItem xmlns:ds="http://schemas.openxmlformats.org/officeDocument/2006/customXml" ds:itemID="{75E609FF-B0B2-4FFB-A9EB-B4A4D8A9F7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a4860e-4e84-4984-b511-cb934d7752ca"/>
    <ds:schemaRef ds:uri="63fd57c9-5291-4ee5-b3d3-37b4b570c2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74EA799-D096-4C69-A3F9-0AFCDACE3F3F}">
  <ds:schemaRefs>
    <ds:schemaRef ds:uri="http://schemas.microsoft.com/DataMashup"/>
  </ds:schemaRefs>
</ds:datastoreItem>
</file>

<file path=customXml/itemProps5.xml><?xml version="1.0" encoding="utf-8"?>
<ds:datastoreItem xmlns:ds="http://schemas.openxmlformats.org/officeDocument/2006/customXml" ds:itemID="{AFF30EA2-2530-4BA7-BEAF-97D6175421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Front Page</vt:lpstr>
      <vt:lpstr>Symbols</vt:lpstr>
      <vt:lpstr>Index</vt:lpstr>
      <vt:lpstr>LA Dropdown</vt:lpstr>
      <vt:lpstr>Capital Financing Requirement</vt:lpstr>
      <vt:lpstr>Borrowing &amp; Lending</vt:lpstr>
      <vt:lpstr>Lists</vt:lpstr>
      <vt:lpstr>bor_data</vt:lpstr>
      <vt:lpstr>bor_header</vt:lpstr>
      <vt:lpstr>cfr_data</vt:lpstr>
      <vt:lpstr>cfr_header</vt:lpstr>
      <vt:lpstr>LA_list</vt:lpstr>
      <vt:lpstr>Index!Print_Area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Ritis Haria</dc:creator>
  <cp:lastModifiedBy>Mark David</cp:lastModifiedBy>
  <cp:lastPrinted>2015-06-29T08:31:18Z</cp:lastPrinted>
  <dcterms:created xsi:type="dcterms:W3CDTF">2006-02-08T10:19:33Z</dcterms:created>
  <dcterms:modified xsi:type="dcterms:W3CDTF">2019-10-14T10:04:04Z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347dbb1b-91d3-4a12-95a0-f1e171ee0565</vt:lpwstr>
  </property>
  <property fmtid="{D5CDD505-2E9C-101B-9397-08002B2CF9AE}" pid="3" name="bjSaver">
    <vt:lpwstr>noELTqUbtBa7x+dFyAWxNlXhq2ELk6AM</vt:lpwstr>
  </property>
  <property fmtid="{D5CDD505-2E9C-101B-9397-08002B2CF9AE}" pid="4" name="bjDocumentSecurityLabel">
    <vt:lpwstr>No Marking</vt:lpwstr>
  </property>
  <property fmtid="{D5CDD505-2E9C-101B-9397-08002B2CF9AE}" pid="5" name="ContentTypeId">
    <vt:lpwstr>0x010100ECCB7E1F660E4D499F35AD51896216AD</vt:lpwstr>
  </property>
</Properties>
</file>