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人口" sheetId="2" r:id="rId1"/>
  </sheets>
  <definedNames>
    <definedName name="_xlnm.Print_Area" localSheetId="0">人口!$A$1:$L$27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<sst xmlns="http://schemas.openxmlformats.org/spreadsheetml/2006/main" count="22" uniqueCount="14">
  <si>
    <t>廣州</t>
  </si>
  <si>
    <t>深圳</t>
  </si>
  <si>
    <t>珠海</t>
  </si>
  <si>
    <t>佛山</t>
  </si>
  <si>
    <t>惠州</t>
  </si>
  <si>
    <t>東莞</t>
  </si>
  <si>
    <t>中山</t>
  </si>
  <si>
    <t>江門</t>
  </si>
  <si>
    <t>肇慶</t>
  </si>
  <si>
    <t>香港特區</t>
  </si>
  <si>
    <t>澳門</t>
  </si>
  <si>
    <t>大湾区汇总</t>
  </si>
  <si>
    <t>~</t>
  </si>
  <si>
    <t>地区汇总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</si>
</sst>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_-* #\ ##0.00_-;\-* #\ ##0.00_-;_-* &quot;-&quot;??_-;_-@_-"/>
  </numFmts>
  <fonts count="24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2"/>
      <color rgb="FF000000"/>
      <name val="宋体"/>
      <charset val="134"/>
    </font>
    <font>
      <sz val="12"/>
      <name val="Times New Roman"/>
      <charset val="0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9" applyNumberFormat="0" applyAlignment="0" applyProtection="0"/>
    <xf numFmtId="0" fontId="15" fillId="4" borderId="10" applyNumberFormat="0" applyAlignment="0" applyProtection="0"/>
    <xf numFmtId="0" fontId="16" fillId="4" borderId="9" applyNumberFormat="0" applyAlignment="0" applyProtection="0"/>
    <xf numFmtId="0" fontId="17" fillId="5" borderId="11" applyNumberFormat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0" borderId="0">
      <alignment vertical="center"/>
    </xf>
    <xf numFmtId="0" fontId="4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0" fontId="1" fillId="0" borderId="0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5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80" fontId="4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4" fillId="0" borderId="0" xfId="1" applyNumberFormat="1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</cellStyles>
  <tableStyles count="0" defaultTableStyle="TableStyleMedium2" defaultPivotStyle="PivotStyleMedium9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7"/>
  <sheetViews>
    <sheetView showGridLines="0" tabSelected="1" zoomScale="90" zoomScaleNormal="90" zoomScaleSheetLayoutView="60" workbookViewId="0">
      <selection activeCell="F4" sqref="F4"/>
    </sheetView>
  </sheetViews>
  <sheetFormatPr defaultColWidth="8.96666666666667" defaultRowHeight="15.35"/>
  <cols>
    <col min="1" max="1" width="10.625" style="2" customWidth="1"/>
    <col min="2" max="12" width="11.625" style="2" customWidth="1"/>
    <col min="13" max="13" width="10.4416666666667" style="2"/>
    <col min="14" max="21" width="9" style="2"/>
    <col min="22" max="16384" width="8.96666666666667" style="2"/>
  </cols>
  <sheetData>
    <row r="1" ht="45" customHeight="1" spans="1:1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2" t="s">
        <v>9</v>
      </c>
      <c r="L1" s="12" t="s">
        <v>10</v>
      </c>
      <c r="M1" s="13" t="s">
        <v>11</v>
      </c>
    </row>
    <row r="2" ht="45" customHeight="1" spans="1:13">
      <c r="A2" s="5">
        <v>1999</v>
      </c>
      <c r="B2" s="6">
        <v>950.65</v>
      </c>
      <c r="C2" s="6">
        <v>632.56</v>
      </c>
      <c r="D2" s="6">
        <v>115.71</v>
      </c>
      <c r="E2" s="6">
        <v>504.34</v>
      </c>
      <c r="F2" s="6">
        <v>311.19</v>
      </c>
      <c r="G2" s="6">
        <v>565.98</v>
      </c>
      <c r="H2" s="6">
        <v>221.75</v>
      </c>
      <c r="I2" s="6">
        <v>390.16</v>
      </c>
      <c r="J2" s="6">
        <v>335.4</v>
      </c>
      <c r="K2" s="14">
        <v>663.76</v>
      </c>
      <c r="L2" s="9">
        <v>42.96</v>
      </c>
      <c r="M2" s="15">
        <f t="shared" ref="M2:M27" si="0">SUM(B2:L2)</f>
        <v>4734.46</v>
      </c>
    </row>
    <row r="3" ht="45" customHeight="1" spans="1:13">
      <c r="A3" s="7">
        <v>2000</v>
      </c>
      <c r="B3" s="6">
        <v>994.8</v>
      </c>
      <c r="C3" s="6">
        <v>701.24</v>
      </c>
      <c r="D3" s="6">
        <v>123.65</v>
      </c>
      <c r="E3" s="6">
        <v>534.05</v>
      </c>
      <c r="F3" s="6">
        <v>321.8</v>
      </c>
      <c r="G3" s="6">
        <v>644.84</v>
      </c>
      <c r="H3" s="6">
        <v>236.47</v>
      </c>
      <c r="I3" s="6">
        <v>395.24</v>
      </c>
      <c r="J3" s="6">
        <v>337.69</v>
      </c>
      <c r="K3" s="14">
        <v>671.15</v>
      </c>
      <c r="L3" s="9">
        <v>43.15</v>
      </c>
      <c r="M3" s="15">
        <f t="shared" si="0"/>
        <v>5004.08</v>
      </c>
    </row>
    <row r="4" ht="45" customHeight="1" spans="1:13">
      <c r="A4" s="8">
        <v>2001</v>
      </c>
      <c r="B4" s="6">
        <v>996.75</v>
      </c>
      <c r="C4" s="6">
        <v>724.57</v>
      </c>
      <c r="D4" s="6">
        <v>128.45</v>
      </c>
      <c r="E4" s="6">
        <v>549.09</v>
      </c>
      <c r="F4" s="6">
        <v>334.77</v>
      </c>
      <c r="G4" s="6">
        <v>654.43</v>
      </c>
      <c r="H4" s="6">
        <v>238.3</v>
      </c>
      <c r="I4" s="6">
        <v>402.7</v>
      </c>
      <c r="J4" s="6">
        <v>347.04</v>
      </c>
      <c r="K4" s="14">
        <v>673.03</v>
      </c>
      <c r="L4" s="9">
        <v>43.63</v>
      </c>
      <c r="M4" s="15">
        <f t="shared" si="0"/>
        <v>5092.76</v>
      </c>
    </row>
    <row r="5" ht="45" customHeight="1" spans="1:13">
      <c r="A5" s="8">
        <v>2002</v>
      </c>
      <c r="B5" s="6">
        <v>984.76</v>
      </c>
      <c r="C5" s="6">
        <v>746.62</v>
      </c>
      <c r="D5" s="6">
        <v>131.61</v>
      </c>
      <c r="E5" s="6">
        <v>556.66</v>
      </c>
      <c r="F5" s="6">
        <v>343.41</v>
      </c>
      <c r="G5" s="6">
        <v>654.84</v>
      </c>
      <c r="H5" s="6">
        <v>240.13</v>
      </c>
      <c r="I5" s="6">
        <v>404.58</v>
      </c>
      <c r="J5" s="6">
        <v>352.07</v>
      </c>
      <c r="K5" s="14">
        <v>672.58</v>
      </c>
      <c r="L5" s="9">
        <v>44.05</v>
      </c>
      <c r="M5" s="15">
        <f t="shared" si="0"/>
        <v>5131.31</v>
      </c>
    </row>
    <row r="6" ht="45" customHeight="1" spans="1:13">
      <c r="A6" s="8">
        <v>2003</v>
      </c>
      <c r="B6" s="6">
        <v>972.93</v>
      </c>
      <c r="C6" s="6">
        <v>778.27</v>
      </c>
      <c r="D6" s="6">
        <v>134.85</v>
      </c>
      <c r="E6" s="6">
        <v>564.35</v>
      </c>
      <c r="F6" s="6">
        <v>352.27</v>
      </c>
      <c r="G6" s="6">
        <v>655.25</v>
      </c>
      <c r="H6" s="6">
        <v>241.98</v>
      </c>
      <c r="I6" s="6">
        <v>406.48</v>
      </c>
      <c r="J6" s="6">
        <v>357.17</v>
      </c>
      <c r="K6" s="14">
        <v>676.42</v>
      </c>
      <c r="L6" s="9">
        <v>44.67</v>
      </c>
      <c r="M6" s="15">
        <f t="shared" si="0"/>
        <v>5184.64</v>
      </c>
    </row>
    <row r="7" ht="45" customHeight="1" spans="1:13">
      <c r="A7" s="8">
        <v>2004</v>
      </c>
      <c r="B7" s="6">
        <v>966.06</v>
      </c>
      <c r="C7" s="6">
        <v>800.8</v>
      </c>
      <c r="D7" s="6">
        <v>138.86</v>
      </c>
      <c r="E7" s="6">
        <v>575.01</v>
      </c>
      <c r="F7" s="6">
        <v>363.18</v>
      </c>
      <c r="G7" s="6">
        <v>655.66</v>
      </c>
      <c r="H7" s="6">
        <v>242.73</v>
      </c>
      <c r="I7" s="6">
        <v>410.03</v>
      </c>
      <c r="J7" s="6">
        <v>364.17</v>
      </c>
      <c r="K7" s="14">
        <v>679.77</v>
      </c>
      <c r="L7" s="9">
        <v>46.26</v>
      </c>
      <c r="M7" s="15">
        <f t="shared" si="0"/>
        <v>5242.53</v>
      </c>
    </row>
    <row r="8" ht="45" customHeight="1" spans="1:13">
      <c r="A8" s="7">
        <v>2005</v>
      </c>
      <c r="B8" s="6">
        <v>949.68</v>
      </c>
      <c r="C8" s="6">
        <v>827.75</v>
      </c>
      <c r="D8" s="6">
        <v>141.57</v>
      </c>
      <c r="E8" s="6">
        <v>580.03</v>
      </c>
      <c r="F8" s="6">
        <v>370.69</v>
      </c>
      <c r="G8" s="6">
        <v>656.07</v>
      </c>
      <c r="H8" s="6">
        <v>243.46</v>
      </c>
      <c r="I8" s="6">
        <v>410.29</v>
      </c>
      <c r="J8" s="6">
        <v>367.6</v>
      </c>
      <c r="K8" s="14">
        <v>683.78</v>
      </c>
      <c r="L8" s="9">
        <v>48.43</v>
      </c>
      <c r="M8" s="15">
        <f t="shared" si="0"/>
        <v>5279.35</v>
      </c>
    </row>
    <row r="9" ht="45" customHeight="1" spans="1:13">
      <c r="A9" s="7">
        <v>2006</v>
      </c>
      <c r="B9" s="6">
        <v>996.66</v>
      </c>
      <c r="C9" s="6">
        <v>871.1</v>
      </c>
      <c r="D9" s="6">
        <v>144.49</v>
      </c>
      <c r="E9" s="6">
        <v>604.19</v>
      </c>
      <c r="F9" s="6">
        <v>387.51</v>
      </c>
      <c r="G9" s="6">
        <v>685.66</v>
      </c>
      <c r="H9" s="6">
        <v>254.86</v>
      </c>
      <c r="I9" s="6">
        <v>415.49</v>
      </c>
      <c r="J9" s="6">
        <v>375.51</v>
      </c>
      <c r="K9" s="14">
        <v>690.43</v>
      </c>
      <c r="L9" s="9">
        <v>50.99</v>
      </c>
      <c r="M9" s="15">
        <f t="shared" si="0"/>
        <v>5476.89</v>
      </c>
    </row>
    <row r="10" ht="45" customHeight="1" spans="1:13">
      <c r="A10" s="7">
        <v>2007</v>
      </c>
      <c r="B10" s="6">
        <v>1053.01</v>
      </c>
      <c r="C10" s="6">
        <v>912.37</v>
      </c>
      <c r="D10" s="6">
        <v>147.44</v>
      </c>
      <c r="E10" s="6">
        <v>629.67</v>
      </c>
      <c r="F10" s="6">
        <v>402.86</v>
      </c>
      <c r="G10" s="6">
        <v>717.02</v>
      </c>
      <c r="H10" s="6">
        <v>268.68</v>
      </c>
      <c r="I10" s="6">
        <v>421.32</v>
      </c>
      <c r="J10" s="6">
        <v>378.31</v>
      </c>
      <c r="K10" s="14">
        <v>693.84</v>
      </c>
      <c r="L10" s="9">
        <v>53.18</v>
      </c>
      <c r="M10" s="15">
        <f t="shared" si="0"/>
        <v>5677.7</v>
      </c>
    </row>
    <row r="11" ht="45" customHeight="1" spans="1:13">
      <c r="A11" s="7">
        <v>2008</v>
      </c>
      <c r="B11" s="6">
        <v>1115.34</v>
      </c>
      <c r="C11" s="6">
        <v>954.28</v>
      </c>
      <c r="D11" s="6">
        <v>151.12</v>
      </c>
      <c r="E11" s="6">
        <v>657.44</v>
      </c>
      <c r="F11" s="6">
        <v>418.65</v>
      </c>
      <c r="G11" s="6">
        <v>750.6</v>
      </c>
      <c r="H11" s="6">
        <v>281.95</v>
      </c>
      <c r="I11" s="6">
        <v>428.48</v>
      </c>
      <c r="J11" s="6">
        <v>380.62</v>
      </c>
      <c r="K11" s="14">
        <v>696.39</v>
      </c>
      <c r="L11" s="9">
        <v>54.31</v>
      </c>
      <c r="M11" s="15">
        <f t="shared" si="0"/>
        <v>5889.18</v>
      </c>
    </row>
    <row r="12" ht="45" customHeight="1" spans="1:13">
      <c r="A12" s="7">
        <v>2009</v>
      </c>
      <c r="B12" s="6">
        <v>1186.97</v>
      </c>
      <c r="C12" s="6">
        <v>995.01</v>
      </c>
      <c r="D12" s="6">
        <v>154.18</v>
      </c>
      <c r="E12" s="6">
        <v>687.47</v>
      </c>
      <c r="F12" s="6">
        <v>435.08</v>
      </c>
      <c r="G12" s="6">
        <v>786.08</v>
      </c>
      <c r="H12" s="6">
        <v>296.53</v>
      </c>
      <c r="I12" s="6">
        <v>436.64</v>
      </c>
      <c r="J12" s="6">
        <v>383.77</v>
      </c>
      <c r="K12" s="14">
        <v>699.64</v>
      </c>
      <c r="L12" s="9">
        <v>53.33</v>
      </c>
      <c r="M12" s="15">
        <f t="shared" si="0"/>
        <v>6114.7</v>
      </c>
    </row>
    <row r="13" ht="45" customHeight="1" spans="1:13">
      <c r="A13" s="7">
        <v>2010</v>
      </c>
      <c r="B13" s="6">
        <v>1270.96</v>
      </c>
      <c r="C13" s="6">
        <v>1043.76</v>
      </c>
      <c r="D13" s="6">
        <v>156.16</v>
      </c>
      <c r="E13" s="6">
        <v>719.91</v>
      </c>
      <c r="F13" s="6">
        <v>460.11</v>
      </c>
      <c r="G13" s="6">
        <v>822.48</v>
      </c>
      <c r="H13" s="6">
        <v>312.27</v>
      </c>
      <c r="I13" s="6">
        <v>445.08</v>
      </c>
      <c r="J13" s="6">
        <v>392.22</v>
      </c>
      <c r="K13" s="14">
        <v>705.21</v>
      </c>
      <c r="L13" s="9">
        <v>54.06</v>
      </c>
      <c r="M13" s="15">
        <f t="shared" si="0"/>
        <v>6382.22</v>
      </c>
    </row>
    <row r="14" ht="45" customHeight="1" spans="1:13">
      <c r="A14" s="7">
        <v>2011</v>
      </c>
      <c r="B14" s="6">
        <v>1346.32</v>
      </c>
      <c r="C14" s="6">
        <v>1129.43</v>
      </c>
      <c r="D14" s="6">
        <v>165.01</v>
      </c>
      <c r="E14" s="6">
        <v>761.45</v>
      </c>
      <c r="F14" s="6">
        <v>482.21</v>
      </c>
      <c r="G14" s="6">
        <v>876.68</v>
      </c>
      <c r="H14" s="6">
        <v>335.2</v>
      </c>
      <c r="I14" s="6">
        <v>447.68</v>
      </c>
      <c r="J14" s="6">
        <v>393.96</v>
      </c>
      <c r="K14" s="14">
        <v>710.95</v>
      </c>
      <c r="L14" s="9">
        <v>55.74</v>
      </c>
      <c r="M14" s="15">
        <f t="shared" si="0"/>
        <v>6704.63</v>
      </c>
    </row>
    <row r="15" ht="45" customHeight="1" spans="1:13">
      <c r="A15" s="7">
        <v>2012</v>
      </c>
      <c r="B15" s="6">
        <v>1415.53</v>
      </c>
      <c r="C15" s="6">
        <v>1202.25</v>
      </c>
      <c r="D15" s="6">
        <v>173.42</v>
      </c>
      <c r="E15" s="6">
        <v>796.3</v>
      </c>
      <c r="F15" s="6">
        <v>503.44</v>
      </c>
      <c r="G15" s="6">
        <v>924.45</v>
      </c>
      <c r="H15" s="6">
        <v>354.76</v>
      </c>
      <c r="I15" s="6">
        <v>450.58</v>
      </c>
      <c r="J15" s="6">
        <v>395.87</v>
      </c>
      <c r="K15" s="14">
        <v>717.1</v>
      </c>
      <c r="L15" s="9">
        <v>58.2</v>
      </c>
      <c r="M15" s="15">
        <f t="shared" si="0"/>
        <v>6991.9</v>
      </c>
    </row>
    <row r="16" ht="45" customHeight="1" spans="1:13">
      <c r="A16" s="7">
        <v>2013</v>
      </c>
      <c r="B16" s="6">
        <v>1472.24</v>
      </c>
      <c r="C16" s="6">
        <v>1263.49</v>
      </c>
      <c r="D16" s="6">
        <v>179.44</v>
      </c>
      <c r="E16" s="6">
        <v>824.07</v>
      </c>
      <c r="F16" s="6">
        <v>521.06</v>
      </c>
      <c r="G16" s="6">
        <v>962.52</v>
      </c>
      <c r="H16" s="6">
        <v>372.02</v>
      </c>
      <c r="I16" s="6">
        <v>453.3</v>
      </c>
      <c r="J16" s="6">
        <v>398.72</v>
      </c>
      <c r="K16" s="14">
        <v>721.09</v>
      </c>
      <c r="L16" s="9">
        <v>60.75</v>
      </c>
      <c r="M16" s="15">
        <f t="shared" si="0"/>
        <v>7228.7</v>
      </c>
    </row>
    <row r="17" s="1" customFormat="1" ht="45" customHeight="1" spans="1:13">
      <c r="A17" s="7">
        <v>2014</v>
      </c>
      <c r="B17" s="9">
        <v>1529.02</v>
      </c>
      <c r="C17" s="9">
        <v>1324.1</v>
      </c>
      <c r="D17" s="9">
        <v>186.32</v>
      </c>
      <c r="E17" s="9">
        <v>849.6</v>
      </c>
      <c r="F17" s="9">
        <v>537.66</v>
      </c>
      <c r="G17" s="9">
        <v>995.73</v>
      </c>
      <c r="H17" s="9">
        <v>387.48</v>
      </c>
      <c r="I17" s="9">
        <v>455.94</v>
      </c>
      <c r="J17" s="9">
        <v>399.01</v>
      </c>
      <c r="K17" s="16">
        <v>725.29</v>
      </c>
      <c r="L17" s="9">
        <v>63.62</v>
      </c>
      <c r="M17" s="11">
        <f t="shared" si="0"/>
        <v>7453.77</v>
      </c>
    </row>
    <row r="18" s="1" customFormat="1" ht="45" customHeight="1" spans="1:13">
      <c r="A18" s="7">
        <v>2015</v>
      </c>
      <c r="B18" s="9">
        <v>1594.95</v>
      </c>
      <c r="C18" s="9">
        <v>1414.21</v>
      </c>
      <c r="D18" s="9">
        <v>189.75</v>
      </c>
      <c r="E18" s="9">
        <v>864.34</v>
      </c>
      <c r="F18" s="9">
        <v>550.41</v>
      </c>
      <c r="G18" s="9">
        <v>999.57</v>
      </c>
      <c r="H18" s="9">
        <v>396.96</v>
      </c>
      <c r="I18" s="9">
        <v>458.02</v>
      </c>
      <c r="J18" s="9">
        <v>400.3</v>
      </c>
      <c r="K18" s="16">
        <v>730.97</v>
      </c>
      <c r="L18" s="9">
        <v>64.68</v>
      </c>
      <c r="M18" s="11">
        <f t="shared" si="0"/>
        <v>7664.16</v>
      </c>
    </row>
    <row r="19" s="1" customFormat="1" ht="45" customHeight="1" spans="1:13">
      <c r="A19" s="7">
        <v>2016</v>
      </c>
      <c r="B19" s="9">
        <v>1678.38</v>
      </c>
      <c r="C19" s="9">
        <v>1501.51</v>
      </c>
      <c r="D19" s="9">
        <v>195.98</v>
      </c>
      <c r="E19" s="9">
        <v>874.77</v>
      </c>
      <c r="F19" s="9">
        <v>562.73</v>
      </c>
      <c r="G19" s="9">
        <v>1016.58</v>
      </c>
      <c r="H19" s="9">
        <v>407.69</v>
      </c>
      <c r="I19" s="9">
        <v>461.85</v>
      </c>
      <c r="J19" s="9">
        <v>401.75</v>
      </c>
      <c r="K19" s="16">
        <v>737.81</v>
      </c>
      <c r="L19" s="9">
        <v>64.49</v>
      </c>
      <c r="M19" s="11">
        <f t="shared" si="0"/>
        <v>7903.54</v>
      </c>
    </row>
    <row r="20" s="1" customFormat="1" ht="45" customHeight="1" spans="1:13">
      <c r="A20" s="7">
        <v>2017</v>
      </c>
      <c r="B20" s="9">
        <v>1746.27</v>
      </c>
      <c r="C20" s="9">
        <v>1587.31</v>
      </c>
      <c r="D20" s="9">
        <v>207.02</v>
      </c>
      <c r="E20" s="9">
        <v>899.99</v>
      </c>
      <c r="F20" s="9">
        <v>572.22</v>
      </c>
      <c r="G20" s="9">
        <v>1038.22</v>
      </c>
      <c r="H20" s="9">
        <v>418.04</v>
      </c>
      <c r="I20" s="9">
        <v>465.12</v>
      </c>
      <c r="J20" s="9">
        <v>403.88</v>
      </c>
      <c r="K20" s="16">
        <v>741.48</v>
      </c>
      <c r="L20" s="9">
        <v>65.31</v>
      </c>
      <c r="M20" s="11">
        <f t="shared" si="0"/>
        <v>8144.86</v>
      </c>
    </row>
    <row r="21" s="1" customFormat="1" ht="45" customHeight="1" spans="1:13">
      <c r="A21" s="7">
        <v>2018</v>
      </c>
      <c r="B21" s="9">
        <v>1798.13</v>
      </c>
      <c r="C21" s="9">
        <v>1666.12</v>
      </c>
      <c r="D21" s="9">
        <v>220.9</v>
      </c>
      <c r="E21" s="9">
        <v>926.04</v>
      </c>
      <c r="F21" s="9">
        <v>584.72</v>
      </c>
      <c r="G21" s="9">
        <v>1043.77</v>
      </c>
      <c r="H21" s="9">
        <v>428.82</v>
      </c>
      <c r="I21" s="9">
        <v>470.38</v>
      </c>
      <c r="J21" s="9">
        <v>406.58</v>
      </c>
      <c r="K21" s="9">
        <v>748.77</v>
      </c>
      <c r="L21" s="9">
        <v>66.74</v>
      </c>
      <c r="M21" s="11">
        <f t="shared" si="0"/>
        <v>8360.97</v>
      </c>
    </row>
    <row r="22" s="1" customFormat="1" ht="45" customHeight="1" spans="1:13">
      <c r="A22" s="7">
        <v>2019</v>
      </c>
      <c r="B22" s="9">
        <v>1831.21</v>
      </c>
      <c r="C22" s="9">
        <v>1710.4</v>
      </c>
      <c r="D22" s="9">
        <v>233.18</v>
      </c>
      <c r="E22" s="9">
        <v>943.14</v>
      </c>
      <c r="F22" s="9">
        <v>597.23</v>
      </c>
      <c r="G22" s="9">
        <v>1045.5</v>
      </c>
      <c r="H22" s="9">
        <v>438.73</v>
      </c>
      <c r="I22" s="9">
        <v>475.32</v>
      </c>
      <c r="J22" s="9">
        <v>409.24</v>
      </c>
      <c r="K22" s="9">
        <v>752.05</v>
      </c>
      <c r="L22" s="9">
        <v>67.96</v>
      </c>
      <c r="M22" s="11">
        <f t="shared" si="0"/>
        <v>8503.96</v>
      </c>
    </row>
    <row r="23" s="1" customFormat="1" ht="45" customHeight="1" spans="1:13">
      <c r="A23" s="7">
        <v>2020</v>
      </c>
      <c r="B23" s="9">
        <v>1874.03</v>
      </c>
      <c r="C23" s="9">
        <v>1763.38</v>
      </c>
      <c r="D23" s="9">
        <v>244.96</v>
      </c>
      <c r="E23" s="9">
        <v>951.88</v>
      </c>
      <c r="F23" s="9">
        <v>605.72</v>
      </c>
      <c r="G23" s="9">
        <v>1048.36</v>
      </c>
      <c r="H23" s="9">
        <v>443.11</v>
      </c>
      <c r="I23" s="9">
        <v>480.41</v>
      </c>
      <c r="J23" s="9">
        <v>411.69</v>
      </c>
      <c r="K23" s="9">
        <v>742.67</v>
      </c>
      <c r="L23" s="9">
        <v>68.31</v>
      </c>
      <c r="M23" s="11">
        <f t="shared" si="0"/>
        <v>8634.52</v>
      </c>
    </row>
    <row r="24" s="1" customFormat="1" ht="45" customHeight="1" spans="1:13">
      <c r="A24" s="7">
        <v>2021</v>
      </c>
      <c r="B24" s="9">
        <v>1881.06</v>
      </c>
      <c r="C24" s="9">
        <v>1768.16</v>
      </c>
      <c r="D24" s="9">
        <v>246.67</v>
      </c>
      <c r="E24" s="9">
        <v>961.26</v>
      </c>
      <c r="F24" s="9">
        <v>606.6</v>
      </c>
      <c r="G24" s="9">
        <v>1053.68</v>
      </c>
      <c r="H24" s="9">
        <v>446.69</v>
      </c>
      <c r="I24" s="9">
        <v>483.51</v>
      </c>
      <c r="J24" s="9">
        <v>412.97</v>
      </c>
      <c r="K24" s="9">
        <v>740.15</v>
      </c>
      <c r="L24" s="9">
        <v>68.32</v>
      </c>
      <c r="M24" s="11">
        <f t="shared" si="0"/>
        <v>8669.07</v>
      </c>
    </row>
    <row r="25" s="1" customFormat="1" ht="45" customHeight="1" spans="1:13">
      <c r="A25" s="7">
        <v>2022</v>
      </c>
      <c r="B25" s="9">
        <v>1873.41</v>
      </c>
      <c r="C25" s="9">
        <v>1766.18</v>
      </c>
      <c r="D25" s="9">
        <v>247.72</v>
      </c>
      <c r="E25" s="9">
        <v>955.23</v>
      </c>
      <c r="F25" s="9">
        <v>605.02</v>
      </c>
      <c r="G25" s="9">
        <v>1043.7</v>
      </c>
      <c r="H25" s="9">
        <v>443.11</v>
      </c>
      <c r="I25" s="9">
        <v>482.22</v>
      </c>
      <c r="J25" s="9">
        <v>412.84</v>
      </c>
      <c r="K25" s="9">
        <v>747.26</v>
      </c>
      <c r="L25" s="9">
        <v>67.28</v>
      </c>
      <c r="M25" s="11">
        <f t="shared" si="0"/>
        <v>8643.97</v>
      </c>
    </row>
    <row r="26" s="1" customFormat="1" ht="45" customHeight="1" spans="1:13">
      <c r="A26" s="7">
        <v>2023</v>
      </c>
      <c r="B26" s="9" t="s">
        <v>12</v>
      </c>
      <c r="C26" s="9" t="s">
        <v>12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>
        <v>750.31</v>
      </c>
      <c r="L26" s="9">
        <v>68.37</v>
      </c>
      <c r="M26" s="11">
        <f t="shared" si="0"/>
        <v>818.68</v>
      </c>
    </row>
    <row r="27" s="1" customFormat="1" ht="45" customHeight="1" spans="1:13">
      <c r="A27" s="10" t="s">
        <v>13</v>
      </c>
      <c r="B27" s="11">
        <f>SUM(B2:B26)</f>
        <v>32479.12</v>
      </c>
      <c r="C27" s="11">
        <f>SUM(C2:C26)</f>
        <v>28084.87</v>
      </c>
      <c r="D27" s="11">
        <f>SUM(D2:D26)</f>
        <v>4158.46</v>
      </c>
      <c r="E27" s="11">
        <f>SUM(E2:E26)</f>
        <v>17770.28</v>
      </c>
      <c r="F27" s="11">
        <f>SUM(F2:F26)</f>
        <v>11230.54</v>
      </c>
      <c r="G27" s="11">
        <f>SUM(G2:G26)</f>
        <v>20297.67</v>
      </c>
      <c r="H27" s="11">
        <f>SUM(H2:H26)</f>
        <v>7951.72</v>
      </c>
      <c r="I27" s="11">
        <f>SUM(I2:I26)</f>
        <v>10550.82</v>
      </c>
      <c r="J27" s="11">
        <f>SUM(J2:J26)</f>
        <v>9218.38</v>
      </c>
      <c r="K27" s="11">
        <f>SUM(K2:K26)</f>
        <v>17771.9</v>
      </c>
      <c r="L27" s="11">
        <f>SUM(L2:L26)</f>
        <v>1418.79</v>
      </c>
      <c r="M27" s="11">
        <f t="shared" si="0"/>
        <v>160932.55</v>
      </c>
    </row>
  </sheetData>
  <pageMargins left="0.708661417322835" right="0.708661417322835" top="0.748031496062992" bottom="0.748031496062992" header="0.31496062992126" footer="0.31496062992126"/>
  <pageSetup paperSize="9" scale="52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2024-11-06T12:46:57Z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0395A571757C42BB850EEEE6060538FD_13</vt:lpwstr>
  </property>
  <property fmtid="{D5CDD505-2E9C-101B-9397-08002B2CF9AE}" pid="3" name="KSOProductBuildVer">
    <vt:lpwstr>2052-12.1.0.18608</vt:lpwstr>
  </property>
</Properties>
</file>