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Code Project Folder\Coup AI\rustapp\src\"/>
    </mc:Choice>
  </mc:AlternateContent>
  <xr:revisionPtr revIDLastSave="0" documentId="8_{54EB8E2B-E655-455F-932B-A583040CA535}" xr6:coauthVersionLast="47" xr6:coauthVersionMax="47" xr10:uidLastSave="{00000000-0000-0000-0000-000000000000}"/>
  <bookViews>
    <workbookView xWindow="-120" yWindow="-120" windowWidth="29040" windowHeight="15720" xr2:uid="{CB2BFD1B-2395-4516-B4ED-ED5C3E7F9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C6" i="1"/>
  <c r="O3" i="1" l="1"/>
  <c r="P3" i="1"/>
  <c r="N3" i="1"/>
  <c r="L3" i="1"/>
  <c r="M3" i="1"/>
  <c r="K3" i="1"/>
  <c r="F7" i="1"/>
  <c r="E7" i="1"/>
  <c r="C7" i="1"/>
  <c r="G6" i="1"/>
  <c r="G7" i="1" s="1"/>
  <c r="H6" i="1"/>
  <c r="H7" i="1" s="1"/>
  <c r="D6" i="1"/>
  <c r="D7" i="1" s="1"/>
  <c r="E4" i="1"/>
  <c r="G4" i="1"/>
  <c r="H4" i="1"/>
  <c r="D4" i="1"/>
  <c r="F4" i="1"/>
  <c r="C4" i="1"/>
  <c r="L7" i="1" l="1"/>
  <c r="P7" i="1"/>
  <c r="K7" i="1"/>
  <c r="M7" i="1"/>
  <c r="O7" i="1"/>
  <c r="N7" i="1"/>
  <c r="D5" i="1"/>
  <c r="G5" i="1"/>
  <c r="F5" i="1"/>
  <c r="E5" i="1"/>
  <c r="H5" i="1"/>
  <c r="C5" i="1"/>
  <c r="P5" i="1" l="1"/>
  <c r="K5" i="1"/>
  <c r="M5" i="1"/>
  <c r="O5" i="1"/>
  <c r="N5" i="1"/>
  <c r="L5" i="1"/>
</calcChain>
</file>

<file path=xl/sharedStrings.xml><?xml version="1.0" encoding="utf-8"?>
<sst xmlns="http://schemas.openxmlformats.org/spreadsheetml/2006/main" count="8" uniqueCount="7">
  <si>
    <t>Players</t>
  </si>
  <si>
    <t>Bids</t>
  </si>
  <si>
    <t>Avg Oth</t>
  </si>
  <si>
    <t>NP(C = 1)</t>
  </si>
  <si>
    <t>Scaled</t>
  </si>
  <si>
    <t>Option 1</t>
  </si>
  <si>
    <t>Scaling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</si>
</sst>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EFBE-0A36-48ED-9B9B-81ACC62BCB44}">
  <dimension ref="B2:P8"/>
  <sheetViews>
    <sheetView tabSelected="1" workbookViewId="0">
      <selection activeCell="P7" sqref="P7"/>
    </sheetView>
  </sheetViews>
  <sheetFormatPr defaultRowHeight="15" x14ac:dyDescent="0.25"/>
  <cols>
    <col min="3" max="4" width="11" bestFit="1" customWidth="1"/>
  </cols>
  <sheetData>
    <row r="2" spans="2:16" x14ac:dyDescent="0.25">
      <c r="B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J2" t="s">
        <v>4</v>
      </c>
      <c r="K2">
        <v>0</v>
      </c>
      <c r="L2">
        <v>1</v>
      </c>
      <c r="M2">
        <v>2</v>
      </c>
      <c r="N2">
        <v>3</v>
      </c>
      <c r="O2">
        <v>4</v>
      </c>
      <c r="P2">
        <v>5</v>
      </c>
    </row>
    <row r="3" spans="2:16" x14ac:dyDescent="0.25">
      <c r="B3" t="s">
        <v>1</v>
      </c>
      <c r="C3">
        <v>0.5</v>
      </c>
      <c r="D3">
        <v>0.5</v>
      </c>
      <c r="E3">
        <v>0.5</v>
      </c>
      <c r="F3">
        <v>0.2</v>
      </c>
      <c r="G3">
        <v>0.3</v>
      </c>
      <c r="H3">
        <v>0.01</v>
      </c>
      <c r="K3">
        <f t="shared" ref="K3" si="0">C3/SUM($C3:$H3)</f>
        <v>0.24875621890547267</v>
      </c>
      <c r="L3">
        <f>D3/SUM($C3:$H3)</f>
        <v>0.24875621890547267</v>
      </c>
      <c r="M3">
        <f t="shared" ref="M3:P3" si="1">E3/SUM($C3:$H3)</f>
        <v>0.24875621890547267</v>
      </c>
      <c r="N3">
        <f t="shared" si="1"/>
        <v>9.9502487562189074E-2</v>
      </c>
      <c r="O3">
        <f t="shared" si="1"/>
        <v>0.1492537313432836</v>
      </c>
      <c r="P3">
        <f t="shared" si="1"/>
        <v>4.9751243781094535E-3</v>
      </c>
    </row>
    <row r="4" spans="2:16" x14ac:dyDescent="0.25">
      <c r="B4" t="s">
        <v>2</v>
      </c>
      <c r="C4">
        <f>(SUM($C$3:$H$3)-C3)/5</f>
        <v>0.30199999999999994</v>
      </c>
      <c r="D4">
        <f t="shared" ref="D4:H4" si="2">(SUM($C$3:$H$3)-D3)/5</f>
        <v>0.30199999999999994</v>
      </c>
      <c r="E4">
        <f t="shared" si="2"/>
        <v>0.30199999999999994</v>
      </c>
      <c r="F4">
        <f t="shared" si="2"/>
        <v>0.36199999999999999</v>
      </c>
      <c r="G4">
        <f t="shared" si="2"/>
        <v>0.34199999999999997</v>
      </c>
      <c r="H4">
        <f t="shared" si="2"/>
        <v>0.39999999999999997</v>
      </c>
    </row>
    <row r="5" spans="2:16" x14ac:dyDescent="0.25">
      <c r="B5" t="s">
        <v>5</v>
      </c>
      <c r="C5">
        <f t="shared" ref="C5:H5" si="3">C3^(C4)</f>
        <v>0.81112715557704274</v>
      </c>
      <c r="D5">
        <f t="shared" si="3"/>
        <v>0.81112715557704274</v>
      </c>
      <c r="E5">
        <f t="shared" si="3"/>
        <v>0.81112715557704274</v>
      </c>
      <c r="F5">
        <f t="shared" si="3"/>
        <v>0.55843529380054169</v>
      </c>
      <c r="G5">
        <f t="shared" si="3"/>
        <v>0.66248411479346503</v>
      </c>
      <c r="H5">
        <f t="shared" si="3"/>
        <v>0.1584893192461114</v>
      </c>
      <c r="K5">
        <f t="shared" ref="K5" si="4">C5/SUM($C5:$H5)</f>
        <v>0.21273847082694128</v>
      </c>
      <c r="L5">
        <f>D5/SUM($C5:$H5)</f>
        <v>0.21273847082694128</v>
      </c>
      <c r="M5">
        <f t="shared" ref="M5" si="5">E5/SUM($C5:$H5)</f>
        <v>0.21273847082694128</v>
      </c>
      <c r="N5">
        <f t="shared" ref="N5" si="6">F5/SUM($C5:$H5)</f>
        <v>0.14646368284194</v>
      </c>
      <c r="O5">
        <f t="shared" ref="O5" si="7">G5/SUM($C5:$H5)</f>
        <v>0.17375309969500233</v>
      </c>
      <c r="P5">
        <f t="shared" ref="P5" si="8">H5/SUM($C5:$H5)</f>
        <v>4.1567804982233954E-2</v>
      </c>
    </row>
    <row r="6" spans="2:16" x14ac:dyDescent="0.25">
      <c r="B6" t="s">
        <v>6</v>
      </c>
      <c r="C6">
        <f>IFERROR(AVERAGEIFS($C$3:$H$3,$C$3:$H$3,"&gt;"&amp;C3),1)</f>
        <v>1</v>
      </c>
      <c r="D6">
        <f t="shared" ref="D6:H6" si="9">IFERROR(AVERAGEIFS($C$3:$H$3,$C$3:$H$3,"&gt;"&amp;D3),1)</f>
        <v>1</v>
      </c>
      <c r="E6">
        <f t="shared" si="9"/>
        <v>1</v>
      </c>
      <c r="F6">
        <f t="shared" si="9"/>
        <v>0.45</v>
      </c>
      <c r="G6">
        <f t="shared" si="9"/>
        <v>0.5</v>
      </c>
      <c r="H6">
        <f t="shared" si="9"/>
        <v>0.4</v>
      </c>
    </row>
    <row r="7" spans="2:16" x14ac:dyDescent="0.25">
      <c r="B7" t="s">
        <v>5</v>
      </c>
      <c r="C7">
        <f>C3^(1/C6)</f>
        <v>0.5</v>
      </c>
      <c r="D7">
        <f t="shared" ref="D7:H7" si="10">D3^(1/D6)</f>
        <v>0.5</v>
      </c>
      <c r="E7">
        <f t="shared" si="10"/>
        <v>0.5</v>
      </c>
      <c r="F7">
        <f t="shared" si="10"/>
        <v>2.7972631470622508E-2</v>
      </c>
      <c r="G7">
        <f t="shared" si="10"/>
        <v>0.09</v>
      </c>
      <c r="H7">
        <f t="shared" si="10"/>
        <v>1.0000000000000016E-5</v>
      </c>
      <c r="K7">
        <f t="shared" ref="K7" si="11">C7/SUM($C7:$H7)</f>
        <v>0.30902680305383634</v>
      </c>
      <c r="L7">
        <f>D7/SUM($C7:$H7)</f>
        <v>0.30902680305383634</v>
      </c>
      <c r="M7">
        <f t="shared" ref="M7" si="12">E7/SUM($C7:$H7)</f>
        <v>0.30902680305383634</v>
      </c>
      <c r="N7">
        <f t="shared" ref="N7" si="13">F7/SUM($C7:$H7)</f>
        <v>1.7288585752739213E-2</v>
      </c>
      <c r="O7">
        <f t="shared" ref="O7" si="14">G7/SUM($C7:$H7)</f>
        <v>5.5624824549690539E-2</v>
      </c>
      <c r="P7">
        <f t="shared" ref="P7" si="15">H7/SUM($C7:$H7)</f>
        <v>6.1805360610767367E-6</v>
      </c>
    </row>
    <row r="8" spans="2:16" x14ac:dyDescent="0.25">
      <c r="B8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Chew</dc:creator>
  <cp:lastModifiedBy>Brandon Chew</cp:lastModifiedBy>
  <dcterms:created xsi:type="dcterms:W3CDTF">2024-02-14T08:53:23Z</dcterms:created>
  <dcterms:modified xsi:type="dcterms:W3CDTF">2024-02-14T09:10:54Z</dcterms:modified>
</cp:coreProperties>
</file>