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Scenarios'!$A$9:$T$30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<sst xmlns="http://schemas.openxmlformats.org/spreadsheetml/2006/main" count="588" uniqueCount="276">
  <si>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</si>
  <si>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</si>
  <si>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</si>
  <si>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</si>
  <si>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</si>
  <si>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</si>
  <si>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</si>
  <si>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</si>
  <si>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</si>
  <si>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</si>
  <si>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</si>
  <si>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</si>
  <si>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</si>
  <si>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</si>
  <si>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</si>
  <si>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</si>
  <si>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</si>
  <si>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</si>
  <si>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</si>
  <si>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</si>
  <si>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</si>
  <si>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</si>
  <si>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</si>
  <si>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</si>
  <si>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</si>
  <si>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</si>
  <si>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</si>
  <si>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</si>
  <si>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</si>
  <si>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</si>
  <si>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</si>
  <si>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</si>
  <si>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</si>
  <si>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</si>
  <si>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</si>
  <si>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</si>
  <si>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</si>
  <si>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</si>
  <si>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</si>
  <si>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</si>
  <si>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</si>
  <si>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</si>
  <si>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</si>
  <si>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</si>
  <si>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</si>
  <si>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</si>
  <si>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</si>
  <si>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</si>
  <si>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</si>
  <si>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</si>
  <si>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</si>
  <si>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</si>
  <si>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</si>
  <si>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</si>
  <si>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</si>
  <si>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</si>
  <si>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</si>
  <si>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</si>
  <si>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</si>
  <si>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</si>
  <si>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</si>
  <si>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</si>
  <si>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</si>
  <si>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</si>
  <si>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</si>
  <si>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</si>
  <si>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</si>
  <si>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</si>
  <si>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</si>
  <si>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</si>
  <si>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</si>
  <si>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</si>
  <si>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</si>
  <si>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</si>
  <si>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All</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</si>
  <si>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</si>
  <si>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</si>
  <si>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</si>
  <si>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</si>
  <si>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</si>
  <si>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</si>
  <si>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</si>
  <si>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</si>
  <si>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</si>
  <si>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</si>
  <si>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</si>
  <si>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</si>
  <si>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</si>
  <si>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</si>
  <si>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</si>
  <si>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</si>
  <si>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</si>
  <si>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</si>
  <si>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</si>
  <si>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</si>
  <si>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</si>
  <si>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</si>
  <si>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</si>
  <si>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</si>
  <si>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</si>
  <si>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</si>
  <si>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</si>
  <si>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</si>
  <si>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</si>
  <si>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</si>
  <si>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</si>
  <si>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</si>
  <si>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</si>
  <si>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</si>
  <si>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</si>
  <si>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</si>
  <si>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</si>
  <si>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</si>
  <si>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</si>
  <si>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</si>
  <si>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</si>
  <si>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</si>
  <si>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</si>
  <si>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</si>
  <si>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</si>
  <si>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</si>
  <si>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</si>
  <si>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</si>
  <si>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</si>
  <si>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</si>
  <si>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</si>
  <si>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</si>
  <si>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</si>
  <si>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</si>
  <si>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</si>
  <si>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</si>
  <si>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</si>
  <si>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</si>
  <si>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</si>
  <si>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</si>
  <si>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</si>
  <si>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</si>
  <si>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</si>
  <si>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</si>
  <si>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</si>
  <si>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</si>
  <si>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</si>
  <si>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</si>
  <si>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</si>
  <si>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</si>
  <si>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</si>
  <si>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</si>
  <si>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</si>
  <si>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</si>
  <si>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</si>
  <si>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</si>
  <si>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</si>
  <si>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</si>
  <si>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</si>
  <si>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</si>
  <si>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</si>
  <si>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</si>
  <si>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</si>
  <si>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</si>
  <si>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</si>
  <si>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</si>
  <si>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</si>
  <si>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</si>
  <si>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</si>
  <si>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</si>
  <si>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</si>
  <si>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</si>
  <si>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</si>
  <si>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</si>
  <si>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</si>
  <si>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</si>
  <si>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</si>
  <si>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</si>
  <si>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</si>
  <si>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</si>
  <si>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</si>
  <si>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</si>
  <si>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</si>
  <si>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</si>
  <si>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</si>
  <si>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</si>
  <si>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</si>
  <si>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</si>
  <si>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</si>
  <si>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</si>
  <si>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</si>
  <si>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</si>
  <si>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</si>
  <si>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</si>
  <si>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</si>
  <si>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</si>
  <si>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</si>
  <si>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</si>
  <si>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</si>
  <si>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</si>
  <si>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</si>
  <si>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</si>
  <si>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</si>
  <si>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</si>
  <si>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</si>
  <si>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</si>
  <si>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</si>
  <si>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</si>
  <si>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</si>
  <si>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</si>
  <si>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</si>
  <si>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</si>
  <si>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</si>
  <si>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</si>
  <si>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</si>
  <si>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</si>
  <si>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</si>
  <si>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</si>
  <si>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</si>
  <si>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</si>
  <si>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</si>
  <si>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</si>
  <si>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</si>
  <si>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</si>
  <si>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</si>
  <si>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</si>
  <si>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</si>
  <si>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</si>
  <si>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</si>
  <si>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</si>
  <si>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</si>
  <si>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</si>
  <si>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</si>
  <si>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</si>
  <si>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</si>
  <si>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</si>
  <si>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</si>
  <si>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</si>
  <si>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</si>
  <si>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</si>
  <si>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</si>
  <si>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</si>
  <si>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</si>
  <si>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</si>
  <si>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</si>
  <si>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</si>
  <si>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</si>
  <si>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</si>
  <si>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</si>
  <si>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</si>
  <si>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</si>
  <si>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</si>
  <si>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</si>
  <si>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</si>
  <si>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</si>
  <si>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</si>
  <si>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</si>
  <si>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</si>
  <si>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</si>
  <si>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</si>
  <si>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</si>
  <si>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</si>
  <si>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</si>
  <si>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</si>
  <si>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</si>
  <si>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</si>
  <si>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</si>
  <si>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</si>
  <si>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</si>
  <si>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</si>
  <si>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</si>
  <si>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</si>
  <si>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</si>
  <si>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</si>
  <si>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</si>
  <si>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</si>
  <si>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</si>
  <si>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</si>
  <si>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Not coded</t>
  </si>
  <si>
    <t>Partially Funded (delayed)</t>
  </si>
  <si>
    <t>2040 LRTP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</si>
</sst>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8">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3" borderId="1" xfId="0" applyFill="1" applyBorder="1"/>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2</xdr:col>
      <xdr:colOff>0</xdr:colOff>
      <xdr:row>0</xdr:row>
      <xdr:rowOff>0</xdr:rowOff>
    </xdr:from>
    <xdr:to>
      <xdr:col>6</xdr:col>
      <xdr:colOff>1362636</xdr:colOff>
      <xdr:row>7</xdr:row>
      <xdr:rowOff>33183</xdr:rowOff>
    </xdr:to>
    <xdr:grpSp>
      <xdr:nvGrpSpPr>
        <xdr:cNvPr id="11" name="Group 10"/>
        <xdr:cNvGrpSpPr/>
      </xdr:nvGrpSpPr>
      <xdr:grpSpPr>
        <a:xfrm>
          <a:off x="1181100"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customWidth="1"/>
    <col min="9" max="9" width="10.28515625" customWidth="1"/>
    <col min="10" max="10" width="15.85546875" style="5" customWidth="1"/>
    <col min="11" max="11" width="14.85546875" style="5" customWidth="1"/>
    <col min="12" max="14" width="13.7109375" customWidth="1"/>
    <col min="15" max="15" width="13.7109375" style="18" customWidth="1"/>
    <col min="16" max="16" width="18" style="5" customWidth="1"/>
    <col min="17" max="19" width="18" customWidth="1"/>
  </cols>
  <sheetData>
    <row r="1" spans="1:28" s="1" customFormat="1" x14ac:dyDescent="0.25">
      <c r="O1" s="16"/>
      <c r="P1" s="2"/>
    </row>
    <row r="2" spans="1:28" s="1" customFormat="1" x14ac:dyDescent="0.25">
      <c r="O2" s="16"/>
      <c r="P2" s="2"/>
    </row>
    <row r="3" spans="1:28" s="1" customFormat="1" x14ac:dyDescent="0.25">
      <c r="O3" s="16"/>
      <c r="P3" s="2"/>
    </row>
    <row r="4" spans="1:28" s="1" customFormat="1" x14ac:dyDescent="0.25">
      <c r="O4" s="16"/>
      <c r="P4" s="2" t="s">
        <v>4</v>
      </c>
    </row>
    <row r="5" spans="1:28" s="1" customFormat="1" x14ac:dyDescent="0.25">
      <c r="O5" s="16"/>
      <c r="P5" s="2" t="s">
        <v>5</v>
      </c>
    </row>
    <row r="6" spans="1:28" s="1" customFormat="1" x14ac:dyDescent="0.25">
      <c r="O6" s="16"/>
      <c r="P6" s="2" t="s">
        <v>6</v>
      </c>
    </row>
    <row r="7" spans="1:28" s="1" customFormat="1" x14ac:dyDescent="0.25">
      <c r="O7" s="16"/>
      <c r="P7" s="2" t="s">
        <v>7</v>
      </c>
    </row>
    <row r="8" spans="1:28" s="1" customFormat="1" x14ac:dyDescent="0.25">
      <c r="A8" s="2"/>
      <c r="B8" s="2"/>
      <c r="C8" s="2"/>
      <c r="D8" s="2"/>
      <c r="E8" s="2"/>
      <c r="F8" s="2"/>
      <c r="G8" s="2"/>
      <c r="H8" s="2"/>
      <c r="I8" s="2"/>
      <c r="J8" s="2"/>
      <c r="K8" s="2"/>
      <c r="L8" s="2"/>
      <c r="M8" s="2"/>
      <c r="N8" s="2"/>
      <c r="O8" s="16"/>
      <c r="P8" s="2"/>
      <c r="Q8" s="2"/>
      <c r="R8" s="2"/>
      <c r="S8" s="2"/>
      <c r="T8" s="2"/>
      <c r="U8" s="2"/>
      <c r="V8" s="2"/>
      <c r="W8" s="2"/>
      <c r="X8" s="2"/>
      <c r="Y8" s="2"/>
      <c r="Z8" s="2"/>
      <c r="AA8" s="2"/>
      <c r="AB8" s="2"/>
    </row>
    <row r="9" spans="1:28" s="1" customFormat="1" x14ac:dyDescent="0.25">
      <c r="A9" s="3" t="s">
        <v>3</v>
      </c>
      <c r="B9" s="3" t="s">
        <v>37</v>
      </c>
      <c r="C9" s="3" t="s">
        <v>18</v>
      </c>
      <c r="D9" s="3" t="s">
        <v>14</v>
      </c>
      <c r="E9" s="3" t="s">
        <v>15</v>
      </c>
      <c r="F9" s="3" t="s">
        <v>62</v>
      </c>
      <c r="G9" s="3" t="s">
        <v>127</v>
      </c>
      <c r="H9" s="3" t="s">
        <v>0</v>
      </c>
      <c r="I9" s="3" t="s">
        <v>1</v>
      </c>
      <c r="J9" s="3" t="s">
        <v>10</v>
      </c>
      <c r="K9" s="3" t="s">
        <v>11</v>
      </c>
      <c r="L9" s="3" t="s">
        <v>12</v>
      </c>
      <c r="M9" s="3" t="s">
        <v>13</v>
      </c>
      <c r="N9" s="3" t="s">
        <v>65</v>
      </c>
      <c r="O9" s="17" t="s">
        <v>66</v>
      </c>
      <c r="P9" s="15" t="s">
        <v>2</v>
      </c>
      <c r="Q9" s="3" t="s">
        <v>72</v>
      </c>
      <c r="R9" s="3" t="s">
        <v>73</v>
      </c>
      <c r="S9" s="3" t="s">
        <v>275</v>
      </c>
      <c r="T9" s="3" t="s">
        <v>74</v>
      </c>
    </row>
    <row r="10" spans="1:28" x14ac:dyDescent="0.25">
      <c r="A10" s="4">
        <v>1</v>
      </c>
      <c r="B10" s="4"/>
      <c r="C10" s="4" t="s">
        <v>233</v>
      </c>
      <c r="D10" s="4" t="s">
        <v>235</v>
      </c>
      <c r="E10" s="4" t="s">
        <v>236</v>
      </c>
      <c r="F10" t="s">
        <v>9</v>
      </c>
      <c r="G10" s="4"/>
      <c r="J10">
        <v>2</v>
      </c>
      <c r="K10">
        <v>4</v>
      </c>
      <c r="P10" s="5">
        <v>0</v>
      </c>
      <c r="Q10">
        <v>0</v>
      </c>
      <c r="R10">
        <v>0</v>
      </c>
      <c r="S10">
        <v>1</v>
      </c>
      <c r="T10">
        <v>1</v>
      </c>
    </row>
    <row r="11" spans="1:28" x14ac:dyDescent="0.25">
      <c r="A11" s="4">
        <v>2</v>
      </c>
      <c r="B11" s="4"/>
      <c r="C11" s="4" t="s">
        <v>233</v>
      </c>
      <c r="D11" s="4" t="s">
        <v>252</v>
      </c>
      <c r="E11" s="4" t="s">
        <v>232</v>
      </c>
      <c r="F11" s="4" t="s">
        <v>9</v>
      </c>
      <c r="G11" s="4"/>
      <c r="J11">
        <v>4</v>
      </c>
      <c r="K11">
        <v>6</v>
      </c>
      <c r="P11" s="5">
        <v>0</v>
      </c>
      <c r="Q11">
        <v>0</v>
      </c>
      <c r="R11">
        <v>0</v>
      </c>
      <c r="S11">
        <v>1</v>
      </c>
      <c r="T11">
        <v>1</v>
      </c>
    </row>
    <row r="12" spans="1:28" x14ac:dyDescent="0.25">
      <c r="A12" s="4">
        <v>3</v>
      </c>
      <c r="B12" s="4"/>
      <c r="C12" s="4" t="s">
        <v>233</v>
      </c>
      <c r="D12" s="4" t="s">
        <v>263</v>
      </c>
      <c r="E12" s="4" t="s">
        <v>241</v>
      </c>
      <c r="F12" s="4" t="s">
        <v>9</v>
      </c>
      <c r="G12" s="4"/>
      <c r="J12">
        <v>4</v>
      </c>
      <c r="K12">
        <v>6</v>
      </c>
      <c r="P12" s="5">
        <v>0</v>
      </c>
      <c r="Q12">
        <v>0</v>
      </c>
      <c r="R12">
        <v>0</v>
      </c>
      <c r="S12">
        <v>1</v>
      </c>
      <c r="T12">
        <v>1</v>
      </c>
    </row>
    <row r="13" spans="1:28" x14ac:dyDescent="0.25">
      <c r="A13" s="4">
        <v>4</v>
      </c>
      <c r="B13" s="4"/>
      <c r="C13" s="4" t="s">
        <v>256</v>
      </c>
      <c r="D13" s="4" t="s">
        <v>233</v>
      </c>
      <c r="E13" s="4" t="s">
        <v>55</v>
      </c>
      <c r="F13" s="4" t="s">
        <v>9</v>
      </c>
      <c r="G13" s="4"/>
      <c r="J13">
        <v>2</v>
      </c>
      <c r="K13">
        <v>4</v>
      </c>
      <c r="P13" s="5">
        <v>0</v>
      </c>
      <c r="Q13">
        <v>0</v>
      </c>
      <c r="R13">
        <v>0</v>
      </c>
      <c r="S13">
        <v>1</v>
      </c>
      <c r="T13">
        <v>1</v>
      </c>
    </row>
    <row r="14" spans="1:28" x14ac:dyDescent="0.25">
      <c r="A14" s="4">
        <v>5</v>
      </c>
      <c r="B14" s="4"/>
      <c r="C14" s="4" t="s">
        <v>256</v>
      </c>
      <c r="D14" s="4" t="s">
        <v>254</v>
      </c>
      <c r="E14" s="4" t="s">
        <v>255</v>
      </c>
      <c r="F14" s="4" t="s">
        <v>240</v>
      </c>
      <c r="G14" s="4"/>
      <c r="J14">
        <v>0</v>
      </c>
      <c r="K14">
        <v>4</v>
      </c>
      <c r="P14" s="5">
        <v>0</v>
      </c>
      <c r="Q14">
        <v>0</v>
      </c>
      <c r="R14">
        <v>0</v>
      </c>
      <c r="S14">
        <v>1</v>
      </c>
      <c r="T14">
        <v>1</v>
      </c>
    </row>
    <row r="15" spans="1:28" x14ac:dyDescent="0.25">
      <c r="A15">
        <v>6</v>
      </c>
      <c r="C15" t="s">
        <v>27</v>
      </c>
      <c r="D15" s="14" t="s">
        <v>81</v>
      </c>
      <c r="E15" t="s">
        <v>29</v>
      </c>
      <c r="F15" t="s">
        <v>30</v>
      </c>
      <c r="G15" s="22" t="s">
        <v>40</v>
      </c>
      <c r="J15"/>
      <c r="P15" s="5">
        <v>0</v>
      </c>
      <c r="Q15">
        <v>1</v>
      </c>
      <c r="R15">
        <v>1</v>
      </c>
      <c r="S15">
        <v>1</v>
      </c>
      <c r="T15">
        <v>1</v>
      </c>
    </row>
    <row r="16" spans="1:28" x14ac:dyDescent="0.25">
      <c r="A16" s="4">
        <v>7</v>
      </c>
      <c r="B16" s="4"/>
      <c r="C16" s="27" t="s">
        <v>81</v>
      </c>
      <c r="D16" s="4" t="s">
        <v>241</v>
      </c>
      <c r="E16" t="s">
        <v>242</v>
      </c>
      <c r="F16" t="s">
        <v>243</v>
      </c>
      <c r="G16" s="4"/>
      <c r="J16" s="6" t="s">
        <v>244</v>
      </c>
      <c r="K16" s="6" t="s">
        <v>244</v>
      </c>
      <c r="P16" s="5">
        <v>0</v>
      </c>
      <c r="Q16">
        <v>0</v>
      </c>
      <c r="R16">
        <v>0</v>
      </c>
      <c r="S16">
        <v>1</v>
      </c>
      <c r="T16">
        <v>1</v>
      </c>
    </row>
    <row r="17" spans="1:20" x14ac:dyDescent="0.25">
      <c r="A17" s="4">
        <v>8</v>
      </c>
      <c r="B17" s="4"/>
      <c r="C17" s="4" t="s">
        <v>57</v>
      </c>
      <c r="D17" s="4" t="s">
        <v>241</v>
      </c>
      <c r="E17" s="4" t="s">
        <v>61</v>
      </c>
      <c r="F17" s="4" t="s">
        <v>250</v>
      </c>
      <c r="G17" s="4"/>
      <c r="J17" s="6" t="s">
        <v>244</v>
      </c>
      <c r="K17" s="6" t="s">
        <v>244</v>
      </c>
      <c r="P17" s="5">
        <v>0</v>
      </c>
      <c r="Q17">
        <v>0</v>
      </c>
      <c r="R17">
        <v>0</v>
      </c>
      <c r="S17">
        <v>1</v>
      </c>
      <c r="T17">
        <v>1</v>
      </c>
    </row>
    <row r="18" spans="1:20" x14ac:dyDescent="0.25">
      <c r="A18" s="4">
        <v>9</v>
      </c>
      <c r="B18" t="s">
        <v>41</v>
      </c>
      <c r="C18" s="4" t="s">
        <v>42</v>
      </c>
      <c r="F18" s="4" t="s">
        <v>103</v>
      </c>
      <c r="G18" s="22" t="s">
        <v>73</v>
      </c>
      <c r="J18"/>
      <c r="K18"/>
      <c r="O18" s="20"/>
      <c r="P18" s="5">
        <v>0</v>
      </c>
      <c r="Q18">
        <v>0</v>
      </c>
      <c r="R18">
        <v>1</v>
      </c>
      <c r="S18">
        <v>1</v>
      </c>
      <c r="T18">
        <v>1</v>
      </c>
    </row>
    <row r="19" spans="1:20" x14ac:dyDescent="0.25">
      <c r="A19">
        <v>10</v>
      </c>
      <c r="C19" t="s">
        <v>21</v>
      </c>
      <c r="D19" t="s">
        <v>22</v>
      </c>
      <c r="E19" t="s">
        <v>23</v>
      </c>
      <c r="F19" t="s">
        <v>240</v>
      </c>
      <c r="G19" s="22" t="s">
        <v>40</v>
      </c>
      <c r="J19">
        <v>6</v>
      </c>
      <c r="K19">
        <v>8</v>
      </c>
      <c r="P19" s="5">
        <v>0</v>
      </c>
      <c r="Q19">
        <v>1</v>
      </c>
      <c r="R19">
        <v>1</v>
      </c>
      <c r="S19">
        <v>1</v>
      </c>
      <c r="T19">
        <v>1</v>
      </c>
    </row>
    <row r="20" spans="1:20" x14ac:dyDescent="0.25">
      <c r="A20">
        <v>11</v>
      </c>
      <c r="C20" t="s">
        <v>24</v>
      </c>
      <c r="D20" t="s">
        <v>117</v>
      </c>
      <c r="E20" t="s">
        <v>118</v>
      </c>
      <c r="F20" s="13" t="s">
        <v>123</v>
      </c>
      <c r="G20" s="22" t="s">
        <v>40</v>
      </c>
      <c r="J20" s="6"/>
      <c r="K20" s="7"/>
      <c r="P20" s="5">
        <v>0</v>
      </c>
      <c r="Q20">
        <v>1</v>
      </c>
      <c r="R20">
        <v>1</v>
      </c>
      <c r="S20">
        <v>1</v>
      </c>
      <c r="T20">
        <v>1</v>
      </c>
    </row>
    <row r="21" spans="1:20" x14ac:dyDescent="0.25">
      <c r="A21">
        <v>12</v>
      </c>
      <c r="C21" t="s">
        <v>24</v>
      </c>
      <c r="D21" t="s">
        <v>119</v>
      </c>
      <c r="E21" t="s">
        <v>118</v>
      </c>
      <c r="F21" s="13" t="s">
        <v>120</v>
      </c>
      <c r="G21" s="22" t="s">
        <v>116</v>
      </c>
      <c r="J21" s="6"/>
      <c r="K21" s="7"/>
      <c r="P21" s="8">
        <v>1</v>
      </c>
      <c r="Q21">
        <v>1</v>
      </c>
      <c r="R21">
        <v>1</v>
      </c>
      <c r="S21">
        <v>1</v>
      </c>
      <c r="T21">
        <v>1</v>
      </c>
    </row>
    <row r="22" spans="1:20" x14ac:dyDescent="0.25">
      <c r="A22">
        <v>13</v>
      </c>
      <c r="C22" t="s">
        <v>24</v>
      </c>
      <c r="D22" t="s">
        <v>121</v>
      </c>
      <c r="E22" t="s">
        <v>122</v>
      </c>
      <c r="F22" s="13" t="s">
        <v>124</v>
      </c>
      <c r="G22" s="22" t="s">
        <v>274</v>
      </c>
      <c r="J22" s="6"/>
      <c r="K22" s="7"/>
      <c r="O22" s="21" t="s">
        <v>273</v>
      </c>
      <c r="P22" s="8">
        <v>0</v>
      </c>
      <c r="Q22">
        <v>0</v>
      </c>
      <c r="R22">
        <v>0</v>
      </c>
      <c r="S22">
        <v>0</v>
      </c>
      <c r="T22">
        <v>0</v>
      </c>
    </row>
    <row r="23" spans="1:20" x14ac:dyDescent="0.25">
      <c r="A23" s="4">
        <v>14</v>
      </c>
      <c r="B23" s="4"/>
      <c r="C23" s="4" t="s">
        <v>264</v>
      </c>
      <c r="D23" s="4"/>
      <c r="E23" s="4"/>
      <c r="F23" s="4" t="s">
        <v>104</v>
      </c>
      <c r="G23" s="4"/>
      <c r="J23">
        <v>0</v>
      </c>
      <c r="K23">
        <v>2</v>
      </c>
      <c r="P23" s="5">
        <v>0</v>
      </c>
      <c r="Q23">
        <v>0</v>
      </c>
      <c r="R23">
        <v>0</v>
      </c>
      <c r="S23">
        <v>1</v>
      </c>
      <c r="T23">
        <v>1</v>
      </c>
    </row>
    <row r="24" spans="1:20" x14ac:dyDescent="0.25">
      <c r="A24" s="4">
        <v>15</v>
      </c>
      <c r="C24" t="s">
        <v>265</v>
      </c>
      <c r="D24" t="s">
        <v>233</v>
      </c>
      <c r="E24" t="s">
        <v>266</v>
      </c>
      <c r="F24" s="4" t="s">
        <v>267</v>
      </c>
      <c r="G24" s="4"/>
      <c r="J24">
        <v>0</v>
      </c>
      <c r="K24">
        <v>2</v>
      </c>
      <c r="P24" s="5">
        <v>0</v>
      </c>
      <c r="Q24">
        <v>0</v>
      </c>
      <c r="R24">
        <v>0</v>
      </c>
      <c r="S24">
        <v>1</v>
      </c>
      <c r="T24">
        <v>1</v>
      </c>
    </row>
    <row r="25" spans="1:20" x14ac:dyDescent="0.25">
      <c r="A25" s="4">
        <v>16</v>
      </c>
      <c r="B25" s="4"/>
      <c r="C25" s="4" t="s">
        <v>259</v>
      </c>
      <c r="D25" s="4" t="s">
        <v>251</v>
      </c>
      <c r="E25" s="4" t="s">
        <v>31</v>
      </c>
      <c r="F25" s="4" t="s">
        <v>9</v>
      </c>
      <c r="G25" s="4"/>
      <c r="J25">
        <v>2</v>
      </c>
      <c r="K25">
        <v>4</v>
      </c>
      <c r="P25" s="5">
        <v>0</v>
      </c>
      <c r="Q25">
        <v>0</v>
      </c>
      <c r="R25">
        <v>0</v>
      </c>
      <c r="S25">
        <v>1</v>
      </c>
      <c r="T25">
        <v>1</v>
      </c>
    </row>
    <row r="26" spans="1:20" x14ac:dyDescent="0.25">
      <c r="A26" s="4">
        <v>17</v>
      </c>
      <c r="B26" t="s">
        <v>108</v>
      </c>
      <c r="C26" t="s">
        <v>109</v>
      </c>
      <c r="D26" t="s">
        <v>110</v>
      </c>
      <c r="E26" t="s">
        <v>111</v>
      </c>
      <c r="F26" t="s">
        <v>9</v>
      </c>
      <c r="G26" s="23" t="s">
        <v>40</v>
      </c>
      <c r="J26">
        <v>2</v>
      </c>
      <c r="K26">
        <v>4</v>
      </c>
      <c r="N26" t="s">
        <v>114</v>
      </c>
      <c r="P26" s="8">
        <v>0</v>
      </c>
      <c r="Q26">
        <v>1</v>
      </c>
      <c r="R26">
        <v>1</v>
      </c>
      <c r="S26">
        <v>1</v>
      </c>
      <c r="T26">
        <v>1</v>
      </c>
    </row>
    <row r="27" spans="1:20" x14ac:dyDescent="0.25">
      <c r="A27" s="4">
        <v>18</v>
      </c>
      <c r="B27" s="4"/>
      <c r="C27" s="4" t="s">
        <v>261</v>
      </c>
      <c r="D27" s="4" t="s">
        <v>232</v>
      </c>
      <c r="E27" s="4" t="s">
        <v>262</v>
      </c>
      <c r="F27" s="4" t="s">
        <v>240</v>
      </c>
      <c r="G27" s="4"/>
      <c r="J27">
        <v>0</v>
      </c>
      <c r="K27">
        <v>4</v>
      </c>
      <c r="P27" s="5">
        <v>0</v>
      </c>
      <c r="Q27">
        <v>0</v>
      </c>
      <c r="R27">
        <v>0</v>
      </c>
      <c r="S27">
        <v>1</v>
      </c>
      <c r="T27">
        <v>1</v>
      </c>
    </row>
    <row r="28" spans="1:20" x14ac:dyDescent="0.25">
      <c r="A28" s="4">
        <v>19</v>
      </c>
      <c r="B28" s="4"/>
      <c r="C28" s="4" t="s">
        <v>245</v>
      </c>
      <c r="D28" s="4" t="s">
        <v>246</v>
      </c>
      <c r="E28" s="4" t="s">
        <v>247</v>
      </c>
      <c r="F28" s="4" t="s">
        <v>9</v>
      </c>
      <c r="G28" s="4"/>
      <c r="J28">
        <v>3</v>
      </c>
      <c r="K28">
        <v>4</v>
      </c>
      <c r="P28" s="5">
        <v>0</v>
      </c>
      <c r="Q28">
        <v>0</v>
      </c>
      <c r="R28">
        <v>0</v>
      </c>
      <c r="S28">
        <v>1</v>
      </c>
      <c r="T28">
        <v>1</v>
      </c>
    </row>
    <row r="29" spans="1:20" x14ac:dyDescent="0.25">
      <c r="A29">
        <v>20</v>
      </c>
      <c r="C29" t="s">
        <v>31</v>
      </c>
      <c r="D29" t="s">
        <v>32</v>
      </c>
      <c r="E29" t="s">
        <v>33</v>
      </c>
      <c r="F29" t="s">
        <v>34</v>
      </c>
      <c r="G29" s="22" t="s">
        <v>40</v>
      </c>
      <c r="J29">
        <v>2</v>
      </c>
      <c r="K29" s="5">
        <v>3</v>
      </c>
      <c r="P29" s="5">
        <v>0</v>
      </c>
      <c r="Q29">
        <v>1</v>
      </c>
      <c r="R29">
        <v>1</v>
      </c>
      <c r="S29">
        <v>1</v>
      </c>
      <c r="T29">
        <v>1</v>
      </c>
    </row>
    <row r="30" spans="1:20" x14ac:dyDescent="0.25">
      <c r="A30" s="4">
        <v>21</v>
      </c>
      <c r="C30" s="4" t="s">
        <v>132</v>
      </c>
      <c r="D30" s="4" t="s">
        <v>133</v>
      </c>
      <c r="E30" s="4" t="s">
        <v>134</v>
      </c>
      <c r="F30" t="s">
        <v>240</v>
      </c>
      <c r="G30" s="22" t="s">
        <v>116</v>
      </c>
      <c r="J30">
        <v>0</v>
      </c>
      <c r="K30">
        <v>4</v>
      </c>
      <c r="P30" s="8">
        <v>1</v>
      </c>
      <c r="Q30">
        <v>1</v>
      </c>
      <c r="R30">
        <v>1</v>
      </c>
      <c r="S30">
        <v>1</v>
      </c>
      <c r="T30">
        <v>1</v>
      </c>
    </row>
    <row r="31" spans="1:20" x14ac:dyDescent="0.25">
      <c r="A31" s="4">
        <v>22</v>
      </c>
      <c r="B31" s="4"/>
      <c r="C31" t="s">
        <v>253</v>
      </c>
      <c r="D31" s="4" t="s">
        <v>254</v>
      </c>
      <c r="E31" s="4" t="s">
        <v>255</v>
      </c>
      <c r="F31" s="4" t="s">
        <v>240</v>
      </c>
      <c r="G31" s="4"/>
      <c r="J31">
        <v>0</v>
      </c>
      <c r="K31">
        <v>4</v>
      </c>
      <c r="P31" s="5">
        <v>0</v>
      </c>
      <c r="Q31">
        <v>0</v>
      </c>
      <c r="R31">
        <v>0</v>
      </c>
      <c r="S31">
        <v>1</v>
      </c>
      <c r="T31">
        <v>1</v>
      </c>
    </row>
    <row r="32" spans="1:20" x14ac:dyDescent="0.25">
      <c r="A32" s="4">
        <v>23</v>
      </c>
      <c r="C32" t="s">
        <v>90</v>
      </c>
      <c r="D32" t="s">
        <v>87</v>
      </c>
      <c r="E32" t="s">
        <v>91</v>
      </c>
      <c r="F32" t="s">
        <v>89</v>
      </c>
      <c r="G32" s="22" t="s">
        <v>116</v>
      </c>
      <c r="J32"/>
      <c r="K32"/>
      <c r="N32" t="s">
        <v>114</v>
      </c>
      <c r="O32" s="18" t="s">
        <v>126</v>
      </c>
      <c r="P32" s="5">
        <v>1</v>
      </c>
      <c r="Q32">
        <v>1</v>
      </c>
      <c r="R32">
        <v>1</v>
      </c>
      <c r="S32">
        <v>1</v>
      </c>
      <c r="T32">
        <v>1</v>
      </c>
    </row>
    <row r="33" spans="1:20" x14ac:dyDescent="0.25">
      <c r="A33" s="4">
        <v>24</v>
      </c>
      <c r="B33" t="s">
        <v>43</v>
      </c>
      <c r="C33" t="s">
        <v>44</v>
      </c>
      <c r="F33" s="4" t="s">
        <v>104</v>
      </c>
      <c r="G33" s="23" t="s">
        <v>40</v>
      </c>
      <c r="J33"/>
      <c r="K33"/>
      <c r="P33" s="5">
        <v>0</v>
      </c>
      <c r="Q33">
        <v>1</v>
      </c>
      <c r="R33">
        <v>1</v>
      </c>
      <c r="S33">
        <v>1</v>
      </c>
      <c r="T33">
        <v>1</v>
      </c>
    </row>
    <row r="34" spans="1:20" x14ac:dyDescent="0.25">
      <c r="A34" s="4">
        <v>25</v>
      </c>
      <c r="B34" s="4"/>
      <c r="C34" s="4" t="s">
        <v>230</v>
      </c>
      <c r="D34" s="4" t="s">
        <v>231</v>
      </c>
      <c r="E34" s="4" t="s">
        <v>232</v>
      </c>
      <c r="F34" t="s">
        <v>234</v>
      </c>
      <c r="G34" s="4"/>
      <c r="J34">
        <v>0</v>
      </c>
      <c r="K34" s="26">
        <v>4</v>
      </c>
      <c r="P34" s="5">
        <v>0</v>
      </c>
      <c r="Q34">
        <v>0</v>
      </c>
      <c r="R34">
        <v>0</v>
      </c>
      <c r="S34">
        <v>1</v>
      </c>
      <c r="T34">
        <v>1</v>
      </c>
    </row>
    <row r="35" spans="1:20" x14ac:dyDescent="0.25">
      <c r="A35" s="4">
        <v>26</v>
      </c>
      <c r="B35" s="4"/>
      <c r="C35" t="s">
        <v>79</v>
      </c>
      <c r="D35" t="s">
        <v>84</v>
      </c>
      <c r="E35" t="s">
        <v>85</v>
      </c>
      <c r="F35" t="s">
        <v>240</v>
      </c>
      <c r="G35" s="23" t="s">
        <v>40</v>
      </c>
      <c r="J35">
        <v>0</v>
      </c>
      <c r="K35">
        <v>6</v>
      </c>
      <c r="P35" s="5">
        <v>0</v>
      </c>
      <c r="Q35">
        <v>1</v>
      </c>
      <c r="R35">
        <v>1</v>
      </c>
      <c r="S35">
        <v>1</v>
      </c>
      <c r="T35">
        <v>1</v>
      </c>
    </row>
    <row r="36" spans="1:20" x14ac:dyDescent="0.25">
      <c r="A36" s="4">
        <v>27</v>
      </c>
      <c r="B36" s="4"/>
      <c r="C36" s="4" t="s">
        <v>258</v>
      </c>
      <c r="D36" s="4" t="s">
        <v>230</v>
      </c>
      <c r="E36" s="4" t="s">
        <v>239</v>
      </c>
      <c r="F36" t="s">
        <v>240</v>
      </c>
      <c r="G36" s="4"/>
      <c r="J36">
        <v>0</v>
      </c>
      <c r="K36">
        <v>2</v>
      </c>
      <c r="P36" s="5">
        <v>0</v>
      </c>
      <c r="Q36">
        <v>0</v>
      </c>
      <c r="R36">
        <v>0</v>
      </c>
      <c r="S36">
        <v>1</v>
      </c>
      <c r="T36">
        <v>1</v>
      </c>
    </row>
    <row r="37" spans="1:20" x14ac:dyDescent="0.25">
      <c r="A37" s="4">
        <v>28</v>
      </c>
      <c r="C37" s="4" t="s">
        <v>135</v>
      </c>
      <c r="D37" s="4" t="s">
        <v>136</v>
      </c>
      <c r="E37" s="4" t="s">
        <v>137</v>
      </c>
      <c r="F37" s="4" t="s">
        <v>138</v>
      </c>
      <c r="G37" s="22" t="s">
        <v>40</v>
      </c>
      <c r="J37"/>
      <c r="K37"/>
      <c r="P37" s="8">
        <v>0</v>
      </c>
      <c r="Q37">
        <v>1</v>
      </c>
      <c r="R37">
        <v>1</v>
      </c>
      <c r="S37">
        <v>1</v>
      </c>
      <c r="T37">
        <v>1</v>
      </c>
    </row>
    <row r="38" spans="1:20" x14ac:dyDescent="0.25">
      <c r="A38" s="4">
        <v>29</v>
      </c>
      <c r="B38" s="4"/>
      <c r="C38" s="4" t="s">
        <v>237</v>
      </c>
      <c r="D38" s="4" t="s">
        <v>230</v>
      </c>
      <c r="E38" s="4" t="s">
        <v>81</v>
      </c>
      <c r="F38" s="4" t="s">
        <v>9</v>
      </c>
      <c r="G38" s="4"/>
      <c r="J38">
        <v>4</v>
      </c>
      <c r="K38">
        <v>6</v>
      </c>
      <c r="P38" s="5">
        <v>0</v>
      </c>
      <c r="Q38">
        <v>0</v>
      </c>
      <c r="R38">
        <v>0</v>
      </c>
      <c r="S38">
        <v>1</v>
      </c>
      <c r="T38">
        <v>1</v>
      </c>
    </row>
    <row r="39" spans="1:20" x14ac:dyDescent="0.25">
      <c r="A39" s="4">
        <v>30</v>
      </c>
      <c r="B39" t="s">
        <v>52</v>
      </c>
      <c r="C39" t="s">
        <v>53</v>
      </c>
      <c r="D39" t="s">
        <v>79</v>
      </c>
      <c r="E39" t="s">
        <v>80</v>
      </c>
      <c r="F39" t="s">
        <v>240</v>
      </c>
      <c r="G39" s="22" t="s">
        <v>73</v>
      </c>
      <c r="J39">
        <v>0</v>
      </c>
      <c r="K39">
        <v>4</v>
      </c>
      <c r="P39" s="5">
        <v>0</v>
      </c>
      <c r="Q39">
        <v>0</v>
      </c>
      <c r="R39">
        <v>1</v>
      </c>
      <c r="S39">
        <v>1</v>
      </c>
      <c r="T39">
        <v>1</v>
      </c>
    </row>
    <row r="40" spans="1:20" x14ac:dyDescent="0.25">
      <c r="A40" s="4">
        <v>31</v>
      </c>
      <c r="C40" t="s">
        <v>53</v>
      </c>
      <c r="D40" t="s">
        <v>79</v>
      </c>
      <c r="E40" t="s">
        <v>80</v>
      </c>
      <c r="F40" t="s">
        <v>9</v>
      </c>
      <c r="G40" s="4"/>
      <c r="J40">
        <v>4</v>
      </c>
      <c r="K40">
        <v>6</v>
      </c>
      <c r="P40" s="5">
        <v>0</v>
      </c>
      <c r="Q40">
        <v>0</v>
      </c>
      <c r="R40">
        <v>0</v>
      </c>
      <c r="S40">
        <v>1</v>
      </c>
      <c r="T40">
        <v>1</v>
      </c>
    </row>
    <row r="41" spans="1:20" x14ac:dyDescent="0.25">
      <c r="A41" s="4">
        <v>32</v>
      </c>
      <c r="B41" t="s">
        <v>101</v>
      </c>
      <c r="C41" t="s">
        <v>260</v>
      </c>
      <c r="D41" t="s">
        <v>102</v>
      </c>
      <c r="E41" t="s">
        <v>81</v>
      </c>
      <c r="F41" t="s">
        <v>240</v>
      </c>
      <c r="G41" s="23" t="s">
        <v>73</v>
      </c>
      <c r="J41"/>
      <c r="K41"/>
      <c r="N41" t="s">
        <v>114</v>
      </c>
      <c r="P41" s="8">
        <v>0</v>
      </c>
      <c r="Q41">
        <v>0</v>
      </c>
      <c r="R41">
        <v>1</v>
      </c>
      <c r="S41">
        <v>0</v>
      </c>
      <c r="T41">
        <v>0</v>
      </c>
    </row>
    <row r="42" spans="1:20" x14ac:dyDescent="0.25">
      <c r="A42" s="4">
        <v>33</v>
      </c>
      <c r="C42" s="4" t="s">
        <v>128</v>
      </c>
      <c r="D42" s="4" t="s">
        <v>129</v>
      </c>
      <c r="E42" s="4" t="s">
        <v>130</v>
      </c>
      <c r="F42" s="4" t="s">
        <v>131</v>
      </c>
      <c r="G42" s="23" t="s">
        <v>17</v>
      </c>
      <c r="J42">
        <v>0</v>
      </c>
      <c r="K42">
        <v>2</v>
      </c>
      <c r="P42" s="8">
        <v>0</v>
      </c>
      <c r="Q42">
        <v>0</v>
      </c>
      <c r="R42">
        <v>0</v>
      </c>
      <c r="S42">
        <v>1</v>
      </c>
      <c r="T42">
        <v>1</v>
      </c>
    </row>
    <row r="43" spans="1:20" x14ac:dyDescent="0.25">
      <c r="A43">
        <v>34</v>
      </c>
      <c r="C43" t="s">
        <v>26</v>
      </c>
      <c r="D43" s="14" t="s">
        <v>83</v>
      </c>
      <c r="E43" s="14" t="s">
        <v>82</v>
      </c>
      <c r="F43" t="s">
        <v>8</v>
      </c>
      <c r="G43" s="22" t="s">
        <v>40</v>
      </c>
      <c r="J43">
        <v>1</v>
      </c>
      <c r="K43">
        <v>2</v>
      </c>
      <c r="P43" s="5">
        <v>0</v>
      </c>
      <c r="Q43">
        <v>1</v>
      </c>
      <c r="R43">
        <v>1</v>
      </c>
      <c r="S43">
        <v>1</v>
      </c>
      <c r="T43">
        <v>1</v>
      </c>
    </row>
    <row r="44" spans="1:20" x14ac:dyDescent="0.25">
      <c r="A44">
        <v>35</v>
      </c>
      <c r="C44" t="s">
        <v>115</v>
      </c>
      <c r="G44" s="4"/>
      <c r="J44"/>
      <c r="K44"/>
      <c r="P44" s="8">
        <v>0</v>
      </c>
      <c r="Q44">
        <v>1</v>
      </c>
      <c r="R44">
        <v>1</v>
      </c>
      <c r="S44">
        <v>1</v>
      </c>
      <c r="T44">
        <v>1</v>
      </c>
    </row>
    <row r="45" spans="1:20" x14ac:dyDescent="0.25">
      <c r="A45" s="4">
        <v>36</v>
      </c>
      <c r="B45" s="4"/>
      <c r="C45" s="4" t="s">
        <v>257</v>
      </c>
      <c r="D45" s="4" t="s">
        <v>228</v>
      </c>
      <c r="E45" s="4" t="s">
        <v>229</v>
      </c>
      <c r="F45" s="4" t="s">
        <v>9</v>
      </c>
      <c r="G45" s="4"/>
      <c r="J45">
        <v>2</v>
      </c>
      <c r="K45">
        <v>6</v>
      </c>
      <c r="P45" s="8">
        <v>0</v>
      </c>
      <c r="Q45">
        <v>1</v>
      </c>
      <c r="R45">
        <v>1</v>
      </c>
      <c r="S45">
        <v>1</v>
      </c>
      <c r="T45">
        <v>1</v>
      </c>
    </row>
    <row r="46" spans="1:20" x14ac:dyDescent="0.25">
      <c r="A46" s="4">
        <v>37</v>
      </c>
      <c r="C46" t="s">
        <v>95</v>
      </c>
      <c r="D46" t="s">
        <v>96</v>
      </c>
      <c r="E46" t="s">
        <v>97</v>
      </c>
      <c r="F46" t="s">
        <v>89</v>
      </c>
      <c r="G46" s="22" t="s">
        <v>116</v>
      </c>
      <c r="J46"/>
      <c r="K46" s="10"/>
      <c r="N46" t="s">
        <v>114</v>
      </c>
      <c r="O46" s="18" t="s">
        <v>126</v>
      </c>
      <c r="P46" s="5">
        <v>1</v>
      </c>
      <c r="Q46">
        <v>1</v>
      </c>
      <c r="R46">
        <v>1</v>
      </c>
      <c r="S46">
        <v>1</v>
      </c>
      <c r="T46">
        <v>1</v>
      </c>
    </row>
    <row r="47" spans="1:20" x14ac:dyDescent="0.25">
      <c r="A47" s="4">
        <v>38</v>
      </c>
      <c r="B47" s="4"/>
      <c r="C47" s="4" t="s">
        <v>248</v>
      </c>
      <c r="D47" s="4"/>
      <c r="E47" s="4"/>
      <c r="F47" s="4" t="s">
        <v>9</v>
      </c>
      <c r="G47" s="4"/>
      <c r="J47"/>
      <c r="K47"/>
      <c r="P47" s="5">
        <v>0</v>
      </c>
      <c r="Q47">
        <v>0</v>
      </c>
      <c r="R47">
        <v>0</v>
      </c>
      <c r="S47">
        <v>1</v>
      </c>
      <c r="T47">
        <v>1</v>
      </c>
    </row>
    <row r="48" spans="1:20" x14ac:dyDescent="0.25">
      <c r="A48" s="4">
        <v>39</v>
      </c>
      <c r="C48" t="s">
        <v>88</v>
      </c>
      <c r="D48" t="s">
        <v>86</v>
      </c>
      <c r="E48" t="s">
        <v>87</v>
      </c>
      <c r="F48" t="s">
        <v>89</v>
      </c>
      <c r="G48" s="22" t="s">
        <v>116</v>
      </c>
      <c r="J48"/>
      <c r="K48"/>
      <c r="N48" t="s">
        <v>114</v>
      </c>
      <c r="O48" s="18" t="s">
        <v>126</v>
      </c>
      <c r="P48" s="5">
        <v>1</v>
      </c>
      <c r="Q48">
        <v>1</v>
      </c>
      <c r="R48">
        <v>1</v>
      </c>
      <c r="S48">
        <v>1</v>
      </c>
      <c r="T48">
        <v>1</v>
      </c>
    </row>
    <row r="50" spans="7:11" x14ac:dyDescent="0.25">
      <c r="G50" s="4"/>
      <c r="J50"/>
      <c r="K50"/>
    </row>
    <row r="51" spans="7:11" x14ac:dyDescent="0.25">
      <c r="G51" s="4"/>
      <c r="J51"/>
      <c r="K51"/>
    </row>
    <row r="52" spans="7:11" x14ac:dyDescent="0.25">
      <c r="G52" s="4"/>
      <c r="J52"/>
      <c r="K52"/>
    </row>
    <row r="53" spans="7:11" x14ac:dyDescent="0.25">
      <c r="G53" s="4"/>
      <c r="J53"/>
      <c r="K53"/>
    </row>
    <row r="54" spans="7:11" x14ac:dyDescent="0.25">
      <c r="G54" s="4"/>
      <c r="J54"/>
      <c r="K54"/>
    </row>
    <row r="55" spans="7:11" x14ac:dyDescent="0.25">
      <c r="G55" s="4"/>
      <c r="J55"/>
      <c r="K55"/>
    </row>
    <row r="56" spans="7:11" x14ac:dyDescent="0.25">
      <c r="G56" s="4"/>
      <c r="J56"/>
      <c r="K56"/>
    </row>
    <row r="57" spans="7:11" x14ac:dyDescent="0.25">
      <c r="G57" s="4"/>
      <c r="J57"/>
      <c r="K57"/>
    </row>
    <row r="58" spans="7:11" x14ac:dyDescent="0.25">
      <c r="G58" s="4"/>
      <c r="J58"/>
      <c r="K58"/>
    </row>
    <row r="59" spans="7:11" x14ac:dyDescent="0.25">
      <c r="G59" s="4"/>
      <c r="J59"/>
      <c r="K59"/>
    </row>
    <row r="60" spans="7:11" x14ac:dyDescent="0.25">
      <c r="G60" s="4"/>
      <c r="J60"/>
      <c r="K60"/>
    </row>
    <row r="61" spans="7:11" x14ac:dyDescent="0.25">
      <c r="G61" s="4"/>
      <c r="J61"/>
      <c r="K61"/>
    </row>
    <row r="62" spans="7:11" x14ac:dyDescent="0.25">
      <c r="G62" s="4"/>
      <c r="J62"/>
      <c r="K62"/>
    </row>
    <row r="63" spans="7:11" x14ac:dyDescent="0.25">
      <c r="G63" s="4"/>
      <c r="J63"/>
      <c r="K63"/>
    </row>
    <row r="64" spans="7:11" x14ac:dyDescent="0.25">
      <c r="G64" s="4"/>
      <c r="J64"/>
      <c r="K64"/>
    </row>
    <row r="65" spans="1:19" x14ac:dyDescent="0.25">
      <c r="J65"/>
      <c r="K65"/>
    </row>
    <row r="66" spans="1:19" x14ac:dyDescent="0.25">
      <c r="J66"/>
      <c r="K66"/>
    </row>
    <row r="67" spans="1:19" x14ac:dyDescent="0.25">
      <c r="J67"/>
      <c r="K67"/>
    </row>
    <row r="68" spans="1:19" x14ac:dyDescent="0.25">
      <c r="J68"/>
      <c r="K68"/>
    </row>
    <row r="69" spans="1:19" x14ac:dyDescent="0.25">
      <c r="O69" s="19"/>
      <c r="P69" s="8"/>
      <c r="Q69" s="8"/>
      <c r="R69" s="8"/>
      <c r="S69" s="8"/>
    </row>
    <row r="70" spans="1:19" x14ac:dyDescent="0.25">
      <c r="A70" s="4"/>
      <c r="B70" s="4"/>
      <c r="G70" s="4"/>
      <c r="O70" s="19"/>
      <c r="P70" s="8"/>
      <c r="Q70" s="8"/>
      <c r="R70" s="8"/>
      <c r="S70" s="8"/>
    </row>
    <row r="71" spans="1:19" s="4" customFormat="1" x14ac:dyDescent="0.25">
      <c r="C71"/>
      <c r="D71"/>
      <c r="E71"/>
      <c r="H71"/>
      <c r="I71"/>
      <c r="J71" s="8"/>
      <c r="K71" s="5"/>
      <c r="O71" s="19"/>
      <c r="P71" s="8"/>
      <c r="Q71" s="8"/>
      <c r="R71" s="8"/>
      <c r="S71" s="8"/>
    </row>
    <row r="72" spans="1:19" x14ac:dyDescent="0.25">
      <c r="A72" s="4"/>
      <c r="B72" s="4"/>
      <c r="C72" s="4"/>
      <c r="D72" s="4"/>
      <c r="E72" s="4"/>
      <c r="F72" s="4"/>
      <c r="G72" s="4"/>
      <c r="H72" s="4"/>
      <c r="I72" s="4"/>
      <c r="O72" s="19"/>
      <c r="P72" s="8"/>
      <c r="Q72" s="8"/>
      <c r="R72" s="8"/>
      <c r="S72" s="8"/>
    </row>
    <row r="73" spans="1:19" x14ac:dyDescent="0.25">
      <c r="A73" s="4"/>
      <c r="B73" s="4"/>
      <c r="F73" s="4"/>
      <c r="G73" s="4"/>
      <c r="I73" s="4"/>
      <c r="O73" s="19"/>
      <c r="P73" s="8"/>
      <c r="Q73" s="8"/>
      <c r="R73" s="8"/>
      <c r="S73" s="8"/>
    </row>
    <row r="74" spans="1:19" x14ac:dyDescent="0.25">
      <c r="A74" s="4"/>
      <c r="B74" s="4"/>
      <c r="G74" s="4"/>
      <c r="I74" s="4"/>
      <c r="O74" s="19"/>
      <c r="P74" s="8"/>
      <c r="Q74" s="8"/>
      <c r="R74" s="8"/>
      <c r="S74" s="8"/>
    </row>
    <row r="75" spans="1:19" x14ac:dyDescent="0.25">
      <c r="A75" s="4"/>
      <c r="B75" s="4"/>
      <c r="G75" s="4"/>
      <c r="H75" s="4"/>
      <c r="O75" s="19"/>
      <c r="P75" s="8"/>
      <c r="Q75" s="8"/>
      <c r="R75" s="8"/>
      <c r="S75" s="8"/>
    </row>
    <row r="76" spans="1:19" x14ac:dyDescent="0.25">
      <c r="A76" s="4"/>
      <c r="B76" s="4"/>
      <c r="G76" s="4"/>
      <c r="H76" s="4"/>
      <c r="O76" s="19"/>
      <c r="P76" s="8"/>
      <c r="Q76" s="8"/>
      <c r="R76" s="8"/>
      <c r="S76" s="8"/>
    </row>
    <row r="77" spans="1:19" x14ac:dyDescent="0.25">
      <c r="A77" s="4"/>
      <c r="B77" s="4"/>
      <c r="G77" s="4"/>
      <c r="H77" s="4"/>
      <c r="O77" s="19"/>
      <c r="P77" s="8"/>
      <c r="Q77" s="8"/>
      <c r="R77" s="8"/>
      <c r="S77" s="8"/>
    </row>
    <row r="78" spans="1:19" x14ac:dyDescent="0.25">
      <c r="A78" s="4"/>
      <c r="B78" s="4"/>
      <c r="G78" s="4"/>
      <c r="H78" s="4"/>
      <c r="O78" s="19"/>
      <c r="P78" s="8"/>
      <c r="Q78" s="8"/>
      <c r="R78" s="8"/>
      <c r="S78" s="8"/>
    </row>
    <row r="79" spans="1:19" x14ac:dyDescent="0.25">
      <c r="A79" s="4"/>
      <c r="B79" s="4"/>
      <c r="G79" s="4"/>
      <c r="H79" s="4"/>
      <c r="O79" s="19"/>
      <c r="P79" s="8"/>
      <c r="Q79" s="8"/>
      <c r="R79" s="8"/>
      <c r="S79" s="8"/>
    </row>
    <row r="80" spans="1:19" x14ac:dyDescent="0.25">
      <c r="A80" s="4"/>
      <c r="B80" s="4"/>
      <c r="G80" s="4"/>
      <c r="H80" s="4"/>
      <c r="O80" s="19"/>
      <c r="P80" s="8"/>
      <c r="Q80" s="8"/>
      <c r="R80" s="8"/>
      <c r="S80" s="8"/>
    </row>
    <row r="81" spans="1:19" x14ac:dyDescent="0.25">
      <c r="A81" s="4"/>
      <c r="B81" s="4"/>
      <c r="G81" s="4"/>
      <c r="O81" s="19"/>
      <c r="P81" s="8"/>
      <c r="Q81" s="8"/>
      <c r="R81" s="8"/>
      <c r="S81" s="8"/>
    </row>
    <row r="82" spans="1:19" x14ac:dyDescent="0.25">
      <c r="A82" s="4"/>
      <c r="B82" s="4"/>
      <c r="G82" s="4"/>
      <c r="O82" s="19"/>
      <c r="P82" s="8"/>
      <c r="Q82" s="8"/>
      <c r="R82" s="8"/>
      <c r="S82" s="8"/>
    </row>
    <row r="83" spans="1:19" x14ac:dyDescent="0.25">
      <c r="A83" s="4"/>
      <c r="B83" s="4"/>
      <c r="G83" s="4"/>
      <c r="O83" s="19"/>
      <c r="P83" s="8"/>
      <c r="Q83" s="8"/>
      <c r="R83" s="8"/>
      <c r="S83" s="8"/>
    </row>
    <row r="84" spans="1:19" x14ac:dyDescent="0.25">
      <c r="A84" s="4"/>
      <c r="B84" s="4"/>
      <c r="G84" s="4"/>
      <c r="O84" s="19"/>
      <c r="P84" s="8"/>
      <c r="Q84" s="8"/>
      <c r="R84" s="8"/>
      <c r="S84" s="8"/>
    </row>
    <row r="85" spans="1:19" x14ac:dyDescent="0.25">
      <c r="A85" s="4"/>
      <c r="B85" s="4"/>
      <c r="G85" s="4"/>
      <c r="O85" s="19"/>
      <c r="P85" s="8"/>
      <c r="Q85" s="8"/>
      <c r="R85" s="8"/>
      <c r="S85" s="8"/>
    </row>
    <row r="86" spans="1:19" x14ac:dyDescent="0.25">
      <c r="A86" s="4"/>
      <c r="B86" s="4"/>
      <c r="G86" s="4"/>
      <c r="O86" s="19"/>
      <c r="P86" s="8"/>
      <c r="Q86" s="8"/>
      <c r="R86" s="8"/>
      <c r="S86" s="8"/>
    </row>
    <row r="87" spans="1:19" x14ac:dyDescent="0.25">
      <c r="A87" s="4"/>
      <c r="B87" s="4"/>
      <c r="G87" s="4"/>
      <c r="O87" s="19"/>
      <c r="P87" s="8"/>
      <c r="Q87" s="8"/>
      <c r="R87" s="8"/>
      <c r="S87" s="8"/>
    </row>
    <row r="88" spans="1:19" x14ac:dyDescent="0.25">
      <c r="A88" s="4"/>
      <c r="B88" s="4"/>
      <c r="G88" s="4"/>
      <c r="H88" s="4"/>
      <c r="O88" s="19"/>
      <c r="P88" s="8"/>
      <c r="Q88" s="8"/>
      <c r="R88" s="8"/>
      <c r="S88" s="8"/>
    </row>
    <row r="89" spans="1:19" x14ac:dyDescent="0.25">
      <c r="A89" s="4"/>
      <c r="B89" s="4"/>
      <c r="C89" s="4"/>
      <c r="G89" s="4"/>
      <c r="O89" s="19"/>
      <c r="P89" s="8"/>
      <c r="Q89" s="8"/>
      <c r="R89" s="8"/>
      <c r="S89" s="8"/>
    </row>
    <row r="90" spans="1:19" x14ac:dyDescent="0.25">
      <c r="A90" s="4"/>
      <c r="B90" s="4"/>
      <c r="C90" s="4"/>
      <c r="G90" s="4"/>
      <c r="J90" s="9"/>
      <c r="K90" s="8"/>
      <c r="O90" s="19"/>
      <c r="P90" s="8"/>
      <c r="Q90" s="8"/>
      <c r="R90" s="8"/>
      <c r="S90" s="8"/>
    </row>
    <row r="91" spans="1:19" x14ac:dyDescent="0.25">
      <c r="A91" s="4"/>
      <c r="B91" s="4"/>
      <c r="G91" s="4"/>
      <c r="I91" s="5"/>
      <c r="J91" s="8"/>
      <c r="K91" s="8"/>
      <c r="O91" s="19"/>
      <c r="P91" s="8"/>
      <c r="Q91" s="8"/>
      <c r="R91" s="8"/>
      <c r="S91" s="8"/>
    </row>
    <row r="92" spans="1:19" x14ac:dyDescent="0.25">
      <c r="A92" s="4"/>
      <c r="B92" s="4"/>
      <c r="G92" s="4"/>
      <c r="I92" s="5"/>
      <c r="J92" s="8"/>
      <c r="K92" s="8"/>
      <c r="O92" s="19"/>
      <c r="P92" s="8"/>
      <c r="Q92" s="8"/>
      <c r="R92" s="8"/>
      <c r="S92" s="8"/>
    </row>
    <row r="93" spans="1:19" x14ac:dyDescent="0.25">
      <c r="A93" s="4"/>
      <c r="B93" s="4"/>
      <c r="G93" s="4"/>
      <c r="I93" s="5"/>
    </row>
    <row r="99" spans="1:3" x14ac:dyDescent="0.25">
      <c r="A99" s="4"/>
      <c r="B99" s="4"/>
      <c r="C99" s="4"/>
    </row>
  </sheetData>
  <autoFilter ref="A9:T30">
    <sortState ref="A10:T48">
      <sortCondition ref="A9:A30"/>
    </sortState>
  </autoFilter>
  <dataValidations disablePrompts="1" count="1">
    <dataValidation allowBlank="1" showInputMessage="1" showErrorMessage="1" promptTitle="Select Functional Class" sqref="H91:H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77</v>
      </c>
      <c r="G10" s="6" t="s">
        <v>40</v>
      </c>
      <c r="J10"/>
      <c r="K10"/>
      <c r="O10" t="s">
        <v>76</v>
      </c>
    </row>
    <row r="11" spans="1:23" x14ac:dyDescent="0.25">
      <c r="A11" s="4"/>
      <c r="B11" t="s">
        <v>45</v>
      </c>
      <c r="C11" t="s">
        <v>50</v>
      </c>
      <c r="D11" t="s">
        <v>46</v>
      </c>
      <c r="E11" t="s">
        <v>48</v>
      </c>
      <c r="G11" s="12" t="s">
        <v>40</v>
      </c>
      <c r="J11"/>
      <c r="K11"/>
      <c r="O11" t="s">
        <v>78</v>
      </c>
    </row>
    <row r="12" spans="1:23" x14ac:dyDescent="0.25">
      <c r="A12" s="4"/>
      <c r="B12" t="s">
        <v>49</v>
      </c>
      <c r="C12" t="s">
        <v>51</v>
      </c>
      <c r="D12" t="s">
        <v>46</v>
      </c>
      <c r="E12" t="s">
        <v>47</v>
      </c>
      <c r="G12" s="12" t="s">
        <v>40</v>
      </c>
      <c r="J12"/>
      <c r="K12"/>
      <c r="O12" t="s">
        <v>78</v>
      </c>
    </row>
    <row r="13" spans="1:23" x14ac:dyDescent="0.25">
      <c r="A13" s="4"/>
      <c r="B13" s="4"/>
      <c r="C13" s="4" t="s">
        <v>75</v>
      </c>
      <c r="D13" t="s">
        <v>54</v>
      </c>
      <c r="E13" t="s">
        <v>55</v>
      </c>
      <c r="F13" t="s">
        <v>9</v>
      </c>
      <c r="G13" s="12" t="s">
        <v>56</v>
      </c>
      <c r="J13"/>
      <c r="K13" s="10"/>
      <c r="O13" s="14" t="s">
        <v>113</v>
      </c>
    </row>
    <row r="14" spans="1:23" x14ac:dyDescent="0.25">
      <c r="A14" s="4"/>
      <c r="B14" s="4"/>
      <c r="C14" s="4" t="s">
        <v>57</v>
      </c>
      <c r="D14" t="s">
        <v>58</v>
      </c>
      <c r="E14" t="s">
        <v>59</v>
      </c>
      <c r="F14" t="s">
        <v>60</v>
      </c>
      <c r="G14" s="12" t="s">
        <v>56</v>
      </c>
      <c r="J14"/>
      <c r="O14" s="14" t="s">
        <v>113</v>
      </c>
    </row>
    <row r="15" spans="1:23" x14ac:dyDescent="0.25">
      <c r="A15" s="4"/>
      <c r="B15" s="4"/>
      <c r="C15" s="4" t="s">
        <v>57</v>
      </c>
      <c r="D15" t="s">
        <v>25</v>
      </c>
      <c r="E15" t="s">
        <v>61</v>
      </c>
      <c r="F15" t="s">
        <v>9</v>
      </c>
      <c r="G15" s="12" t="s">
        <v>56</v>
      </c>
      <c r="J15"/>
      <c r="K15"/>
      <c r="O15" s="14" t="s">
        <v>113</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92</v>
      </c>
      <c r="D18" t="s">
        <v>93</v>
      </c>
      <c r="E18" t="s">
        <v>90</v>
      </c>
      <c r="F18" t="s">
        <v>89</v>
      </c>
      <c r="G18" s="4"/>
      <c r="J18"/>
      <c r="K18"/>
      <c r="N18" t="s">
        <v>114</v>
      </c>
      <c r="O18" s="14" t="s">
        <v>94</v>
      </c>
    </row>
    <row r="19" spans="1:20" x14ac:dyDescent="0.25">
      <c r="C19" s="4" t="s">
        <v>98</v>
      </c>
      <c r="D19" t="s">
        <v>99</v>
      </c>
      <c r="E19" t="s">
        <v>90</v>
      </c>
      <c r="F19" t="s">
        <v>89</v>
      </c>
      <c r="G19" s="4"/>
      <c r="J19"/>
      <c r="K19"/>
      <c r="N19" t="s">
        <v>114</v>
      </c>
      <c r="O19" s="14" t="s">
        <v>94</v>
      </c>
    </row>
    <row r="20" spans="1:20" x14ac:dyDescent="0.25">
      <c r="B20" t="s">
        <v>105</v>
      </c>
      <c r="C20" s="4" t="s">
        <v>106</v>
      </c>
      <c r="G20" s="4" t="s">
        <v>107</v>
      </c>
      <c r="J20"/>
      <c r="K20"/>
      <c r="N20" t="s">
        <v>114</v>
      </c>
    </row>
    <row r="21" spans="1:20" x14ac:dyDescent="0.25">
      <c r="C21" s="4" t="s">
        <v>100</v>
      </c>
      <c r="G21" s="4"/>
      <c r="J21"/>
      <c r="K21" s="10"/>
      <c r="N21" t="s">
        <v>114</v>
      </c>
    </row>
    <row r="22" spans="1:20" x14ac:dyDescent="0.25">
      <c r="C22" s="4" t="s">
        <v>112</v>
      </c>
      <c r="G22" s="4"/>
      <c r="J22"/>
      <c r="K22"/>
      <c r="N22" t="s">
        <v>114</v>
      </c>
    </row>
    <row r="23" spans="1:20" s="4" customFormat="1" x14ac:dyDescent="0.25">
      <c r="C23" s="4" t="s">
        <v>27</v>
      </c>
      <c r="D23" s="11" t="s">
        <v>29</v>
      </c>
      <c r="E23" s="11" t="s">
        <v>28</v>
      </c>
      <c r="F23" s="4" t="s">
        <v>34</v>
      </c>
      <c r="G23" s="6" t="s">
        <v>116</v>
      </c>
      <c r="J23"/>
      <c r="O23" s="4" t="s">
        <v>125</v>
      </c>
    </row>
    <row r="24" spans="1:20" s="4" customFormat="1" x14ac:dyDescent="0.25">
      <c r="C24" s="4" t="s">
        <v>35</v>
      </c>
      <c r="D24" s="11"/>
      <c r="E24" s="11" t="s">
        <v>28</v>
      </c>
      <c r="F24" s="4" t="s">
        <v>36</v>
      </c>
      <c r="G24" s="6" t="s">
        <v>116</v>
      </c>
      <c r="J24"/>
      <c r="O24" s="4" t="s">
        <v>125</v>
      </c>
    </row>
    <row r="25" spans="1:20" x14ac:dyDescent="0.25">
      <c r="C25" t="s">
        <v>19</v>
      </c>
      <c r="D25" t="s">
        <v>20</v>
      </c>
      <c r="F25" s="4" t="s">
        <v>104</v>
      </c>
      <c r="G25" s="6" t="s">
        <v>116</v>
      </c>
      <c r="J25"/>
      <c r="K25"/>
      <c r="O25" s="4" t="s">
        <v>125</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272</v>
      </c>
      <c r="I1" t="s">
        <v>271</v>
      </c>
    </row>
    <row r="2" spans="1:10" x14ac:dyDescent="0.25">
      <c r="A2" t="s">
        <v>270</v>
      </c>
      <c r="C2" t="s">
        <v>227</v>
      </c>
    </row>
    <row r="3" spans="1:10" x14ac:dyDescent="0.25">
      <c r="A3" s="3" t="s">
        <v>3</v>
      </c>
      <c r="B3" s="3" t="s">
        <v>18</v>
      </c>
      <c r="I3" t="s">
        <v>268</v>
      </c>
      <c r="J3" t="s">
        <v>269</v>
      </c>
    </row>
    <row r="4" spans="1:10" x14ac:dyDescent="0.25">
      <c r="A4" s="4">
        <v>27</v>
      </c>
      <c r="B4" s="4" t="s">
        <v>233</v>
      </c>
      <c r="C4">
        <v>1</v>
      </c>
      <c r="I4">
        <v>15</v>
      </c>
      <c r="J4">
        <f>VLOOKUP(I4,$A$4:$C$42,3,FALSE)</f>
        <v>37</v>
      </c>
    </row>
    <row r="5" spans="1:10" x14ac:dyDescent="0.25">
      <c r="A5" s="4">
        <v>37</v>
      </c>
      <c r="B5" s="4" t="s">
        <v>233</v>
      </c>
      <c r="C5">
        <v>2</v>
      </c>
      <c r="I5">
        <v>6</v>
      </c>
      <c r="J5">
        <f t="shared" ref="J5:J68" si="0">VLOOKUP(I5,$A$4:$C$42,3,FALSE)</f>
        <v>20</v>
      </c>
    </row>
    <row r="6" spans="1:10" x14ac:dyDescent="0.25">
      <c r="A6" s="4">
        <v>41</v>
      </c>
      <c r="B6" s="4" t="s">
        <v>233</v>
      </c>
      <c r="C6">
        <v>3</v>
      </c>
      <c r="I6">
        <v>36</v>
      </c>
      <c r="J6">
        <f t="shared" si="0"/>
        <v>4</v>
      </c>
    </row>
    <row r="7" spans="1:10" x14ac:dyDescent="0.25">
      <c r="A7" s="4">
        <v>36</v>
      </c>
      <c r="B7" s="4" t="s">
        <v>256</v>
      </c>
      <c r="C7">
        <v>4</v>
      </c>
      <c r="I7">
        <v>36</v>
      </c>
      <c r="J7">
        <f t="shared" si="0"/>
        <v>4</v>
      </c>
    </row>
    <row r="8" spans="1:10" x14ac:dyDescent="0.25">
      <c r="A8" s="4">
        <v>39</v>
      </c>
      <c r="B8" s="4" t="s">
        <v>256</v>
      </c>
      <c r="C8">
        <v>5</v>
      </c>
      <c r="I8">
        <v>36</v>
      </c>
      <c r="J8">
        <f t="shared" si="0"/>
        <v>4</v>
      </c>
    </row>
    <row r="9" spans="1:10" x14ac:dyDescent="0.25">
      <c r="A9">
        <v>5</v>
      </c>
      <c r="B9" t="s">
        <v>27</v>
      </c>
      <c r="C9">
        <v>6</v>
      </c>
      <c r="I9">
        <v>37</v>
      </c>
      <c r="J9">
        <f t="shared" si="0"/>
        <v>2</v>
      </c>
    </row>
    <row r="10" spans="1:10" x14ac:dyDescent="0.25">
      <c r="A10" s="4">
        <v>30</v>
      </c>
      <c r="B10" s="27" t="s">
        <v>81</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264</v>
      </c>
      <c r="C17">
        <v>14</v>
      </c>
      <c r="I17">
        <v>37</v>
      </c>
      <c r="J17">
        <f t="shared" si="0"/>
        <v>2</v>
      </c>
    </row>
    <row r="18" spans="1:10" x14ac:dyDescent="0.25">
      <c r="A18" s="4">
        <v>43</v>
      </c>
      <c r="B18" t="s">
        <v>265</v>
      </c>
      <c r="C18">
        <v>15</v>
      </c>
      <c r="I18">
        <v>37</v>
      </c>
      <c r="J18">
        <f t="shared" si="0"/>
        <v>2</v>
      </c>
    </row>
    <row r="19" spans="1:10" x14ac:dyDescent="0.25">
      <c r="A19" s="4">
        <v>34</v>
      </c>
      <c r="B19" s="4" t="s">
        <v>259</v>
      </c>
      <c r="C19">
        <v>16</v>
      </c>
      <c r="I19">
        <v>26</v>
      </c>
      <c r="J19">
        <f t="shared" si="0"/>
        <v>25</v>
      </c>
    </row>
    <row r="20" spans="1:10" x14ac:dyDescent="0.25">
      <c r="A20" s="4">
        <v>17</v>
      </c>
      <c r="B20" t="s">
        <v>109</v>
      </c>
      <c r="C20">
        <v>17</v>
      </c>
      <c r="I20">
        <v>37</v>
      </c>
      <c r="J20">
        <f t="shared" si="0"/>
        <v>2</v>
      </c>
    </row>
    <row r="21" spans="1:10" x14ac:dyDescent="0.25">
      <c r="A21" s="4">
        <v>40</v>
      </c>
      <c r="B21" s="4" t="s">
        <v>261</v>
      </c>
      <c r="C21">
        <v>18</v>
      </c>
      <c r="I21">
        <v>37</v>
      </c>
      <c r="J21">
        <f t="shared" si="0"/>
        <v>2</v>
      </c>
    </row>
    <row r="22" spans="1:10" x14ac:dyDescent="0.25">
      <c r="A22" s="4">
        <v>31</v>
      </c>
      <c r="B22" s="4" t="s">
        <v>245</v>
      </c>
      <c r="C22">
        <v>19</v>
      </c>
      <c r="I22">
        <v>37</v>
      </c>
      <c r="J22">
        <f t="shared" si="0"/>
        <v>2</v>
      </c>
    </row>
    <row r="23" spans="1:10" x14ac:dyDescent="0.25">
      <c r="A23">
        <v>6</v>
      </c>
      <c r="B23" t="s">
        <v>31</v>
      </c>
      <c r="C23">
        <v>20</v>
      </c>
      <c r="I23">
        <v>37</v>
      </c>
      <c r="J23">
        <f t="shared" si="0"/>
        <v>2</v>
      </c>
    </row>
    <row r="24" spans="1:10" x14ac:dyDescent="0.25">
      <c r="A24" s="4">
        <v>22</v>
      </c>
      <c r="B24" s="4" t="s">
        <v>132</v>
      </c>
      <c r="C24">
        <v>21</v>
      </c>
      <c r="I24">
        <v>37</v>
      </c>
      <c r="J24">
        <f t="shared" si="0"/>
        <v>2</v>
      </c>
    </row>
    <row r="25" spans="1:10" x14ac:dyDescent="0.25">
      <c r="A25" s="4">
        <v>38</v>
      </c>
      <c r="B25" t="s">
        <v>253</v>
      </c>
      <c r="C25">
        <v>22</v>
      </c>
      <c r="I25">
        <v>17</v>
      </c>
      <c r="J25">
        <f t="shared" si="0"/>
        <v>17</v>
      </c>
    </row>
    <row r="26" spans="1:10" x14ac:dyDescent="0.25">
      <c r="A26" s="4">
        <v>14</v>
      </c>
      <c r="B26" t="s">
        <v>90</v>
      </c>
      <c r="C26">
        <v>23</v>
      </c>
      <c r="I26">
        <v>17</v>
      </c>
      <c r="J26">
        <f t="shared" si="0"/>
        <v>17</v>
      </c>
    </row>
    <row r="27" spans="1:10" x14ac:dyDescent="0.25">
      <c r="A27" s="4">
        <v>10</v>
      </c>
      <c r="B27" t="s">
        <v>44</v>
      </c>
      <c r="C27">
        <v>24</v>
      </c>
      <c r="I27">
        <v>17</v>
      </c>
      <c r="J27">
        <f t="shared" si="0"/>
        <v>17</v>
      </c>
    </row>
    <row r="28" spans="1:10" x14ac:dyDescent="0.25">
      <c r="A28" s="4">
        <v>26</v>
      </c>
      <c r="B28" s="4" t="s">
        <v>230</v>
      </c>
      <c r="C28">
        <v>25</v>
      </c>
      <c r="I28">
        <v>17</v>
      </c>
      <c r="J28">
        <f t="shared" si="0"/>
        <v>17</v>
      </c>
    </row>
    <row r="29" spans="1:10" x14ac:dyDescent="0.25">
      <c r="A29" s="4">
        <v>12</v>
      </c>
      <c r="B29" t="s">
        <v>79</v>
      </c>
      <c r="C29">
        <v>26</v>
      </c>
      <c r="I29">
        <v>36</v>
      </c>
      <c r="J29">
        <f t="shared" si="0"/>
        <v>4</v>
      </c>
    </row>
    <row r="30" spans="1:10" x14ac:dyDescent="0.25">
      <c r="A30" s="4">
        <v>29</v>
      </c>
      <c r="B30" s="4" t="s">
        <v>258</v>
      </c>
      <c r="C30">
        <v>27</v>
      </c>
      <c r="I30">
        <v>26</v>
      </c>
      <c r="J30">
        <f t="shared" si="0"/>
        <v>25</v>
      </c>
    </row>
    <row r="31" spans="1:10" x14ac:dyDescent="0.25">
      <c r="A31" s="4">
        <v>23</v>
      </c>
      <c r="B31" s="4" t="s">
        <v>135</v>
      </c>
      <c r="C31">
        <v>28</v>
      </c>
      <c r="I31">
        <v>37</v>
      </c>
      <c r="J31">
        <f t="shared" si="0"/>
        <v>2</v>
      </c>
    </row>
    <row r="32" spans="1:10" x14ac:dyDescent="0.25">
      <c r="A32" s="4">
        <v>28</v>
      </c>
      <c r="B32" s="4" t="s">
        <v>237</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260</v>
      </c>
      <c r="C35">
        <v>32</v>
      </c>
      <c r="I35">
        <v>20</v>
      </c>
      <c r="J35">
        <f t="shared" si="0"/>
        <v>33</v>
      </c>
    </row>
    <row r="36" spans="1:10" x14ac:dyDescent="0.25">
      <c r="A36" s="4">
        <v>20</v>
      </c>
      <c r="B36" s="4" t="s">
        <v>128</v>
      </c>
      <c r="C36">
        <v>33</v>
      </c>
      <c r="I36">
        <v>10</v>
      </c>
      <c r="J36">
        <f t="shared" si="0"/>
        <v>24</v>
      </c>
    </row>
    <row r="37" spans="1:10" x14ac:dyDescent="0.25">
      <c r="A37">
        <v>4</v>
      </c>
      <c r="B37" t="s">
        <v>26</v>
      </c>
      <c r="C37">
        <v>34</v>
      </c>
      <c r="I37">
        <v>37</v>
      </c>
      <c r="J37">
        <f t="shared" si="0"/>
        <v>2</v>
      </c>
    </row>
    <row r="38" spans="1:10" x14ac:dyDescent="0.25">
      <c r="A38">
        <v>24</v>
      </c>
      <c r="B38" t="s">
        <v>115</v>
      </c>
      <c r="C38">
        <v>35</v>
      </c>
      <c r="I38">
        <v>37</v>
      </c>
      <c r="J38">
        <f t="shared" si="0"/>
        <v>2</v>
      </c>
    </row>
    <row r="39" spans="1:10" x14ac:dyDescent="0.25">
      <c r="A39" s="4">
        <v>25</v>
      </c>
      <c r="B39" s="4" t="s">
        <v>257</v>
      </c>
      <c r="C39">
        <v>36</v>
      </c>
      <c r="I39">
        <v>37</v>
      </c>
      <c r="J39">
        <f t="shared" si="0"/>
        <v>2</v>
      </c>
    </row>
    <row r="40" spans="1:10" x14ac:dyDescent="0.25">
      <c r="A40" s="4">
        <v>15</v>
      </c>
      <c r="B40" t="s">
        <v>95</v>
      </c>
      <c r="C40">
        <v>37</v>
      </c>
      <c r="I40">
        <v>37</v>
      </c>
      <c r="J40">
        <f t="shared" si="0"/>
        <v>2</v>
      </c>
    </row>
    <row r="41" spans="1:10" x14ac:dyDescent="0.25">
      <c r="A41" s="4">
        <v>32</v>
      </c>
      <c r="B41" s="4" t="s">
        <v>248</v>
      </c>
      <c r="C41">
        <v>38</v>
      </c>
      <c r="I41">
        <v>37</v>
      </c>
      <c r="J41">
        <f t="shared" si="0"/>
        <v>2</v>
      </c>
    </row>
    <row r="42" spans="1:10" x14ac:dyDescent="0.25">
      <c r="A42" s="4">
        <v>13</v>
      </c>
      <c r="B42" t="s">
        <v>88</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238</v>
      </c>
      <c r="B1" s="24" t="s">
        <v>139</v>
      </c>
      <c r="C1" s="24" t="s">
        <v>140</v>
      </c>
      <c r="D1" s="24" t="s">
        <v>141</v>
      </c>
      <c r="E1" s="24" t="s">
        <v>142</v>
      </c>
      <c r="F1" t="s">
        <v>143</v>
      </c>
      <c r="G1" t="s">
        <v>144</v>
      </c>
      <c r="H1" t="s">
        <v>145</v>
      </c>
      <c r="I1" t="s">
        <v>146</v>
      </c>
      <c r="J1" s="24" t="s">
        <v>147</v>
      </c>
      <c r="K1" s="25" t="s">
        <v>148</v>
      </c>
      <c r="L1" t="s">
        <v>149</v>
      </c>
      <c r="M1" t="s">
        <v>150</v>
      </c>
      <c r="N1" t="s">
        <v>151</v>
      </c>
      <c r="O1" s="25" t="s">
        <v>152</v>
      </c>
      <c r="P1" t="s">
        <v>153</v>
      </c>
      <c r="Q1" t="s">
        <v>154</v>
      </c>
      <c r="R1" t="s">
        <v>155</v>
      </c>
      <c r="S1" t="s">
        <v>156</v>
      </c>
      <c r="T1" t="s">
        <v>157</v>
      </c>
      <c r="U1" t="s">
        <v>158</v>
      </c>
      <c r="V1" t="s">
        <v>159</v>
      </c>
    </row>
    <row r="2" spans="1:22" ht="15.75" x14ac:dyDescent="0.3">
      <c r="A2">
        <v>27</v>
      </c>
      <c r="B2" s="25">
        <v>20</v>
      </c>
      <c r="C2" s="25">
        <v>205</v>
      </c>
      <c r="D2" t="s">
        <v>167</v>
      </c>
      <c r="E2">
        <v>1</v>
      </c>
      <c r="F2" t="s">
        <v>171</v>
      </c>
      <c r="G2" s="25" t="s">
        <v>179</v>
      </c>
      <c r="H2" t="s">
        <v>163</v>
      </c>
      <c r="I2" t="s">
        <v>164</v>
      </c>
      <c r="J2" s="24" t="s">
        <v>163</v>
      </c>
      <c r="K2" s="25" t="s">
        <v>165</v>
      </c>
      <c r="L2">
        <v>13</v>
      </c>
      <c r="M2" t="s">
        <v>180</v>
      </c>
      <c r="N2">
        <v>33</v>
      </c>
      <c r="O2" s="25">
        <v>100</v>
      </c>
      <c r="P2">
        <v>24</v>
      </c>
      <c r="Q2">
        <v>0</v>
      </c>
      <c r="R2">
        <v>0</v>
      </c>
      <c r="S2">
        <v>0</v>
      </c>
      <c r="T2">
        <v>0</v>
      </c>
      <c r="U2">
        <v>0</v>
      </c>
      <c r="V2">
        <v>9</v>
      </c>
    </row>
    <row r="3" spans="1:22" ht="15.75" x14ac:dyDescent="0.3">
      <c r="A3">
        <v>37</v>
      </c>
      <c r="B3">
        <v>54</v>
      </c>
      <c r="C3">
        <v>351</v>
      </c>
      <c r="D3" s="24" t="s">
        <v>167</v>
      </c>
      <c r="E3">
        <v>1</v>
      </c>
      <c r="F3" t="s">
        <v>161</v>
      </c>
      <c r="G3" t="s">
        <v>211</v>
      </c>
      <c r="H3" t="s">
        <v>204</v>
      </c>
      <c r="I3" t="s">
        <v>164</v>
      </c>
      <c r="J3" s="24" t="s">
        <v>204</v>
      </c>
      <c r="K3" s="25" t="s">
        <v>169</v>
      </c>
      <c r="L3">
        <v>14</v>
      </c>
      <c r="M3" t="s">
        <v>212</v>
      </c>
      <c r="N3">
        <v>233.1</v>
      </c>
      <c r="O3" s="25">
        <v>233.1</v>
      </c>
      <c r="P3">
        <v>0</v>
      </c>
      <c r="Q3">
        <v>0</v>
      </c>
      <c r="R3">
        <v>0</v>
      </c>
      <c r="S3">
        <v>0</v>
      </c>
      <c r="T3">
        <v>0</v>
      </c>
      <c r="U3">
        <v>0</v>
      </c>
      <c r="V3">
        <v>233.1</v>
      </c>
    </row>
    <row r="4" spans="1:22" ht="15.75" x14ac:dyDescent="0.3">
      <c r="A4">
        <v>41</v>
      </c>
      <c r="B4">
        <v>59</v>
      </c>
      <c r="C4">
        <v>356</v>
      </c>
      <c r="D4" s="24" t="s">
        <v>167</v>
      </c>
      <c r="E4">
        <v>1</v>
      </c>
      <c r="F4" t="s">
        <v>161</v>
      </c>
      <c r="G4" t="s">
        <v>220</v>
      </c>
      <c r="H4" t="s">
        <v>204</v>
      </c>
      <c r="I4" t="s">
        <v>164</v>
      </c>
      <c r="J4" s="24" t="s">
        <v>204</v>
      </c>
      <c r="K4" s="25" t="s">
        <v>169</v>
      </c>
      <c r="L4">
        <v>13</v>
      </c>
      <c r="M4" t="s">
        <v>221</v>
      </c>
      <c r="N4">
        <v>130.80000000000004</v>
      </c>
      <c r="O4" s="25">
        <v>130.80000000000004</v>
      </c>
      <c r="P4">
        <v>44.472000000000008</v>
      </c>
      <c r="Q4">
        <v>0</v>
      </c>
      <c r="R4">
        <v>43.164000000000009</v>
      </c>
      <c r="S4">
        <v>0</v>
      </c>
      <c r="T4">
        <v>0</v>
      </c>
      <c r="U4">
        <v>0</v>
      </c>
      <c r="V4">
        <v>43.164000000000009</v>
      </c>
    </row>
    <row r="5" spans="1:22" ht="15.75" x14ac:dyDescent="0.3">
      <c r="A5">
        <v>39</v>
      </c>
      <c r="B5">
        <v>56</v>
      </c>
      <c r="C5">
        <v>353</v>
      </c>
      <c r="D5" s="24" t="s">
        <v>167</v>
      </c>
      <c r="E5">
        <v>1</v>
      </c>
      <c r="F5" t="s">
        <v>171</v>
      </c>
      <c r="G5" t="s">
        <v>215</v>
      </c>
      <c r="H5" t="s">
        <v>204</v>
      </c>
      <c r="I5" t="s">
        <v>164</v>
      </c>
      <c r="J5" s="24" t="s">
        <v>204</v>
      </c>
      <c r="K5" s="25" t="s">
        <v>169</v>
      </c>
      <c r="L5">
        <v>12</v>
      </c>
      <c r="M5" t="s">
        <v>214</v>
      </c>
      <c r="N5">
        <v>10.713452725559549</v>
      </c>
      <c r="O5" s="25">
        <v>10.713452725559549</v>
      </c>
      <c r="P5">
        <v>0</v>
      </c>
      <c r="Q5">
        <v>0</v>
      </c>
      <c r="R5">
        <v>0</v>
      </c>
      <c r="S5">
        <v>0</v>
      </c>
      <c r="T5">
        <v>0</v>
      </c>
      <c r="U5">
        <v>0</v>
      </c>
      <c r="V5">
        <v>10.713452725559549</v>
      </c>
    </row>
    <row r="6" spans="1:22" ht="15.75" x14ac:dyDescent="0.3">
      <c r="A6">
        <v>36</v>
      </c>
      <c r="B6" s="25">
        <v>21</v>
      </c>
      <c r="C6" s="25">
        <v>251</v>
      </c>
      <c r="D6" s="24" t="s">
        <v>167</v>
      </c>
      <c r="E6">
        <v>1</v>
      </c>
      <c r="F6" t="s">
        <v>161</v>
      </c>
      <c r="G6" s="25" t="s">
        <v>209</v>
      </c>
      <c r="H6" t="s">
        <v>163</v>
      </c>
      <c r="I6" t="s">
        <v>164</v>
      </c>
      <c r="J6" s="25" t="s">
        <v>204</v>
      </c>
      <c r="K6" s="25" t="s">
        <v>165</v>
      </c>
      <c r="L6">
        <v>12</v>
      </c>
      <c r="M6" t="s">
        <v>210</v>
      </c>
      <c r="N6">
        <v>23.5</v>
      </c>
      <c r="O6" s="25">
        <v>50</v>
      </c>
      <c r="P6">
        <v>0</v>
      </c>
      <c r="Q6">
        <v>0</v>
      </c>
      <c r="R6">
        <v>23.5</v>
      </c>
      <c r="S6">
        <v>0</v>
      </c>
      <c r="T6">
        <v>0</v>
      </c>
      <c r="U6">
        <v>0</v>
      </c>
      <c r="V6">
        <v>0</v>
      </c>
    </row>
    <row r="7" spans="1:22" ht="15.75" x14ac:dyDescent="0.3">
      <c r="A7">
        <v>43</v>
      </c>
      <c r="B7">
        <v>16</v>
      </c>
      <c r="C7">
        <v>301</v>
      </c>
      <c r="D7" t="s">
        <v>167</v>
      </c>
      <c r="E7">
        <v>1</v>
      </c>
      <c r="F7" t="s">
        <v>161</v>
      </c>
      <c r="G7" t="s">
        <v>168</v>
      </c>
      <c r="H7" t="s">
        <v>163</v>
      </c>
      <c r="I7" t="s">
        <v>164</v>
      </c>
      <c r="J7" s="24" t="s">
        <v>163</v>
      </c>
      <c r="K7" s="25" t="s">
        <v>169</v>
      </c>
      <c r="L7">
        <v>100</v>
      </c>
      <c r="M7" t="s">
        <v>170</v>
      </c>
      <c r="N7">
        <v>120</v>
      </c>
      <c r="O7" s="25">
        <v>120</v>
      </c>
      <c r="P7">
        <v>0</v>
      </c>
      <c r="Q7">
        <v>0</v>
      </c>
      <c r="R7">
        <v>0</v>
      </c>
      <c r="S7">
        <v>0</v>
      </c>
      <c r="T7">
        <v>0</v>
      </c>
      <c r="U7">
        <v>0</v>
      </c>
      <c r="V7">
        <v>120</v>
      </c>
    </row>
    <row r="8" spans="1:22" ht="15.75" x14ac:dyDescent="0.3">
      <c r="A8">
        <v>35</v>
      </c>
      <c r="B8">
        <v>36</v>
      </c>
      <c r="C8" s="25">
        <v>852</v>
      </c>
      <c r="D8" s="24" t="s">
        <v>160</v>
      </c>
      <c r="E8">
        <v>1</v>
      </c>
      <c r="F8" t="s">
        <v>171</v>
      </c>
      <c r="G8" t="s">
        <v>206</v>
      </c>
      <c r="H8" t="s">
        <v>163</v>
      </c>
      <c r="I8" t="s">
        <v>207</v>
      </c>
      <c r="J8" s="24" t="s">
        <v>163</v>
      </c>
      <c r="K8" s="25" t="s">
        <v>177</v>
      </c>
      <c r="L8">
        <v>100</v>
      </c>
      <c r="M8" t="s">
        <v>208</v>
      </c>
      <c r="N8">
        <v>5532.5</v>
      </c>
      <c r="O8" s="25">
        <v>5532.5</v>
      </c>
      <c r="P8">
        <v>0</v>
      </c>
      <c r="Q8">
        <v>1854.7</v>
      </c>
      <c r="R8">
        <v>0</v>
      </c>
      <c r="S8">
        <v>0</v>
      </c>
      <c r="T8">
        <v>3677.8</v>
      </c>
      <c r="U8">
        <v>0</v>
      </c>
      <c r="V8">
        <v>0</v>
      </c>
    </row>
    <row r="9" spans="1:22" ht="15.75" x14ac:dyDescent="0.3">
      <c r="A9">
        <v>10</v>
      </c>
      <c r="B9">
        <v>15</v>
      </c>
      <c r="C9">
        <v>204</v>
      </c>
      <c r="D9" s="24" t="s">
        <v>160</v>
      </c>
      <c r="E9">
        <v>1</v>
      </c>
      <c r="F9" t="s">
        <v>161</v>
      </c>
      <c r="G9" s="25" t="s">
        <v>162</v>
      </c>
      <c r="H9" t="s">
        <v>163</v>
      </c>
      <c r="I9" t="s">
        <v>164</v>
      </c>
      <c r="J9" s="24" t="s">
        <v>163</v>
      </c>
      <c r="K9" s="25" t="s">
        <v>165</v>
      </c>
      <c r="L9">
        <v>13</v>
      </c>
      <c r="M9" t="s">
        <v>166</v>
      </c>
      <c r="N9">
        <v>47.7</v>
      </c>
      <c r="O9" s="25">
        <v>139</v>
      </c>
      <c r="P9">
        <v>38.159999999999997</v>
      </c>
      <c r="Q9">
        <v>0</v>
      </c>
      <c r="R9">
        <v>0</v>
      </c>
      <c r="S9">
        <v>0</v>
      </c>
      <c r="T9">
        <v>0</v>
      </c>
      <c r="U9">
        <v>0</v>
      </c>
      <c r="V9">
        <v>9.5399999999999991</v>
      </c>
    </row>
    <row r="10" spans="1:22" ht="15.75" x14ac:dyDescent="0.3">
      <c r="A10" t="s">
        <v>249</v>
      </c>
      <c r="B10">
        <v>29</v>
      </c>
      <c r="C10">
        <v>503</v>
      </c>
      <c r="D10" s="24" t="s">
        <v>160</v>
      </c>
      <c r="E10">
        <v>1</v>
      </c>
      <c r="F10" t="s">
        <v>161</v>
      </c>
      <c r="G10" s="25" t="s">
        <v>193</v>
      </c>
      <c r="H10" t="s">
        <v>163</v>
      </c>
      <c r="I10" t="s">
        <v>164</v>
      </c>
      <c r="J10" s="24" t="s">
        <v>163</v>
      </c>
      <c r="K10" s="25" t="s">
        <v>194</v>
      </c>
      <c r="L10">
        <v>100</v>
      </c>
      <c r="M10" t="s">
        <v>195</v>
      </c>
      <c r="N10">
        <v>100</v>
      </c>
      <c r="O10" s="25">
        <v>100</v>
      </c>
      <c r="P10">
        <v>80</v>
      </c>
      <c r="Q10">
        <v>0</v>
      </c>
      <c r="R10">
        <v>20</v>
      </c>
      <c r="S10">
        <v>0</v>
      </c>
      <c r="T10">
        <v>0</v>
      </c>
      <c r="U10">
        <v>0</v>
      </c>
      <c r="V10">
        <v>0</v>
      </c>
    </row>
    <row r="11" spans="1:22" ht="15.75" x14ac:dyDescent="0.3">
      <c r="A11">
        <v>33</v>
      </c>
      <c r="B11">
        <v>30</v>
      </c>
      <c r="C11" s="25">
        <v>208</v>
      </c>
      <c r="D11" t="s">
        <v>167</v>
      </c>
      <c r="E11">
        <v>1</v>
      </c>
      <c r="F11" t="s">
        <v>161</v>
      </c>
      <c r="G11" s="25" t="s">
        <v>196</v>
      </c>
      <c r="H11" t="s">
        <v>163</v>
      </c>
      <c r="I11" t="s">
        <v>164</v>
      </c>
      <c r="J11" s="25" t="s">
        <v>163</v>
      </c>
      <c r="K11" s="25" t="s">
        <v>165</v>
      </c>
      <c r="L11">
        <v>100</v>
      </c>
      <c r="M11" t="s">
        <v>197</v>
      </c>
      <c r="N11">
        <v>100</v>
      </c>
      <c r="O11" s="25">
        <v>90</v>
      </c>
      <c r="P11">
        <v>90</v>
      </c>
      <c r="Q11">
        <v>0</v>
      </c>
      <c r="R11">
        <v>10</v>
      </c>
      <c r="S11">
        <v>0</v>
      </c>
      <c r="T11">
        <v>0</v>
      </c>
      <c r="U11">
        <v>0</v>
      </c>
      <c r="V11">
        <v>0</v>
      </c>
    </row>
    <row r="12" spans="1:22" ht="15.75" x14ac:dyDescent="0.3">
      <c r="A12">
        <v>30</v>
      </c>
      <c r="B12">
        <v>25</v>
      </c>
      <c r="C12" s="25">
        <v>306</v>
      </c>
      <c r="D12" t="s">
        <v>167</v>
      </c>
      <c r="E12">
        <v>1</v>
      </c>
      <c r="F12" t="s">
        <v>161</v>
      </c>
      <c r="G12" t="s">
        <v>187</v>
      </c>
      <c r="H12" t="s">
        <v>163</v>
      </c>
      <c r="I12" t="s">
        <v>164</v>
      </c>
      <c r="J12" s="24" t="s">
        <v>163</v>
      </c>
      <c r="K12" s="25" t="s">
        <v>169</v>
      </c>
      <c r="L12">
        <v>100</v>
      </c>
      <c r="M12" t="s">
        <v>188</v>
      </c>
      <c r="N12">
        <v>16.2</v>
      </c>
      <c r="O12" s="25">
        <v>50</v>
      </c>
      <c r="P12">
        <v>0</v>
      </c>
      <c r="Q12">
        <v>0</v>
      </c>
      <c r="R12">
        <v>0</v>
      </c>
      <c r="S12">
        <v>0</v>
      </c>
      <c r="T12">
        <v>0</v>
      </c>
      <c r="U12">
        <v>0</v>
      </c>
      <c r="V12">
        <v>16.2</v>
      </c>
    </row>
    <row r="13" spans="1:22" ht="15.75" x14ac:dyDescent="0.3">
      <c r="A13">
        <v>33</v>
      </c>
      <c r="B13">
        <v>61</v>
      </c>
      <c r="C13">
        <v>952</v>
      </c>
      <c r="D13" s="24" t="s">
        <v>167</v>
      </c>
      <c r="E13">
        <v>1</v>
      </c>
      <c r="F13" t="s">
        <v>161</v>
      </c>
      <c r="G13" t="s">
        <v>224</v>
      </c>
      <c r="H13" t="s">
        <v>204</v>
      </c>
      <c r="I13" t="s">
        <v>164</v>
      </c>
      <c r="J13" s="24" t="s">
        <v>204</v>
      </c>
      <c r="K13" s="25" t="s">
        <v>225</v>
      </c>
      <c r="L13">
        <v>15</v>
      </c>
      <c r="M13" t="s">
        <v>226</v>
      </c>
      <c r="N13">
        <v>540.29999999999995</v>
      </c>
      <c r="O13" s="25">
        <v>540.29999999999995</v>
      </c>
      <c r="P13">
        <v>486.27</v>
      </c>
      <c r="Q13">
        <v>0</v>
      </c>
      <c r="R13">
        <v>54.03</v>
      </c>
      <c r="S13">
        <v>0</v>
      </c>
      <c r="T13">
        <v>0</v>
      </c>
      <c r="U13">
        <v>0</v>
      </c>
      <c r="V13">
        <v>0</v>
      </c>
    </row>
    <row r="14" spans="1:22" ht="15.75" x14ac:dyDescent="0.3">
      <c r="A14">
        <v>42</v>
      </c>
      <c r="B14">
        <v>60</v>
      </c>
      <c r="C14">
        <v>357</v>
      </c>
      <c r="D14" s="24" t="s">
        <v>167</v>
      </c>
      <c r="E14">
        <v>1</v>
      </c>
      <c r="F14" t="s">
        <v>161</v>
      </c>
      <c r="G14" t="s">
        <v>222</v>
      </c>
      <c r="H14" t="s">
        <v>204</v>
      </c>
      <c r="I14" t="s">
        <v>164</v>
      </c>
      <c r="J14" s="24" t="s">
        <v>204</v>
      </c>
      <c r="K14" s="25" t="s">
        <v>169</v>
      </c>
      <c r="L14">
        <v>14</v>
      </c>
      <c r="M14" t="s">
        <v>223</v>
      </c>
      <c r="N14">
        <v>102.5</v>
      </c>
      <c r="O14" s="25">
        <v>102.5</v>
      </c>
      <c r="P14">
        <v>0</v>
      </c>
      <c r="Q14">
        <v>0</v>
      </c>
      <c r="R14">
        <v>0</v>
      </c>
      <c r="S14">
        <v>0</v>
      </c>
      <c r="T14">
        <v>0</v>
      </c>
      <c r="U14">
        <v>0</v>
      </c>
      <c r="V14">
        <v>102.5</v>
      </c>
    </row>
    <row r="15" spans="1:22" ht="15.75" x14ac:dyDescent="0.3">
      <c r="A15">
        <v>32</v>
      </c>
      <c r="B15">
        <v>27</v>
      </c>
      <c r="C15" s="25">
        <v>307</v>
      </c>
      <c r="D15" t="s">
        <v>167</v>
      </c>
      <c r="E15">
        <v>1</v>
      </c>
      <c r="F15" t="s">
        <v>161</v>
      </c>
      <c r="G15" t="s">
        <v>191</v>
      </c>
      <c r="H15" t="s">
        <v>163</v>
      </c>
      <c r="I15" t="s">
        <v>164</v>
      </c>
      <c r="J15" s="24" t="s">
        <v>163</v>
      </c>
      <c r="K15" s="25" t="s">
        <v>169</v>
      </c>
      <c r="L15">
        <v>13</v>
      </c>
      <c r="M15" t="s">
        <v>192</v>
      </c>
      <c r="N15">
        <v>30.6</v>
      </c>
      <c r="O15" s="25">
        <v>30.6</v>
      </c>
      <c r="P15">
        <v>0</v>
      </c>
      <c r="Q15">
        <v>0</v>
      </c>
      <c r="R15">
        <v>0</v>
      </c>
      <c r="S15">
        <v>0</v>
      </c>
      <c r="T15">
        <v>0</v>
      </c>
      <c r="U15">
        <v>0</v>
      </c>
      <c r="V15">
        <v>30.6</v>
      </c>
    </row>
    <row r="16" spans="1:22" ht="15.75" x14ac:dyDescent="0.3">
      <c r="A16">
        <v>34</v>
      </c>
      <c r="B16" s="25">
        <v>62</v>
      </c>
      <c r="C16" s="25">
        <v>211</v>
      </c>
      <c r="D16" t="s">
        <v>167</v>
      </c>
      <c r="E16">
        <v>1</v>
      </c>
      <c r="F16" t="s">
        <v>161</v>
      </c>
      <c r="G16" s="25" t="s">
        <v>203</v>
      </c>
      <c r="H16" t="s">
        <v>204</v>
      </c>
      <c r="I16" t="s">
        <v>164</v>
      </c>
      <c r="J16" s="25" t="s">
        <v>163</v>
      </c>
      <c r="K16" s="25" t="s">
        <v>165</v>
      </c>
      <c r="L16">
        <v>15</v>
      </c>
      <c r="M16" t="s">
        <v>205</v>
      </c>
      <c r="N16">
        <v>75</v>
      </c>
      <c r="O16" s="25">
        <v>103</v>
      </c>
      <c r="P16">
        <v>60</v>
      </c>
      <c r="Q16">
        <v>0</v>
      </c>
      <c r="R16">
        <v>15</v>
      </c>
      <c r="S16">
        <v>0</v>
      </c>
      <c r="T16">
        <v>0</v>
      </c>
      <c r="U16">
        <v>0</v>
      </c>
      <c r="V16">
        <v>0</v>
      </c>
    </row>
    <row r="17" spans="1:22" ht="15.75" x14ac:dyDescent="0.3">
      <c r="A17">
        <v>17</v>
      </c>
      <c r="B17">
        <v>17</v>
      </c>
      <c r="C17">
        <v>302</v>
      </c>
      <c r="D17" t="s">
        <v>167</v>
      </c>
      <c r="E17">
        <v>1</v>
      </c>
      <c r="F17" t="s">
        <v>171</v>
      </c>
      <c r="G17" t="s">
        <v>172</v>
      </c>
      <c r="H17" t="s">
        <v>163</v>
      </c>
      <c r="I17" t="s">
        <v>164</v>
      </c>
      <c r="J17" s="24" t="s">
        <v>163</v>
      </c>
      <c r="K17" s="25" t="s">
        <v>169</v>
      </c>
      <c r="L17">
        <v>13</v>
      </c>
      <c r="M17" t="s">
        <v>173</v>
      </c>
      <c r="N17">
        <v>30</v>
      </c>
      <c r="O17" s="25">
        <v>30</v>
      </c>
      <c r="P17">
        <v>0</v>
      </c>
      <c r="Q17">
        <v>0</v>
      </c>
      <c r="R17">
        <v>0</v>
      </c>
      <c r="S17">
        <v>0</v>
      </c>
      <c r="T17">
        <v>0</v>
      </c>
      <c r="U17">
        <v>0</v>
      </c>
      <c r="V17">
        <v>30</v>
      </c>
    </row>
    <row r="18" spans="1:22" ht="15.75" x14ac:dyDescent="0.3">
      <c r="A18">
        <v>40</v>
      </c>
      <c r="B18">
        <v>57</v>
      </c>
      <c r="C18">
        <v>354</v>
      </c>
      <c r="D18" s="24" t="s">
        <v>167</v>
      </c>
      <c r="E18">
        <v>1</v>
      </c>
      <c r="F18" t="s">
        <v>171</v>
      </c>
      <c r="G18" t="s">
        <v>216</v>
      </c>
      <c r="H18" t="s">
        <v>204</v>
      </c>
      <c r="I18" t="s">
        <v>164</v>
      </c>
      <c r="J18" s="24" t="s">
        <v>204</v>
      </c>
      <c r="K18" s="25" t="s">
        <v>169</v>
      </c>
      <c r="L18">
        <v>14</v>
      </c>
      <c r="M18" t="s">
        <v>217</v>
      </c>
      <c r="N18">
        <v>271.10000000000002</v>
      </c>
      <c r="O18" s="25">
        <v>271.10000000000002</v>
      </c>
      <c r="P18">
        <v>0</v>
      </c>
      <c r="Q18">
        <v>0</v>
      </c>
      <c r="R18">
        <v>0</v>
      </c>
      <c r="S18">
        <v>54.22</v>
      </c>
      <c r="T18">
        <v>0</v>
      </c>
      <c r="U18">
        <v>0</v>
      </c>
      <c r="V18">
        <v>216.88</v>
      </c>
    </row>
    <row r="19" spans="1:22" ht="15.75" x14ac:dyDescent="0.3">
      <c r="A19">
        <v>31</v>
      </c>
      <c r="B19" s="25">
        <v>26</v>
      </c>
      <c r="C19" s="25">
        <v>207</v>
      </c>
      <c r="D19" t="s">
        <v>167</v>
      </c>
      <c r="E19">
        <v>1</v>
      </c>
      <c r="F19" t="s">
        <v>161</v>
      </c>
      <c r="G19" s="25" t="s">
        <v>189</v>
      </c>
      <c r="H19" t="s">
        <v>163</v>
      </c>
      <c r="I19" t="s">
        <v>164</v>
      </c>
      <c r="J19" s="24" t="s">
        <v>163</v>
      </c>
      <c r="K19" s="25" t="s">
        <v>165</v>
      </c>
      <c r="L19">
        <v>18</v>
      </c>
      <c r="M19" t="s">
        <v>190</v>
      </c>
      <c r="N19">
        <v>130</v>
      </c>
      <c r="O19" s="25">
        <v>300</v>
      </c>
      <c r="P19">
        <v>117</v>
      </c>
      <c r="Q19">
        <v>0</v>
      </c>
      <c r="R19">
        <v>13</v>
      </c>
      <c r="S19">
        <v>0</v>
      </c>
      <c r="T19">
        <v>0</v>
      </c>
      <c r="U19">
        <v>0</v>
      </c>
      <c r="V19">
        <v>0</v>
      </c>
    </row>
    <row r="20" spans="1:22" ht="15.75" x14ac:dyDescent="0.3">
      <c r="A20">
        <v>38</v>
      </c>
      <c r="B20">
        <v>55</v>
      </c>
      <c r="C20">
        <v>352</v>
      </c>
      <c r="D20" s="24" t="s">
        <v>167</v>
      </c>
      <c r="E20">
        <v>1</v>
      </c>
      <c r="F20" t="s">
        <v>171</v>
      </c>
      <c r="G20" t="s">
        <v>213</v>
      </c>
      <c r="H20" t="s">
        <v>204</v>
      </c>
      <c r="I20" t="s">
        <v>164</v>
      </c>
      <c r="J20" s="24" t="s">
        <v>204</v>
      </c>
      <c r="K20" s="25" t="s">
        <v>169</v>
      </c>
      <c r="L20">
        <v>12</v>
      </c>
      <c r="M20" t="s">
        <v>214</v>
      </c>
      <c r="N20">
        <v>24.2</v>
      </c>
      <c r="O20" s="25">
        <v>24.2</v>
      </c>
      <c r="P20">
        <v>0</v>
      </c>
      <c r="Q20">
        <v>0</v>
      </c>
      <c r="R20">
        <v>0</v>
      </c>
      <c r="S20">
        <v>6.0384915362244724</v>
      </c>
      <c r="T20">
        <v>0</v>
      </c>
      <c r="U20">
        <v>0</v>
      </c>
      <c r="V20">
        <v>24.15396614489789</v>
      </c>
    </row>
    <row r="21" spans="1:22" ht="15.75" x14ac:dyDescent="0.3">
      <c r="A21">
        <v>26</v>
      </c>
      <c r="B21">
        <v>18</v>
      </c>
      <c r="C21">
        <v>303</v>
      </c>
      <c r="D21" t="s">
        <v>167</v>
      </c>
      <c r="E21">
        <v>1</v>
      </c>
      <c r="F21" t="s">
        <v>171</v>
      </c>
      <c r="G21" t="s">
        <v>174</v>
      </c>
      <c r="H21" t="s">
        <v>163</v>
      </c>
      <c r="I21" t="s">
        <v>164</v>
      </c>
      <c r="J21" s="24" t="s">
        <v>163</v>
      </c>
      <c r="K21" s="25" t="s">
        <v>169</v>
      </c>
      <c r="L21">
        <v>18</v>
      </c>
      <c r="M21" t="s">
        <v>175</v>
      </c>
      <c r="N21">
        <v>44.1</v>
      </c>
      <c r="O21" s="25">
        <v>44.1</v>
      </c>
      <c r="P21">
        <v>0</v>
      </c>
      <c r="Q21">
        <v>0</v>
      </c>
      <c r="R21">
        <v>0</v>
      </c>
      <c r="S21">
        <v>0</v>
      </c>
      <c r="T21">
        <v>0</v>
      </c>
      <c r="U21">
        <v>0</v>
      </c>
      <c r="V21">
        <v>44.1</v>
      </c>
    </row>
    <row r="22" spans="1:22" ht="15.75" x14ac:dyDescent="0.3">
      <c r="A22">
        <v>12</v>
      </c>
      <c r="B22">
        <v>19</v>
      </c>
      <c r="C22">
        <v>801</v>
      </c>
      <c r="D22" s="24" t="s">
        <v>160</v>
      </c>
      <c r="E22">
        <v>1</v>
      </c>
      <c r="F22" t="s">
        <v>171</v>
      </c>
      <c r="G22" t="s">
        <v>176</v>
      </c>
      <c r="H22" t="s">
        <v>163</v>
      </c>
      <c r="I22" t="s">
        <v>164</v>
      </c>
      <c r="J22" s="24" t="s">
        <v>163</v>
      </c>
      <c r="K22" s="25" t="s">
        <v>177</v>
      </c>
      <c r="L22">
        <v>18</v>
      </c>
      <c r="M22" t="s">
        <v>178</v>
      </c>
      <c r="N22">
        <v>13.3</v>
      </c>
      <c r="O22" s="25">
        <v>13.3</v>
      </c>
      <c r="P22">
        <v>7.8</v>
      </c>
      <c r="Q22">
        <v>0</v>
      </c>
      <c r="R22">
        <v>0</v>
      </c>
      <c r="S22">
        <v>5.5</v>
      </c>
      <c r="T22">
        <v>0</v>
      </c>
      <c r="U22">
        <v>0</v>
      </c>
      <c r="V22">
        <v>0</v>
      </c>
    </row>
    <row r="23" spans="1:22" ht="15.75" x14ac:dyDescent="0.3">
      <c r="A23">
        <v>29</v>
      </c>
      <c r="B23">
        <v>23</v>
      </c>
      <c r="C23" s="25">
        <v>305</v>
      </c>
      <c r="D23" t="s">
        <v>167</v>
      </c>
      <c r="E23">
        <v>1</v>
      </c>
      <c r="F23" s="25" t="s">
        <v>171</v>
      </c>
      <c r="G23" t="s">
        <v>185</v>
      </c>
      <c r="H23" t="s">
        <v>163</v>
      </c>
      <c r="I23" t="s">
        <v>164</v>
      </c>
      <c r="J23" s="24" t="s">
        <v>163</v>
      </c>
      <c r="K23" s="25" t="s">
        <v>169</v>
      </c>
      <c r="L23">
        <v>9</v>
      </c>
      <c r="M23" t="s">
        <v>186</v>
      </c>
      <c r="N23">
        <v>209.5</v>
      </c>
      <c r="O23" s="25">
        <v>209.5</v>
      </c>
      <c r="P23">
        <v>0</v>
      </c>
      <c r="Q23">
        <v>0</v>
      </c>
      <c r="R23">
        <v>20.95</v>
      </c>
      <c r="S23">
        <v>0</v>
      </c>
      <c r="T23">
        <v>0</v>
      </c>
      <c r="U23">
        <v>0</v>
      </c>
      <c r="V23">
        <v>188.6</v>
      </c>
    </row>
    <row r="24" spans="1:22" ht="15.75" x14ac:dyDescent="0.3">
      <c r="A24">
        <v>28</v>
      </c>
      <c r="B24" s="25">
        <v>22</v>
      </c>
      <c r="C24" s="25">
        <v>206</v>
      </c>
      <c r="D24" s="25" t="s">
        <v>167</v>
      </c>
      <c r="E24" s="25">
        <v>1</v>
      </c>
      <c r="F24" s="25" t="s">
        <v>161</v>
      </c>
      <c r="G24" s="25" t="s">
        <v>181</v>
      </c>
      <c r="H24" s="25" t="s">
        <v>163</v>
      </c>
      <c r="I24" s="25" t="s">
        <v>164</v>
      </c>
      <c r="J24" s="25" t="s">
        <v>163</v>
      </c>
      <c r="K24" s="25" t="s">
        <v>165</v>
      </c>
      <c r="L24" s="25">
        <v>12</v>
      </c>
      <c r="M24" s="25" t="s">
        <v>182</v>
      </c>
      <c r="N24" s="25">
        <v>200</v>
      </c>
      <c r="O24" s="25">
        <v>20</v>
      </c>
      <c r="P24" s="25">
        <v>0</v>
      </c>
      <c r="Q24" s="25">
        <v>0</v>
      </c>
      <c r="R24" s="25">
        <v>0</v>
      </c>
      <c r="S24" s="25">
        <v>0</v>
      </c>
      <c r="T24" s="25">
        <v>0</v>
      </c>
      <c r="U24" s="25">
        <v>0</v>
      </c>
      <c r="V24" s="25">
        <v>0</v>
      </c>
    </row>
    <row r="25" spans="1:22" ht="15.75" x14ac:dyDescent="0.3">
      <c r="A25">
        <v>28</v>
      </c>
      <c r="B25" s="25">
        <v>22</v>
      </c>
      <c r="C25" s="25">
        <v>304</v>
      </c>
      <c r="D25" t="s">
        <v>167</v>
      </c>
      <c r="E25">
        <v>1</v>
      </c>
      <c r="F25" t="s">
        <v>161</v>
      </c>
      <c r="G25" s="25" t="s">
        <v>183</v>
      </c>
      <c r="H25" t="s">
        <v>163</v>
      </c>
      <c r="I25" t="s">
        <v>164</v>
      </c>
      <c r="J25" s="25" t="s">
        <v>163</v>
      </c>
      <c r="K25" s="25" t="s">
        <v>169</v>
      </c>
      <c r="L25">
        <v>12</v>
      </c>
      <c r="M25" t="s">
        <v>184</v>
      </c>
      <c r="N25">
        <v>200</v>
      </c>
      <c r="O25" s="25">
        <v>180</v>
      </c>
      <c r="P25">
        <v>0</v>
      </c>
      <c r="Q25">
        <v>0</v>
      </c>
      <c r="R25">
        <v>0</v>
      </c>
      <c r="S25">
        <v>0</v>
      </c>
      <c r="T25">
        <v>0</v>
      </c>
      <c r="U25">
        <v>0</v>
      </c>
      <c r="V25">
        <v>200</v>
      </c>
    </row>
    <row r="26" spans="1:22" ht="15.75" x14ac:dyDescent="0.3">
      <c r="A26">
        <v>16</v>
      </c>
      <c r="B26" s="25">
        <v>35</v>
      </c>
      <c r="C26" s="25">
        <v>210</v>
      </c>
      <c r="D26" t="s">
        <v>167</v>
      </c>
      <c r="E26">
        <v>1</v>
      </c>
      <c r="F26" t="s">
        <v>171</v>
      </c>
      <c r="G26" s="25" t="s">
        <v>200</v>
      </c>
      <c r="H26" t="s">
        <v>163</v>
      </c>
      <c r="I26" t="s">
        <v>201</v>
      </c>
      <c r="J26" s="24" t="s">
        <v>163</v>
      </c>
      <c r="K26" s="25" t="s">
        <v>165</v>
      </c>
      <c r="L26">
        <v>12</v>
      </c>
      <c r="M26" t="s">
        <v>202</v>
      </c>
      <c r="N26">
        <v>69.09</v>
      </c>
      <c r="O26" s="25">
        <v>76</v>
      </c>
      <c r="P26">
        <v>10</v>
      </c>
      <c r="Q26">
        <v>0</v>
      </c>
      <c r="R26">
        <v>0</v>
      </c>
      <c r="S26">
        <v>59.09</v>
      </c>
      <c r="T26">
        <v>0</v>
      </c>
      <c r="U26">
        <v>0</v>
      </c>
      <c r="V26">
        <v>0</v>
      </c>
    </row>
    <row r="27" spans="1:22" ht="15.75" x14ac:dyDescent="0.3">
      <c r="A27">
        <v>20</v>
      </c>
      <c r="B27">
        <v>58</v>
      </c>
      <c r="C27">
        <v>355</v>
      </c>
      <c r="D27" s="24" t="s">
        <v>167</v>
      </c>
      <c r="E27">
        <v>1</v>
      </c>
      <c r="F27" t="s">
        <v>161</v>
      </c>
      <c r="G27" t="s">
        <v>218</v>
      </c>
      <c r="H27" t="s">
        <v>204</v>
      </c>
      <c r="I27" t="s">
        <v>164</v>
      </c>
      <c r="J27" s="24" t="s">
        <v>204</v>
      </c>
      <c r="K27" s="25" t="s">
        <v>169</v>
      </c>
      <c r="L27">
        <v>10</v>
      </c>
      <c r="M27" t="s">
        <v>219</v>
      </c>
      <c r="N27">
        <v>18.2</v>
      </c>
      <c r="O27" s="25">
        <v>18.2</v>
      </c>
      <c r="P27">
        <v>0</v>
      </c>
      <c r="Q27">
        <v>0</v>
      </c>
      <c r="R27">
        <v>0</v>
      </c>
      <c r="S27">
        <v>0</v>
      </c>
      <c r="T27">
        <v>0</v>
      </c>
      <c r="U27">
        <v>0</v>
      </c>
      <c r="V27">
        <v>18.2</v>
      </c>
    </row>
    <row r="28" spans="1:22" ht="15.75" x14ac:dyDescent="0.3">
      <c r="A28">
        <v>25</v>
      </c>
      <c r="B28" s="25">
        <v>31</v>
      </c>
      <c r="C28" s="25">
        <v>209</v>
      </c>
      <c r="D28" s="24" t="s">
        <v>160</v>
      </c>
      <c r="E28">
        <v>1</v>
      </c>
      <c r="F28" t="s">
        <v>171</v>
      </c>
      <c r="G28" s="25" t="s">
        <v>198</v>
      </c>
      <c r="H28" t="s">
        <v>163</v>
      </c>
      <c r="I28" t="s">
        <v>164</v>
      </c>
      <c r="J28" s="24" t="s">
        <v>163</v>
      </c>
      <c r="K28" s="25" t="s">
        <v>165</v>
      </c>
      <c r="L28">
        <v>13</v>
      </c>
      <c r="M28" t="s">
        <v>199</v>
      </c>
      <c r="N28">
        <v>66</v>
      </c>
      <c r="O28" s="25">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2015-12-08T14:52:20Z</dcterms:modified>
</cp:coreProperties>
</file>