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bookViews>
    <workbookView xWindow="0" yWindow="0" windowWidth="24000" windowHeight="9735" activeTab="4"/>
  </bookViews>
  <sheets>
    <sheet name="My Work Sheet" sheetId="1" r:id="rId1"/>
    <sheet name="Total Sales" sheetId="2" r:id="rId2"/>
    <sheet name="Total Order Quantity" sheetId="4" r:id="rId3"/>
    <sheet name="Total Profit" sheetId="5" r:id="rId4"/>
    <sheet name="Unit Price and Quantity" sheetId="8" r:id="rId5"/>
  </sheets>
  <definedNames>
    <definedName name="NativeTimeline_Order_Date">#N/A</definedName>
    <definedName name="NativeTimeline_Order_Date1">#N/A</definedName>
    <definedName name="NativeTimeline_Order_Date11">#N/A</definedName>
    <definedName name="NativeTimeline_Order_Date2">#N/A</definedName>
  </definedNames>
  <calcPr calcId="152511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<sst xmlns="http://schemas.openxmlformats.org/spreadsheetml/2006/main" count="168" uniqueCount="51">
  <si>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</si>
  <si>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</si>
  <si>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</si>
  <si>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</si>
  <si>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</si>
  <si>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</si>
  <si>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</si>
  <si>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</si>
  <si>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</si>
  <si>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</si>
  <si>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</si>
  <si>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Anthony Witt</t>
  </si>
  <si>
    <t>Corporate</t>
  </si>
  <si>
    <t>Technology</t>
  </si>
  <si>
    <t>Jim Epp</t>
  </si>
  <si>
    <t>Small Business</t>
  </si>
  <si>
    <t>Sean O'Donnell</t>
  </si>
  <si>
    <t>Office Supplies</t>
  </si>
  <si>
    <t>Harold Dahlen</t>
  </si>
  <si>
    <t>Muhammed Yedwab</t>
  </si>
  <si>
    <t>Consumer</t>
  </si>
  <si>
    <t>Ed Braxton</t>
  </si>
  <si>
    <t>Stuart Calhoun</t>
  </si>
  <si>
    <t>Furniture</t>
  </si>
  <si>
    <t>Delivery Truck</t>
  </si>
  <si>
    <t>Sylvia Foulston</t>
  </si>
  <si>
    <t>Home Office</t>
  </si>
  <si>
    <t>Thea Hendricks</t>
  </si>
  <si>
    <t>Express Air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</si>
  <si>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</si>
  <si>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</si>
  <si>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</si>
  <si>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</si>
  <si>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</si>
  <si>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</si>
  <si>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</si>
  <si>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Grand Total</t>
  </si>
  <si>
    <t>(All)</t>
  </si>
  <si>
    <t>Customers</t>
  </si>
  <si>
    <t>Total Sales</t>
  </si>
  <si>
    <t>Sum of Order Quantity</t>
  </si>
  <si>
    <t>Total Order Quantity</t>
  </si>
  <si>
    <t>Total Profit</t>
  </si>
  <si>
    <t>Row Labels</t>
  </si>
  <si>
    <t>0-20</t>
  </si>
  <si>
    <t>20-40</t>
  </si>
  <si>
    <t>40-60</t>
  </si>
  <si>
    <t>60-80</t>
  </si>
  <si>
    <t>100-120</t>
  </si>
  <si>
    <t>180-200</t>
  </si>
  <si>
    <t>880-900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</si>
</sst>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1" quotePrefix="1" applyNumberFormat="1" applyFont="1" applyFill="1"/>
    <xf numFmtId="14" fontId="4" fillId="0" borderId="0" xfId="2" quotePrefix="1" applyNumberFormat="1" applyFont="1" applyFill="1"/>
    <xf numFmtId="0" fontId="4" fillId="0" borderId="0" xfId="1" applyNumberFormat="1" applyFont="1" applyFill="1"/>
    <xf numFmtId="2" fontId="4" fillId="0" borderId="0" xfId="1" applyNumberFormat="1" applyFont="1" applyFill="1"/>
    <xf numFmtId="0" fontId="4" fillId="0" borderId="0" xfId="2" applyNumberFormat="1" applyFont="1" applyFill="1"/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2" borderId="1" xfId="1" quotePrefix="1" applyNumberFormat="1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6" fillId="0" borderId="0" xfId="0" pivotButton="1" applyFont="1"/>
    <xf numFmtId="0" fontId="6" fillId="0" borderId="0" xfId="0" applyFont="1"/>
  </cellXfs>
  <cellStyles count="3">
    <cellStyle name="Comma 2" xfId="2"/>
    <cellStyle name="Normal" xfId="0" builtinId="0"/>
    <cellStyle name="Normal 2" xfId="1"/>
  </cellStyles>
  <dxfs count="166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4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Sales!PivotTable13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Sales'!$A$6:$A$22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Sales'!$B$6:$B$22</c:f>
              <c:numCache>
                <c:formatCode>General</c:formatCode>
                <c:ptCount val="16"/>
                <c:pt idx="0">
                  <c:v>129.1</c:v>
                </c:pt>
                <c:pt idx="1">
                  <c:v>341.36</c:v>
                </c:pt>
                <c:pt idx="2">
                  <c:v>46.46</c:v>
                </c:pt>
                <c:pt idx="3">
                  <c:v>142.18</c:v>
                </c:pt>
                <c:pt idx="4">
                  <c:v>222.91</c:v>
                </c:pt>
                <c:pt idx="5">
                  <c:v>1187.55</c:v>
                </c:pt>
                <c:pt idx="6">
                  <c:v>374.78</c:v>
                </c:pt>
                <c:pt idx="7">
                  <c:v>469.43799999999999</c:v>
                </c:pt>
                <c:pt idx="8">
                  <c:v>3532.96</c:v>
                </c:pt>
                <c:pt idx="9">
                  <c:v>10159.82</c:v>
                </c:pt>
                <c:pt idx="10">
                  <c:v>269.02</c:v>
                </c:pt>
                <c:pt idx="11">
                  <c:v>1117.43</c:v>
                </c:pt>
                <c:pt idx="12">
                  <c:v>5340.5</c:v>
                </c:pt>
                <c:pt idx="13">
                  <c:v>662.16</c:v>
                </c:pt>
                <c:pt idx="14">
                  <c:v>5126.0139999999992</c:v>
                </c:pt>
                <c:pt idx="15">
                  <c:v>631.75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980224"/>
        <c:axId val="331981400"/>
      </c:barChart>
      <c:catAx>
        <c:axId val="3319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981400"/>
        <c:crosses val="autoZero"/>
        <c:auto val="1"/>
        <c:lblAlgn val="ctr"/>
        <c:lblOffset val="100"/>
        <c:noMultiLvlLbl val="0"/>
      </c:catAx>
      <c:valAx>
        <c:axId val="3319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</a:t>
                </a:r>
                <a:endParaRPr lang="en-US" b="1">
                  <a:solidFill>
                    <a:schemeClr val="accent6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9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Sales!PivotTable13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Sales'!$B$5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Sales'!$A$6:$A$22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Sales'!$B$6:$B$22</c:f>
              <c:numCache>
                <c:formatCode>General</c:formatCode>
                <c:ptCount val="16"/>
                <c:pt idx="0">
                  <c:v>129.1</c:v>
                </c:pt>
                <c:pt idx="1">
                  <c:v>341.36</c:v>
                </c:pt>
                <c:pt idx="2">
                  <c:v>46.46</c:v>
                </c:pt>
                <c:pt idx="3">
                  <c:v>142.18</c:v>
                </c:pt>
                <c:pt idx="4">
                  <c:v>222.91</c:v>
                </c:pt>
                <c:pt idx="5">
                  <c:v>1187.55</c:v>
                </c:pt>
                <c:pt idx="6">
                  <c:v>374.78</c:v>
                </c:pt>
                <c:pt idx="7">
                  <c:v>469.43799999999999</c:v>
                </c:pt>
                <c:pt idx="8">
                  <c:v>3532.96</c:v>
                </c:pt>
                <c:pt idx="9">
                  <c:v>10159.82</c:v>
                </c:pt>
                <c:pt idx="10">
                  <c:v>269.02</c:v>
                </c:pt>
                <c:pt idx="11">
                  <c:v>1117.43</c:v>
                </c:pt>
                <c:pt idx="12">
                  <c:v>5340.5</c:v>
                </c:pt>
                <c:pt idx="13">
                  <c:v>662.16</c:v>
                </c:pt>
                <c:pt idx="14">
                  <c:v>5126.0139999999992</c:v>
                </c:pt>
                <c:pt idx="15">
                  <c:v>631.75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Order Quantity!PivotTable13</c:name>
    <c:fmtId val="1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Order Quantity'!$B$5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Order Quantity'!$A$6:$A$22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Order Quantity'!$B$6:$B$22</c:f>
              <c:numCache>
                <c:formatCode>General</c:formatCode>
                <c:ptCount val="16"/>
                <c:pt idx="0">
                  <c:v>27</c:v>
                </c:pt>
                <c:pt idx="1">
                  <c:v>41</c:v>
                </c:pt>
                <c:pt idx="2">
                  <c:v>3</c:v>
                </c:pt>
                <c:pt idx="3">
                  <c:v>28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3</c:v>
                </c:pt>
                <c:pt idx="8">
                  <c:v>35</c:v>
                </c:pt>
                <c:pt idx="9">
                  <c:v>12</c:v>
                </c:pt>
                <c:pt idx="10">
                  <c:v>13</c:v>
                </c:pt>
                <c:pt idx="11">
                  <c:v>46</c:v>
                </c:pt>
                <c:pt idx="12">
                  <c:v>48</c:v>
                </c:pt>
                <c:pt idx="13">
                  <c:v>25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981008"/>
        <c:axId val="331978264"/>
      </c:barChart>
      <c:catAx>
        <c:axId val="3319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Customer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978264"/>
        <c:crosses val="autoZero"/>
        <c:auto val="1"/>
        <c:lblAlgn val="ctr"/>
        <c:lblOffset val="100"/>
        <c:noMultiLvlLbl val="0"/>
      </c:catAx>
      <c:valAx>
        <c:axId val="3319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9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Order Quantity!PivotTable13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 Order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Order Quantity'!$B$5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Order Quantity'!$A$6:$A$22</c:f>
              <c:strCache>
                <c:ptCount val="16"/>
                <c:pt idx="0">
                  <c:v>Aaron Smayling</c:v>
                </c:pt>
                <c:pt idx="1">
                  <c:v>Anthony Witt</c:v>
                </c:pt>
                <c:pt idx="2">
                  <c:v>Craig Carroll</c:v>
                </c:pt>
                <c:pt idx="3">
                  <c:v>Ed Braxton</c:v>
                </c:pt>
                <c:pt idx="4">
                  <c:v>Guy Armstrong</c:v>
                </c:pt>
                <c:pt idx="5">
                  <c:v>Harold Dahlen</c:v>
                </c:pt>
                <c:pt idx="6">
                  <c:v>Ionia McGrath</c:v>
                </c:pt>
                <c:pt idx="7">
                  <c:v>Jim Epp</c:v>
                </c:pt>
                <c:pt idx="8">
                  <c:v>Karl Brown</c:v>
                </c:pt>
                <c:pt idx="9">
                  <c:v>Lela Donovan</c:v>
                </c:pt>
                <c:pt idx="10">
                  <c:v>Muhammed Yedwab</c:v>
                </c:pt>
                <c:pt idx="11">
                  <c:v>Sean O'Donnell</c:v>
                </c:pt>
                <c:pt idx="12">
                  <c:v>Stuart Calhoun</c:v>
                </c:pt>
                <c:pt idx="13">
                  <c:v>Sung Shariari</c:v>
                </c:pt>
                <c:pt idx="14">
                  <c:v>Sylvia Foulston</c:v>
                </c:pt>
                <c:pt idx="15">
                  <c:v>Thea Hendricks</c:v>
                </c:pt>
              </c:strCache>
            </c:strRef>
          </c:cat>
          <c:val>
            <c:numRef>
              <c:f>'Total Order Quantity'!$B$6:$B$22</c:f>
              <c:numCache>
                <c:formatCode>General</c:formatCode>
                <c:ptCount val="16"/>
                <c:pt idx="0">
                  <c:v>27</c:v>
                </c:pt>
                <c:pt idx="1">
                  <c:v>41</c:v>
                </c:pt>
                <c:pt idx="2">
                  <c:v>3</c:v>
                </c:pt>
                <c:pt idx="3">
                  <c:v>28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3</c:v>
                </c:pt>
                <c:pt idx="8">
                  <c:v>35</c:v>
                </c:pt>
                <c:pt idx="9">
                  <c:v>12</c:v>
                </c:pt>
                <c:pt idx="10">
                  <c:v>13</c:v>
                </c:pt>
                <c:pt idx="11">
                  <c:v>46</c:v>
                </c:pt>
                <c:pt idx="12">
                  <c:v>48</c:v>
                </c:pt>
                <c:pt idx="13">
                  <c:v>25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Profit!PivotTable13</c:name>
    <c:fmtId val="1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Profit'!$A$6:$A$9</c:f>
              <c:strCache>
                <c:ptCount val="3"/>
                <c:pt idx="0">
                  <c:v>Aaron Smayling</c:v>
                </c:pt>
                <c:pt idx="1">
                  <c:v>Craig Carroll</c:v>
                </c:pt>
                <c:pt idx="2">
                  <c:v>Sean O'Donnell</c:v>
                </c:pt>
              </c:strCache>
            </c:strRef>
          </c:cat>
          <c:val>
            <c:numRef>
              <c:f>'Total Profit'!$B$6:$B$9</c:f>
              <c:numCache>
                <c:formatCode>General</c:formatCode>
                <c:ptCount val="3"/>
                <c:pt idx="0">
                  <c:v>-59.82</c:v>
                </c:pt>
                <c:pt idx="1">
                  <c:v>-25.13</c:v>
                </c:pt>
                <c:pt idx="2">
                  <c:v>315.51150000000001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10176"/>
        <c:axId val="334809784"/>
      </c:barChart>
      <c:catAx>
        <c:axId val="3348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Customer</a:t>
                </a:r>
                <a:r>
                  <a:rPr lang="en-US" b="1" baseline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Name</a:t>
                </a:r>
                <a:endParaRPr lang="en-US" b="1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809784"/>
        <c:crosses val="autoZero"/>
        <c:auto val="1"/>
        <c:lblAlgn val="ctr"/>
        <c:lblOffset val="100"/>
        <c:noMultiLvlLbl val="0"/>
      </c:catAx>
      <c:valAx>
        <c:axId val="3348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Profit</a:t>
                </a:r>
                <a:endParaRPr lang="en-US" b="1">
                  <a:solidFill>
                    <a:schemeClr val="accent6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8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REPORT.xlsx]Total Profit!PivotTable13</c:name>
    <c:fmtId val="1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Profit'!$B$5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Profit'!$A$6:$A$9</c:f>
              <c:strCache>
                <c:ptCount val="3"/>
                <c:pt idx="0">
                  <c:v>Aaron Smayling</c:v>
                </c:pt>
                <c:pt idx="1">
                  <c:v>Craig Carroll</c:v>
                </c:pt>
                <c:pt idx="2">
                  <c:v>Sean O'Donnell</c:v>
                </c:pt>
              </c:strCache>
            </c:strRef>
          </c:cat>
          <c:val>
            <c:numRef>
              <c:f>'Total Profit'!$B$6:$B$9</c:f>
              <c:numCache>
                <c:formatCode>General</c:formatCode>
                <c:ptCount val="3"/>
                <c:pt idx="0">
                  <c:v>-59.82</c:v>
                </c:pt>
                <c:pt idx="1">
                  <c:v>-25.13</c:v>
                </c:pt>
                <c:pt idx="2">
                  <c:v>315.51150000000001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REPORT.xlsx]Unit Price and Quantity!PivotTable1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Price and Quantity'!$B$5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 Price and Quantity'!$A$6:$A$13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100-120</c:v>
                </c:pt>
                <c:pt idx="5">
                  <c:v>180-200</c:v>
                </c:pt>
                <c:pt idx="6">
                  <c:v>880-900</c:v>
                </c:pt>
              </c:strCache>
            </c:strRef>
          </c:cat>
          <c:val>
            <c:numRef>
              <c:f>'Unit Price and Quantity'!$B$6:$B$13</c:f>
              <c:numCache>
                <c:formatCode>General</c:formatCode>
                <c:ptCount val="7"/>
                <c:pt idx="0">
                  <c:v>159</c:v>
                </c:pt>
                <c:pt idx="1">
                  <c:v>68</c:v>
                </c:pt>
                <c:pt idx="2">
                  <c:v>31</c:v>
                </c:pt>
                <c:pt idx="3">
                  <c:v>18</c:v>
                </c:pt>
                <c:pt idx="4">
                  <c:v>127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04688"/>
        <c:axId val="334809000"/>
      </c:barChart>
      <c:catAx>
        <c:axId val="3348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en-US" b="1" baseline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Price</a:t>
                </a:r>
                <a:endParaRPr lang="en-US" b="1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809000"/>
        <c:crosses val="autoZero"/>
        <c:auto val="1"/>
        <c:lblAlgn val="ctr"/>
        <c:lblOffset val="100"/>
        <c:noMultiLvlLbl val="0"/>
      </c:catAx>
      <c:valAx>
        <c:axId val="3348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</a:t>
                </a:r>
                <a:r>
                  <a:rPr lang="en-US" b="1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8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9</xdr:col>
      <xdr:colOff>304800</xdr:colOff>
      <xdr:row>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7</xdr:row>
      <xdr:rowOff>166687</xdr:rowOff>
    </xdr:from>
    <xdr:to>
      <xdr:col>11</xdr:col>
      <xdr:colOff>304800</xdr:colOff>
      <xdr:row>21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27</xdr:row>
      <xdr:rowOff>14286</xdr:rowOff>
    </xdr:from>
    <xdr:to>
      <xdr:col>13</xdr:col>
      <xdr:colOff>66675</xdr:colOff>
      <xdr:row>52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285748</xdr:colOff>
      <xdr:row>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9659" y="0"/>
              <a:ext cx="3316430" cy="1383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1400175</xdr:colOff>
      <xdr:row>9</xdr:row>
      <xdr:rowOff>4762</xdr:rowOff>
    </xdr:from>
    <xdr:to>
      <xdr:col>10</xdr:col>
      <xdr:colOff>295275</xdr:colOff>
      <xdr:row>22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14286</xdr:colOff>
      <xdr:row>25</xdr:row>
      <xdr:rowOff>14286</xdr:rowOff>
    </xdr:from>
    <xdr:to>
      <xdr:col>12</xdr:col>
      <xdr:colOff>19050</xdr:colOff>
      <xdr:row>43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9</xdr:col>
      <xdr:colOff>304800</xdr:colOff>
      <xdr:row>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7</xdr:row>
      <xdr:rowOff>166687</xdr:rowOff>
    </xdr:from>
    <xdr:to>
      <xdr:col>11</xdr:col>
      <xdr:colOff>304800</xdr:colOff>
      <xdr:row>21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24</xdr:row>
      <xdr:rowOff>4762</xdr:rowOff>
    </xdr:from>
    <xdr:to>
      <xdr:col>12</xdr:col>
      <xdr:colOff>600075</xdr:colOff>
      <xdr:row>43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13</xdr:row>
      <xdr:rowOff>4762</xdr:rowOff>
    </xdr:from>
    <xdr:to>
      <xdr:col>11</xdr:col>
      <xdr:colOff>328612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571500</xdr:colOff>
      <xdr:row>2</xdr:row>
      <xdr:rowOff>57150</xdr:rowOff>
    </xdr:from>
    <xdr:to>
      <xdr:col>9</xdr:col>
      <xdr:colOff>247650</xdr:colOff>
      <xdr:row>9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457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ESTINE" refreshedDate="45138.339818518521" createdVersion="5" refreshedVersion="5" minRefreshableVersion="3" recordCount="20">
  <cacheSource type="worksheet">
    <worksheetSource ref="A1:J21" sheet="My Work Sheet"/>
  </cacheSource>
  <cacheFields count="10">
    <cacheField name="Order ID" numFmtId="0">
      <sharedItems containsSemiMixedTypes="0" containsString="0" containsNumber="1" containsInteger="1" minValue="1057" maxValue="1221"/>
    </cacheField>
    <cacheField name="Order Date" numFmtId="14">
      <sharedItems containsSemiMixedTypes="0" containsNonDate="0" containsDate="1" containsString="0" minDate="2009-02-26T00:00:00" maxDate="2012-11-20T00:00:00" count="15">
        <d v="2012-02-19T00:00:00"/>
        <d v="2010-04-25T00:00:00"/>
        <d v="2009-02-26T00:00:00"/>
        <d v="2010-02-20T00:00:00"/>
        <d v="2012-05-20T00:00:00"/>
        <d v="2011-08-21T00:00:00"/>
        <d v="2011-09-18T00:00:00"/>
        <d v="2012-02-14T00:00:00"/>
        <d v="2012-08-23T00:00:00"/>
        <d v="2012-11-19T00:00:00"/>
        <d v="2009-04-08T00:00:00"/>
        <d v="2011-11-06T00:00:00"/>
        <d v="2012-04-25T00:00:00"/>
        <d v="2009-06-19T00:00:00"/>
        <d v="2012-04-18T00:00:00"/>
      </sharedItems>
    </cacheField>
    <cacheField name="Order Quantity" numFmtId="0">
      <sharedItems containsSemiMixedTypes="0" containsString="0" containsNumber="1" containsInteger="1" minValue="1" maxValue="48"/>
    </cacheField>
    <cacheField name="Sales" numFmtId="0">
      <sharedItems containsSemiMixedTypes="0" containsString="0" containsNumber="1" minValue="14.68" maxValue="10145.14"/>
    </cacheField>
    <cacheField name="Ship Mode" numFmtId="0">
      <sharedItems count="3">
        <s v="Regular Air"/>
        <s v="Delivery Truck"/>
        <s v="Express Air"/>
      </sharedItems>
    </cacheField>
    <cacheField name="Profit" numFmtId="2">
      <sharedItems containsSemiMixedTypes="0" containsString="0" containsNumber="1" minValue="-888.16199999999992" maxValue="3724.5725000000002" count="20">
        <n v="-52.48"/>
        <n v="-888.16199999999992"/>
        <n v="5.2955000000000005"/>
        <n v="310.21600000000001"/>
        <n v="532.61"/>
        <n v="-112"/>
        <n v="-50.14"/>
        <n v="1215.28"/>
        <n v="440.72"/>
        <n v="-481.041"/>
        <n v="53.13"/>
        <n v="57.1"/>
        <n v="20.03"/>
        <n v="20.21"/>
        <n v="-59.82"/>
        <n v="-243.60336000000004"/>
        <n v="185.21"/>
        <n v="-25.13"/>
        <n v="-13.777000000000001"/>
        <n v="3724.5725000000002"/>
      </sharedItems>
    </cacheField>
    <cacheField name="Unit Price" numFmtId="0">
      <sharedItems containsSemiMixedTypes="0" containsString="0" containsNumber="1" minValue="4.42" maxValue="896.99" count="20">
        <n v="8.4600000000000009"/>
        <n v="195.99"/>
        <n v="5.34"/>
        <n v="40.98"/>
        <n v="37.700000000000003"/>
        <n v="20.97"/>
        <n v="4.9800000000000004"/>
        <n v="110.98"/>
        <n v="100.98"/>
        <n v="71.37"/>
        <n v="4.91"/>
        <n v="70.97"/>
        <n v="55.48"/>
        <n v="15.98"/>
        <n v="4.42"/>
        <n v="100.8"/>
        <n v="28.48"/>
        <n v="14.42"/>
        <n v="8.6"/>
        <n v="896.99"/>
      </sharedItems>
      <fieldGroup base="6">
        <rangePr autoStart="0" startNum="0" endNum="896.99" groupInterval="20"/>
        <groupItems count="47">
          <s v="&lt;0"/>
          <s v="0-20"/>
          <s v="20-40"/>
          <s v="40-60"/>
          <s v="60-80"/>
          <s v="80-100"/>
          <s v="100-120"/>
          <s v="120-140"/>
          <s v="140-160"/>
          <s v="160-180"/>
          <s v="180-200"/>
          <s v="200-220"/>
          <s v="220-240"/>
          <s v="240-260"/>
          <s v="260-280"/>
          <s v="280-300"/>
          <s v="300-320"/>
          <s v="320-340"/>
          <s v="340-360"/>
          <s v="360-380"/>
          <s v="380-400"/>
          <s v="400-420"/>
          <s v="420-440"/>
          <s v="440-460"/>
          <s v="460-480"/>
          <s v="480-500"/>
          <s v="500-520"/>
          <s v="520-540"/>
          <s v="540-560"/>
          <s v="560-580"/>
          <s v="580-600"/>
          <s v="600-620"/>
          <s v="620-640"/>
          <s v="640-660"/>
          <s v="660-680"/>
          <s v="680-700"/>
          <s v="700-720"/>
          <s v="720-740"/>
          <s v="740-760"/>
          <s v="760-780"/>
          <s v="780-800"/>
          <s v="800-820"/>
          <s v="820-840"/>
          <s v="840-860"/>
          <s v="860-880"/>
          <s v="880-900"/>
          <s v="&gt;900"/>
        </groupItems>
      </fieldGroup>
    </cacheField>
    <cacheField name="Customer Name" numFmtId="0">
      <sharedItems count="16">
        <s v="Anthony Witt"/>
        <s v="Jim Epp"/>
        <s v="Sean O'Donnell"/>
        <s v="Harold Dahlen"/>
        <s v="Muhammed Yedwab"/>
        <s v="Ed Braxton"/>
        <s v="Stuart Calhoun"/>
        <s v="Sylvia Foulston"/>
        <s v="Thea Hendricks"/>
        <s v="Ionia McGrath"/>
        <s v="Guy Armstrong"/>
        <s v="Aaron Smayling"/>
        <s v="Karl Brown"/>
        <s v="Sung Shariari"/>
        <s v="Craig Carroll"/>
        <s v="Lela Donovan"/>
      </sharedItems>
    </cacheField>
    <cacheField name="Customer Segment" numFmtId="0">
      <sharedItems count="4">
        <s v="Corporate"/>
        <s v="Small Business"/>
        <s v="Consumer"/>
        <s v="Home Office"/>
      </sharedItems>
    </cacheField>
    <cacheField name="Product Category" numFmtId="0">
      <sharedItems count="3">
        <s v="Technology"/>
        <s v="Office Supplies"/>
        <s v="Furnitu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57"/>
    <x v="0"/>
    <n v="41"/>
    <n v="341.36"/>
    <x v="0"/>
    <x v="0"/>
    <x v="0"/>
    <x v="0"/>
    <x v="0"/>
    <x v="0"/>
  </r>
  <r>
    <n v="1058"/>
    <x v="1"/>
    <n v="3"/>
    <n v="469.43799999999999"/>
    <x v="0"/>
    <x v="1"/>
    <x v="1"/>
    <x v="1"/>
    <x v="1"/>
    <x v="0"/>
  </r>
  <r>
    <n v="1059"/>
    <x v="2"/>
    <n v="22"/>
    <n v="127.33"/>
    <x v="0"/>
    <x v="2"/>
    <x v="2"/>
    <x v="2"/>
    <x v="0"/>
    <x v="1"/>
  </r>
  <r>
    <n v="1059"/>
    <x v="2"/>
    <n v="24"/>
    <n v="990.1"/>
    <x v="0"/>
    <x v="3"/>
    <x v="3"/>
    <x v="2"/>
    <x v="0"/>
    <x v="1"/>
  </r>
  <r>
    <n v="1060"/>
    <x v="3"/>
    <n v="30"/>
    <n v="1187.55"/>
    <x v="0"/>
    <x v="4"/>
    <x v="4"/>
    <x v="3"/>
    <x v="0"/>
    <x v="1"/>
  </r>
  <r>
    <n v="1088"/>
    <x v="4"/>
    <n v="13"/>
    <n v="269.02"/>
    <x v="0"/>
    <x v="5"/>
    <x v="5"/>
    <x v="4"/>
    <x v="2"/>
    <x v="0"/>
  </r>
  <r>
    <n v="1095"/>
    <x v="5"/>
    <n v="28"/>
    <n v="142.18"/>
    <x v="0"/>
    <x v="6"/>
    <x v="6"/>
    <x v="5"/>
    <x v="2"/>
    <x v="1"/>
  </r>
  <r>
    <n v="1127"/>
    <x v="6"/>
    <n v="48"/>
    <n v="5340.5"/>
    <x v="0"/>
    <x v="7"/>
    <x v="7"/>
    <x v="6"/>
    <x v="2"/>
    <x v="2"/>
  </r>
  <r>
    <n v="1154"/>
    <x v="7"/>
    <n v="44"/>
    <n v="4462.2299999999996"/>
    <x v="1"/>
    <x v="8"/>
    <x v="8"/>
    <x v="7"/>
    <x v="3"/>
    <x v="2"/>
  </r>
  <r>
    <n v="1154"/>
    <x v="7"/>
    <n v="11"/>
    <n v="663.78400000000011"/>
    <x v="0"/>
    <x v="9"/>
    <x v="9"/>
    <x v="7"/>
    <x v="3"/>
    <x v="2"/>
  </r>
  <r>
    <n v="1154"/>
    <x v="7"/>
    <n v="23"/>
    <n v="115.1"/>
    <x v="0"/>
    <x v="10"/>
    <x v="10"/>
    <x v="8"/>
    <x v="3"/>
    <x v="1"/>
  </r>
  <r>
    <n v="1154"/>
    <x v="7"/>
    <n v="7"/>
    <n v="516.65"/>
    <x v="2"/>
    <x v="11"/>
    <x v="11"/>
    <x v="8"/>
    <x v="3"/>
    <x v="1"/>
  </r>
  <r>
    <n v="1185"/>
    <x v="8"/>
    <n v="7"/>
    <n v="374.78"/>
    <x v="0"/>
    <x v="12"/>
    <x v="12"/>
    <x v="9"/>
    <x v="3"/>
    <x v="1"/>
  </r>
  <r>
    <n v="1187"/>
    <x v="9"/>
    <n v="14"/>
    <n v="222.91"/>
    <x v="0"/>
    <x v="13"/>
    <x v="13"/>
    <x v="10"/>
    <x v="0"/>
    <x v="0"/>
  </r>
  <r>
    <n v="1189"/>
    <x v="10"/>
    <n v="27"/>
    <n v="129.1"/>
    <x v="0"/>
    <x v="14"/>
    <x v="14"/>
    <x v="11"/>
    <x v="1"/>
    <x v="1"/>
  </r>
  <r>
    <n v="1191"/>
    <x v="11"/>
    <n v="35"/>
    <n v="3532.96"/>
    <x v="1"/>
    <x v="15"/>
    <x v="15"/>
    <x v="12"/>
    <x v="3"/>
    <x v="2"/>
  </r>
  <r>
    <n v="1217"/>
    <x v="12"/>
    <n v="25"/>
    <n v="662.16"/>
    <x v="0"/>
    <x v="16"/>
    <x v="16"/>
    <x v="13"/>
    <x v="0"/>
    <x v="0"/>
  </r>
  <r>
    <n v="1218"/>
    <x v="13"/>
    <n v="3"/>
    <n v="46.46"/>
    <x v="0"/>
    <x v="17"/>
    <x v="17"/>
    <x v="14"/>
    <x v="0"/>
    <x v="1"/>
  </r>
  <r>
    <n v="1221"/>
    <x v="14"/>
    <n v="1"/>
    <n v="14.68"/>
    <x v="0"/>
    <x v="18"/>
    <x v="18"/>
    <x v="15"/>
    <x v="0"/>
    <x v="1"/>
  </r>
  <r>
    <n v="1221"/>
    <x v="14"/>
    <n v="11"/>
    <n v="10145.14"/>
    <x v="0"/>
    <x v="19"/>
    <x v="19"/>
    <x v="1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6" rowHeaderCaption="Customers">
  <location ref="A5:B22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Sales" fld="3" baseField="0" baseItem="0"/>
  </dataFields>
  <formats count="14"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7" type="button" dataOnly="0" labelOnly="1" outline="0" axis="axisRow" fieldPosition="0"/>
    </format>
    <format dxfId="162">
      <pivotArea dataOnly="0" labelOnly="1" outline="0" axis="axisValues" fieldPosition="0"/>
    </format>
    <format dxfId="161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60">
      <pivotArea dataOnly="0" labelOnly="1" grandRow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5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54">
      <pivotArea dataOnly="0" labelOnly="1" grandRow="1" outline="0" fieldPosition="0"/>
    </format>
    <format dxfId="153">
      <pivotArea field="7" type="button" dataOnly="0" labelOnly="1" outline="0" axis="axisRow" fieldPosition="0"/>
    </format>
    <format dxfId="152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3" name="Order Date">
      <autoFilter ref="A1">
        <filterColumn colId="0">
          <customFilters and="1">
            <customFilter operator="greaterThanOrEqual" val="3981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8" rowHeaderCaption="Customers">
  <location ref="A5:B22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Order Quantity" fld="2" baseField="0" baseItem="0"/>
  </dataFields>
  <formats count="14"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7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46">
      <pivotArea dataOnly="0" labelOnly="1" grandRow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7" type="button" dataOnly="0" labelOnly="1" outline="0" axis="axisRow" fieldPosition="0"/>
    </format>
    <format dxfId="142">
      <pivotArea dataOnly="0" labelOnly="1" outline="0" axis="axisValues" fieldPosition="0"/>
    </format>
    <format dxfId="141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40">
      <pivotArea dataOnly="0" labelOnly="1" grandRow="1" outline="0" fieldPosition="0"/>
    </format>
    <format dxfId="139">
      <pivotArea field="7" type="button" dataOnly="0" labelOnly="1" outline="0" axis="axisRow" fieldPosition="0"/>
    </format>
    <format dxfId="138">
      <pivotArea dataOnly="0" labelOnly="1" outline="0" axis="axisValues" fieldPosition="0"/>
    </format>
  </formats>
  <chartFormats count="18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3" name="Order Date">
      <autoFilter ref="A1">
        <filterColumn colId="0">
          <customFilters and="1">
            <customFilter operator="greaterThanOrEqual" val="3981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24" rowHeaderCaption="Customers">
  <location ref="A5:B9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showAll="0"/>
    <pivotField showAll="0"/>
    <pivotField axis="axisPage" showAll="0">
      <items count="4">
        <item x="1"/>
        <item x="2"/>
        <item x="0"/>
        <item t="default"/>
      </items>
    </pivotField>
    <pivotField dataField="1" numFmtId="2" showAll="0">
      <items count="21">
        <item x="1"/>
        <item x="9"/>
        <item x="15"/>
        <item x="5"/>
        <item x="14"/>
        <item x="0"/>
        <item x="6"/>
        <item x="17"/>
        <item x="18"/>
        <item x="2"/>
        <item x="12"/>
        <item x="13"/>
        <item x="10"/>
        <item x="11"/>
        <item x="16"/>
        <item x="3"/>
        <item x="8"/>
        <item x="4"/>
        <item x="7"/>
        <item x="19"/>
        <item t="default"/>
      </items>
    </pivotField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17">
        <item x="11"/>
        <item x="0"/>
        <item x="14"/>
        <item x="5"/>
        <item x="10"/>
        <item x="3"/>
        <item x="9"/>
        <item x="1"/>
        <item x="12"/>
        <item x="15"/>
        <item x="4"/>
        <item x="2"/>
        <item x="6"/>
        <item x="13"/>
        <item x="7"/>
        <item x="8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7"/>
  </rowFields>
  <rowItems count="4">
    <i>
      <x/>
    </i>
    <i>
      <x v="2"/>
    </i>
    <i>
      <x v="11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Total Profit" fld="5" baseField="0" baseItem="0"/>
  </dataFields>
  <formats count="14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7" type="button" dataOnly="0" labelOnly="1" outline="0" axis="axisRow" fieldPosition="0"/>
    </format>
    <format dxfId="134">
      <pivotArea dataOnly="0" labelOnly="1" outline="0" axis="axisValues" fieldPosition="0"/>
    </format>
    <format dxfId="133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32">
      <pivotArea dataOnly="0" labelOnly="1" grandRow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7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fieldPosition="0">
        <references count="1">
          <reference field="7" count="4">
            <x v="1"/>
            <x v="4"/>
            <x v="9"/>
            <x v="13"/>
          </reference>
        </references>
      </pivotArea>
    </format>
    <format dxfId="126">
      <pivotArea dataOnly="0" labelOnly="1" grandRow="1" outline="0" fieldPosition="0"/>
    </format>
    <format dxfId="125">
      <pivotArea field="7" type="button" dataOnly="0" labelOnly="1" outline="0" axis="axisRow" fieldPosition="0"/>
    </format>
    <format dxfId="124">
      <pivotArea dataOnly="0" labelOnly="1" outline="0" axis="axisValues" fieldPosition="0"/>
    </format>
  </formats>
  <chartFormats count="18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8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Medium3" showRowHeaders="1" showColHeaders="1" showRowStripes="1" showColStripes="1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39814"/>
            <customFilter operator="lessThanOrEqual" val="4017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5">
  <location ref="A5:B13" firstHeaderRow="1" firstDataRow="1" firstDataCol="1" rowPageCount="3" colPageCount="1"/>
  <pivotFields count="10">
    <pivotField showAll="0"/>
    <pivotField numFmtId="14" showAll="0">
      <items count="16">
        <item x="2"/>
        <item x="10"/>
        <item x="13"/>
        <item x="3"/>
        <item x="1"/>
        <item x="5"/>
        <item x="6"/>
        <item x="11"/>
        <item x="7"/>
        <item x="0"/>
        <item x="14"/>
        <item x="12"/>
        <item x="4"/>
        <item x="8"/>
        <item x="9"/>
        <item t="default"/>
      </items>
    </pivotField>
    <pivotField dataField="1"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2"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6"/>
    </i>
    <i>
      <x v="10"/>
    </i>
    <i>
      <x v="45"/>
    </i>
    <i t="grand">
      <x/>
    </i>
  </rowItems>
  <colItems count="1">
    <i/>
  </colItems>
  <pageFields count="3">
    <pageField fld="8" hier="-1"/>
    <pageField fld="9" hier="-1"/>
    <pageField fld="4" hier="-1"/>
  </pageFields>
  <dataFields count="1">
    <dataField name="Sum of Order Quantity" fld="2" baseField="0" baseItem="0"/>
  </dataFields>
  <formats count="12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6" type="button" dataOnly="0" labelOnly="1" outline="0" axis="axisRow" fieldPosition="0"/>
    </format>
    <format dxfId="120">
      <pivotArea dataOnly="0" labelOnly="1" outline="0" axis="axisValues" fieldPosition="0"/>
    </format>
    <format dxfId="119">
      <pivotArea dataOnly="0" labelOnly="1" fieldPosition="0">
        <references count="1">
          <reference field="6" count="7">
            <x v="1"/>
            <x v="2"/>
            <x v="3"/>
            <x v="4"/>
            <x v="6"/>
            <x v="10"/>
            <x v="45"/>
          </reference>
        </references>
      </pivotArea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6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6" count="7">
            <x v="1"/>
            <x v="2"/>
            <x v="3"/>
            <x v="4"/>
            <x v="6"/>
            <x v="10"/>
            <x v="45"/>
          </reference>
        </references>
      </pivotArea>
    </format>
    <format dxfId="112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Order_Date" sourceName="Order Date">
  <pivotTables>
    <pivotTable tabId="2" name="PivotTable13"/>
  </pivotTables>
  <state minimalRefreshVersion="6" lastRefreshVersion="6" pivotCacheId="1" filterType="dateBetween">
    <selection startDate="2009-01-01T00:00:00" endDate="2012-12-31T00:00:00"/>
    <bounds startDate="2009-01-01T00:00:00" endDate="201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Order_Date1" sourceName="Order Date">
  <pivotTables>
    <pivotTable tabId="4" name="PivotTable13"/>
  </pivotTables>
  <state minimalRefreshVersion="6" lastRefreshVersion="6" pivotCacheId="1" filterType="dateBetween">
    <selection startDate="2009-01-01T00:00:00" endDate="2012-12-31T00:00:00"/>
    <bounds startDate="2009-01-01T00:00:00" endDate="2013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Order_Date11" sourceName="Order Date">
  <pivotTables>
    <pivotTable tabId="5" name="PivotTable13"/>
  </pivotTables>
  <state minimalRefreshVersion="6" lastRefreshVersion="6" pivotCacheId="1" filterType="dateBetween">
    <selection startDate="2009-01-01T00:00:00" endDate="2009-12-31T00:00:00"/>
    <bounds startDate="2009-01-01T00:00:00" endDate="2013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name="NativeTimeline_Order_Date2" sourceName="Order Date">
  <pivotTables>
    <pivotTable tabId="8" name="PivotTable1"/>
  </pivotTables>
  <state minimalRefreshVersion="6" lastRefreshVersion="6" pivotCacheId="1" filterType="unknown">
    <bounds startDate="2009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NativeTimeline_Order_Date" caption="Order Date" level="0" selectionLevel="0" scrollPosition="2009-01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1" cache="NativeTimeline_Order_Date1" caption="Order Date" level="0" selectionLevel="0" scrollPosition="2009-01-01T00:00:00" style="TimeSlicerStyleLight2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2" cache="NativeTimeline_Order_Date11" caption="Order Date" level="0" selectionLevel="0" scrollPosition="2009-01-01T00:00:00" style="TimeSlicerStyleLight2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3" cache="NativeTimeline_Order_Date2" caption="Order Date" level="2" selectionLevel="2" scrollPosition="2012-06-07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1"/>
  <sheetViews>
    <sheetView showGridLines="0" zoomScaleNormal="100" workbookViewId="0">
      <selection activeCell="C6" sqref="C6"/>
    </sheetView>
  </sheetViews>
  <sheetFormatPr defaultRowHeight="15.75" x14ac:dyDescent="0.25"/>
  <cols>
    <col min="1" max="1" width="19.140625" style="1" customWidth="1"/>
    <col min="2" max="2" width="12.5703125" style="1" customWidth="1"/>
    <col min="3" max="3" width="19.85546875" style="1" customWidth="1"/>
    <col min="4" max="4" width="9.140625" style="1"/>
    <col min="5" max="5" width="12.5703125" style="1" customWidth="1"/>
    <col min="6" max="6" width="10.7109375" style="1" customWidth="1"/>
    <col min="7" max="7" width="11.5703125" style="1" customWidth="1"/>
    <col min="8" max="8" width="16.7109375" style="1" customWidth="1"/>
    <col min="9" max="9" width="18.7109375" style="1" customWidth="1"/>
    <col min="10" max="10" width="20.42578125" style="1" customWidth="1"/>
    <col min="11" max="16384" width="9.140625" style="1"/>
  </cols>
  <sheetData>
    <row r="1" spans="1:10" s="12" customFormat="1" ht="35.25" customHeight="1" x14ac:dyDescent="0.25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2">
        <v>1057</v>
      </c>
      <c r="B2" s="3">
        <v>40958</v>
      </c>
      <c r="C2" s="2">
        <v>41</v>
      </c>
      <c r="D2" s="2">
        <v>341.36</v>
      </c>
      <c r="E2" s="4" t="s">
        <v>10</v>
      </c>
      <c r="F2" s="5">
        <v>-52.48</v>
      </c>
      <c r="G2" s="6">
        <v>8.4600000000000009</v>
      </c>
      <c r="H2" s="4" t="s">
        <v>11</v>
      </c>
      <c r="I2" s="4" t="s">
        <v>12</v>
      </c>
      <c r="J2" s="4" t="s">
        <v>13</v>
      </c>
    </row>
    <row r="3" spans="1:10" x14ac:dyDescent="0.25">
      <c r="A3" s="2">
        <v>1058</v>
      </c>
      <c r="B3" s="3">
        <v>40293</v>
      </c>
      <c r="C3" s="2">
        <v>3</v>
      </c>
      <c r="D3" s="2">
        <v>469.43799999999999</v>
      </c>
      <c r="E3" s="4" t="s">
        <v>10</v>
      </c>
      <c r="F3" s="5">
        <v>-888.16199999999992</v>
      </c>
      <c r="G3" s="6">
        <v>195.99</v>
      </c>
      <c r="H3" s="4" t="s">
        <v>14</v>
      </c>
      <c r="I3" s="4" t="s">
        <v>15</v>
      </c>
      <c r="J3" s="4" t="s">
        <v>13</v>
      </c>
    </row>
    <row r="4" spans="1:10" x14ac:dyDescent="0.25">
      <c r="A4" s="2">
        <v>1059</v>
      </c>
      <c r="B4" s="3">
        <v>39870</v>
      </c>
      <c r="C4" s="2">
        <v>22</v>
      </c>
      <c r="D4" s="2">
        <v>127.33</v>
      </c>
      <c r="E4" s="4" t="s">
        <v>10</v>
      </c>
      <c r="F4" s="5">
        <v>5.2955000000000005</v>
      </c>
      <c r="G4" s="6">
        <v>5.34</v>
      </c>
      <c r="H4" s="4" t="s">
        <v>16</v>
      </c>
      <c r="I4" s="4" t="s">
        <v>12</v>
      </c>
      <c r="J4" s="4" t="s">
        <v>17</v>
      </c>
    </row>
    <row r="5" spans="1:10" x14ac:dyDescent="0.25">
      <c r="A5" s="2">
        <v>1059</v>
      </c>
      <c r="B5" s="3">
        <v>39870</v>
      </c>
      <c r="C5" s="2">
        <v>24</v>
      </c>
      <c r="D5" s="2">
        <v>990.1</v>
      </c>
      <c r="E5" s="4" t="s">
        <v>10</v>
      </c>
      <c r="F5" s="5">
        <v>310.21600000000001</v>
      </c>
      <c r="G5" s="6">
        <v>40.98</v>
      </c>
      <c r="H5" s="4" t="s">
        <v>16</v>
      </c>
      <c r="I5" s="4" t="s">
        <v>12</v>
      </c>
      <c r="J5" s="4" t="s">
        <v>17</v>
      </c>
    </row>
    <row r="6" spans="1:10" x14ac:dyDescent="0.25">
      <c r="A6" s="2">
        <v>1060</v>
      </c>
      <c r="B6" s="3">
        <v>40229</v>
      </c>
      <c r="C6" s="2">
        <v>30</v>
      </c>
      <c r="D6" s="2">
        <v>1187.55</v>
      </c>
      <c r="E6" s="4" t="s">
        <v>10</v>
      </c>
      <c r="F6" s="5">
        <v>532.61</v>
      </c>
      <c r="G6" s="6">
        <v>37.700000000000003</v>
      </c>
      <c r="H6" s="4" t="s">
        <v>18</v>
      </c>
      <c r="I6" s="4" t="s">
        <v>12</v>
      </c>
      <c r="J6" s="4" t="s">
        <v>17</v>
      </c>
    </row>
    <row r="7" spans="1:10" x14ac:dyDescent="0.25">
      <c r="A7" s="2">
        <v>1088</v>
      </c>
      <c r="B7" s="3">
        <v>41049</v>
      </c>
      <c r="C7" s="2">
        <v>13</v>
      </c>
      <c r="D7" s="2">
        <v>269.02</v>
      </c>
      <c r="E7" s="4" t="s">
        <v>10</v>
      </c>
      <c r="F7" s="5">
        <v>-112</v>
      </c>
      <c r="G7" s="6">
        <v>20.97</v>
      </c>
      <c r="H7" s="4" t="s">
        <v>19</v>
      </c>
      <c r="I7" s="4" t="s">
        <v>20</v>
      </c>
      <c r="J7" s="4" t="s">
        <v>13</v>
      </c>
    </row>
    <row r="8" spans="1:10" x14ac:dyDescent="0.25">
      <c r="A8" s="2">
        <v>1095</v>
      </c>
      <c r="B8" s="3">
        <v>40776</v>
      </c>
      <c r="C8" s="2">
        <v>28</v>
      </c>
      <c r="D8" s="2">
        <v>142.18</v>
      </c>
      <c r="E8" s="4" t="s">
        <v>10</v>
      </c>
      <c r="F8" s="5">
        <v>-50.14</v>
      </c>
      <c r="G8" s="6">
        <v>4.9800000000000004</v>
      </c>
      <c r="H8" s="4" t="s">
        <v>21</v>
      </c>
      <c r="I8" s="4" t="s">
        <v>20</v>
      </c>
      <c r="J8" s="4" t="s">
        <v>17</v>
      </c>
    </row>
    <row r="9" spans="1:10" x14ac:dyDescent="0.25">
      <c r="A9" s="2">
        <v>1127</v>
      </c>
      <c r="B9" s="3">
        <v>40804</v>
      </c>
      <c r="C9" s="2">
        <v>48</v>
      </c>
      <c r="D9" s="2">
        <v>5340.5</v>
      </c>
      <c r="E9" s="4" t="s">
        <v>10</v>
      </c>
      <c r="F9" s="5">
        <v>1215.28</v>
      </c>
      <c r="G9" s="6">
        <v>110.98</v>
      </c>
      <c r="H9" s="4" t="s">
        <v>22</v>
      </c>
      <c r="I9" s="4" t="s">
        <v>20</v>
      </c>
      <c r="J9" s="4" t="s">
        <v>23</v>
      </c>
    </row>
    <row r="10" spans="1:10" x14ac:dyDescent="0.25">
      <c r="A10" s="2">
        <v>1154</v>
      </c>
      <c r="B10" s="3">
        <v>40953</v>
      </c>
      <c r="C10" s="2">
        <v>44</v>
      </c>
      <c r="D10" s="2">
        <v>4462.2299999999996</v>
      </c>
      <c r="E10" s="4" t="s">
        <v>24</v>
      </c>
      <c r="F10" s="5">
        <v>440.72</v>
      </c>
      <c r="G10" s="6">
        <v>100.98</v>
      </c>
      <c r="H10" s="4" t="s">
        <v>25</v>
      </c>
      <c r="I10" s="4" t="s">
        <v>26</v>
      </c>
      <c r="J10" s="4" t="s">
        <v>23</v>
      </c>
    </row>
    <row r="11" spans="1:10" x14ac:dyDescent="0.25">
      <c r="A11" s="2">
        <v>1154</v>
      </c>
      <c r="B11" s="3">
        <v>40953</v>
      </c>
      <c r="C11" s="2">
        <v>11</v>
      </c>
      <c r="D11" s="2">
        <v>663.78400000000011</v>
      </c>
      <c r="E11" s="4" t="s">
        <v>10</v>
      </c>
      <c r="F11" s="5">
        <v>-481.041</v>
      </c>
      <c r="G11" s="6">
        <v>71.37</v>
      </c>
      <c r="H11" s="4" t="s">
        <v>25</v>
      </c>
      <c r="I11" s="4" t="s">
        <v>26</v>
      </c>
      <c r="J11" s="4" t="s">
        <v>23</v>
      </c>
    </row>
    <row r="12" spans="1:10" x14ac:dyDescent="0.25">
      <c r="A12" s="2">
        <v>1154</v>
      </c>
      <c r="B12" s="3">
        <v>40953</v>
      </c>
      <c r="C12" s="2">
        <v>23</v>
      </c>
      <c r="D12" s="2">
        <v>115.1</v>
      </c>
      <c r="E12" s="4" t="s">
        <v>10</v>
      </c>
      <c r="F12" s="5">
        <v>53.13</v>
      </c>
      <c r="G12" s="6">
        <v>4.91</v>
      </c>
      <c r="H12" s="4" t="s">
        <v>27</v>
      </c>
      <c r="I12" s="4" t="s">
        <v>26</v>
      </c>
      <c r="J12" s="4" t="s">
        <v>17</v>
      </c>
    </row>
    <row r="13" spans="1:10" x14ac:dyDescent="0.25">
      <c r="A13" s="2">
        <v>1154</v>
      </c>
      <c r="B13" s="3">
        <v>40953</v>
      </c>
      <c r="C13" s="2">
        <v>7</v>
      </c>
      <c r="D13" s="2">
        <v>516.65</v>
      </c>
      <c r="E13" s="4" t="s">
        <v>28</v>
      </c>
      <c r="F13" s="5">
        <v>57.1</v>
      </c>
      <c r="G13" s="6">
        <v>70.97</v>
      </c>
      <c r="H13" s="4" t="s">
        <v>27</v>
      </c>
      <c r="I13" s="4" t="s">
        <v>26</v>
      </c>
      <c r="J13" s="4" t="s">
        <v>17</v>
      </c>
    </row>
    <row r="14" spans="1:10" x14ac:dyDescent="0.25">
      <c r="A14" s="2">
        <v>1185</v>
      </c>
      <c r="B14" s="3">
        <v>41144</v>
      </c>
      <c r="C14" s="2">
        <v>7</v>
      </c>
      <c r="D14" s="2">
        <v>374.78</v>
      </c>
      <c r="E14" s="4" t="s">
        <v>10</v>
      </c>
      <c r="F14" s="5">
        <v>20.03</v>
      </c>
      <c r="G14" s="6">
        <v>55.48</v>
      </c>
      <c r="H14" s="4" t="s">
        <v>29</v>
      </c>
      <c r="I14" s="4" t="s">
        <v>26</v>
      </c>
      <c r="J14" s="4" t="s">
        <v>17</v>
      </c>
    </row>
    <row r="15" spans="1:10" x14ac:dyDescent="0.25">
      <c r="A15" s="2">
        <v>1187</v>
      </c>
      <c r="B15" s="3">
        <v>41232</v>
      </c>
      <c r="C15" s="2">
        <v>14</v>
      </c>
      <c r="D15" s="2">
        <v>222.91</v>
      </c>
      <c r="E15" s="4" t="s">
        <v>10</v>
      </c>
      <c r="F15" s="5">
        <v>20.21</v>
      </c>
      <c r="G15" s="6">
        <v>15.98</v>
      </c>
      <c r="H15" s="4" t="s">
        <v>30</v>
      </c>
      <c r="I15" s="4" t="s">
        <v>12</v>
      </c>
      <c r="J15" s="4" t="s">
        <v>13</v>
      </c>
    </row>
    <row r="16" spans="1:10" x14ac:dyDescent="0.25">
      <c r="A16" s="2">
        <v>1189</v>
      </c>
      <c r="B16" s="3">
        <v>39911</v>
      </c>
      <c r="C16" s="2">
        <v>27</v>
      </c>
      <c r="D16" s="2">
        <v>129.1</v>
      </c>
      <c r="E16" s="4" t="s">
        <v>10</v>
      </c>
      <c r="F16" s="5">
        <v>-59.82</v>
      </c>
      <c r="G16" s="6">
        <v>4.42</v>
      </c>
      <c r="H16" s="4" t="s">
        <v>31</v>
      </c>
      <c r="I16" s="4" t="s">
        <v>15</v>
      </c>
      <c r="J16" s="4" t="s">
        <v>17</v>
      </c>
    </row>
    <row r="17" spans="1:10" x14ac:dyDescent="0.25">
      <c r="A17" s="2">
        <v>1191</v>
      </c>
      <c r="B17" s="3">
        <v>40853</v>
      </c>
      <c r="C17" s="2">
        <v>35</v>
      </c>
      <c r="D17" s="2">
        <v>3532.96</v>
      </c>
      <c r="E17" s="4" t="s">
        <v>24</v>
      </c>
      <c r="F17" s="5">
        <v>-243.60336000000004</v>
      </c>
      <c r="G17" s="6">
        <v>100.8</v>
      </c>
      <c r="H17" s="4" t="s">
        <v>32</v>
      </c>
      <c r="I17" s="4" t="s">
        <v>26</v>
      </c>
      <c r="J17" s="4" t="s">
        <v>23</v>
      </c>
    </row>
    <row r="18" spans="1:10" x14ac:dyDescent="0.25">
      <c r="A18" s="2">
        <v>1217</v>
      </c>
      <c r="B18" s="3">
        <v>41024</v>
      </c>
      <c r="C18" s="2">
        <v>25</v>
      </c>
      <c r="D18" s="2">
        <v>662.16</v>
      </c>
      <c r="E18" s="4" t="s">
        <v>10</v>
      </c>
      <c r="F18" s="5">
        <v>185.21</v>
      </c>
      <c r="G18" s="6">
        <v>28.48</v>
      </c>
      <c r="H18" s="4" t="s">
        <v>33</v>
      </c>
      <c r="I18" s="4" t="s">
        <v>12</v>
      </c>
      <c r="J18" s="4" t="s">
        <v>13</v>
      </c>
    </row>
    <row r="19" spans="1:10" x14ac:dyDescent="0.25">
      <c r="A19" s="2">
        <v>1218</v>
      </c>
      <c r="B19" s="3">
        <v>39983</v>
      </c>
      <c r="C19" s="2">
        <v>3</v>
      </c>
      <c r="D19" s="2">
        <v>46.46</v>
      </c>
      <c r="E19" s="4" t="s">
        <v>10</v>
      </c>
      <c r="F19" s="5">
        <v>-25.13</v>
      </c>
      <c r="G19" s="6">
        <v>14.42</v>
      </c>
      <c r="H19" s="4" t="s">
        <v>34</v>
      </c>
      <c r="I19" s="4" t="s">
        <v>12</v>
      </c>
      <c r="J19" s="4" t="s">
        <v>17</v>
      </c>
    </row>
    <row r="20" spans="1:10" x14ac:dyDescent="0.25">
      <c r="A20" s="2">
        <v>1221</v>
      </c>
      <c r="B20" s="3">
        <v>41017</v>
      </c>
      <c r="C20" s="2">
        <v>1</v>
      </c>
      <c r="D20" s="2">
        <v>14.68</v>
      </c>
      <c r="E20" s="4" t="s">
        <v>10</v>
      </c>
      <c r="F20" s="5">
        <v>-13.777000000000001</v>
      </c>
      <c r="G20" s="6">
        <v>8.6</v>
      </c>
      <c r="H20" s="4" t="s">
        <v>35</v>
      </c>
      <c r="I20" s="4" t="s">
        <v>12</v>
      </c>
      <c r="J20" s="4" t="s">
        <v>17</v>
      </c>
    </row>
    <row r="21" spans="1:10" x14ac:dyDescent="0.25">
      <c r="A21" s="2">
        <v>1221</v>
      </c>
      <c r="B21" s="3">
        <v>41017</v>
      </c>
      <c r="C21" s="2">
        <v>11</v>
      </c>
      <c r="D21" s="2">
        <v>10145.14</v>
      </c>
      <c r="E21" s="4" t="s">
        <v>10</v>
      </c>
      <c r="F21" s="5">
        <v>3724.5725000000002</v>
      </c>
      <c r="G21" s="6">
        <v>896.99</v>
      </c>
      <c r="H21" s="4" t="s">
        <v>35</v>
      </c>
      <c r="I21" s="4" t="s">
        <v>12</v>
      </c>
      <c r="J21" s="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6"/>
  <sheetViews>
    <sheetView zoomScale="71" zoomScaleNormal="71" workbookViewId="0">
      <selection activeCell="B8" sqref="B8"/>
    </sheetView>
  </sheetViews>
  <sheetFormatPr defaultRowHeight="15.75" x14ac:dyDescent="0.25"/>
  <cols>
    <col min="1" max="1" width="19.5703125" style="1" customWidth="1"/>
    <col min="2" max="2" width="11.7109375" style="1" customWidth="1"/>
    <col min="3" max="3" width="13.57031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39</v>
      </c>
      <c r="C5"/>
    </row>
    <row r="6" spans="1:3" x14ac:dyDescent="0.25">
      <c r="A6" s="14" t="s">
        <v>31</v>
      </c>
      <c r="B6" s="15">
        <v>129.1</v>
      </c>
      <c r="C6"/>
    </row>
    <row r="7" spans="1:3" x14ac:dyDescent="0.25">
      <c r="A7" s="14" t="s">
        <v>11</v>
      </c>
      <c r="B7" s="15">
        <v>341.36</v>
      </c>
      <c r="C7"/>
    </row>
    <row r="8" spans="1:3" x14ac:dyDescent="0.25">
      <c r="A8" s="14" t="s">
        <v>34</v>
      </c>
      <c r="B8" s="15">
        <v>46.46</v>
      </c>
      <c r="C8"/>
    </row>
    <row r="9" spans="1:3" x14ac:dyDescent="0.25">
      <c r="A9" s="14" t="s">
        <v>21</v>
      </c>
      <c r="B9" s="15">
        <v>142.18</v>
      </c>
      <c r="C9"/>
    </row>
    <row r="10" spans="1:3" x14ac:dyDescent="0.25">
      <c r="A10" s="14" t="s">
        <v>30</v>
      </c>
      <c r="B10" s="15">
        <v>222.91</v>
      </c>
      <c r="C10"/>
    </row>
    <row r="11" spans="1:3" x14ac:dyDescent="0.25">
      <c r="A11" s="14" t="s">
        <v>18</v>
      </c>
      <c r="B11" s="15">
        <v>1187.55</v>
      </c>
      <c r="C11"/>
    </row>
    <row r="12" spans="1:3" x14ac:dyDescent="0.25">
      <c r="A12" s="14" t="s">
        <v>29</v>
      </c>
      <c r="B12" s="15">
        <v>374.78</v>
      </c>
      <c r="C12"/>
    </row>
    <row r="13" spans="1:3" x14ac:dyDescent="0.25">
      <c r="A13" s="14" t="s">
        <v>14</v>
      </c>
      <c r="B13" s="15">
        <v>469.43799999999999</v>
      </c>
      <c r="C13"/>
    </row>
    <row r="14" spans="1:3" x14ac:dyDescent="0.25">
      <c r="A14" s="14" t="s">
        <v>32</v>
      </c>
      <c r="B14" s="15">
        <v>3532.96</v>
      </c>
    </row>
    <row r="15" spans="1:3" x14ac:dyDescent="0.25">
      <c r="A15" s="14" t="s">
        <v>35</v>
      </c>
      <c r="B15" s="15">
        <v>10159.82</v>
      </c>
    </row>
    <row r="16" spans="1:3" x14ac:dyDescent="0.25">
      <c r="A16" s="14" t="s">
        <v>19</v>
      </c>
      <c r="B16" s="15">
        <v>269.02</v>
      </c>
    </row>
    <row r="17" spans="1:2" x14ac:dyDescent="0.25">
      <c r="A17" s="14" t="s">
        <v>16</v>
      </c>
      <c r="B17" s="15">
        <v>1117.43</v>
      </c>
    </row>
    <row r="18" spans="1:2" x14ac:dyDescent="0.25">
      <c r="A18" s="14" t="s">
        <v>22</v>
      </c>
      <c r="B18" s="15">
        <v>5340.5</v>
      </c>
    </row>
    <row r="19" spans="1:2" x14ac:dyDescent="0.25">
      <c r="A19" s="14" t="s">
        <v>33</v>
      </c>
      <c r="B19" s="15">
        <v>662.16</v>
      </c>
    </row>
    <row r="20" spans="1:2" x14ac:dyDescent="0.25">
      <c r="A20" s="14" t="s">
        <v>25</v>
      </c>
      <c r="B20" s="15">
        <v>5126.0139999999992</v>
      </c>
    </row>
    <row r="21" spans="1:2" x14ac:dyDescent="0.25">
      <c r="A21" s="14" t="s">
        <v>27</v>
      </c>
      <c r="B21" s="15">
        <v>631.75</v>
      </c>
    </row>
    <row r="22" spans="1:2" x14ac:dyDescent="0.25">
      <c r="A22" s="14" t="s">
        <v>36</v>
      </c>
      <c r="B22" s="15">
        <v>29753.432000000001</v>
      </c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36"/>
  <sheetViews>
    <sheetView showGridLines="0" zoomScale="66" zoomScaleNormal="66" workbookViewId="0">
      <selection activeCell="C15" sqref="C15"/>
    </sheetView>
  </sheetViews>
  <sheetFormatPr defaultRowHeight="15.75" x14ac:dyDescent="0.25"/>
  <cols>
    <col min="1" max="1" width="19.85546875" style="1" customWidth="1"/>
    <col min="2" max="2" width="21.85546875" style="1" customWidth="1"/>
    <col min="3" max="3" width="21.1406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41</v>
      </c>
      <c r="C5" s="17"/>
    </row>
    <row r="6" spans="1:3" x14ac:dyDescent="0.25">
      <c r="A6" s="14" t="s">
        <v>31</v>
      </c>
      <c r="B6" s="15">
        <v>27</v>
      </c>
    </row>
    <row r="7" spans="1:3" x14ac:dyDescent="0.25">
      <c r="A7" s="14" t="s">
        <v>11</v>
      </c>
      <c r="B7" s="15">
        <v>41</v>
      </c>
    </row>
    <row r="8" spans="1:3" x14ac:dyDescent="0.25">
      <c r="A8" s="14" t="s">
        <v>34</v>
      </c>
      <c r="B8" s="15">
        <v>3</v>
      </c>
    </row>
    <row r="9" spans="1:3" x14ac:dyDescent="0.25">
      <c r="A9" s="14" t="s">
        <v>21</v>
      </c>
      <c r="B9" s="15">
        <v>28</v>
      </c>
    </row>
    <row r="10" spans="1:3" x14ac:dyDescent="0.25">
      <c r="A10" s="14" t="s">
        <v>30</v>
      </c>
      <c r="B10" s="15">
        <v>14</v>
      </c>
    </row>
    <row r="11" spans="1:3" x14ac:dyDescent="0.25">
      <c r="A11" s="14" t="s">
        <v>18</v>
      </c>
      <c r="B11" s="15">
        <v>30</v>
      </c>
    </row>
    <row r="12" spans="1:3" x14ac:dyDescent="0.25">
      <c r="A12" s="14" t="s">
        <v>29</v>
      </c>
      <c r="B12" s="15">
        <v>7</v>
      </c>
    </row>
    <row r="13" spans="1:3" x14ac:dyDescent="0.25">
      <c r="A13" s="14" t="s">
        <v>14</v>
      </c>
      <c r="B13" s="15">
        <v>3</v>
      </c>
    </row>
    <row r="14" spans="1:3" x14ac:dyDescent="0.25">
      <c r="A14" s="14" t="s">
        <v>32</v>
      </c>
      <c r="B14" s="15">
        <v>35</v>
      </c>
    </row>
    <row r="15" spans="1:3" x14ac:dyDescent="0.25">
      <c r="A15" s="14" t="s">
        <v>35</v>
      </c>
      <c r="B15" s="15">
        <v>12</v>
      </c>
    </row>
    <row r="16" spans="1:3" x14ac:dyDescent="0.25">
      <c r="A16" s="14" t="s">
        <v>19</v>
      </c>
      <c r="B16" s="15">
        <v>13</v>
      </c>
    </row>
    <row r="17" spans="1:2" x14ac:dyDescent="0.25">
      <c r="A17" s="14" t="s">
        <v>16</v>
      </c>
      <c r="B17" s="15">
        <v>46</v>
      </c>
    </row>
    <row r="18" spans="1:2" x14ac:dyDescent="0.25">
      <c r="A18" s="14" t="s">
        <v>22</v>
      </c>
      <c r="B18" s="15">
        <v>48</v>
      </c>
    </row>
    <row r="19" spans="1:2" x14ac:dyDescent="0.25">
      <c r="A19" s="14" t="s">
        <v>33</v>
      </c>
      <c r="B19" s="15">
        <v>25</v>
      </c>
    </row>
    <row r="20" spans="1:2" x14ac:dyDescent="0.25">
      <c r="A20" s="14" t="s">
        <v>25</v>
      </c>
      <c r="B20" s="15">
        <v>55</v>
      </c>
    </row>
    <row r="21" spans="1:2" x14ac:dyDescent="0.25">
      <c r="A21" s="14" t="s">
        <v>27</v>
      </c>
      <c r="B21" s="15">
        <v>30</v>
      </c>
    </row>
    <row r="22" spans="1:2" x14ac:dyDescent="0.25">
      <c r="A22" s="14" t="s">
        <v>36</v>
      </c>
      <c r="B22" s="15">
        <v>417</v>
      </c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36"/>
  <sheetViews>
    <sheetView showGridLines="0" workbookViewId="0"/>
  </sheetViews>
  <sheetFormatPr defaultRowHeight="15.75" x14ac:dyDescent="0.25"/>
  <cols>
    <col min="1" max="1" width="17.7109375" style="1" customWidth="1"/>
    <col min="2" max="2" width="11.85546875" style="1" customWidth="1"/>
    <col min="3" max="3" width="13.5703125" style="1" bestFit="1" customWidth="1"/>
    <col min="4" max="16384" width="9.140625" style="1"/>
  </cols>
  <sheetData>
    <row r="1" spans="1:3" x14ac:dyDescent="0.25">
      <c r="A1" s="13" t="s">
        <v>8</v>
      </c>
      <c r="B1" s="1" t="s">
        <v>37</v>
      </c>
    </row>
    <row r="2" spans="1:3" x14ac:dyDescent="0.25">
      <c r="A2" s="13" t="s">
        <v>9</v>
      </c>
      <c r="B2" s="1" t="s">
        <v>37</v>
      </c>
    </row>
    <row r="3" spans="1:3" x14ac:dyDescent="0.25">
      <c r="A3" s="13" t="s">
        <v>4</v>
      </c>
      <c r="B3" s="1" t="s">
        <v>37</v>
      </c>
    </row>
    <row r="4" spans="1:3" x14ac:dyDescent="0.25">
      <c r="A4"/>
      <c r="B4"/>
      <c r="C4"/>
    </row>
    <row r="5" spans="1:3" x14ac:dyDescent="0.25">
      <c r="A5" s="16" t="s">
        <v>38</v>
      </c>
      <c r="B5" s="17" t="s">
        <v>42</v>
      </c>
      <c r="C5"/>
    </row>
    <row r="6" spans="1:3" x14ac:dyDescent="0.25">
      <c r="A6" s="14" t="s">
        <v>31</v>
      </c>
      <c r="B6" s="15">
        <v>-59.82</v>
      </c>
      <c r="C6"/>
    </row>
    <row r="7" spans="1:3" x14ac:dyDescent="0.25">
      <c r="A7" s="14" t="s">
        <v>34</v>
      </c>
      <c r="B7" s="15">
        <v>-25.13</v>
      </c>
      <c r="C7"/>
    </row>
    <row r="8" spans="1:3" x14ac:dyDescent="0.25">
      <c r="A8" s="14" t="s">
        <v>16</v>
      </c>
      <c r="B8" s="15">
        <v>315.51150000000001</v>
      </c>
      <c r="C8"/>
    </row>
    <row r="9" spans="1:3" x14ac:dyDescent="0.25">
      <c r="A9" s="14" t="s">
        <v>36</v>
      </c>
      <c r="B9" s="15">
        <v>230.56150000000002</v>
      </c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</row>
    <row r="15" spans="1:3" x14ac:dyDescent="0.25">
      <c r="A15"/>
      <c r="B15"/>
    </row>
    <row r="16" spans="1:3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13"/>
  <sheetViews>
    <sheetView showGridLines="0" tabSelected="1" workbookViewId="0">
      <selection activeCell="B3" sqref="B3"/>
    </sheetView>
  </sheetViews>
  <sheetFormatPr defaultRowHeight="15.75" x14ac:dyDescent="0.25"/>
  <cols>
    <col min="1" max="1" width="17.7109375" style="1" customWidth="1"/>
    <col min="2" max="2" width="21.140625" style="1" bestFit="1" customWidth="1"/>
    <col min="3" max="16384" width="9.140625" style="1"/>
  </cols>
  <sheetData>
    <row r="1" spans="1:2" x14ac:dyDescent="0.25">
      <c r="A1" s="13" t="s">
        <v>8</v>
      </c>
      <c r="B1" s="1" t="s">
        <v>37</v>
      </c>
    </row>
    <row r="2" spans="1:2" x14ac:dyDescent="0.25">
      <c r="A2" s="13" t="s">
        <v>9</v>
      </c>
      <c r="B2" s="1" t="s">
        <v>37</v>
      </c>
    </row>
    <row r="3" spans="1:2" x14ac:dyDescent="0.25">
      <c r="A3" s="13" t="s">
        <v>4</v>
      </c>
      <c r="B3" s="1" t="s">
        <v>37</v>
      </c>
    </row>
    <row r="5" spans="1:2" x14ac:dyDescent="0.25">
      <c r="A5" s="13" t="s">
        <v>43</v>
      </c>
      <c r="B5" s="1" t="s">
        <v>40</v>
      </c>
    </row>
    <row r="6" spans="1:2" x14ac:dyDescent="0.25">
      <c r="A6" s="14" t="s">
        <v>44</v>
      </c>
      <c r="B6" s="15">
        <v>159</v>
      </c>
    </row>
    <row r="7" spans="1:2" x14ac:dyDescent="0.25">
      <c r="A7" s="14" t="s">
        <v>45</v>
      </c>
      <c r="B7" s="15">
        <v>68</v>
      </c>
    </row>
    <row r="8" spans="1:2" x14ac:dyDescent="0.25">
      <c r="A8" s="14" t="s">
        <v>46</v>
      </c>
      <c r="B8" s="15">
        <v>31</v>
      </c>
    </row>
    <row r="9" spans="1:2" x14ac:dyDescent="0.25">
      <c r="A9" s="14" t="s">
        <v>47</v>
      </c>
      <c r="B9" s="15">
        <v>18</v>
      </c>
    </row>
    <row r="10" spans="1:2" x14ac:dyDescent="0.25">
      <c r="A10" s="14" t="s">
        <v>48</v>
      </c>
      <c r="B10" s="15">
        <v>127</v>
      </c>
    </row>
    <row r="11" spans="1:2" x14ac:dyDescent="0.25">
      <c r="A11" s="14" t="s">
        <v>49</v>
      </c>
      <c r="B11" s="15">
        <v>3</v>
      </c>
    </row>
    <row r="12" spans="1:2" x14ac:dyDescent="0.25">
      <c r="A12" s="14" t="s">
        <v>50</v>
      </c>
      <c r="B12" s="15">
        <v>11</v>
      </c>
    </row>
    <row r="13" spans="1:2" x14ac:dyDescent="0.25">
      <c r="A13" s="14" t="s">
        <v>36</v>
      </c>
      <c r="B13" s="15">
        <v>417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Work Sheet</vt:lpstr>
      <vt:lpstr>Total Sales</vt:lpstr>
      <vt:lpstr>Total Order Quantity</vt:lpstr>
      <vt:lpstr>Total Profit</vt:lpstr>
      <vt:lpstr>Unit Price and 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</cp:lastModifiedBy>
  <dcterms:created xsi:type="dcterms:W3CDTF">2023-07-31T07:04:57Z</dcterms:created>
  <dcterms:modified xsi:type="dcterms:W3CDTF">2023-07-31T15:46:28Z</dcterms:modified>
</cp:coreProperties>
</file>