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tc\Desktop\"/>
    </mc:Choice>
  </mc:AlternateContent>
  <bookViews>
    <workbookView xWindow="0" yWindow="0" windowWidth="17256" windowHeight="5628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K38" i="1" l="1"/>
  <c r="K37" i="1"/>
  <c r="Q37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</calcChain>
</file>

<file path=xl/sharedStrings.xml><?xml version="1.0" encoding="utf-8"?>
<sst xmlns="http://schemas.openxmlformats.org/spreadsheetml/2006/main" count="31" uniqueCount="16">
  <si>
    <t>Heck cattle</t>
  </si>
  <si>
    <t>Konik horses</t>
  </si>
  <si>
    <t>Red deer</t>
  </si>
  <si>
    <t>Total mortality</t>
  </si>
  <si>
    <t>Total births</t>
  </si>
  <si>
    <t>Total number of animals on January 1st</t>
  </si>
  <si>
    <t>These numbers are for education purposes only, please do not distribute</t>
  </si>
  <si>
    <t>Year</t>
  </si>
  <si>
    <t>Total</t>
  </si>
  <si>
    <t>year</t>
  </si>
  <si>
    <t>cattle</t>
  </si>
  <si>
    <t>horse</t>
  </si>
  <si>
    <t>deer</t>
  </si>
  <si>
    <t>total</t>
  </si>
  <si>
    <t>Birth rate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</si>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</sst>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grofont"/>
      <family val="2"/>
    </font>
    <font>
      <sz val="11"/>
      <color theme="1"/>
      <name val="Calibri"/>
      <family val="2"/>
      <scheme val="minor"/>
    </font>
    <font>
      <sz val="10"/>
      <name val="V&amp;W Syntax (Adobe)"/>
    </font>
    <font>
      <sz val="10"/>
      <name val="Arial"/>
    </font>
    <font>
      <sz val="12"/>
      <color indexed="8"/>
      <name val="Verdana"/>
      <family val="2"/>
    </font>
    <font>
      <sz val="10"/>
      <name val="MS Sans Serif"/>
      <family val="2"/>
    </font>
    <font>
      <sz val="12"/>
      <color indexed="8"/>
      <name val="Verdana"/>
    </font>
    <font>
      <b/>
      <sz val="10"/>
      <color theme="1"/>
      <name val="Agrofon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grofont"/>
    </font>
    <font>
      <sz val="10"/>
      <color rgb="FFFF0000"/>
      <name val="Agro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Protection="0">
      <alignment vertical="top"/>
    </xf>
    <xf numFmtId="0" fontId="3" fillId="0" borderId="0"/>
    <xf numFmtId="0" fontId="4" fillId="0" borderId="0" applyNumberFormat="0" applyFill="0" applyBorder="0" applyProtection="0">
      <alignment vertical="top"/>
    </xf>
    <xf numFmtId="0" fontId="5" fillId="0" borderId="0"/>
    <xf numFmtId="0" fontId="1" fillId="0" borderId="0"/>
    <xf numFmtId="0" fontId="1" fillId="0" borderId="0"/>
    <xf numFmtId="0" fontId="6" fillId="0" borderId="0" applyNumberFormat="0" applyFill="0" applyBorder="0" applyProtection="0">
      <alignment vertical="top"/>
    </xf>
  </cellStyleXfs>
  <cellXfs count="17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ill="1" applyBorder="1"/>
    <xf numFmtId="0" fontId="1" fillId="0" borderId="0" xfId="1" applyBorder="1"/>
    <xf numFmtId="0" fontId="1" fillId="0" borderId="0" xfId="1" applyFill="1" applyBorder="1"/>
    <xf numFmtId="0" fontId="2" fillId="0" borderId="0" xfId="2"/>
    <xf numFmtId="0" fontId="1" fillId="0" borderId="0" xfId="1" applyBorder="1"/>
    <xf numFmtId="0" fontId="1" fillId="0" borderId="0" xfId="1" applyFill="1" applyBorder="1"/>
    <xf numFmtId="0" fontId="2" fillId="0" borderId="0" xfId="2"/>
    <xf numFmtId="0" fontId="2" fillId="0" borderId="0" xfId="2" applyFill="1"/>
    <xf numFmtId="0" fontId="3" fillId="0" borderId="0" xfId="4" applyNumberFormat="1" applyFill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8" fillId="0" borderId="0" xfId="1" applyFont="1" applyBorder="1"/>
  </cellXfs>
  <cellStyles count="10">
    <cellStyle name="Normal" xfId="0" builtinId="0"/>
    <cellStyle name="Standaard 2" xfId="2" xr:uid="{00000000-0005-0000-0000-000001000000}"/>
    <cellStyle name="Standaard 2 2" xfId="5" xr:uid="{00000000-0005-0000-0000-000002000000}"/>
    <cellStyle name="Standaard 3" xfId="1" xr:uid="{00000000-0005-0000-0000-000003000000}"/>
    <cellStyle name="Standaard 3 2" xfId="3" xr:uid="{00000000-0005-0000-0000-000004000000}"/>
    <cellStyle name="Standaard 4" xfId="6" xr:uid="{00000000-0005-0000-0000-000005000000}"/>
    <cellStyle name="Standaard 5" xfId="7" xr:uid="{00000000-0005-0000-0000-000006000000}"/>
    <cellStyle name="Standaard 6" xfId="9" xr:uid="{00000000-0005-0000-0000-000007000000}"/>
    <cellStyle name="Standaard 7" xfId="8" xr:uid="{00000000-0005-0000-0000-000008000000}"/>
    <cellStyle name="Standaard 8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AC38" sqref="AC38"/>
    </sheetView>
  </sheetViews>
  <sheetFormatPr defaultRowHeight="13.2"/>
  <cols>
    <col min="1" max="1" width="5" bestFit="1" customWidth="1"/>
    <col min="2" max="2" width="36.109375" bestFit="1" customWidth="1"/>
    <col min="3" max="3" width="12.33203125" bestFit="1" customWidth="1"/>
    <col min="4" max="4" width="9" bestFit="1" customWidth="1"/>
    <col min="5" max="5" width="5.109375" bestFit="1" customWidth="1"/>
    <col min="7" max="7" width="5" bestFit="1" customWidth="1"/>
    <col min="8" max="8" width="14.5546875" customWidth="1"/>
    <col min="9" max="9" width="12.33203125" bestFit="1" customWidth="1"/>
    <col min="10" max="10" width="9" bestFit="1" customWidth="1"/>
    <col min="11" max="11" width="5.109375" bestFit="1" customWidth="1"/>
    <col min="13" max="13" width="5" bestFit="1" customWidth="1"/>
    <col min="14" max="14" width="10.6640625" bestFit="1" customWidth="1"/>
    <col min="15" max="15" width="12.33203125" bestFit="1" customWidth="1"/>
    <col min="16" max="16" width="9" bestFit="1" customWidth="1"/>
    <col min="17" max="17" width="5.109375" bestFit="1" customWidth="1"/>
  </cols>
  <sheetData>
    <row r="1" spans="1:29" s="15" customFormat="1">
      <c r="A1" s="14" t="s">
        <v>6</v>
      </c>
    </row>
    <row r="3" spans="1:29" s="12" customFormat="1" ht="14.4">
      <c r="B3" s="13" t="s">
        <v>5</v>
      </c>
      <c r="C3" s="13"/>
      <c r="H3" s="12" t="s">
        <v>3</v>
      </c>
      <c r="N3" s="12" t="s">
        <v>4</v>
      </c>
      <c r="T3" s="12" t="s">
        <v>15</v>
      </c>
      <c r="Z3" s="12" t="s">
        <v>14</v>
      </c>
    </row>
    <row r="5" spans="1:29" s="12" customFormat="1" ht="14.4">
      <c r="A5" s="16" t="s">
        <v>7</v>
      </c>
      <c r="B5" s="13" t="s">
        <v>0</v>
      </c>
      <c r="C5" s="13" t="s">
        <v>1</v>
      </c>
      <c r="D5" s="13" t="s">
        <v>2</v>
      </c>
      <c r="E5" s="13" t="s">
        <v>8</v>
      </c>
      <c r="G5" s="16" t="s">
        <v>7</v>
      </c>
      <c r="H5" s="13" t="s">
        <v>0</v>
      </c>
      <c r="I5" s="13" t="s">
        <v>1</v>
      </c>
      <c r="J5" s="13" t="s">
        <v>2</v>
      </c>
      <c r="K5" s="13" t="s">
        <v>8</v>
      </c>
      <c r="M5" s="16" t="s">
        <v>7</v>
      </c>
      <c r="N5" s="13" t="s">
        <v>0</v>
      </c>
      <c r="O5" s="13" t="s">
        <v>1</v>
      </c>
      <c r="P5" s="13" t="s">
        <v>2</v>
      </c>
      <c r="Q5" s="13" t="s">
        <v>8</v>
      </c>
      <c r="S5" s="12" t="s">
        <v>9</v>
      </c>
      <c r="T5" s="12" t="s">
        <v>10</v>
      </c>
      <c r="U5" s="12" t="s">
        <v>11</v>
      </c>
      <c r="V5" s="12" t="s">
        <v>12</v>
      </c>
      <c r="W5" s="12" t="s">
        <v>13</v>
      </c>
      <c r="Y5" s="12" t="s">
        <v>7</v>
      </c>
      <c r="Z5" s="12" t="s">
        <v>10</v>
      </c>
      <c r="AA5" s="12" t="s">
        <v>11</v>
      </c>
      <c r="AB5" s="12" t="s">
        <v>12</v>
      </c>
      <c r="AC5" s="12" t="s">
        <v>13</v>
      </c>
    </row>
    <row r="6" spans="1:29" ht="14.4">
      <c r="A6" s="2">
        <v>1983</v>
      </c>
      <c r="B6" s="3">
        <v>30</v>
      </c>
      <c r="C6" s="3"/>
      <c r="D6" s="3"/>
      <c r="E6" s="1">
        <f t="shared" ref="E6:E38" si="0">SUM(B6:D6)</f>
        <v>30</v>
      </c>
      <c r="G6" s="4">
        <v>1983</v>
      </c>
      <c r="H6" s="6">
        <v>0</v>
      </c>
      <c r="I6" s="6"/>
      <c r="J6" s="6"/>
      <c r="K6">
        <f t="shared" ref="K6:K38" si="1">SUM(H6:J6)</f>
        <v>0</v>
      </c>
      <c r="M6" s="7">
        <v>1983</v>
      </c>
      <c r="N6" s="9"/>
      <c r="O6" s="9"/>
      <c r="P6" s="9"/>
      <c r="S6">
        <v>1983</v>
      </c>
      <c r="T6">
        <v>0</v>
      </c>
      <c r="U6">
        <v>0</v>
      </c>
      <c r="V6">
        <v>0</v>
      </c>
      <c r="W6">
        <v>0</v>
      </c>
      <c r="Y6">
        <v>1983</v>
      </c>
      <c r="Z6">
        <v>0</v>
      </c>
      <c r="AA6">
        <v>0</v>
      </c>
      <c r="AB6">
        <v>0</v>
      </c>
      <c r="AC6">
        <v>0</v>
      </c>
    </row>
    <row r="7" spans="1:29" ht="14.4">
      <c r="A7" s="2">
        <v>1984</v>
      </c>
      <c r="B7" s="3">
        <v>30</v>
      </c>
      <c r="C7" s="3">
        <v>20</v>
      </c>
      <c r="D7" s="3"/>
      <c r="E7" s="1">
        <f t="shared" si="0"/>
        <v>50</v>
      </c>
      <c r="G7" s="4">
        <v>1984</v>
      </c>
      <c r="H7" s="6">
        <v>0</v>
      </c>
      <c r="I7" s="6"/>
      <c r="J7" s="6"/>
      <c r="K7">
        <f t="shared" si="1"/>
        <v>0</v>
      </c>
      <c r="M7" s="7">
        <v>1984</v>
      </c>
      <c r="N7" s="9">
        <v>5</v>
      </c>
      <c r="O7" s="9"/>
      <c r="P7" s="9"/>
      <c r="Q7">
        <f t="shared" ref="Q7:Q37" si="2">SUM(N7:P7)</f>
        <v>5</v>
      </c>
      <c r="S7">
        <v>1984</v>
      </c>
      <c r="T7">
        <v>0</v>
      </c>
      <c r="U7">
        <v>0</v>
      </c>
      <c r="V7">
        <v>0</v>
      </c>
      <c r="W7">
        <v>0</v>
      </c>
      <c r="Y7">
        <v>1984</v>
      </c>
      <c r="Z7">
        <v>0.16</v>
      </c>
      <c r="AA7">
        <v>0</v>
      </c>
      <c r="AB7">
        <v>0</v>
      </c>
      <c r="AC7">
        <v>0.1</v>
      </c>
    </row>
    <row r="8" spans="1:29" ht="14.4">
      <c r="A8" s="2">
        <v>1985</v>
      </c>
      <c r="B8" s="3">
        <v>35</v>
      </c>
      <c r="C8" s="3">
        <v>20</v>
      </c>
      <c r="D8" s="3"/>
      <c r="E8" s="1">
        <f t="shared" si="0"/>
        <v>55</v>
      </c>
      <c r="G8" s="4">
        <v>1985</v>
      </c>
      <c r="H8" s="6">
        <v>10</v>
      </c>
      <c r="I8" s="6">
        <v>0</v>
      </c>
      <c r="J8" s="6"/>
      <c r="K8">
        <f t="shared" si="1"/>
        <v>10</v>
      </c>
      <c r="M8" s="7">
        <v>1985</v>
      </c>
      <c r="N8" s="9">
        <v>10</v>
      </c>
      <c r="O8" s="9">
        <v>5</v>
      </c>
      <c r="P8" s="9"/>
      <c r="Q8">
        <f t="shared" si="2"/>
        <v>15</v>
      </c>
      <c r="S8">
        <v>1985</v>
      </c>
      <c r="T8">
        <v>0.28000000000000003</v>
      </c>
      <c r="U8">
        <v>0</v>
      </c>
      <c r="V8">
        <v>0</v>
      </c>
      <c r="W8">
        <v>0.18</v>
      </c>
      <c r="Y8">
        <v>1985</v>
      </c>
      <c r="Z8">
        <v>0.28000000000000003</v>
      </c>
      <c r="AA8">
        <v>0.25</v>
      </c>
      <c r="AB8">
        <v>0</v>
      </c>
      <c r="AC8">
        <v>0.27</v>
      </c>
    </row>
    <row r="9" spans="1:29" ht="14.4">
      <c r="A9" s="2">
        <v>1986</v>
      </c>
      <c r="B9" s="3">
        <v>35</v>
      </c>
      <c r="C9" s="3">
        <v>20</v>
      </c>
      <c r="D9" s="3"/>
      <c r="E9" s="1">
        <f t="shared" si="0"/>
        <v>55</v>
      </c>
      <c r="G9" s="4">
        <v>1986</v>
      </c>
      <c r="H9" s="6">
        <v>15</v>
      </c>
      <c r="I9" s="6">
        <v>5</v>
      </c>
      <c r="J9" s="6"/>
      <c r="K9">
        <f t="shared" si="1"/>
        <v>20</v>
      </c>
      <c r="M9" s="7">
        <v>1986</v>
      </c>
      <c r="N9" s="9">
        <v>10</v>
      </c>
      <c r="O9" s="9">
        <v>10</v>
      </c>
      <c r="P9" s="9"/>
      <c r="Q9">
        <f t="shared" si="2"/>
        <v>20</v>
      </c>
      <c r="S9">
        <v>1986</v>
      </c>
      <c r="T9">
        <v>0.42</v>
      </c>
      <c r="U9">
        <v>0.25</v>
      </c>
      <c r="V9">
        <v>0</v>
      </c>
      <c r="W9">
        <v>0.36</v>
      </c>
      <c r="Y9">
        <v>1986</v>
      </c>
      <c r="Z9">
        <v>0.28000000000000003</v>
      </c>
      <c r="AA9">
        <v>0.5</v>
      </c>
      <c r="AB9">
        <v>0</v>
      </c>
      <c r="AC9">
        <v>0.36</v>
      </c>
    </row>
    <row r="10" spans="1:29" ht="14.4">
      <c r="A10" s="2">
        <v>1987</v>
      </c>
      <c r="B10" s="3">
        <v>30</v>
      </c>
      <c r="C10" s="3">
        <v>30</v>
      </c>
      <c r="D10" s="3"/>
      <c r="E10" s="1">
        <f t="shared" si="0"/>
        <v>60</v>
      </c>
      <c r="G10" s="4">
        <v>1987</v>
      </c>
      <c r="H10" s="6">
        <v>5</v>
      </c>
      <c r="I10" s="6">
        <v>5</v>
      </c>
      <c r="J10" s="6"/>
      <c r="K10">
        <f t="shared" si="1"/>
        <v>10</v>
      </c>
      <c r="M10" s="7">
        <v>1987</v>
      </c>
      <c r="N10" s="9">
        <v>15</v>
      </c>
      <c r="O10" s="9">
        <v>10</v>
      </c>
      <c r="P10" s="9"/>
      <c r="Q10">
        <f t="shared" si="2"/>
        <v>25</v>
      </c>
      <c r="S10">
        <v>1987</v>
      </c>
      <c r="T10">
        <v>0.16</v>
      </c>
      <c r="U10">
        <v>0.16</v>
      </c>
      <c r="V10">
        <v>0</v>
      </c>
      <c r="W10">
        <v>0.16</v>
      </c>
      <c r="Y10">
        <v>1987</v>
      </c>
      <c r="Z10">
        <v>0.5</v>
      </c>
      <c r="AA10">
        <v>0.33</v>
      </c>
      <c r="AB10">
        <v>0</v>
      </c>
      <c r="AC10">
        <v>0.41</v>
      </c>
    </row>
    <row r="11" spans="1:29" ht="14.4">
      <c r="A11" s="2">
        <v>1988</v>
      </c>
      <c r="B11" s="3">
        <v>60</v>
      </c>
      <c r="C11" s="3">
        <v>35</v>
      </c>
      <c r="D11" s="3"/>
      <c r="E11" s="1">
        <f t="shared" si="0"/>
        <v>95</v>
      </c>
      <c r="G11" s="4">
        <v>1988</v>
      </c>
      <c r="H11" s="6">
        <v>5</v>
      </c>
      <c r="I11" s="6">
        <v>0</v>
      </c>
      <c r="J11" s="6"/>
      <c r="K11">
        <f t="shared" si="1"/>
        <v>5</v>
      </c>
      <c r="M11" s="7">
        <v>1988</v>
      </c>
      <c r="N11" s="9">
        <v>25</v>
      </c>
      <c r="O11" s="9">
        <v>10</v>
      </c>
      <c r="P11" s="9"/>
      <c r="Q11">
        <f t="shared" si="2"/>
        <v>35</v>
      </c>
      <c r="S11">
        <v>1988</v>
      </c>
      <c r="T11">
        <v>0.08</v>
      </c>
      <c r="U11">
        <v>0</v>
      </c>
      <c r="V11">
        <v>0</v>
      </c>
      <c r="W11">
        <v>0.05</v>
      </c>
      <c r="Y11">
        <v>1988</v>
      </c>
      <c r="Z11">
        <v>0.41</v>
      </c>
      <c r="AA11">
        <v>0.28000000000000003</v>
      </c>
      <c r="AB11">
        <v>0</v>
      </c>
      <c r="AC11">
        <v>0.36</v>
      </c>
    </row>
    <row r="12" spans="1:29" ht="14.4">
      <c r="A12" s="2">
        <v>1989</v>
      </c>
      <c r="B12" s="3">
        <v>80</v>
      </c>
      <c r="C12" s="3">
        <v>45</v>
      </c>
      <c r="D12" s="3"/>
      <c r="E12" s="1">
        <f t="shared" si="0"/>
        <v>125</v>
      </c>
      <c r="G12" s="4">
        <v>1989</v>
      </c>
      <c r="H12" s="6">
        <v>10</v>
      </c>
      <c r="I12" s="6">
        <v>0</v>
      </c>
      <c r="J12" s="6"/>
      <c r="K12">
        <f t="shared" si="1"/>
        <v>10</v>
      </c>
      <c r="M12" s="7">
        <v>1989</v>
      </c>
      <c r="N12" s="9">
        <v>25</v>
      </c>
      <c r="O12" s="9">
        <v>15</v>
      </c>
      <c r="P12" s="9"/>
      <c r="Q12">
        <f t="shared" si="2"/>
        <v>40</v>
      </c>
      <c r="S12">
        <v>1989</v>
      </c>
      <c r="T12">
        <v>0.12</v>
      </c>
      <c r="U12">
        <v>0</v>
      </c>
      <c r="V12">
        <v>0</v>
      </c>
      <c r="W12">
        <v>0.08</v>
      </c>
      <c r="Y12">
        <v>1989</v>
      </c>
      <c r="Z12">
        <v>0.31</v>
      </c>
      <c r="AA12">
        <v>0.33</v>
      </c>
      <c r="AB12">
        <v>0</v>
      </c>
      <c r="AC12">
        <v>0.32</v>
      </c>
    </row>
    <row r="13" spans="1:29" ht="14.4">
      <c r="A13" s="2">
        <v>1990</v>
      </c>
      <c r="B13" s="3">
        <v>115</v>
      </c>
      <c r="C13" s="3">
        <v>55</v>
      </c>
      <c r="D13" s="3"/>
      <c r="E13" s="1">
        <f t="shared" si="0"/>
        <v>170</v>
      </c>
      <c r="G13" s="4">
        <v>1990</v>
      </c>
      <c r="H13" s="6">
        <v>10</v>
      </c>
      <c r="I13" s="6">
        <v>0</v>
      </c>
      <c r="J13" s="6"/>
      <c r="K13">
        <f t="shared" si="1"/>
        <v>10</v>
      </c>
      <c r="M13" s="7">
        <v>1990</v>
      </c>
      <c r="N13" s="9">
        <v>35</v>
      </c>
      <c r="O13" s="9">
        <v>20</v>
      </c>
      <c r="P13" s="9"/>
      <c r="Q13">
        <f t="shared" si="2"/>
        <v>55</v>
      </c>
      <c r="S13">
        <v>1990</v>
      </c>
      <c r="T13">
        <v>0.08</v>
      </c>
      <c r="U13">
        <v>0</v>
      </c>
      <c r="V13">
        <v>0</v>
      </c>
      <c r="W13">
        <v>0.05</v>
      </c>
      <c r="Y13">
        <v>1990</v>
      </c>
      <c r="Z13">
        <v>0.3</v>
      </c>
      <c r="AA13">
        <v>0.36</v>
      </c>
      <c r="AB13">
        <v>0</v>
      </c>
      <c r="AC13">
        <v>0.32</v>
      </c>
    </row>
    <row r="14" spans="1:29" ht="14.4">
      <c r="A14" s="2">
        <v>1991</v>
      </c>
      <c r="B14" s="3">
        <v>135</v>
      </c>
      <c r="C14" s="3">
        <v>70</v>
      </c>
      <c r="D14" s="3"/>
      <c r="E14" s="1">
        <f t="shared" si="0"/>
        <v>205</v>
      </c>
      <c r="G14" s="4">
        <v>1991</v>
      </c>
      <c r="H14" s="6">
        <v>10</v>
      </c>
      <c r="I14" s="6">
        <v>5</v>
      </c>
      <c r="J14" s="6"/>
      <c r="K14">
        <f t="shared" si="1"/>
        <v>15</v>
      </c>
      <c r="M14" s="7">
        <v>1991</v>
      </c>
      <c r="N14" s="9">
        <v>40</v>
      </c>
      <c r="O14" s="9">
        <v>20</v>
      </c>
      <c r="P14" s="9"/>
      <c r="Q14">
        <f t="shared" si="2"/>
        <v>60</v>
      </c>
      <c r="S14">
        <v>1991</v>
      </c>
      <c r="T14">
        <v>7.0000000000000007E-2</v>
      </c>
      <c r="U14">
        <v>7.0000000000000007E-2</v>
      </c>
      <c r="V14">
        <v>0</v>
      </c>
      <c r="W14">
        <v>7.0000000000000007E-2</v>
      </c>
      <c r="Y14">
        <v>1991</v>
      </c>
      <c r="Z14">
        <v>0.28999999999999998</v>
      </c>
      <c r="AA14">
        <v>0.28000000000000003</v>
      </c>
      <c r="AB14">
        <v>0</v>
      </c>
      <c r="AC14">
        <v>0.31</v>
      </c>
    </row>
    <row r="15" spans="1:29" ht="14.4">
      <c r="A15" s="2">
        <v>1992</v>
      </c>
      <c r="B15" s="3">
        <v>170</v>
      </c>
      <c r="C15" s="3">
        <v>85</v>
      </c>
      <c r="D15" s="3">
        <v>45</v>
      </c>
      <c r="E15" s="1">
        <f t="shared" si="0"/>
        <v>300</v>
      </c>
      <c r="G15" s="4">
        <v>1992</v>
      </c>
      <c r="H15" s="6">
        <v>15</v>
      </c>
      <c r="I15" s="6">
        <v>10</v>
      </c>
      <c r="J15" s="6">
        <v>5</v>
      </c>
      <c r="K15">
        <f t="shared" si="1"/>
        <v>30</v>
      </c>
      <c r="M15" s="7">
        <v>1992</v>
      </c>
      <c r="N15" s="9">
        <v>45</v>
      </c>
      <c r="O15" s="9">
        <v>35</v>
      </c>
      <c r="P15" s="9">
        <v>20</v>
      </c>
      <c r="Q15">
        <f t="shared" si="2"/>
        <v>100</v>
      </c>
      <c r="S15" s="10">
        <v>1992</v>
      </c>
      <c r="T15" s="10">
        <v>0.08</v>
      </c>
      <c r="U15" s="10">
        <v>0.11</v>
      </c>
      <c r="V15" s="10">
        <v>0.11</v>
      </c>
      <c r="W15" s="10">
        <v>0.1</v>
      </c>
      <c r="Y15" s="10">
        <v>1992</v>
      </c>
      <c r="Z15">
        <v>0.26</v>
      </c>
      <c r="AA15">
        <v>0.41</v>
      </c>
      <c r="AB15">
        <v>0.44</v>
      </c>
      <c r="AC15">
        <v>0.33</v>
      </c>
    </row>
    <row r="16" spans="1:29" ht="14.4">
      <c r="A16" s="2">
        <v>1993</v>
      </c>
      <c r="B16" s="3">
        <v>195</v>
      </c>
      <c r="C16" s="3">
        <v>120</v>
      </c>
      <c r="D16" s="3">
        <v>70</v>
      </c>
      <c r="E16" s="1">
        <f t="shared" si="0"/>
        <v>385</v>
      </c>
      <c r="G16" s="4">
        <v>1993</v>
      </c>
      <c r="H16" s="6">
        <v>15</v>
      </c>
      <c r="I16" s="6">
        <v>5</v>
      </c>
      <c r="J16" s="6">
        <v>5</v>
      </c>
      <c r="K16">
        <f t="shared" si="1"/>
        <v>25</v>
      </c>
      <c r="M16" s="7">
        <v>1993</v>
      </c>
      <c r="N16" s="9">
        <v>60</v>
      </c>
      <c r="O16" s="9">
        <v>45</v>
      </c>
      <c r="P16" s="9">
        <v>35</v>
      </c>
      <c r="Q16">
        <f t="shared" si="2"/>
        <v>140</v>
      </c>
      <c r="S16" s="10">
        <v>1993</v>
      </c>
      <c r="T16" s="10">
        <v>7.0000000000000007E-2</v>
      </c>
      <c r="U16" s="10">
        <v>0.04</v>
      </c>
      <c r="V16" s="10">
        <v>7.0000000000000007E-2</v>
      </c>
      <c r="W16" s="10">
        <v>0.06</v>
      </c>
      <c r="Y16" s="10">
        <v>1993</v>
      </c>
      <c r="Z16">
        <v>0.3</v>
      </c>
      <c r="AA16">
        <v>0.37</v>
      </c>
      <c r="AB16">
        <v>0.5</v>
      </c>
      <c r="AC16">
        <v>0.36</v>
      </c>
    </row>
    <row r="17" spans="1:29" ht="14.4">
      <c r="A17" s="2">
        <v>1994</v>
      </c>
      <c r="B17" s="3">
        <v>240</v>
      </c>
      <c r="C17" s="3">
        <v>160</v>
      </c>
      <c r="D17" s="3">
        <v>100</v>
      </c>
      <c r="E17" s="1">
        <f t="shared" si="0"/>
        <v>500</v>
      </c>
      <c r="G17" s="4">
        <v>1994</v>
      </c>
      <c r="H17" s="6">
        <v>30</v>
      </c>
      <c r="I17" s="6">
        <v>15</v>
      </c>
      <c r="J17" s="6">
        <v>0</v>
      </c>
      <c r="K17">
        <f t="shared" si="1"/>
        <v>45</v>
      </c>
      <c r="M17" s="7">
        <v>1994</v>
      </c>
      <c r="N17" s="9">
        <v>65</v>
      </c>
      <c r="O17" s="9">
        <v>60</v>
      </c>
      <c r="P17" s="9">
        <v>35</v>
      </c>
      <c r="Q17">
        <f t="shared" si="2"/>
        <v>160</v>
      </c>
      <c r="S17" s="10">
        <v>1994</v>
      </c>
      <c r="T17" s="10">
        <v>0.12</v>
      </c>
      <c r="U17" s="10">
        <v>0.09</v>
      </c>
      <c r="V17" s="10">
        <v>0</v>
      </c>
      <c r="W17" s="10">
        <v>0.09</v>
      </c>
      <c r="Y17" s="10">
        <v>1994</v>
      </c>
      <c r="Z17">
        <v>0.27</v>
      </c>
      <c r="AA17">
        <v>0.37</v>
      </c>
      <c r="AB17">
        <v>0.35</v>
      </c>
      <c r="AC17">
        <v>0.32</v>
      </c>
    </row>
    <row r="18" spans="1:29" ht="14.4">
      <c r="A18" s="2">
        <v>1995</v>
      </c>
      <c r="B18" s="3">
        <v>280</v>
      </c>
      <c r="C18" s="3">
        <v>200</v>
      </c>
      <c r="D18" s="3">
        <v>140</v>
      </c>
      <c r="E18" s="1">
        <f t="shared" si="0"/>
        <v>620</v>
      </c>
      <c r="G18" s="4">
        <v>1995</v>
      </c>
      <c r="H18" s="10">
        <v>10</v>
      </c>
      <c r="I18" s="10">
        <v>0</v>
      </c>
      <c r="J18" s="10">
        <v>5</v>
      </c>
      <c r="K18">
        <f t="shared" si="1"/>
        <v>15</v>
      </c>
      <c r="M18" s="7">
        <v>1995</v>
      </c>
      <c r="N18" s="9">
        <v>70</v>
      </c>
      <c r="O18" s="9">
        <v>40</v>
      </c>
      <c r="P18" s="9">
        <v>50</v>
      </c>
      <c r="Q18">
        <f t="shared" si="2"/>
        <v>160</v>
      </c>
      <c r="S18" s="10">
        <v>1995</v>
      </c>
      <c r="T18" s="10">
        <v>0.03</v>
      </c>
      <c r="U18" s="10">
        <v>0</v>
      </c>
      <c r="V18" s="10">
        <v>0.03</v>
      </c>
      <c r="W18" s="10">
        <v>0.02</v>
      </c>
      <c r="Y18" s="10">
        <v>1995</v>
      </c>
      <c r="Z18">
        <v>0.25</v>
      </c>
      <c r="AA18">
        <v>0.2</v>
      </c>
      <c r="AB18">
        <v>0.35</v>
      </c>
      <c r="AC18">
        <v>0.25</v>
      </c>
    </row>
    <row r="19" spans="1:29" ht="14.4">
      <c r="A19" s="2">
        <v>1996</v>
      </c>
      <c r="B19" s="3">
        <v>340</v>
      </c>
      <c r="C19" s="3">
        <v>240</v>
      </c>
      <c r="D19" s="3">
        <v>180</v>
      </c>
      <c r="E19" s="1">
        <f t="shared" si="0"/>
        <v>760</v>
      </c>
      <c r="G19" s="4">
        <v>1996</v>
      </c>
      <c r="H19" s="10">
        <v>25</v>
      </c>
      <c r="I19" s="10">
        <v>15</v>
      </c>
      <c r="J19" s="11">
        <v>5</v>
      </c>
      <c r="K19">
        <f t="shared" si="1"/>
        <v>45</v>
      </c>
      <c r="M19" s="7">
        <v>1996</v>
      </c>
      <c r="N19" s="9">
        <v>75</v>
      </c>
      <c r="O19" s="9">
        <v>60</v>
      </c>
      <c r="P19" s="9">
        <v>65</v>
      </c>
      <c r="Q19">
        <f t="shared" si="2"/>
        <v>200</v>
      </c>
      <c r="S19" s="10">
        <v>1996</v>
      </c>
      <c r="T19" s="10">
        <v>7.0000000000000007E-2</v>
      </c>
      <c r="U19" s="10">
        <v>0.06</v>
      </c>
      <c r="V19" s="10">
        <v>0.02</v>
      </c>
      <c r="W19" s="10">
        <v>0.05</v>
      </c>
      <c r="Y19" s="10">
        <v>1996</v>
      </c>
      <c r="Z19">
        <v>0.22</v>
      </c>
      <c r="AA19">
        <v>0.25</v>
      </c>
      <c r="AB19">
        <v>0.36</v>
      </c>
      <c r="AC19">
        <v>0.13</v>
      </c>
    </row>
    <row r="20" spans="1:29" ht="14.4">
      <c r="A20" s="2">
        <v>1997</v>
      </c>
      <c r="B20" s="3">
        <v>390</v>
      </c>
      <c r="C20" s="3">
        <v>280</v>
      </c>
      <c r="D20" s="3">
        <v>240</v>
      </c>
      <c r="E20" s="1">
        <f t="shared" si="0"/>
        <v>910</v>
      </c>
      <c r="G20" s="4">
        <v>1997</v>
      </c>
      <c r="H20" s="11">
        <v>45</v>
      </c>
      <c r="I20" s="11">
        <v>10</v>
      </c>
      <c r="J20" s="11">
        <v>10</v>
      </c>
      <c r="K20">
        <f t="shared" si="1"/>
        <v>65</v>
      </c>
      <c r="M20" s="7">
        <v>1997</v>
      </c>
      <c r="N20" s="9">
        <v>105</v>
      </c>
      <c r="O20" s="9">
        <v>80</v>
      </c>
      <c r="P20" s="9">
        <v>75</v>
      </c>
      <c r="Q20">
        <f t="shared" si="2"/>
        <v>260</v>
      </c>
      <c r="S20" s="10">
        <v>1997</v>
      </c>
      <c r="T20" s="10">
        <v>0.11</v>
      </c>
      <c r="U20" s="10">
        <v>0.03</v>
      </c>
      <c r="V20" s="10">
        <v>0.04</v>
      </c>
      <c r="W20" s="10">
        <v>7.0000000000000007E-2</v>
      </c>
      <c r="Y20" s="10">
        <v>1997</v>
      </c>
      <c r="Z20">
        <v>0.26</v>
      </c>
      <c r="AA20">
        <v>0.28000000000000003</v>
      </c>
      <c r="AB20">
        <v>0.31</v>
      </c>
      <c r="AC20">
        <v>0.28000000000000003</v>
      </c>
    </row>
    <row r="21" spans="1:29" ht="14.4">
      <c r="A21" s="2">
        <v>1998</v>
      </c>
      <c r="B21" s="3">
        <v>450</v>
      </c>
      <c r="C21" s="3">
        <v>330</v>
      </c>
      <c r="D21" s="3">
        <v>300</v>
      </c>
      <c r="E21" s="1">
        <f t="shared" si="0"/>
        <v>1080</v>
      </c>
      <c r="G21" s="4">
        <v>1998</v>
      </c>
      <c r="H21" s="11">
        <v>45</v>
      </c>
      <c r="I21" s="11">
        <v>15</v>
      </c>
      <c r="J21" s="11">
        <v>0</v>
      </c>
      <c r="K21">
        <f t="shared" si="1"/>
        <v>60</v>
      </c>
      <c r="M21" s="7">
        <v>1998</v>
      </c>
      <c r="N21" s="9">
        <v>100</v>
      </c>
      <c r="O21" s="9">
        <v>90</v>
      </c>
      <c r="P21" s="9">
        <v>80</v>
      </c>
      <c r="Q21">
        <f t="shared" si="2"/>
        <v>270</v>
      </c>
      <c r="S21" s="10">
        <v>1998</v>
      </c>
      <c r="T21" s="10">
        <v>0.1</v>
      </c>
      <c r="U21" s="10">
        <v>0.04</v>
      </c>
      <c r="V21" s="10">
        <v>0</v>
      </c>
      <c r="W21" s="10">
        <v>0.05</v>
      </c>
      <c r="Y21" s="10">
        <v>1998</v>
      </c>
      <c r="Z21">
        <v>0.22</v>
      </c>
      <c r="AA21">
        <v>0.27</v>
      </c>
      <c r="AB21">
        <v>0.26</v>
      </c>
      <c r="AC21">
        <v>0.25</v>
      </c>
    </row>
    <row r="22" spans="1:29" ht="14.4">
      <c r="A22" s="2">
        <v>1999</v>
      </c>
      <c r="B22" s="3">
        <v>500</v>
      </c>
      <c r="C22" s="3">
        <v>390</v>
      </c>
      <c r="D22" s="3">
        <v>380</v>
      </c>
      <c r="E22" s="1">
        <f t="shared" si="0"/>
        <v>1270</v>
      </c>
      <c r="G22" s="4">
        <v>1999</v>
      </c>
      <c r="H22" s="11">
        <v>95</v>
      </c>
      <c r="I22" s="11">
        <v>20</v>
      </c>
      <c r="J22" s="11">
        <v>15</v>
      </c>
      <c r="K22">
        <f t="shared" si="1"/>
        <v>130</v>
      </c>
      <c r="M22" s="7">
        <v>1999</v>
      </c>
      <c r="N22" s="9">
        <v>110</v>
      </c>
      <c r="O22" s="9">
        <v>110</v>
      </c>
      <c r="P22" s="9">
        <v>100</v>
      </c>
      <c r="Q22">
        <f t="shared" si="2"/>
        <v>320</v>
      </c>
      <c r="S22" s="10">
        <v>1999</v>
      </c>
      <c r="T22" s="10">
        <v>0.19</v>
      </c>
      <c r="U22" s="10">
        <v>0.05</v>
      </c>
      <c r="V22" s="10">
        <v>0.03</v>
      </c>
      <c r="W22" s="10">
        <v>0.1</v>
      </c>
      <c r="Y22" s="10">
        <v>1999</v>
      </c>
      <c r="Z22">
        <v>0.22</v>
      </c>
      <c r="AA22">
        <v>0.28000000000000003</v>
      </c>
      <c r="AB22">
        <v>0.26</v>
      </c>
      <c r="AC22">
        <v>0.25</v>
      </c>
    </row>
    <row r="23" spans="1:29" ht="14.4">
      <c r="A23" s="2">
        <v>2000</v>
      </c>
      <c r="B23" s="3">
        <v>510</v>
      </c>
      <c r="C23" s="3">
        <v>450</v>
      </c>
      <c r="D23" s="3">
        <v>460</v>
      </c>
      <c r="E23" s="1">
        <f t="shared" si="0"/>
        <v>1420</v>
      </c>
      <c r="G23" s="4">
        <v>2000</v>
      </c>
      <c r="H23" s="11">
        <v>45</v>
      </c>
      <c r="I23" s="11">
        <v>10</v>
      </c>
      <c r="J23" s="11">
        <v>15</v>
      </c>
      <c r="K23">
        <f t="shared" si="1"/>
        <v>70</v>
      </c>
      <c r="M23" s="7">
        <v>2000</v>
      </c>
      <c r="N23" s="9">
        <v>125</v>
      </c>
      <c r="O23" s="9">
        <v>110</v>
      </c>
      <c r="P23" s="9">
        <v>145</v>
      </c>
      <c r="Q23">
        <f t="shared" si="2"/>
        <v>380</v>
      </c>
      <c r="S23" s="10">
        <v>2000</v>
      </c>
      <c r="T23" s="10">
        <v>0.08</v>
      </c>
      <c r="U23" s="10">
        <v>0.02</v>
      </c>
      <c r="V23" s="10">
        <v>0.03</v>
      </c>
      <c r="W23" s="10">
        <v>0.04</v>
      </c>
      <c r="Y23" s="10">
        <v>2000</v>
      </c>
      <c r="Z23">
        <v>0.24</v>
      </c>
      <c r="AA23">
        <v>0.24</v>
      </c>
      <c r="AB23">
        <v>0.31</v>
      </c>
      <c r="AC23">
        <v>0.26</v>
      </c>
    </row>
    <row r="24" spans="1:29" ht="14.4">
      <c r="A24" s="2">
        <v>2001</v>
      </c>
      <c r="B24" s="3">
        <v>580</v>
      </c>
      <c r="C24" s="3">
        <v>520</v>
      </c>
      <c r="D24" s="3">
        <v>590</v>
      </c>
      <c r="E24" s="1">
        <f t="shared" si="0"/>
        <v>1690</v>
      </c>
      <c r="G24" s="4">
        <v>2001</v>
      </c>
      <c r="H24" s="11">
        <v>115</v>
      </c>
      <c r="I24" s="11">
        <v>30</v>
      </c>
      <c r="J24" s="11">
        <v>25</v>
      </c>
      <c r="K24">
        <f t="shared" si="1"/>
        <v>170</v>
      </c>
      <c r="M24" s="7">
        <v>2001</v>
      </c>
      <c r="N24" s="9">
        <v>130</v>
      </c>
      <c r="O24" s="9">
        <v>150</v>
      </c>
      <c r="P24" s="9">
        <v>200</v>
      </c>
      <c r="Q24">
        <f t="shared" si="2"/>
        <v>480</v>
      </c>
      <c r="S24" s="10">
        <v>2001</v>
      </c>
      <c r="T24" s="10">
        <v>0.19</v>
      </c>
      <c r="U24" s="10">
        <v>0.05</v>
      </c>
      <c r="V24" s="10">
        <v>0.04</v>
      </c>
      <c r="W24" s="10">
        <v>0.1</v>
      </c>
      <c r="Y24" s="10">
        <v>2001</v>
      </c>
      <c r="Z24">
        <v>0.22</v>
      </c>
      <c r="AA24">
        <v>0.28000000000000003</v>
      </c>
      <c r="AB24">
        <v>0.33</v>
      </c>
      <c r="AC24">
        <v>0.28000000000000003</v>
      </c>
    </row>
    <row r="25" spans="1:29" ht="14.4">
      <c r="A25" s="2">
        <v>2002</v>
      </c>
      <c r="B25" s="3">
        <v>580</v>
      </c>
      <c r="C25" s="3">
        <v>610</v>
      </c>
      <c r="D25" s="3">
        <v>770</v>
      </c>
      <c r="E25" s="1">
        <f t="shared" si="0"/>
        <v>1960</v>
      </c>
      <c r="G25" s="4">
        <v>2002</v>
      </c>
      <c r="H25" s="11">
        <v>65</v>
      </c>
      <c r="I25" s="11">
        <v>45</v>
      </c>
      <c r="J25" s="11">
        <v>25</v>
      </c>
      <c r="K25">
        <f t="shared" si="1"/>
        <v>135</v>
      </c>
      <c r="M25" s="7">
        <v>2002</v>
      </c>
      <c r="N25" s="9">
        <v>135</v>
      </c>
      <c r="O25" s="9">
        <v>160</v>
      </c>
      <c r="P25" s="9">
        <v>270</v>
      </c>
      <c r="Q25">
        <f t="shared" si="2"/>
        <v>565</v>
      </c>
      <c r="S25" s="10">
        <v>2002</v>
      </c>
      <c r="T25" s="10">
        <v>0.11</v>
      </c>
      <c r="U25" s="10">
        <v>7.0000000000000007E-2</v>
      </c>
      <c r="V25" s="10">
        <v>0.03</v>
      </c>
      <c r="W25" s="10">
        <v>0.06</v>
      </c>
      <c r="Y25" s="10">
        <v>2002</v>
      </c>
      <c r="Z25">
        <v>0.23</v>
      </c>
      <c r="AA25">
        <v>0.26</v>
      </c>
      <c r="AB25">
        <v>0.35</v>
      </c>
      <c r="AC25">
        <v>0.28000000000000003</v>
      </c>
    </row>
    <row r="26" spans="1:29" ht="14.4">
      <c r="A26" s="2">
        <v>2003</v>
      </c>
      <c r="B26" s="3">
        <v>640</v>
      </c>
      <c r="C26" s="3">
        <v>700</v>
      </c>
      <c r="D26" s="3">
        <v>1000</v>
      </c>
      <c r="E26" s="1">
        <f t="shared" si="0"/>
        <v>2340</v>
      </c>
      <c r="G26" s="4">
        <v>2003</v>
      </c>
      <c r="H26" s="11">
        <v>165</v>
      </c>
      <c r="I26" s="11">
        <v>80</v>
      </c>
      <c r="J26" s="11">
        <v>135</v>
      </c>
      <c r="K26">
        <f t="shared" si="1"/>
        <v>380</v>
      </c>
      <c r="M26" s="7">
        <v>2003</v>
      </c>
      <c r="N26" s="9">
        <v>130</v>
      </c>
      <c r="O26" s="9">
        <v>200</v>
      </c>
      <c r="P26" s="9">
        <v>280</v>
      </c>
      <c r="Q26">
        <f t="shared" si="2"/>
        <v>610</v>
      </c>
      <c r="S26" s="10">
        <v>2003</v>
      </c>
      <c r="T26" s="10">
        <v>0.25</v>
      </c>
      <c r="U26" s="10">
        <v>0.11</v>
      </c>
      <c r="V26" s="10">
        <v>0.13</v>
      </c>
      <c r="W26" s="10">
        <v>0.16</v>
      </c>
      <c r="Y26" s="10">
        <v>2003</v>
      </c>
      <c r="Z26">
        <v>0.2</v>
      </c>
      <c r="AA26">
        <v>0.28000000000000003</v>
      </c>
      <c r="AB26">
        <v>0.28000000000000003</v>
      </c>
      <c r="AC26">
        <v>0.26</v>
      </c>
    </row>
    <row r="27" spans="1:29" ht="14.4">
      <c r="A27" s="2">
        <v>2004</v>
      </c>
      <c r="B27" s="3">
        <v>589</v>
      </c>
      <c r="C27" s="3">
        <v>800</v>
      </c>
      <c r="D27" s="3">
        <v>1150</v>
      </c>
      <c r="E27" s="1">
        <f t="shared" si="0"/>
        <v>2539</v>
      </c>
      <c r="G27" s="4">
        <v>2004</v>
      </c>
      <c r="H27" s="11">
        <v>45</v>
      </c>
      <c r="I27" s="11">
        <v>110</v>
      </c>
      <c r="J27" s="11">
        <v>125</v>
      </c>
      <c r="K27">
        <f t="shared" si="1"/>
        <v>280</v>
      </c>
      <c r="M27" s="7">
        <v>2004</v>
      </c>
      <c r="N27" s="9">
        <v>130</v>
      </c>
      <c r="O27" s="9">
        <v>250</v>
      </c>
      <c r="P27" s="9">
        <v>430</v>
      </c>
      <c r="Q27">
        <f t="shared" si="2"/>
        <v>810</v>
      </c>
      <c r="S27" s="10">
        <v>2004</v>
      </c>
      <c r="T27" s="10">
        <v>7.0000000000000007E-2</v>
      </c>
      <c r="U27" s="10">
        <v>0.13</v>
      </c>
      <c r="V27" s="10">
        <v>0.1</v>
      </c>
      <c r="W27" s="10">
        <v>0.11</v>
      </c>
      <c r="Y27" s="10">
        <v>2004</v>
      </c>
      <c r="Z27">
        <v>0.22</v>
      </c>
      <c r="AA27">
        <v>0.31</v>
      </c>
      <c r="AB27">
        <v>0.37</v>
      </c>
      <c r="AC27">
        <v>0.31</v>
      </c>
    </row>
    <row r="28" spans="1:29" ht="14.4">
      <c r="A28" s="2">
        <v>2005</v>
      </c>
      <c r="B28" s="3">
        <v>680</v>
      </c>
      <c r="C28" s="3">
        <v>900</v>
      </c>
      <c r="D28" s="3">
        <v>1400</v>
      </c>
      <c r="E28" s="1">
        <f t="shared" si="0"/>
        <v>2980</v>
      </c>
      <c r="G28" s="4">
        <v>2005</v>
      </c>
      <c r="H28" s="11">
        <v>270</v>
      </c>
      <c r="I28" s="11">
        <v>150</v>
      </c>
      <c r="J28" s="11">
        <v>500</v>
      </c>
      <c r="K28">
        <f t="shared" si="1"/>
        <v>920</v>
      </c>
      <c r="M28" s="7">
        <v>2005</v>
      </c>
      <c r="N28" s="9">
        <v>130</v>
      </c>
      <c r="O28" s="9">
        <v>240</v>
      </c>
      <c r="P28" s="9">
        <v>440</v>
      </c>
      <c r="Q28">
        <f t="shared" si="2"/>
        <v>810</v>
      </c>
      <c r="S28" s="10">
        <v>2005</v>
      </c>
      <c r="T28" s="10">
        <v>0.39</v>
      </c>
      <c r="U28" s="10">
        <v>0.16</v>
      </c>
      <c r="V28" s="10">
        <v>0.35</v>
      </c>
      <c r="W28" s="10">
        <v>0.3</v>
      </c>
      <c r="Y28" s="10">
        <v>2005</v>
      </c>
      <c r="Z28">
        <v>0.19</v>
      </c>
      <c r="AA28">
        <v>0.26</v>
      </c>
      <c r="AB28">
        <v>0.31</v>
      </c>
      <c r="AC28">
        <v>0.27</v>
      </c>
    </row>
    <row r="29" spans="1:29" ht="14.4">
      <c r="A29" s="2">
        <v>2006</v>
      </c>
      <c r="B29" s="3">
        <v>550</v>
      </c>
      <c r="C29" s="3">
        <v>950</v>
      </c>
      <c r="D29" s="3">
        <v>1700</v>
      </c>
      <c r="E29" s="1">
        <f t="shared" si="0"/>
        <v>3200</v>
      </c>
      <c r="G29" s="4">
        <v>2006</v>
      </c>
      <c r="H29" s="11">
        <v>240</v>
      </c>
      <c r="I29" s="11">
        <v>330</v>
      </c>
      <c r="J29" s="11">
        <v>500</v>
      </c>
      <c r="K29">
        <f t="shared" si="1"/>
        <v>1070</v>
      </c>
      <c r="M29" s="7">
        <v>2006</v>
      </c>
      <c r="N29" s="9">
        <v>140</v>
      </c>
      <c r="O29" s="9">
        <v>270</v>
      </c>
      <c r="P29" s="9">
        <v>700</v>
      </c>
      <c r="Q29">
        <f t="shared" si="2"/>
        <v>1110</v>
      </c>
      <c r="S29" s="10">
        <v>2006</v>
      </c>
      <c r="T29" s="10">
        <v>0.43</v>
      </c>
      <c r="U29" s="10">
        <v>0.34</v>
      </c>
      <c r="V29" s="10">
        <v>0.28999999999999998</v>
      </c>
      <c r="W29" s="10">
        <v>0.33</v>
      </c>
      <c r="Y29" s="10">
        <v>2006</v>
      </c>
      <c r="Z29">
        <v>0.25</v>
      </c>
      <c r="AA29">
        <v>0.28000000000000003</v>
      </c>
      <c r="AB29">
        <v>0.41</v>
      </c>
      <c r="AC29">
        <v>0.34</v>
      </c>
    </row>
    <row r="30" spans="1:29" ht="14.4">
      <c r="A30" s="2">
        <v>2007</v>
      </c>
      <c r="B30" s="3">
        <v>480</v>
      </c>
      <c r="C30" s="3">
        <v>1000</v>
      </c>
      <c r="D30" s="3">
        <v>2000</v>
      </c>
      <c r="E30" s="1">
        <f t="shared" si="0"/>
        <v>3480</v>
      </c>
      <c r="G30" s="4">
        <v>2007</v>
      </c>
      <c r="H30" s="11">
        <v>150</v>
      </c>
      <c r="I30" s="11">
        <v>444</v>
      </c>
      <c r="J30" s="11">
        <v>550</v>
      </c>
      <c r="K30">
        <f t="shared" si="1"/>
        <v>1144</v>
      </c>
      <c r="M30" s="7">
        <v>2007</v>
      </c>
      <c r="N30" s="9">
        <v>110</v>
      </c>
      <c r="O30" s="9">
        <v>260</v>
      </c>
      <c r="P30" s="9">
        <v>450</v>
      </c>
      <c r="Q30">
        <f t="shared" si="2"/>
        <v>820</v>
      </c>
      <c r="S30" s="10">
        <v>2007</v>
      </c>
      <c r="T30" s="10">
        <v>0.31</v>
      </c>
      <c r="U30" s="10">
        <v>0.44</v>
      </c>
      <c r="V30" s="10">
        <v>0.27</v>
      </c>
      <c r="W30" s="10">
        <v>0.32</v>
      </c>
      <c r="Y30" s="10">
        <v>2007</v>
      </c>
      <c r="Z30">
        <v>0.22</v>
      </c>
      <c r="AA30">
        <v>0.26</v>
      </c>
      <c r="AB30">
        <v>0.22</v>
      </c>
      <c r="AC30">
        <v>0.23</v>
      </c>
    </row>
    <row r="31" spans="1:29" ht="14.4">
      <c r="A31" s="2">
        <v>2008</v>
      </c>
      <c r="B31" s="3">
        <v>450</v>
      </c>
      <c r="C31" s="3">
        <v>1100</v>
      </c>
      <c r="D31" s="3">
        <v>2200</v>
      </c>
      <c r="E31" s="1">
        <f t="shared" si="0"/>
        <v>3750</v>
      </c>
      <c r="G31" s="4">
        <v>2008</v>
      </c>
      <c r="H31" s="11">
        <v>80</v>
      </c>
      <c r="I31" s="11">
        <v>300</v>
      </c>
      <c r="J31" s="11">
        <v>580</v>
      </c>
      <c r="K31">
        <f t="shared" si="1"/>
        <v>960</v>
      </c>
      <c r="M31" s="7">
        <v>2008</v>
      </c>
      <c r="N31" s="9">
        <v>130</v>
      </c>
      <c r="O31" s="9">
        <v>335</v>
      </c>
      <c r="P31" s="9">
        <v>700</v>
      </c>
      <c r="Q31">
        <f t="shared" si="2"/>
        <v>1165</v>
      </c>
      <c r="S31" s="10">
        <v>2008</v>
      </c>
      <c r="T31" s="10">
        <v>0.17</v>
      </c>
      <c r="U31" s="10">
        <v>0.27</v>
      </c>
      <c r="V31" s="10">
        <v>0.26</v>
      </c>
      <c r="W31" s="10">
        <v>0.25</v>
      </c>
      <c r="Y31" s="10">
        <v>2008</v>
      </c>
      <c r="Z31">
        <v>0.28000000000000003</v>
      </c>
      <c r="AA31">
        <v>0.3</v>
      </c>
      <c r="AB31">
        <v>0.31</v>
      </c>
      <c r="AC31">
        <v>0.31</v>
      </c>
    </row>
    <row r="32" spans="1:29" ht="14.4">
      <c r="A32" s="2">
        <v>2009</v>
      </c>
      <c r="B32" s="3">
        <v>450</v>
      </c>
      <c r="C32" s="3">
        <v>1150</v>
      </c>
      <c r="D32" s="3">
        <v>2700</v>
      </c>
      <c r="E32" s="1">
        <f t="shared" si="0"/>
        <v>4300</v>
      </c>
      <c r="G32" s="4">
        <v>2009</v>
      </c>
      <c r="H32" s="11">
        <v>220</v>
      </c>
      <c r="I32" s="11">
        <v>500</v>
      </c>
      <c r="J32" s="11">
        <v>950</v>
      </c>
      <c r="K32">
        <f t="shared" si="1"/>
        <v>1670</v>
      </c>
      <c r="M32" s="7">
        <v>2009</v>
      </c>
      <c r="N32" s="9">
        <v>130</v>
      </c>
      <c r="O32" s="9">
        <v>330</v>
      </c>
      <c r="P32" s="9">
        <v>500</v>
      </c>
      <c r="Q32">
        <f t="shared" si="2"/>
        <v>960</v>
      </c>
      <c r="S32" s="10">
        <v>2009</v>
      </c>
      <c r="T32" s="10">
        <v>0.48</v>
      </c>
      <c r="U32" s="10">
        <v>0.43</v>
      </c>
      <c r="V32" s="10">
        <v>0.35</v>
      </c>
      <c r="W32" s="10">
        <v>0.38</v>
      </c>
      <c r="Y32" s="10">
        <v>2009</v>
      </c>
      <c r="Z32">
        <v>0.28000000000000003</v>
      </c>
      <c r="AA32">
        <v>0.28000000000000003</v>
      </c>
      <c r="AB32">
        <v>0.18</v>
      </c>
      <c r="AC32">
        <v>0.22</v>
      </c>
    </row>
    <row r="33" spans="1:29" ht="14.4">
      <c r="A33" s="2">
        <v>2010</v>
      </c>
      <c r="B33" s="3">
        <v>400</v>
      </c>
      <c r="C33" s="3">
        <v>1150</v>
      </c>
      <c r="D33" s="3">
        <v>3000</v>
      </c>
      <c r="E33" s="1">
        <f t="shared" si="0"/>
        <v>4550</v>
      </c>
      <c r="G33" s="4">
        <v>2010</v>
      </c>
      <c r="H33" s="11">
        <v>230</v>
      </c>
      <c r="I33" s="11">
        <v>530</v>
      </c>
      <c r="J33" s="11">
        <v>1050</v>
      </c>
      <c r="K33">
        <f t="shared" si="1"/>
        <v>1810</v>
      </c>
      <c r="M33" s="7">
        <v>2010</v>
      </c>
      <c r="N33" s="9">
        <v>100</v>
      </c>
      <c r="O33" s="9">
        <v>170</v>
      </c>
      <c r="P33" s="9">
        <v>700</v>
      </c>
      <c r="Q33">
        <f t="shared" si="2"/>
        <v>970</v>
      </c>
      <c r="S33" s="10">
        <v>2010</v>
      </c>
      <c r="T33" s="10">
        <v>0.56999999999999995</v>
      </c>
      <c r="U33" s="10">
        <v>0.46</v>
      </c>
      <c r="V33" s="10">
        <v>0.35</v>
      </c>
      <c r="W33" s="10">
        <v>0.39</v>
      </c>
      <c r="Y33" s="10">
        <v>2010</v>
      </c>
      <c r="Z33">
        <v>0.25</v>
      </c>
      <c r="AA33">
        <v>0.14000000000000001</v>
      </c>
      <c r="AB33">
        <v>0.23</v>
      </c>
      <c r="AC33">
        <v>0.21</v>
      </c>
    </row>
    <row r="34" spans="1:29" ht="14.4">
      <c r="A34" s="2">
        <v>2011</v>
      </c>
      <c r="B34" s="3">
        <v>320</v>
      </c>
      <c r="C34" s="3">
        <v>1050</v>
      </c>
      <c r="D34" s="3">
        <v>3050</v>
      </c>
      <c r="E34" s="1">
        <f t="shared" si="0"/>
        <v>4420</v>
      </c>
      <c r="G34" s="4">
        <v>2011</v>
      </c>
      <c r="H34" s="11">
        <v>100</v>
      </c>
      <c r="I34" s="11">
        <v>275</v>
      </c>
      <c r="J34" s="11">
        <v>1200</v>
      </c>
      <c r="K34">
        <f t="shared" si="1"/>
        <v>1575</v>
      </c>
      <c r="M34" s="7">
        <v>2011</v>
      </c>
      <c r="N34" s="9">
        <v>105</v>
      </c>
      <c r="O34" s="9">
        <v>330</v>
      </c>
      <c r="P34" s="9">
        <v>800</v>
      </c>
      <c r="Q34">
        <f t="shared" si="2"/>
        <v>1235</v>
      </c>
      <c r="S34" s="10">
        <v>2011</v>
      </c>
      <c r="T34" s="10">
        <v>0.31</v>
      </c>
      <c r="U34" s="10">
        <v>0.26</v>
      </c>
      <c r="V34" s="10">
        <v>0.39</v>
      </c>
      <c r="W34" s="10">
        <v>0.35</v>
      </c>
      <c r="Y34" s="10">
        <v>2011</v>
      </c>
      <c r="Z34">
        <v>0.32</v>
      </c>
      <c r="AA34">
        <v>0.31</v>
      </c>
      <c r="AB34">
        <v>0.26</v>
      </c>
      <c r="AC34">
        <v>0.27</v>
      </c>
    </row>
    <row r="35" spans="1:29" ht="14.4">
      <c r="A35" s="2">
        <v>2012</v>
      </c>
      <c r="B35" s="3">
        <v>350</v>
      </c>
      <c r="C35" s="3">
        <v>1150</v>
      </c>
      <c r="D35" s="3">
        <v>3250</v>
      </c>
      <c r="E35" s="1">
        <f t="shared" si="0"/>
        <v>4750</v>
      </c>
      <c r="G35" s="4">
        <v>2012</v>
      </c>
      <c r="H35" s="11">
        <v>200</v>
      </c>
      <c r="I35" s="11">
        <v>600</v>
      </c>
      <c r="J35" s="11">
        <v>1850</v>
      </c>
      <c r="K35">
        <f t="shared" si="1"/>
        <v>2650</v>
      </c>
      <c r="M35" s="7">
        <v>2012</v>
      </c>
      <c r="N35" s="9">
        <v>100</v>
      </c>
      <c r="O35" s="9">
        <v>260</v>
      </c>
      <c r="P35" s="9">
        <v>950</v>
      </c>
      <c r="Q35">
        <f t="shared" si="2"/>
        <v>1310</v>
      </c>
      <c r="S35" s="10">
        <v>2012</v>
      </c>
      <c r="T35" s="10">
        <v>0.56999999999999995</v>
      </c>
      <c r="U35" s="10">
        <v>0.52</v>
      </c>
      <c r="V35" s="10">
        <v>0.56000000000000005</v>
      </c>
      <c r="W35" s="10">
        <v>0.55000000000000004</v>
      </c>
      <c r="Y35" s="10">
        <v>2012</v>
      </c>
      <c r="Z35">
        <v>0.28000000000000003</v>
      </c>
      <c r="AA35">
        <v>0.22</v>
      </c>
      <c r="AB35">
        <v>0.28999999999999998</v>
      </c>
      <c r="AC35">
        <v>0.27</v>
      </c>
    </row>
    <row r="36" spans="1:29" ht="14.4">
      <c r="A36" s="3">
        <v>2013</v>
      </c>
      <c r="B36" s="3">
        <v>310</v>
      </c>
      <c r="C36" s="3">
        <v>1150</v>
      </c>
      <c r="D36" s="3">
        <v>3200</v>
      </c>
      <c r="E36" s="1">
        <f t="shared" si="0"/>
        <v>4660</v>
      </c>
      <c r="G36" s="5">
        <v>2013</v>
      </c>
      <c r="H36" s="11">
        <v>230</v>
      </c>
      <c r="I36" s="11">
        <v>530</v>
      </c>
      <c r="J36" s="11">
        <v>2100</v>
      </c>
      <c r="K36">
        <f t="shared" si="1"/>
        <v>2860</v>
      </c>
      <c r="M36" s="8">
        <v>2013</v>
      </c>
      <c r="N36" s="9">
        <v>60</v>
      </c>
      <c r="O36" s="9">
        <v>250</v>
      </c>
      <c r="P36" s="9">
        <v>550</v>
      </c>
      <c r="Q36">
        <f t="shared" si="2"/>
        <v>860</v>
      </c>
      <c r="S36" s="10">
        <v>2013</v>
      </c>
      <c r="T36" s="10">
        <v>0.74</v>
      </c>
      <c r="U36" s="10">
        <v>0.46</v>
      </c>
      <c r="V36" s="10">
        <v>0.65</v>
      </c>
      <c r="W36" s="10">
        <v>0.61</v>
      </c>
      <c r="Y36" s="10">
        <v>2013</v>
      </c>
      <c r="Z36">
        <v>0.19</v>
      </c>
      <c r="AA36">
        <v>0.21</v>
      </c>
      <c r="AB36">
        <v>0.17</v>
      </c>
      <c r="AC36">
        <v>0.18</v>
      </c>
    </row>
    <row r="37" spans="1:29" ht="14.4">
      <c r="A37" s="3">
        <v>2014</v>
      </c>
      <c r="B37" s="5">
        <v>200</v>
      </c>
      <c r="C37" s="5">
        <v>990</v>
      </c>
      <c r="D37" s="5">
        <v>2500</v>
      </c>
      <c r="E37" s="1">
        <f t="shared" si="0"/>
        <v>3690</v>
      </c>
      <c r="G37" s="5">
        <v>2014</v>
      </c>
      <c r="H37" s="11">
        <v>0</v>
      </c>
      <c r="I37" s="11">
        <v>15</v>
      </c>
      <c r="J37" s="11">
        <v>200</v>
      </c>
      <c r="K37">
        <f t="shared" si="1"/>
        <v>215</v>
      </c>
      <c r="M37" s="8">
        <v>2014</v>
      </c>
      <c r="N37" s="10">
        <v>60</v>
      </c>
      <c r="O37" s="10">
        <v>290</v>
      </c>
      <c r="P37" s="10">
        <v>800</v>
      </c>
      <c r="Q37">
        <f t="shared" si="2"/>
        <v>1150</v>
      </c>
      <c r="S37" s="10">
        <v>2014</v>
      </c>
      <c r="T37" s="10">
        <v>0</v>
      </c>
      <c r="U37" s="10">
        <v>0.01</v>
      </c>
      <c r="V37" s="10">
        <v>0.08</v>
      </c>
      <c r="W37" s="10">
        <v>0.05</v>
      </c>
      <c r="Y37" s="10">
        <v>2014</v>
      </c>
      <c r="Z37">
        <v>0.3</v>
      </c>
      <c r="AA37">
        <v>0.28999999999999998</v>
      </c>
      <c r="AB37">
        <v>0.32</v>
      </c>
      <c r="AC37">
        <v>0.31</v>
      </c>
    </row>
    <row r="38" spans="1:29" ht="14.4">
      <c r="A38" s="3">
        <v>2015</v>
      </c>
      <c r="B38" s="3">
        <v>250</v>
      </c>
      <c r="C38" s="3">
        <v>1250</v>
      </c>
      <c r="D38" s="3">
        <v>3200</v>
      </c>
      <c r="E38" s="1">
        <f t="shared" si="0"/>
        <v>4700</v>
      </c>
      <c r="G38" s="5">
        <v>2015</v>
      </c>
      <c r="H38" s="11">
        <v>80</v>
      </c>
      <c r="I38" s="11">
        <v>380</v>
      </c>
      <c r="J38" s="11">
        <v>970</v>
      </c>
      <c r="K38">
        <f t="shared" si="1"/>
        <v>1430</v>
      </c>
      <c r="M38" s="8">
        <v>2015</v>
      </c>
      <c r="S38" s="10">
        <v>2015</v>
      </c>
      <c r="T38" s="10">
        <v>0.32</v>
      </c>
      <c r="U38" s="10">
        <v>0.3</v>
      </c>
      <c r="V38" s="10">
        <v>0.3</v>
      </c>
      <c r="W38" s="10">
        <v>0.3</v>
      </c>
      <c r="Y38" s="10">
        <v>2015</v>
      </c>
      <c r="Z38">
        <v>0</v>
      </c>
      <c r="AA38">
        <v>0</v>
      </c>
      <c r="AB38">
        <v>0</v>
      </c>
      <c r="AC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Staatsbosbeheer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Perry</dc:creator>
  <cp:lastModifiedBy>stetc</cp:lastModifiedBy>
  <dcterms:created xsi:type="dcterms:W3CDTF">2015-11-23T12:08:11Z</dcterms:created>
  <dcterms:modified xsi:type="dcterms:W3CDTF">2017-12-06T19:23:19Z</dcterms:modified>
</cp:coreProperties>
</file>