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joh\dev\OasisLMF_branch\validation\insurance_step\"/>
    </mc:Choice>
  </mc:AlternateContent>
  <xr:revisionPtr revIDLastSave="0" documentId="13_ncr:1_{0BA50693-D90D-4EE4-A744-161B8E76D229}" xr6:coauthVersionLast="46" xr6:coauthVersionMax="46" xr10:uidLastSave="{00000000-0000-0000-0000-000000000000}"/>
  <bookViews>
    <workbookView xWindow="-108" yWindow="-108" windowWidth="23256" windowHeight="12576" xr2:uid="{8BD78C4C-C0E1-4F0F-A70E-C23B8A92C11B}"/>
  </bookViews>
  <sheets>
    <sheet name="13.2" sheetId="4" r:id="rId1"/>
  </sheets>
  <definedNames>
    <definedName name="_xlnm._FilterDatabase" localSheetId="0" hidden="1">'13.2'!$H$2:$O$292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2" i="4" l="1"/>
  <c r="O101" i="4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</calcChain>
</file>

<file path=xl/sharedStrings.xml><?xml version="1.0" encoding="utf-8"?>
<sst xmlns="http://schemas.openxmlformats.org/spreadsheetml/2006/main" count="614" uniqueCount="147">
  <si>
    <t>portnumber</t>
  </si>
  <si>
    <t>accnumber</t>
  </si>
  <si>
    <t>locnumber</t>
  </si>
  <si>
    <t>loss_gul</t>
  </si>
  <si>
    <t>loss_il</t>
  </si>
  <si>
    <t>cat expected units</t>
  </si>
  <si>
    <t>diff</t>
  </si>
  <si>
    <t>loc match</t>
  </si>
  <si>
    <t>acc match</t>
  </si>
  <si>
    <t>TestStepPolicies</t>
  </si>
  <si>
    <t>B1</t>
  </si>
  <si>
    <t>B2</t>
  </si>
  <si>
    <t>FloodStep_T1</t>
  </si>
  <si>
    <t>A1_T1</t>
  </si>
  <si>
    <t>A1</t>
  </si>
  <si>
    <t>A8_T1</t>
  </si>
  <si>
    <t>A8</t>
  </si>
  <si>
    <t>B1_T1</t>
  </si>
  <si>
    <t>B2_T1</t>
  </si>
  <si>
    <t>B3_T1</t>
  </si>
  <si>
    <t>B3</t>
  </si>
  <si>
    <t>B4_T1</t>
  </si>
  <si>
    <t>B4</t>
  </si>
  <si>
    <t>C10_T1</t>
  </si>
  <si>
    <t>C10</t>
  </si>
  <si>
    <t>C4_T1</t>
  </si>
  <si>
    <t>C4</t>
  </si>
  <si>
    <t>C5_T1</t>
  </si>
  <si>
    <t>C5</t>
  </si>
  <si>
    <t>C6_T1</t>
  </si>
  <si>
    <t>C6</t>
  </si>
  <si>
    <t>C7_T1</t>
  </si>
  <si>
    <t>C7</t>
  </si>
  <si>
    <t>C8_T1</t>
  </si>
  <si>
    <t>C8</t>
  </si>
  <si>
    <t>C9_T1</t>
  </si>
  <si>
    <t>C9</t>
  </si>
  <si>
    <t>D1_T1</t>
  </si>
  <si>
    <t>D1</t>
  </si>
  <si>
    <t>D2_T1</t>
  </si>
  <si>
    <t>D2</t>
  </si>
  <si>
    <t>D4_T1</t>
  </si>
  <si>
    <t>D4</t>
  </si>
  <si>
    <t>FloodStep_T2</t>
  </si>
  <si>
    <t>A1_T2</t>
  </si>
  <si>
    <t>A8_T2</t>
  </si>
  <si>
    <t>B1_T2</t>
  </si>
  <si>
    <t>B2_T2</t>
  </si>
  <si>
    <t>B3_T2</t>
  </si>
  <si>
    <t>B4_T2</t>
  </si>
  <si>
    <t>C10_T2</t>
  </si>
  <si>
    <t>C4_T2</t>
  </si>
  <si>
    <t>C5_T2</t>
  </si>
  <si>
    <t>C6_T2</t>
  </si>
  <si>
    <t>C7_T2</t>
  </si>
  <si>
    <t>C8_T2</t>
  </si>
  <si>
    <t>C9_T2</t>
  </si>
  <si>
    <t>D1_T2</t>
  </si>
  <si>
    <t>D2_T2</t>
  </si>
  <si>
    <t>D4_T2</t>
  </si>
  <si>
    <t>FloodStep_T3</t>
  </si>
  <si>
    <t>A1_T3</t>
  </si>
  <si>
    <t>A8_T3</t>
  </si>
  <si>
    <t>B1_T3</t>
  </si>
  <si>
    <t>B2_T3</t>
  </si>
  <si>
    <t>B3_T3</t>
  </si>
  <si>
    <t>B4_T3</t>
  </si>
  <si>
    <t>C10_T3</t>
  </si>
  <si>
    <t>C4_T3</t>
  </si>
  <si>
    <t>C5_T3</t>
  </si>
  <si>
    <t>C6_T3</t>
  </si>
  <si>
    <t>C7_T3</t>
  </si>
  <si>
    <t>C8_T3</t>
  </si>
  <si>
    <t>C9_T3</t>
  </si>
  <si>
    <t>D1_T3</t>
  </si>
  <si>
    <t>D2_T3</t>
  </si>
  <si>
    <t>D4_T3</t>
  </si>
  <si>
    <t>FloodStep_T5</t>
  </si>
  <si>
    <t>A1_T5</t>
  </si>
  <si>
    <t>A8_T5</t>
  </si>
  <si>
    <t>B1_T5</t>
  </si>
  <si>
    <t>B2_T5</t>
  </si>
  <si>
    <t>B3_T5</t>
  </si>
  <si>
    <t>B4_T5</t>
  </si>
  <si>
    <t>C10_T5</t>
  </si>
  <si>
    <t>C4_T5</t>
  </si>
  <si>
    <t>C5_T5</t>
  </si>
  <si>
    <t>C6_T5</t>
  </si>
  <si>
    <t>C7_T5</t>
  </si>
  <si>
    <t>C8_T5</t>
  </si>
  <si>
    <t>C9_T5</t>
  </si>
  <si>
    <t>D1_T5</t>
  </si>
  <si>
    <t>D2_T5</t>
  </si>
  <si>
    <t>D4_T5</t>
  </si>
  <si>
    <t>FloodGeneral_T1</t>
  </si>
  <si>
    <t>A2_T1</t>
  </si>
  <si>
    <t>A2</t>
  </si>
  <si>
    <t>A3_T1</t>
  </si>
  <si>
    <t>A3</t>
  </si>
  <si>
    <t>A4_T1</t>
  </si>
  <si>
    <t>A4</t>
  </si>
  <si>
    <t>A5_T1</t>
  </si>
  <si>
    <t>A5</t>
  </si>
  <si>
    <t>A7_T1</t>
  </si>
  <si>
    <t>A7</t>
  </si>
  <si>
    <t>A9_T1</t>
  </si>
  <si>
    <t>A9</t>
  </si>
  <si>
    <t>B10_T1</t>
  </si>
  <si>
    <t>B10</t>
  </si>
  <si>
    <t>B11_T1</t>
  </si>
  <si>
    <t>B11</t>
  </si>
  <si>
    <t>B12_T1</t>
  </si>
  <si>
    <t>B12</t>
  </si>
  <si>
    <t>B5_T1</t>
  </si>
  <si>
    <t>B5</t>
  </si>
  <si>
    <t>B6_T1</t>
  </si>
  <si>
    <t>B6</t>
  </si>
  <si>
    <t>B7_T1</t>
  </si>
  <si>
    <t>B7</t>
  </si>
  <si>
    <t>B8_T1</t>
  </si>
  <si>
    <t>B8</t>
  </si>
  <si>
    <t>B9_T1</t>
  </si>
  <si>
    <t>B9</t>
  </si>
  <si>
    <t>C1_T1</t>
  </si>
  <si>
    <t>C1</t>
  </si>
  <si>
    <t>C2_T1</t>
  </si>
  <si>
    <t>C2</t>
  </si>
  <si>
    <t>C3_T1</t>
  </si>
  <si>
    <t>C3</t>
  </si>
  <si>
    <t>D3_T1</t>
  </si>
  <si>
    <t>D3</t>
  </si>
  <si>
    <t>PPT3_T1</t>
  </si>
  <si>
    <t>PPT3_T2</t>
  </si>
  <si>
    <t>PPT3_T3</t>
  </si>
  <si>
    <t>PPT3_T5</t>
  </si>
  <si>
    <t>PPT4_T1</t>
  </si>
  <si>
    <t>PPT4_T2</t>
  </si>
  <si>
    <t>PPT4_T3</t>
  </si>
  <si>
    <t>PPT4_T5</t>
  </si>
  <si>
    <t>PPT5_T1</t>
  </si>
  <si>
    <t>PPT5_T2</t>
  </si>
  <si>
    <t>PPT5_T3</t>
  </si>
  <si>
    <t>PPT5_T5</t>
  </si>
  <si>
    <t>PPT6_T1</t>
  </si>
  <si>
    <t>PPT6_T2</t>
  </si>
  <si>
    <t>PPT6_T3</t>
  </si>
  <si>
    <t>PPT6_T5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</si>
</sst>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C8BB1-0916-4CDB-8BCD-C03689AE6095}">
  <dimension ref="A1:R292"/>
  <sheetViews>
    <sheetView tabSelected="1" workbookViewId="0">
      <selection activeCell="A2" sqref="A2"/>
    </sheetView>
  </sheetViews>
  <sheetFormatPr defaultRowHeight="14.4"/>
  <cols>
    <col min="1" max="1" width="10.6640625" bestFit="1" customWidth="1"/>
    <col min="2" max="2" width="10" bestFit="1" customWidth="1"/>
    <col min="3" max="3" width="9.6640625" bestFit="1" customWidth="1"/>
    <col min="4" max="4" width="10" bestFit="1" customWidth="1"/>
    <col min="5" max="5" width="12" bestFit="1" customWidth="1"/>
    <col min="8" max="8" width="15.88671875" bestFit="1" customWidth="1"/>
    <col min="9" max="9" width="10" bestFit="1" customWidth="1"/>
    <col min="10" max="10" width="10.21875" bestFit="1" customWidth="1"/>
    <col min="11" max="11" width="10" bestFit="1" customWidth="1"/>
    <col min="12" max="12" width="11" bestFit="1" customWidth="1"/>
    <col min="13" max="13" width="12" bestFit="1" customWidth="1"/>
  </cols>
  <sheetData>
    <row r="1" spans="1:18">
      <c r="H1" t="s">
        <v>5</v>
      </c>
    </row>
    <row r="2" spans="1:18">
      <c r="A2" t="s">
        <v>0</v>
      </c>
      <c r="B2" t="s">
        <v>1</v>
      </c>
      <c r="C2" t="s">
        <v>2</v>
      </c>
      <c r="D2" t="s">
        <v>3</v>
      </c>
      <c r="E2" t="s">
        <v>4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M2" t="s">
        <v>8</v>
      </c>
      <c r="N2" t="s">
        <v>7</v>
      </c>
      <c r="O2" t="s">
        <v>6</v>
      </c>
      <c r="R2" s="1"/>
    </row>
    <row r="3" spans="1:18">
      <c r="A3" t="s">
        <v>94</v>
      </c>
      <c r="B3" t="s">
        <v>95</v>
      </c>
      <c r="C3" t="s">
        <v>96</v>
      </c>
      <c r="D3">
        <v>70000000</v>
      </c>
      <c r="E3">
        <v>14285700</v>
      </c>
      <c r="H3" t="s">
        <v>94</v>
      </c>
      <c r="I3" t="s">
        <v>95</v>
      </c>
      <c r="J3" t="s">
        <v>96</v>
      </c>
      <c r="K3">
        <v>70000000</v>
      </c>
      <c r="L3">
        <v>14285700</v>
      </c>
      <c r="M3" t="b">
        <f>I3=B3</f>
        <v>1</v>
      </c>
      <c r="N3" t="b">
        <f>J3=C3</f>
        <v>1</v>
      </c>
      <c r="O3">
        <f>L3-E3</f>
        <v>0</v>
      </c>
      <c r="R3" s="1"/>
    </row>
    <row r="4" spans="1:18">
      <c r="A4" t="s">
        <v>94</v>
      </c>
      <c r="B4" t="s">
        <v>97</v>
      </c>
      <c r="C4" t="s">
        <v>98</v>
      </c>
      <c r="D4">
        <v>70000000</v>
      </c>
      <c r="E4">
        <v>9990000</v>
      </c>
      <c r="H4" t="s">
        <v>94</v>
      </c>
      <c r="I4" t="s">
        <v>97</v>
      </c>
      <c r="J4" t="s">
        <v>98</v>
      </c>
      <c r="K4">
        <v>70000000</v>
      </c>
      <c r="L4">
        <v>9990000</v>
      </c>
      <c r="M4" t="b">
        <f t="shared" ref="M4:M67" si="0">I4=B4</f>
        <v>1</v>
      </c>
      <c r="N4" t="b">
        <f t="shared" ref="N4:N67" si="1">J4=C4</f>
        <v>1</v>
      </c>
      <c r="O4">
        <f t="shared" ref="O4:O67" si="2">L4-E4</f>
        <v>0</v>
      </c>
      <c r="R4" s="1"/>
    </row>
    <row r="5" spans="1:18">
      <c r="A5" t="s">
        <v>94</v>
      </c>
      <c r="B5" t="s">
        <v>99</v>
      </c>
      <c r="C5" t="s">
        <v>100</v>
      </c>
      <c r="D5">
        <v>70000000</v>
      </c>
      <c r="E5">
        <v>12087900</v>
      </c>
      <c r="H5" t="s">
        <v>94</v>
      </c>
      <c r="I5" t="s">
        <v>99</v>
      </c>
      <c r="J5" t="s">
        <v>100</v>
      </c>
      <c r="K5">
        <v>70000000</v>
      </c>
      <c r="L5">
        <v>12087900</v>
      </c>
      <c r="M5" t="b">
        <f t="shared" si="0"/>
        <v>1</v>
      </c>
      <c r="N5" t="b">
        <f t="shared" si="1"/>
        <v>1</v>
      </c>
      <c r="O5">
        <f t="shared" si="2"/>
        <v>0</v>
      </c>
      <c r="R5" s="1"/>
    </row>
    <row r="6" spans="1:18">
      <c r="A6" t="s">
        <v>94</v>
      </c>
      <c r="B6" t="s">
        <v>101</v>
      </c>
      <c r="C6" t="s">
        <v>102</v>
      </c>
      <c r="D6">
        <v>70000000</v>
      </c>
      <c r="E6">
        <v>10000000</v>
      </c>
      <c r="H6" t="s">
        <v>94</v>
      </c>
      <c r="I6" t="s">
        <v>101</v>
      </c>
      <c r="J6" t="s">
        <v>102</v>
      </c>
      <c r="K6">
        <v>70000000</v>
      </c>
      <c r="L6">
        <v>10000000</v>
      </c>
      <c r="M6" t="b">
        <f t="shared" si="0"/>
        <v>1</v>
      </c>
      <c r="N6" t="b">
        <f t="shared" si="1"/>
        <v>1</v>
      </c>
      <c r="O6">
        <f t="shared" si="2"/>
        <v>0</v>
      </c>
      <c r="R6" s="1"/>
    </row>
    <row r="7" spans="1:18">
      <c r="A7" t="s">
        <v>94</v>
      </c>
      <c r="B7" t="s">
        <v>103</v>
      </c>
      <c r="C7" t="s">
        <v>104</v>
      </c>
      <c r="D7">
        <v>70000000</v>
      </c>
      <c r="E7">
        <v>8470000</v>
      </c>
      <c r="H7" t="s">
        <v>94</v>
      </c>
      <c r="I7" t="s">
        <v>103</v>
      </c>
      <c r="J7" t="s">
        <v>104</v>
      </c>
      <c r="K7">
        <v>70000000</v>
      </c>
      <c r="L7">
        <v>8470000</v>
      </c>
      <c r="M7" t="b">
        <f t="shared" si="0"/>
        <v>1</v>
      </c>
      <c r="N7" t="b">
        <f t="shared" si="1"/>
        <v>1</v>
      </c>
      <c r="O7">
        <f t="shared" si="2"/>
        <v>0</v>
      </c>
      <c r="R7" s="1"/>
    </row>
    <row r="8" spans="1:18">
      <c r="A8" t="s">
        <v>94</v>
      </c>
      <c r="B8" t="s">
        <v>105</v>
      </c>
      <c r="C8" t="s">
        <v>106</v>
      </c>
      <c r="D8">
        <v>70000000</v>
      </c>
      <c r="E8">
        <v>12100000</v>
      </c>
      <c r="H8" t="s">
        <v>94</v>
      </c>
      <c r="I8" t="s">
        <v>105</v>
      </c>
      <c r="J8" t="s">
        <v>106</v>
      </c>
      <c r="K8">
        <v>70000000</v>
      </c>
      <c r="L8">
        <v>12100000</v>
      </c>
      <c r="M8" t="b">
        <f t="shared" si="0"/>
        <v>1</v>
      </c>
      <c r="N8" t="b">
        <f t="shared" si="1"/>
        <v>1</v>
      </c>
      <c r="O8">
        <f t="shared" si="2"/>
        <v>0</v>
      </c>
      <c r="R8" s="1"/>
    </row>
    <row r="9" spans="1:18">
      <c r="A9" t="s">
        <v>94</v>
      </c>
      <c r="B9" t="s">
        <v>107</v>
      </c>
      <c r="C9" t="s">
        <v>108</v>
      </c>
      <c r="D9">
        <v>70000000</v>
      </c>
      <c r="E9">
        <v>10284705</v>
      </c>
      <c r="H9" t="s">
        <v>94</v>
      </c>
      <c r="I9" t="s">
        <v>107</v>
      </c>
      <c r="J9" t="s">
        <v>108</v>
      </c>
      <c r="K9">
        <v>70000000</v>
      </c>
      <c r="L9">
        <v>10284705</v>
      </c>
      <c r="M9" t="b">
        <f t="shared" si="0"/>
        <v>1</v>
      </c>
      <c r="N9" t="b">
        <f t="shared" si="1"/>
        <v>1</v>
      </c>
      <c r="O9">
        <f t="shared" si="2"/>
        <v>0</v>
      </c>
      <c r="R9" s="1"/>
    </row>
    <row r="10" spans="1:18">
      <c r="A10" t="s">
        <v>94</v>
      </c>
      <c r="B10" t="s">
        <v>109</v>
      </c>
      <c r="C10" t="s">
        <v>110</v>
      </c>
      <c r="D10">
        <v>70000000</v>
      </c>
      <c r="E10">
        <v>9990000</v>
      </c>
      <c r="H10" t="s">
        <v>94</v>
      </c>
      <c r="I10" t="s">
        <v>109</v>
      </c>
      <c r="J10" t="s">
        <v>110</v>
      </c>
      <c r="K10">
        <v>70000000</v>
      </c>
      <c r="L10">
        <v>9990000</v>
      </c>
      <c r="M10" t="b">
        <f t="shared" si="0"/>
        <v>1</v>
      </c>
      <c r="N10" t="b">
        <f t="shared" si="1"/>
        <v>1</v>
      </c>
      <c r="O10">
        <f t="shared" si="2"/>
        <v>0</v>
      </c>
      <c r="R10" s="1"/>
    </row>
    <row r="11" spans="1:18">
      <c r="A11" t="s">
        <v>94</v>
      </c>
      <c r="B11" t="s">
        <v>111</v>
      </c>
      <c r="C11" t="s">
        <v>112</v>
      </c>
      <c r="D11">
        <v>70000000</v>
      </c>
      <c r="E11">
        <v>10000000</v>
      </c>
      <c r="H11" t="s">
        <v>94</v>
      </c>
      <c r="I11" t="s">
        <v>111</v>
      </c>
      <c r="J11" t="s">
        <v>112</v>
      </c>
      <c r="K11">
        <v>70000000</v>
      </c>
      <c r="L11">
        <v>10000000</v>
      </c>
      <c r="M11" t="b">
        <f t="shared" si="0"/>
        <v>1</v>
      </c>
      <c r="N11" t="b">
        <f t="shared" si="1"/>
        <v>1</v>
      </c>
      <c r="O11">
        <f t="shared" si="2"/>
        <v>0</v>
      </c>
      <c r="R11" s="1"/>
    </row>
    <row r="12" spans="1:18">
      <c r="A12" t="s">
        <v>94</v>
      </c>
      <c r="B12" t="s">
        <v>113</v>
      </c>
      <c r="C12" t="s">
        <v>114</v>
      </c>
      <c r="D12">
        <v>70000000</v>
      </c>
      <c r="E12">
        <v>13370117</v>
      </c>
      <c r="H12" t="s">
        <v>94</v>
      </c>
      <c r="I12" t="s">
        <v>113</v>
      </c>
      <c r="J12" t="s">
        <v>114</v>
      </c>
      <c r="K12">
        <v>70000000</v>
      </c>
      <c r="L12">
        <v>13370117</v>
      </c>
      <c r="M12" t="b">
        <f t="shared" si="0"/>
        <v>1</v>
      </c>
      <c r="N12" t="b">
        <f t="shared" si="1"/>
        <v>1</v>
      </c>
      <c r="O12">
        <f t="shared" si="2"/>
        <v>0</v>
      </c>
      <c r="R12" s="1"/>
    </row>
    <row r="13" spans="1:18">
      <c r="A13" t="s">
        <v>94</v>
      </c>
      <c r="B13" t="s">
        <v>115</v>
      </c>
      <c r="C13" t="s">
        <v>116</v>
      </c>
      <c r="D13">
        <v>70000000</v>
      </c>
      <c r="E13">
        <v>13370117</v>
      </c>
      <c r="H13" t="s">
        <v>94</v>
      </c>
      <c r="I13" t="s">
        <v>115</v>
      </c>
      <c r="J13" t="s">
        <v>116</v>
      </c>
      <c r="K13">
        <v>70000000</v>
      </c>
      <c r="L13">
        <v>13370117</v>
      </c>
      <c r="M13" t="b">
        <f t="shared" si="0"/>
        <v>1</v>
      </c>
      <c r="N13" t="b">
        <f t="shared" si="1"/>
        <v>1</v>
      </c>
      <c r="O13">
        <f t="shared" si="2"/>
        <v>0</v>
      </c>
      <c r="R13" s="1"/>
    </row>
    <row r="14" spans="1:18">
      <c r="A14" t="s">
        <v>94</v>
      </c>
      <c r="B14" t="s">
        <v>117</v>
      </c>
      <c r="C14" t="s">
        <v>118</v>
      </c>
      <c r="D14">
        <v>70000000</v>
      </c>
      <c r="E14">
        <v>11314205</v>
      </c>
      <c r="H14" t="s">
        <v>94</v>
      </c>
      <c r="I14" t="s">
        <v>117</v>
      </c>
      <c r="J14" t="s">
        <v>118</v>
      </c>
      <c r="K14">
        <v>70000000</v>
      </c>
      <c r="L14">
        <v>11314205</v>
      </c>
      <c r="M14" t="b">
        <f t="shared" si="0"/>
        <v>1</v>
      </c>
      <c r="N14" t="b">
        <f t="shared" si="1"/>
        <v>1</v>
      </c>
      <c r="O14">
        <f t="shared" si="2"/>
        <v>0</v>
      </c>
      <c r="R14" s="1"/>
    </row>
    <row r="15" spans="1:18">
      <c r="A15" t="s">
        <v>94</v>
      </c>
      <c r="B15" t="s">
        <v>119</v>
      </c>
      <c r="C15" t="s">
        <v>120</v>
      </c>
      <c r="D15">
        <v>70000000</v>
      </c>
      <c r="E15">
        <v>11314205</v>
      </c>
      <c r="H15" t="s">
        <v>94</v>
      </c>
      <c r="I15" t="s">
        <v>119</v>
      </c>
      <c r="J15" t="s">
        <v>120</v>
      </c>
      <c r="K15">
        <v>70000000</v>
      </c>
      <c r="L15">
        <v>11314205</v>
      </c>
      <c r="M15" t="b">
        <f t="shared" si="0"/>
        <v>1</v>
      </c>
      <c r="N15" t="b">
        <f t="shared" si="1"/>
        <v>1</v>
      </c>
      <c r="O15">
        <f t="shared" si="2"/>
        <v>0</v>
      </c>
      <c r="R15" s="1"/>
    </row>
    <row r="16" spans="1:18">
      <c r="A16" t="s">
        <v>94</v>
      </c>
      <c r="B16" t="s">
        <v>121</v>
      </c>
      <c r="C16" t="s">
        <v>122</v>
      </c>
      <c r="D16">
        <v>70000000</v>
      </c>
      <c r="E16">
        <v>11313176</v>
      </c>
      <c r="H16" t="s">
        <v>94</v>
      </c>
      <c r="I16" t="s">
        <v>121</v>
      </c>
      <c r="J16" t="s">
        <v>122</v>
      </c>
      <c r="K16">
        <v>70000000</v>
      </c>
      <c r="L16">
        <v>11313176</v>
      </c>
      <c r="M16" t="b">
        <f t="shared" si="0"/>
        <v>1</v>
      </c>
      <c r="N16" t="b">
        <f t="shared" si="1"/>
        <v>1</v>
      </c>
      <c r="O16">
        <f t="shared" si="2"/>
        <v>0</v>
      </c>
      <c r="R16" s="1"/>
    </row>
    <row r="17" spans="1:18">
      <c r="A17" t="s">
        <v>94</v>
      </c>
      <c r="B17" t="s">
        <v>123</v>
      </c>
      <c r="C17" t="s">
        <v>124</v>
      </c>
      <c r="D17">
        <v>70000000</v>
      </c>
      <c r="E17">
        <v>11280000</v>
      </c>
      <c r="H17" t="s">
        <v>94</v>
      </c>
      <c r="I17" t="s">
        <v>123</v>
      </c>
      <c r="J17" t="s">
        <v>124</v>
      </c>
      <c r="K17">
        <v>70000000</v>
      </c>
      <c r="L17">
        <v>11280000</v>
      </c>
      <c r="M17" t="b">
        <f t="shared" si="0"/>
        <v>1</v>
      </c>
      <c r="N17" t="b">
        <f t="shared" si="1"/>
        <v>1</v>
      </c>
      <c r="O17">
        <f t="shared" si="2"/>
        <v>0</v>
      </c>
      <c r="R17" s="1"/>
    </row>
    <row r="18" spans="1:18">
      <c r="A18" t="s">
        <v>94</v>
      </c>
      <c r="B18" t="s">
        <v>125</v>
      </c>
      <c r="C18" t="s">
        <v>126</v>
      </c>
      <c r="D18">
        <v>70000000</v>
      </c>
      <c r="E18">
        <v>11670030</v>
      </c>
      <c r="H18" t="s">
        <v>94</v>
      </c>
      <c r="I18" t="s">
        <v>125</v>
      </c>
      <c r="J18" t="s">
        <v>126</v>
      </c>
      <c r="K18">
        <v>70000000</v>
      </c>
      <c r="L18">
        <v>11670030</v>
      </c>
      <c r="M18" t="b">
        <f t="shared" si="0"/>
        <v>1</v>
      </c>
      <c r="N18" t="b">
        <f t="shared" si="1"/>
        <v>1</v>
      </c>
      <c r="O18">
        <f t="shared" si="2"/>
        <v>0</v>
      </c>
      <c r="R18" s="1"/>
    </row>
    <row r="19" spans="1:18">
      <c r="A19" t="s">
        <v>94</v>
      </c>
      <c r="B19" t="s">
        <v>127</v>
      </c>
      <c r="C19" t="s">
        <v>128</v>
      </c>
      <c r="D19">
        <v>70000000</v>
      </c>
      <c r="E19">
        <v>12137580</v>
      </c>
      <c r="H19" t="s">
        <v>94</v>
      </c>
      <c r="I19" t="s">
        <v>127</v>
      </c>
      <c r="J19" t="s">
        <v>128</v>
      </c>
      <c r="K19">
        <v>70000000</v>
      </c>
      <c r="L19">
        <v>12137580</v>
      </c>
      <c r="M19" t="b">
        <f t="shared" si="0"/>
        <v>1</v>
      </c>
      <c r="N19" t="b">
        <f t="shared" si="1"/>
        <v>1</v>
      </c>
      <c r="O19">
        <f t="shared" si="2"/>
        <v>0</v>
      </c>
      <c r="R19" s="1"/>
    </row>
    <row r="20" spans="1:18">
      <c r="A20" t="s">
        <v>94</v>
      </c>
      <c r="B20" t="s">
        <v>129</v>
      </c>
      <c r="C20" t="s">
        <v>130</v>
      </c>
      <c r="D20">
        <v>70000000</v>
      </c>
      <c r="E20">
        <v>14157000</v>
      </c>
      <c r="H20" t="s">
        <v>94</v>
      </c>
      <c r="I20" t="s">
        <v>129</v>
      </c>
      <c r="J20" t="s">
        <v>130</v>
      </c>
      <c r="K20">
        <v>70000000</v>
      </c>
      <c r="L20">
        <v>14157000</v>
      </c>
      <c r="M20" t="b">
        <f t="shared" si="0"/>
        <v>1</v>
      </c>
      <c r="N20" t="b">
        <f t="shared" si="1"/>
        <v>1</v>
      </c>
      <c r="O20">
        <f t="shared" si="2"/>
        <v>0</v>
      </c>
      <c r="R20" s="1"/>
    </row>
    <row r="21" spans="1:18">
      <c r="A21" t="s">
        <v>12</v>
      </c>
      <c r="B21" t="s">
        <v>13</v>
      </c>
      <c r="C21" t="s">
        <v>14</v>
      </c>
      <c r="D21">
        <v>70000000</v>
      </c>
      <c r="E21">
        <v>7000000</v>
      </c>
      <c r="H21" t="s">
        <v>12</v>
      </c>
      <c r="I21" t="s">
        <v>13</v>
      </c>
      <c r="J21" t="s">
        <v>14</v>
      </c>
      <c r="K21">
        <v>70000000</v>
      </c>
      <c r="L21">
        <v>7000000</v>
      </c>
      <c r="M21" t="b">
        <f t="shared" si="0"/>
        <v>1</v>
      </c>
      <c r="N21" t="b">
        <f t="shared" si="1"/>
        <v>1</v>
      </c>
      <c r="O21">
        <f t="shared" si="2"/>
        <v>0</v>
      </c>
      <c r="R21" s="1"/>
    </row>
    <row r="22" spans="1:18">
      <c r="A22" t="s">
        <v>12</v>
      </c>
      <c r="B22" t="s">
        <v>15</v>
      </c>
      <c r="C22" t="s">
        <v>16</v>
      </c>
      <c r="D22">
        <v>70000000</v>
      </c>
      <c r="E22">
        <v>10600000</v>
      </c>
      <c r="H22" t="s">
        <v>12</v>
      </c>
      <c r="I22" t="s">
        <v>15</v>
      </c>
      <c r="J22" t="s">
        <v>16</v>
      </c>
      <c r="K22">
        <v>70000000</v>
      </c>
      <c r="L22">
        <v>10600000</v>
      </c>
      <c r="M22" t="b">
        <f t="shared" si="0"/>
        <v>1</v>
      </c>
      <c r="N22" t="b">
        <f t="shared" si="1"/>
        <v>1</v>
      </c>
      <c r="O22">
        <f t="shared" si="2"/>
        <v>0</v>
      </c>
      <c r="R22" s="1"/>
    </row>
    <row r="23" spans="1:18">
      <c r="A23" t="s">
        <v>12</v>
      </c>
      <c r="B23" t="s">
        <v>17</v>
      </c>
      <c r="C23" t="s">
        <v>10</v>
      </c>
      <c r="D23">
        <v>70000000</v>
      </c>
      <c r="E23">
        <v>10600000</v>
      </c>
      <c r="H23" t="s">
        <v>12</v>
      </c>
      <c r="I23" t="s">
        <v>17</v>
      </c>
      <c r="J23" t="s">
        <v>10</v>
      </c>
      <c r="K23">
        <v>70000000</v>
      </c>
      <c r="L23">
        <v>10600000</v>
      </c>
      <c r="M23" t="b">
        <f t="shared" si="0"/>
        <v>1</v>
      </c>
      <c r="N23" t="b">
        <f t="shared" si="1"/>
        <v>1</v>
      </c>
      <c r="O23">
        <f t="shared" si="2"/>
        <v>0</v>
      </c>
      <c r="R23" s="1"/>
    </row>
    <row r="24" spans="1:18">
      <c r="A24" t="s">
        <v>12</v>
      </c>
      <c r="B24" t="s">
        <v>18</v>
      </c>
      <c r="C24" t="s">
        <v>11</v>
      </c>
      <c r="D24">
        <v>70000000</v>
      </c>
      <c r="E24">
        <v>10000000</v>
      </c>
      <c r="H24" t="s">
        <v>12</v>
      </c>
      <c r="I24" t="s">
        <v>18</v>
      </c>
      <c r="J24" t="s">
        <v>11</v>
      </c>
      <c r="K24">
        <v>70000000</v>
      </c>
      <c r="L24">
        <v>10000000</v>
      </c>
      <c r="M24" t="b">
        <f t="shared" si="0"/>
        <v>1</v>
      </c>
      <c r="N24" t="b">
        <f t="shared" si="1"/>
        <v>1</v>
      </c>
      <c r="O24">
        <f t="shared" si="2"/>
        <v>0</v>
      </c>
      <c r="R24" s="1"/>
    </row>
    <row r="25" spans="1:18">
      <c r="A25" t="s">
        <v>12</v>
      </c>
      <c r="B25" t="s">
        <v>19</v>
      </c>
      <c r="C25" t="s">
        <v>20</v>
      </c>
      <c r="D25">
        <v>70000000</v>
      </c>
      <c r="E25">
        <v>7000000</v>
      </c>
      <c r="H25" t="s">
        <v>12</v>
      </c>
      <c r="I25" t="s">
        <v>19</v>
      </c>
      <c r="J25" t="s">
        <v>20</v>
      </c>
      <c r="K25">
        <v>70000000</v>
      </c>
      <c r="L25">
        <v>7000000</v>
      </c>
      <c r="M25" t="b">
        <f t="shared" si="0"/>
        <v>1</v>
      </c>
      <c r="N25" t="b">
        <f t="shared" si="1"/>
        <v>1</v>
      </c>
      <c r="O25">
        <f t="shared" si="2"/>
        <v>0</v>
      </c>
      <c r="R25" s="1"/>
    </row>
    <row r="26" spans="1:18">
      <c r="A26" t="s">
        <v>12</v>
      </c>
      <c r="B26" t="s">
        <v>21</v>
      </c>
      <c r="C26" t="s">
        <v>22</v>
      </c>
      <c r="D26">
        <v>70000000</v>
      </c>
      <c r="E26">
        <v>10000000</v>
      </c>
      <c r="H26" t="s">
        <v>12</v>
      </c>
      <c r="I26" t="s">
        <v>21</v>
      </c>
      <c r="J26" t="s">
        <v>22</v>
      </c>
      <c r="K26">
        <v>70000000</v>
      </c>
      <c r="L26">
        <v>10000000</v>
      </c>
      <c r="M26" t="b">
        <f t="shared" si="0"/>
        <v>1</v>
      </c>
      <c r="N26" t="b">
        <f t="shared" si="1"/>
        <v>1</v>
      </c>
      <c r="O26">
        <f t="shared" si="2"/>
        <v>0</v>
      </c>
      <c r="R26" s="1"/>
    </row>
    <row r="27" spans="1:18">
      <c r="A27" t="s">
        <v>12</v>
      </c>
      <c r="B27" t="s">
        <v>23</v>
      </c>
      <c r="C27" t="s">
        <v>24</v>
      </c>
      <c r="D27">
        <v>70000000</v>
      </c>
      <c r="E27">
        <v>10600000</v>
      </c>
      <c r="H27" t="s">
        <v>12</v>
      </c>
      <c r="I27" t="s">
        <v>23</v>
      </c>
      <c r="J27" t="s">
        <v>24</v>
      </c>
      <c r="K27">
        <v>70000000</v>
      </c>
      <c r="L27">
        <v>10600000</v>
      </c>
      <c r="M27" t="b">
        <f t="shared" si="0"/>
        <v>1</v>
      </c>
      <c r="N27" t="b">
        <f t="shared" si="1"/>
        <v>1</v>
      </c>
      <c r="O27">
        <f t="shared" si="2"/>
        <v>0</v>
      </c>
      <c r="R27" s="1"/>
    </row>
    <row r="28" spans="1:18">
      <c r="A28" t="s">
        <v>12</v>
      </c>
      <c r="B28" t="s">
        <v>25</v>
      </c>
      <c r="C28" t="s">
        <v>26</v>
      </c>
      <c r="D28">
        <v>70000000</v>
      </c>
      <c r="E28">
        <v>11280000</v>
      </c>
      <c r="H28" t="s">
        <v>12</v>
      </c>
      <c r="I28" t="s">
        <v>25</v>
      </c>
      <c r="J28" t="s">
        <v>26</v>
      </c>
      <c r="K28">
        <v>70000000</v>
      </c>
      <c r="L28">
        <v>11280000</v>
      </c>
      <c r="M28" t="b">
        <f t="shared" si="0"/>
        <v>1</v>
      </c>
      <c r="N28" t="b">
        <f t="shared" si="1"/>
        <v>1</v>
      </c>
      <c r="O28">
        <f t="shared" si="2"/>
        <v>0</v>
      </c>
      <c r="R28" s="1"/>
    </row>
    <row r="29" spans="1:18">
      <c r="A29" t="s">
        <v>12</v>
      </c>
      <c r="B29" t="s">
        <v>27</v>
      </c>
      <c r="C29" t="s">
        <v>28</v>
      </c>
      <c r="D29">
        <v>70000000</v>
      </c>
      <c r="E29">
        <v>11670030</v>
      </c>
      <c r="H29" t="s">
        <v>12</v>
      </c>
      <c r="I29" t="s">
        <v>27</v>
      </c>
      <c r="J29" t="s">
        <v>28</v>
      </c>
      <c r="K29">
        <v>70000000</v>
      </c>
      <c r="L29">
        <v>11670030</v>
      </c>
      <c r="M29" t="b">
        <f t="shared" si="0"/>
        <v>1</v>
      </c>
      <c r="N29" t="b">
        <f t="shared" si="1"/>
        <v>1</v>
      </c>
      <c r="O29">
        <f t="shared" si="2"/>
        <v>0</v>
      </c>
      <c r="R29" s="1"/>
    </row>
    <row r="30" spans="1:18">
      <c r="A30" t="s">
        <v>12</v>
      </c>
      <c r="B30" t="s">
        <v>29</v>
      </c>
      <c r="C30" t="s">
        <v>30</v>
      </c>
      <c r="D30">
        <v>70000000</v>
      </c>
      <c r="E30">
        <v>12137580</v>
      </c>
      <c r="H30" t="s">
        <v>12</v>
      </c>
      <c r="I30" t="s">
        <v>29</v>
      </c>
      <c r="J30" t="s">
        <v>30</v>
      </c>
      <c r="K30">
        <v>70000000</v>
      </c>
      <c r="L30">
        <v>12137580</v>
      </c>
      <c r="M30" t="b">
        <f t="shared" si="0"/>
        <v>1</v>
      </c>
      <c r="N30" t="b">
        <f t="shared" si="1"/>
        <v>1</v>
      </c>
      <c r="O30">
        <f t="shared" si="2"/>
        <v>0</v>
      </c>
      <c r="R30" s="1"/>
    </row>
    <row r="31" spans="1:18">
      <c r="A31" t="s">
        <v>12</v>
      </c>
      <c r="B31" t="s">
        <v>31</v>
      </c>
      <c r="C31" t="s">
        <v>32</v>
      </c>
      <c r="D31">
        <v>70000000</v>
      </c>
      <c r="E31">
        <v>7000000</v>
      </c>
      <c r="H31" t="s">
        <v>12</v>
      </c>
      <c r="I31" t="s">
        <v>31</v>
      </c>
      <c r="J31" t="s">
        <v>32</v>
      </c>
      <c r="K31">
        <v>70000000</v>
      </c>
      <c r="L31">
        <v>7000000</v>
      </c>
      <c r="M31" t="b">
        <f t="shared" si="0"/>
        <v>1</v>
      </c>
      <c r="N31" t="b">
        <f t="shared" si="1"/>
        <v>1</v>
      </c>
      <c r="O31">
        <f t="shared" si="2"/>
        <v>0</v>
      </c>
      <c r="R31" s="1"/>
    </row>
    <row r="32" spans="1:18">
      <c r="A32" t="s">
        <v>12</v>
      </c>
      <c r="B32" t="s">
        <v>33</v>
      </c>
      <c r="C32" t="s">
        <v>34</v>
      </c>
      <c r="D32">
        <v>70000000</v>
      </c>
      <c r="E32">
        <v>7147000</v>
      </c>
      <c r="H32" t="s">
        <v>12</v>
      </c>
      <c r="I32" t="s">
        <v>33</v>
      </c>
      <c r="J32" t="s">
        <v>34</v>
      </c>
      <c r="K32">
        <v>70000000</v>
      </c>
      <c r="L32">
        <v>7147000</v>
      </c>
      <c r="M32" t="b">
        <f t="shared" si="0"/>
        <v>1</v>
      </c>
      <c r="N32" t="b">
        <f t="shared" si="1"/>
        <v>1</v>
      </c>
      <c r="O32">
        <f t="shared" si="2"/>
        <v>0</v>
      </c>
      <c r="R32" s="1"/>
    </row>
    <row r="33" spans="1:18">
      <c r="A33" t="s">
        <v>12</v>
      </c>
      <c r="B33" t="s">
        <v>35</v>
      </c>
      <c r="C33" t="s">
        <v>36</v>
      </c>
      <c r="D33">
        <v>70000000</v>
      </c>
      <c r="E33">
        <v>7182000</v>
      </c>
      <c r="H33" t="s">
        <v>12</v>
      </c>
      <c r="I33" t="s">
        <v>35</v>
      </c>
      <c r="J33" t="s">
        <v>36</v>
      </c>
      <c r="K33">
        <v>70000000</v>
      </c>
      <c r="L33">
        <v>7182000</v>
      </c>
      <c r="M33" t="b">
        <f t="shared" si="0"/>
        <v>1</v>
      </c>
      <c r="N33" t="b">
        <f t="shared" si="1"/>
        <v>1</v>
      </c>
      <c r="O33">
        <f t="shared" si="2"/>
        <v>0</v>
      </c>
      <c r="R33" s="1"/>
    </row>
    <row r="34" spans="1:18">
      <c r="A34" t="s">
        <v>12</v>
      </c>
      <c r="B34" t="s">
        <v>37</v>
      </c>
      <c r="C34" t="s">
        <v>38</v>
      </c>
      <c r="D34">
        <v>70000000</v>
      </c>
      <c r="E34">
        <v>7000000</v>
      </c>
      <c r="H34" t="s">
        <v>12</v>
      </c>
      <c r="I34" t="s">
        <v>37</v>
      </c>
      <c r="J34" t="s">
        <v>38</v>
      </c>
      <c r="K34">
        <v>70000000</v>
      </c>
      <c r="L34">
        <v>7000000</v>
      </c>
      <c r="M34" t="b">
        <f t="shared" si="0"/>
        <v>1</v>
      </c>
      <c r="N34" t="b">
        <f t="shared" si="1"/>
        <v>1</v>
      </c>
      <c r="O34">
        <f t="shared" si="2"/>
        <v>0</v>
      </c>
      <c r="R34" s="1"/>
    </row>
    <row r="35" spans="1:18">
      <c r="A35" t="s">
        <v>12</v>
      </c>
      <c r="B35" t="s">
        <v>39</v>
      </c>
      <c r="C35" t="s">
        <v>40</v>
      </c>
      <c r="D35">
        <v>70000000</v>
      </c>
      <c r="E35">
        <v>7000000</v>
      </c>
      <c r="H35" t="s">
        <v>12</v>
      </c>
      <c r="I35" t="s">
        <v>39</v>
      </c>
      <c r="J35" t="s">
        <v>40</v>
      </c>
      <c r="K35">
        <v>70000000</v>
      </c>
      <c r="L35">
        <v>7000000</v>
      </c>
      <c r="M35" t="b">
        <f t="shared" si="0"/>
        <v>1</v>
      </c>
      <c r="N35" t="b">
        <f t="shared" si="1"/>
        <v>1</v>
      </c>
      <c r="O35">
        <f t="shared" si="2"/>
        <v>0</v>
      </c>
      <c r="R35" s="1"/>
    </row>
    <row r="36" spans="1:18">
      <c r="A36" t="s">
        <v>12</v>
      </c>
      <c r="B36" t="s">
        <v>41</v>
      </c>
      <c r="C36" t="s">
        <v>42</v>
      </c>
      <c r="D36">
        <v>70000000</v>
      </c>
      <c r="E36">
        <v>8400000</v>
      </c>
      <c r="H36" t="s">
        <v>12</v>
      </c>
      <c r="I36" t="s">
        <v>41</v>
      </c>
      <c r="J36" t="s">
        <v>42</v>
      </c>
      <c r="K36">
        <v>70000000</v>
      </c>
      <c r="L36">
        <v>8400000</v>
      </c>
      <c r="M36" t="b">
        <f t="shared" si="0"/>
        <v>1</v>
      </c>
      <c r="N36" t="b">
        <f t="shared" si="1"/>
        <v>1</v>
      </c>
      <c r="O36">
        <f t="shared" si="2"/>
        <v>0</v>
      </c>
      <c r="R36" s="1"/>
    </row>
    <row r="37" spans="1:18">
      <c r="A37" t="s">
        <v>43</v>
      </c>
      <c r="B37" t="s">
        <v>44</v>
      </c>
      <c r="C37" t="s">
        <v>14</v>
      </c>
      <c r="D37">
        <v>70000000</v>
      </c>
      <c r="E37">
        <v>14000000</v>
      </c>
      <c r="H37" t="s">
        <v>43</v>
      </c>
      <c r="I37" t="s">
        <v>44</v>
      </c>
      <c r="J37" t="s">
        <v>14</v>
      </c>
      <c r="K37">
        <v>70000000</v>
      </c>
      <c r="L37">
        <v>14000000</v>
      </c>
      <c r="M37" t="b">
        <f t="shared" si="0"/>
        <v>1</v>
      </c>
      <c r="N37" t="b">
        <f t="shared" si="1"/>
        <v>1</v>
      </c>
      <c r="O37">
        <f t="shared" si="2"/>
        <v>0</v>
      </c>
      <c r="R37" s="1"/>
    </row>
    <row r="38" spans="1:18">
      <c r="A38" t="s">
        <v>43</v>
      </c>
      <c r="B38" t="s">
        <v>45</v>
      </c>
      <c r="C38" t="s">
        <v>16</v>
      </c>
      <c r="D38">
        <v>70000000</v>
      </c>
      <c r="E38">
        <v>20600000</v>
      </c>
      <c r="H38" t="s">
        <v>43</v>
      </c>
      <c r="I38" t="s">
        <v>45</v>
      </c>
      <c r="J38" t="s">
        <v>16</v>
      </c>
      <c r="K38">
        <v>70000000</v>
      </c>
      <c r="L38">
        <v>20600000</v>
      </c>
      <c r="M38" t="b">
        <f t="shared" si="0"/>
        <v>1</v>
      </c>
      <c r="N38" t="b">
        <f t="shared" si="1"/>
        <v>1</v>
      </c>
      <c r="O38">
        <f t="shared" si="2"/>
        <v>0</v>
      </c>
      <c r="R38" s="1"/>
    </row>
    <row r="39" spans="1:18">
      <c r="A39" t="s">
        <v>43</v>
      </c>
      <c r="B39" t="s">
        <v>46</v>
      </c>
      <c r="C39" t="s">
        <v>10</v>
      </c>
      <c r="D39">
        <v>70000000</v>
      </c>
      <c r="E39">
        <v>20600000</v>
      </c>
      <c r="H39" t="s">
        <v>43</v>
      </c>
      <c r="I39" t="s">
        <v>46</v>
      </c>
      <c r="J39" t="s">
        <v>10</v>
      </c>
      <c r="K39">
        <v>70000000</v>
      </c>
      <c r="L39">
        <v>20600000</v>
      </c>
      <c r="M39" t="b">
        <f t="shared" si="0"/>
        <v>1</v>
      </c>
      <c r="N39" t="b">
        <f t="shared" si="1"/>
        <v>1</v>
      </c>
      <c r="O39">
        <f t="shared" si="2"/>
        <v>0</v>
      </c>
      <c r="R39" s="1"/>
    </row>
    <row r="40" spans="1:18">
      <c r="A40" t="s">
        <v>43</v>
      </c>
      <c r="B40" t="s">
        <v>47</v>
      </c>
      <c r="C40" t="s">
        <v>11</v>
      </c>
      <c r="D40">
        <v>70000000</v>
      </c>
      <c r="E40">
        <v>20000000</v>
      </c>
      <c r="H40" t="s">
        <v>43</v>
      </c>
      <c r="I40" t="s">
        <v>47</v>
      </c>
      <c r="J40" t="s">
        <v>11</v>
      </c>
      <c r="K40">
        <v>70000000</v>
      </c>
      <c r="L40">
        <v>20000000</v>
      </c>
      <c r="M40" t="b">
        <f t="shared" si="0"/>
        <v>1</v>
      </c>
      <c r="N40" t="b">
        <f t="shared" si="1"/>
        <v>1</v>
      </c>
      <c r="O40">
        <f t="shared" si="2"/>
        <v>0</v>
      </c>
      <c r="R40" s="1"/>
    </row>
    <row r="41" spans="1:18">
      <c r="A41" t="s">
        <v>43</v>
      </c>
      <c r="B41" t="s">
        <v>48</v>
      </c>
      <c r="C41" t="s">
        <v>20</v>
      </c>
      <c r="D41">
        <v>70000000</v>
      </c>
      <c r="E41">
        <v>14000000</v>
      </c>
      <c r="H41" t="s">
        <v>43</v>
      </c>
      <c r="I41" t="s">
        <v>48</v>
      </c>
      <c r="J41" t="s">
        <v>20</v>
      </c>
      <c r="K41">
        <v>70000000</v>
      </c>
      <c r="L41">
        <v>14000000</v>
      </c>
      <c r="M41" t="b">
        <f t="shared" si="0"/>
        <v>1</v>
      </c>
      <c r="N41" t="b">
        <f t="shared" si="1"/>
        <v>1</v>
      </c>
      <c r="O41">
        <f t="shared" si="2"/>
        <v>0</v>
      </c>
      <c r="R41" s="1"/>
    </row>
    <row r="42" spans="1:18">
      <c r="A42" t="s">
        <v>43</v>
      </c>
      <c r="B42" t="s">
        <v>49</v>
      </c>
      <c r="C42" t="s">
        <v>22</v>
      </c>
      <c r="D42">
        <v>70000000</v>
      </c>
      <c r="E42">
        <v>20000000</v>
      </c>
      <c r="H42" t="s">
        <v>43</v>
      </c>
      <c r="I42" t="s">
        <v>49</v>
      </c>
      <c r="J42" t="s">
        <v>22</v>
      </c>
      <c r="K42">
        <v>70000000</v>
      </c>
      <c r="L42">
        <v>20000000</v>
      </c>
      <c r="M42" t="b">
        <f t="shared" si="0"/>
        <v>1</v>
      </c>
      <c r="N42" t="b">
        <f t="shared" si="1"/>
        <v>1</v>
      </c>
      <c r="O42">
        <f t="shared" si="2"/>
        <v>0</v>
      </c>
      <c r="R42" s="1"/>
    </row>
    <row r="43" spans="1:18">
      <c r="A43" t="s">
        <v>43</v>
      </c>
      <c r="B43" t="s">
        <v>50</v>
      </c>
      <c r="C43" t="s">
        <v>24</v>
      </c>
      <c r="D43">
        <v>70000000</v>
      </c>
      <c r="E43">
        <v>20600000</v>
      </c>
      <c r="H43" t="s">
        <v>43</v>
      </c>
      <c r="I43" t="s">
        <v>50</v>
      </c>
      <c r="J43" t="s">
        <v>24</v>
      </c>
      <c r="K43">
        <v>70000000</v>
      </c>
      <c r="L43">
        <v>20600000</v>
      </c>
      <c r="M43" t="b">
        <f t="shared" si="0"/>
        <v>1</v>
      </c>
      <c r="N43" t="b">
        <f t="shared" si="1"/>
        <v>1</v>
      </c>
      <c r="O43">
        <f t="shared" si="2"/>
        <v>0</v>
      </c>
      <c r="R43" s="1"/>
    </row>
    <row r="44" spans="1:18">
      <c r="A44" t="s">
        <v>43</v>
      </c>
      <c r="B44" t="s">
        <v>51</v>
      </c>
      <c r="C44" t="s">
        <v>26</v>
      </c>
      <c r="D44">
        <v>70000000</v>
      </c>
      <c r="E44">
        <v>22560000</v>
      </c>
      <c r="H44" t="s">
        <v>43</v>
      </c>
      <c r="I44" t="s">
        <v>51</v>
      </c>
      <c r="J44" t="s">
        <v>26</v>
      </c>
      <c r="K44">
        <v>70000000</v>
      </c>
      <c r="L44">
        <v>22560000</v>
      </c>
      <c r="M44" t="b">
        <f t="shared" si="0"/>
        <v>1</v>
      </c>
      <c r="N44" t="b">
        <f t="shared" si="1"/>
        <v>1</v>
      </c>
      <c r="O44">
        <f t="shared" si="2"/>
        <v>0</v>
      </c>
      <c r="R44" s="1"/>
    </row>
    <row r="45" spans="1:18">
      <c r="A45" t="s">
        <v>43</v>
      </c>
      <c r="B45" t="s">
        <v>52</v>
      </c>
      <c r="C45" t="s">
        <v>28</v>
      </c>
      <c r="D45">
        <v>70000000</v>
      </c>
      <c r="E45">
        <v>23340060</v>
      </c>
      <c r="H45" t="s">
        <v>43</v>
      </c>
      <c r="I45" t="s">
        <v>52</v>
      </c>
      <c r="J45" t="s">
        <v>28</v>
      </c>
      <c r="K45">
        <v>70000000</v>
      </c>
      <c r="L45">
        <v>23340060</v>
      </c>
      <c r="M45" t="b">
        <f t="shared" si="0"/>
        <v>1</v>
      </c>
      <c r="N45" t="b">
        <f t="shared" si="1"/>
        <v>1</v>
      </c>
      <c r="O45">
        <f t="shared" si="2"/>
        <v>0</v>
      </c>
      <c r="R45" s="1"/>
    </row>
    <row r="46" spans="1:18">
      <c r="A46" t="s">
        <v>43</v>
      </c>
      <c r="B46" t="s">
        <v>53</v>
      </c>
      <c r="C46" t="s">
        <v>30</v>
      </c>
      <c r="D46">
        <v>70000000</v>
      </c>
      <c r="E46">
        <v>24275160</v>
      </c>
      <c r="H46" t="s">
        <v>43</v>
      </c>
      <c r="I46" t="s">
        <v>53</v>
      </c>
      <c r="J46" t="s">
        <v>30</v>
      </c>
      <c r="K46">
        <v>70000000</v>
      </c>
      <c r="L46">
        <v>24275160</v>
      </c>
      <c r="M46" t="b">
        <f t="shared" si="0"/>
        <v>1</v>
      </c>
      <c r="N46" t="b">
        <f t="shared" si="1"/>
        <v>1</v>
      </c>
      <c r="O46">
        <f t="shared" si="2"/>
        <v>0</v>
      </c>
      <c r="R46" s="1"/>
    </row>
    <row r="47" spans="1:18">
      <c r="A47" t="s">
        <v>43</v>
      </c>
      <c r="B47" t="s">
        <v>54</v>
      </c>
      <c r="C47" t="s">
        <v>32</v>
      </c>
      <c r="D47">
        <v>70000000</v>
      </c>
      <c r="E47">
        <v>14000000</v>
      </c>
      <c r="H47" t="s">
        <v>43</v>
      </c>
      <c r="I47" t="s">
        <v>54</v>
      </c>
      <c r="J47" t="s">
        <v>32</v>
      </c>
      <c r="K47">
        <v>70000000</v>
      </c>
      <c r="L47">
        <v>14000000</v>
      </c>
      <c r="M47" t="b">
        <f t="shared" si="0"/>
        <v>1</v>
      </c>
      <c r="N47" t="b">
        <f t="shared" si="1"/>
        <v>1</v>
      </c>
      <c r="O47">
        <f t="shared" si="2"/>
        <v>0</v>
      </c>
      <c r="R47" s="1"/>
    </row>
    <row r="48" spans="1:18">
      <c r="A48" t="s">
        <v>43</v>
      </c>
      <c r="B48" t="s">
        <v>55</v>
      </c>
      <c r="C48" t="s">
        <v>34</v>
      </c>
      <c r="D48">
        <v>70000000</v>
      </c>
      <c r="E48">
        <v>14294000</v>
      </c>
      <c r="H48" t="s">
        <v>43</v>
      </c>
      <c r="I48" t="s">
        <v>55</v>
      </c>
      <c r="J48" t="s">
        <v>34</v>
      </c>
      <c r="K48">
        <v>70000000</v>
      </c>
      <c r="L48">
        <v>14294000</v>
      </c>
      <c r="M48" t="b">
        <f t="shared" si="0"/>
        <v>1</v>
      </c>
      <c r="N48" t="b">
        <f t="shared" si="1"/>
        <v>1</v>
      </c>
      <c r="O48">
        <f t="shared" si="2"/>
        <v>0</v>
      </c>
      <c r="R48" s="1"/>
    </row>
    <row r="49" spans="1:18">
      <c r="A49" t="s">
        <v>43</v>
      </c>
      <c r="B49" t="s">
        <v>56</v>
      </c>
      <c r="C49" t="s">
        <v>36</v>
      </c>
      <c r="D49">
        <v>70000000</v>
      </c>
      <c r="E49">
        <v>14364000</v>
      </c>
      <c r="H49" t="s">
        <v>43</v>
      </c>
      <c r="I49" t="s">
        <v>56</v>
      </c>
      <c r="J49" t="s">
        <v>36</v>
      </c>
      <c r="K49">
        <v>70000000</v>
      </c>
      <c r="L49">
        <v>14364000</v>
      </c>
      <c r="M49" t="b">
        <f t="shared" si="0"/>
        <v>1</v>
      </c>
      <c r="N49" t="b">
        <f t="shared" si="1"/>
        <v>1</v>
      </c>
      <c r="O49">
        <f t="shared" si="2"/>
        <v>0</v>
      </c>
      <c r="R49" s="1"/>
    </row>
    <row r="50" spans="1:18">
      <c r="A50" t="s">
        <v>43</v>
      </c>
      <c r="B50" t="s">
        <v>57</v>
      </c>
      <c r="C50" t="s">
        <v>38</v>
      </c>
      <c r="D50">
        <v>70000000</v>
      </c>
      <c r="E50">
        <v>14000000</v>
      </c>
      <c r="H50" t="s">
        <v>43</v>
      </c>
      <c r="I50" t="s">
        <v>57</v>
      </c>
      <c r="J50" t="s">
        <v>38</v>
      </c>
      <c r="K50">
        <v>70000000</v>
      </c>
      <c r="L50">
        <v>14000000</v>
      </c>
      <c r="M50" t="b">
        <f t="shared" si="0"/>
        <v>1</v>
      </c>
      <c r="N50" t="b">
        <f t="shared" si="1"/>
        <v>1</v>
      </c>
      <c r="O50">
        <f t="shared" si="2"/>
        <v>0</v>
      </c>
      <c r="R50" s="1"/>
    </row>
    <row r="51" spans="1:18">
      <c r="A51" t="s">
        <v>43</v>
      </c>
      <c r="B51" t="s">
        <v>58</v>
      </c>
      <c r="C51" t="s">
        <v>40</v>
      </c>
      <c r="D51">
        <v>70000000</v>
      </c>
      <c r="E51">
        <v>14000000</v>
      </c>
      <c r="H51" t="s">
        <v>43</v>
      </c>
      <c r="I51" t="s">
        <v>58</v>
      </c>
      <c r="J51" t="s">
        <v>40</v>
      </c>
      <c r="K51">
        <v>70000000</v>
      </c>
      <c r="L51">
        <v>14000000</v>
      </c>
      <c r="M51" t="b">
        <f t="shared" si="0"/>
        <v>1</v>
      </c>
      <c r="N51" t="b">
        <f t="shared" si="1"/>
        <v>1</v>
      </c>
      <c r="O51">
        <f t="shared" si="2"/>
        <v>0</v>
      </c>
      <c r="R51" s="1"/>
    </row>
    <row r="52" spans="1:18">
      <c r="A52" t="s">
        <v>43</v>
      </c>
      <c r="B52" t="s">
        <v>59</v>
      </c>
      <c r="C52" t="s">
        <v>42</v>
      </c>
      <c r="D52">
        <v>70000000</v>
      </c>
      <c r="E52">
        <v>16800000</v>
      </c>
      <c r="H52" t="s">
        <v>43</v>
      </c>
      <c r="I52" t="s">
        <v>59</v>
      </c>
      <c r="J52" t="s">
        <v>42</v>
      </c>
      <c r="K52">
        <v>70000000</v>
      </c>
      <c r="L52">
        <v>16800000</v>
      </c>
      <c r="M52" t="b">
        <f t="shared" si="0"/>
        <v>1</v>
      </c>
      <c r="N52" t="b">
        <f t="shared" si="1"/>
        <v>1</v>
      </c>
      <c r="O52">
        <f t="shared" si="2"/>
        <v>0</v>
      </c>
      <c r="R52" s="1"/>
    </row>
    <row r="53" spans="1:18">
      <c r="A53" t="s">
        <v>60</v>
      </c>
      <c r="B53" t="s">
        <v>61</v>
      </c>
      <c r="C53" t="s">
        <v>14</v>
      </c>
      <c r="D53">
        <v>70000000</v>
      </c>
      <c r="E53">
        <v>21000000</v>
      </c>
      <c r="H53" t="s">
        <v>60</v>
      </c>
      <c r="I53" t="s">
        <v>61</v>
      </c>
      <c r="J53" t="s">
        <v>14</v>
      </c>
      <c r="K53">
        <v>70000000</v>
      </c>
      <c r="L53">
        <v>21000000</v>
      </c>
      <c r="M53" t="b">
        <f t="shared" si="0"/>
        <v>1</v>
      </c>
      <c r="N53" t="b">
        <f t="shared" si="1"/>
        <v>1</v>
      </c>
      <c r="O53">
        <f t="shared" si="2"/>
        <v>0</v>
      </c>
      <c r="R53" s="1"/>
    </row>
    <row r="54" spans="1:18">
      <c r="A54" t="s">
        <v>60</v>
      </c>
      <c r="B54" t="s">
        <v>62</v>
      </c>
      <c r="C54" t="s">
        <v>16</v>
      </c>
      <c r="D54">
        <v>70000000</v>
      </c>
      <c r="E54">
        <v>30600000</v>
      </c>
      <c r="H54" t="s">
        <v>60</v>
      </c>
      <c r="I54" t="s">
        <v>62</v>
      </c>
      <c r="J54" t="s">
        <v>16</v>
      </c>
      <c r="K54">
        <v>70000000</v>
      </c>
      <c r="L54">
        <v>30600000</v>
      </c>
      <c r="M54" t="b">
        <f t="shared" si="0"/>
        <v>1</v>
      </c>
      <c r="N54" t="b">
        <f t="shared" si="1"/>
        <v>1</v>
      </c>
      <c r="O54">
        <f t="shared" si="2"/>
        <v>0</v>
      </c>
      <c r="R54" s="1"/>
    </row>
    <row r="55" spans="1:18">
      <c r="A55" t="s">
        <v>60</v>
      </c>
      <c r="B55" t="s">
        <v>63</v>
      </c>
      <c r="C55" t="s">
        <v>10</v>
      </c>
      <c r="D55">
        <v>70000000</v>
      </c>
      <c r="E55">
        <v>30600000</v>
      </c>
      <c r="H55" t="s">
        <v>60</v>
      </c>
      <c r="I55" t="s">
        <v>63</v>
      </c>
      <c r="J55" t="s">
        <v>10</v>
      </c>
      <c r="K55">
        <v>70000000</v>
      </c>
      <c r="L55">
        <v>30600000</v>
      </c>
      <c r="M55" t="b">
        <f t="shared" si="0"/>
        <v>1</v>
      </c>
      <c r="N55" t="b">
        <f t="shared" si="1"/>
        <v>1</v>
      </c>
      <c r="O55">
        <f t="shared" si="2"/>
        <v>0</v>
      </c>
      <c r="R55" s="1"/>
    </row>
    <row r="56" spans="1:18">
      <c r="A56" t="s">
        <v>60</v>
      </c>
      <c r="B56" t="s">
        <v>64</v>
      </c>
      <c r="C56" t="s">
        <v>11</v>
      </c>
      <c r="D56">
        <v>70000000</v>
      </c>
      <c r="E56">
        <v>30000000</v>
      </c>
      <c r="H56" t="s">
        <v>60</v>
      </c>
      <c r="I56" t="s">
        <v>64</v>
      </c>
      <c r="J56" t="s">
        <v>11</v>
      </c>
      <c r="K56">
        <v>70000000</v>
      </c>
      <c r="L56">
        <v>30000000</v>
      </c>
      <c r="M56" t="b">
        <f t="shared" si="0"/>
        <v>1</v>
      </c>
      <c r="N56" t="b">
        <f t="shared" si="1"/>
        <v>1</v>
      </c>
      <c r="O56">
        <f t="shared" si="2"/>
        <v>0</v>
      </c>
      <c r="R56" s="1"/>
    </row>
    <row r="57" spans="1:18">
      <c r="A57" t="s">
        <v>60</v>
      </c>
      <c r="B57" t="s">
        <v>65</v>
      </c>
      <c r="C57" t="s">
        <v>20</v>
      </c>
      <c r="D57">
        <v>70000000</v>
      </c>
      <c r="E57">
        <v>21000000</v>
      </c>
      <c r="H57" t="s">
        <v>60</v>
      </c>
      <c r="I57" t="s">
        <v>65</v>
      </c>
      <c r="J57" t="s">
        <v>20</v>
      </c>
      <c r="K57">
        <v>70000000</v>
      </c>
      <c r="L57">
        <v>21000000</v>
      </c>
      <c r="M57" t="b">
        <f t="shared" si="0"/>
        <v>1</v>
      </c>
      <c r="N57" t="b">
        <f t="shared" si="1"/>
        <v>1</v>
      </c>
      <c r="O57">
        <f t="shared" si="2"/>
        <v>0</v>
      </c>
      <c r="R57" s="1"/>
    </row>
    <row r="58" spans="1:18">
      <c r="A58" t="s">
        <v>60</v>
      </c>
      <c r="B58" t="s">
        <v>66</v>
      </c>
      <c r="C58" t="s">
        <v>22</v>
      </c>
      <c r="D58">
        <v>70000000</v>
      </c>
      <c r="E58">
        <v>30000000</v>
      </c>
      <c r="H58" t="s">
        <v>60</v>
      </c>
      <c r="I58" t="s">
        <v>66</v>
      </c>
      <c r="J58" t="s">
        <v>22</v>
      </c>
      <c r="K58">
        <v>70000000</v>
      </c>
      <c r="L58">
        <v>30000000</v>
      </c>
      <c r="M58" t="b">
        <f t="shared" si="0"/>
        <v>1</v>
      </c>
      <c r="N58" t="b">
        <f t="shared" si="1"/>
        <v>1</v>
      </c>
      <c r="O58">
        <f t="shared" si="2"/>
        <v>0</v>
      </c>
      <c r="R58" s="1"/>
    </row>
    <row r="59" spans="1:18">
      <c r="A59" t="s">
        <v>60</v>
      </c>
      <c r="B59" t="s">
        <v>67</v>
      </c>
      <c r="C59" t="s">
        <v>24</v>
      </c>
      <c r="D59">
        <v>70000000</v>
      </c>
      <c r="E59">
        <v>30600000</v>
      </c>
      <c r="H59" t="s">
        <v>60</v>
      </c>
      <c r="I59" t="s">
        <v>67</v>
      </c>
      <c r="J59" t="s">
        <v>24</v>
      </c>
      <c r="K59">
        <v>70000000</v>
      </c>
      <c r="L59">
        <v>30600000</v>
      </c>
      <c r="M59" t="b">
        <f t="shared" si="0"/>
        <v>1</v>
      </c>
      <c r="N59" t="b">
        <f t="shared" si="1"/>
        <v>1</v>
      </c>
      <c r="O59">
        <f t="shared" si="2"/>
        <v>0</v>
      </c>
      <c r="R59" s="1"/>
    </row>
    <row r="60" spans="1:18">
      <c r="A60" t="s">
        <v>60</v>
      </c>
      <c r="B60" t="s">
        <v>68</v>
      </c>
      <c r="C60" t="s">
        <v>26</v>
      </c>
      <c r="D60">
        <v>70000000</v>
      </c>
      <c r="E60">
        <v>33000000</v>
      </c>
      <c r="H60" t="s">
        <v>60</v>
      </c>
      <c r="I60" t="s">
        <v>68</v>
      </c>
      <c r="J60" t="s">
        <v>26</v>
      </c>
      <c r="K60">
        <v>70000000</v>
      </c>
      <c r="L60">
        <v>33000000</v>
      </c>
      <c r="M60" t="b">
        <f t="shared" si="0"/>
        <v>1</v>
      </c>
      <c r="N60" t="b">
        <f t="shared" si="1"/>
        <v>1</v>
      </c>
      <c r="O60">
        <f t="shared" si="2"/>
        <v>0</v>
      </c>
      <c r="R60" s="1"/>
    </row>
    <row r="61" spans="1:18">
      <c r="A61" t="s">
        <v>60</v>
      </c>
      <c r="B61" t="s">
        <v>69</v>
      </c>
      <c r="C61" t="s">
        <v>28</v>
      </c>
      <c r="D61">
        <v>70000000</v>
      </c>
      <c r="E61">
        <v>35010093</v>
      </c>
      <c r="H61" t="s">
        <v>60</v>
      </c>
      <c r="I61" t="s">
        <v>69</v>
      </c>
      <c r="J61" t="s">
        <v>28</v>
      </c>
      <c r="K61">
        <v>70000000</v>
      </c>
      <c r="L61">
        <v>35010093</v>
      </c>
      <c r="M61" t="b">
        <f t="shared" si="0"/>
        <v>1</v>
      </c>
      <c r="N61" t="b">
        <f t="shared" si="1"/>
        <v>1</v>
      </c>
      <c r="O61">
        <f t="shared" si="2"/>
        <v>0</v>
      </c>
      <c r="R61" s="1"/>
    </row>
    <row r="62" spans="1:18">
      <c r="A62" t="s">
        <v>60</v>
      </c>
      <c r="B62" t="s">
        <v>70</v>
      </c>
      <c r="C62" t="s">
        <v>30</v>
      </c>
      <c r="D62">
        <v>70000000</v>
      </c>
      <c r="E62">
        <v>35910000</v>
      </c>
      <c r="H62" t="s">
        <v>60</v>
      </c>
      <c r="I62" t="s">
        <v>70</v>
      </c>
      <c r="J62" t="s">
        <v>30</v>
      </c>
      <c r="K62">
        <v>70000000</v>
      </c>
      <c r="L62">
        <v>35910000</v>
      </c>
      <c r="M62" t="b">
        <f t="shared" si="0"/>
        <v>1</v>
      </c>
      <c r="N62" t="b">
        <f t="shared" si="1"/>
        <v>1</v>
      </c>
      <c r="O62">
        <f t="shared" si="2"/>
        <v>0</v>
      </c>
      <c r="R62" s="1"/>
    </row>
    <row r="63" spans="1:18">
      <c r="A63" t="s">
        <v>60</v>
      </c>
      <c r="B63" t="s">
        <v>71</v>
      </c>
      <c r="C63" t="s">
        <v>32</v>
      </c>
      <c r="D63">
        <v>70000000</v>
      </c>
      <c r="E63">
        <v>21000000</v>
      </c>
      <c r="H63" t="s">
        <v>60</v>
      </c>
      <c r="I63" t="s">
        <v>71</v>
      </c>
      <c r="J63" t="s">
        <v>32</v>
      </c>
      <c r="K63">
        <v>70000000</v>
      </c>
      <c r="L63">
        <v>21000000</v>
      </c>
      <c r="M63" t="b">
        <f t="shared" si="0"/>
        <v>1</v>
      </c>
      <c r="N63" t="b">
        <f t="shared" si="1"/>
        <v>1</v>
      </c>
      <c r="O63">
        <f t="shared" si="2"/>
        <v>0</v>
      </c>
      <c r="R63" s="1"/>
    </row>
    <row r="64" spans="1:18">
      <c r="A64" t="s">
        <v>60</v>
      </c>
      <c r="B64" t="s">
        <v>72</v>
      </c>
      <c r="C64" t="s">
        <v>34</v>
      </c>
      <c r="D64">
        <v>70000000</v>
      </c>
      <c r="E64">
        <v>21441000</v>
      </c>
      <c r="H64" t="s">
        <v>60</v>
      </c>
      <c r="I64" t="s">
        <v>72</v>
      </c>
      <c r="J64" t="s">
        <v>34</v>
      </c>
      <c r="K64">
        <v>70000000</v>
      </c>
      <c r="L64">
        <v>21441000</v>
      </c>
      <c r="M64" t="b">
        <f t="shared" si="0"/>
        <v>1</v>
      </c>
      <c r="N64" t="b">
        <f t="shared" si="1"/>
        <v>1</v>
      </c>
      <c r="O64">
        <f t="shared" si="2"/>
        <v>0</v>
      </c>
      <c r="R64" s="1"/>
    </row>
    <row r="65" spans="1:18">
      <c r="A65" t="s">
        <v>60</v>
      </c>
      <c r="B65" t="s">
        <v>73</v>
      </c>
      <c r="C65" t="s">
        <v>36</v>
      </c>
      <c r="D65">
        <v>70000000</v>
      </c>
      <c r="E65">
        <v>21546000</v>
      </c>
      <c r="H65" t="s">
        <v>60</v>
      </c>
      <c r="I65" t="s">
        <v>73</v>
      </c>
      <c r="J65" t="s">
        <v>36</v>
      </c>
      <c r="K65">
        <v>70000000</v>
      </c>
      <c r="L65">
        <v>21546000</v>
      </c>
      <c r="M65" t="b">
        <f t="shared" si="0"/>
        <v>1</v>
      </c>
      <c r="N65" t="b">
        <f t="shared" si="1"/>
        <v>1</v>
      </c>
      <c r="O65">
        <f t="shared" si="2"/>
        <v>0</v>
      </c>
      <c r="R65" s="1"/>
    </row>
    <row r="66" spans="1:18">
      <c r="A66" t="s">
        <v>60</v>
      </c>
      <c r="B66" t="s">
        <v>74</v>
      </c>
      <c r="C66" t="s">
        <v>38</v>
      </c>
      <c r="D66">
        <v>70000000</v>
      </c>
      <c r="E66">
        <v>21000000</v>
      </c>
      <c r="H66" t="s">
        <v>60</v>
      </c>
      <c r="I66" t="s">
        <v>74</v>
      </c>
      <c r="J66" t="s">
        <v>38</v>
      </c>
      <c r="K66">
        <v>70000000</v>
      </c>
      <c r="L66">
        <v>21000000</v>
      </c>
      <c r="M66" t="b">
        <f t="shared" si="0"/>
        <v>1</v>
      </c>
      <c r="N66" t="b">
        <f t="shared" si="1"/>
        <v>1</v>
      </c>
      <c r="O66">
        <f t="shared" si="2"/>
        <v>0</v>
      </c>
      <c r="R66" s="1"/>
    </row>
    <row r="67" spans="1:18">
      <c r="A67" t="s">
        <v>60</v>
      </c>
      <c r="B67" t="s">
        <v>75</v>
      </c>
      <c r="C67" t="s">
        <v>40</v>
      </c>
      <c r="D67">
        <v>70000000</v>
      </c>
      <c r="E67">
        <v>21000000</v>
      </c>
      <c r="H67" t="s">
        <v>60</v>
      </c>
      <c r="I67" t="s">
        <v>75</v>
      </c>
      <c r="J67" t="s">
        <v>40</v>
      </c>
      <c r="K67">
        <v>70000000</v>
      </c>
      <c r="L67">
        <v>21000000</v>
      </c>
      <c r="M67" t="b">
        <f t="shared" si="0"/>
        <v>1</v>
      </c>
      <c r="N67" t="b">
        <f t="shared" si="1"/>
        <v>1</v>
      </c>
      <c r="O67">
        <f t="shared" si="2"/>
        <v>0</v>
      </c>
      <c r="R67" s="1"/>
    </row>
    <row r="68" spans="1:18">
      <c r="A68" t="s">
        <v>60</v>
      </c>
      <c r="B68" t="s">
        <v>76</v>
      </c>
      <c r="C68" t="s">
        <v>42</v>
      </c>
      <c r="D68">
        <v>70000000</v>
      </c>
      <c r="E68">
        <v>24000000</v>
      </c>
      <c r="H68" t="s">
        <v>60</v>
      </c>
      <c r="I68" t="s">
        <v>76</v>
      </c>
      <c r="J68" t="s">
        <v>42</v>
      </c>
      <c r="K68">
        <v>70000000</v>
      </c>
      <c r="L68">
        <v>24000000</v>
      </c>
      <c r="M68" t="b">
        <f t="shared" ref="M68:M131" si="3">I68=B68</f>
        <v>1</v>
      </c>
      <c r="N68" t="b">
        <f t="shared" ref="N68:N131" si="4">J68=C68</f>
        <v>1</v>
      </c>
      <c r="O68">
        <f t="shared" ref="O68:O131" si="5">L68-E68</f>
        <v>0</v>
      </c>
      <c r="R68" s="1"/>
    </row>
    <row r="69" spans="1:18">
      <c r="A69" t="s">
        <v>77</v>
      </c>
      <c r="B69" t="s">
        <v>78</v>
      </c>
      <c r="C69" t="s">
        <v>14</v>
      </c>
      <c r="D69">
        <v>70000000</v>
      </c>
      <c r="E69">
        <v>21000000</v>
      </c>
      <c r="H69" t="s">
        <v>77</v>
      </c>
      <c r="I69" t="s">
        <v>78</v>
      </c>
      <c r="J69" t="s">
        <v>14</v>
      </c>
      <c r="K69">
        <v>70000000</v>
      </c>
      <c r="L69">
        <v>21000000</v>
      </c>
      <c r="M69" t="b">
        <f t="shared" si="3"/>
        <v>1</v>
      </c>
      <c r="N69" t="b">
        <f t="shared" si="4"/>
        <v>1</v>
      </c>
      <c r="O69">
        <f t="shared" si="5"/>
        <v>0</v>
      </c>
      <c r="R69" s="1"/>
    </row>
    <row r="70" spans="1:18">
      <c r="A70" t="s">
        <v>77</v>
      </c>
      <c r="B70" t="s">
        <v>79</v>
      </c>
      <c r="C70" t="s">
        <v>16</v>
      </c>
      <c r="D70">
        <v>70000000</v>
      </c>
      <c r="E70">
        <v>31200000</v>
      </c>
      <c r="H70" t="s">
        <v>77</v>
      </c>
      <c r="I70" t="s">
        <v>79</v>
      </c>
      <c r="J70" t="s">
        <v>16</v>
      </c>
      <c r="K70">
        <v>70000000</v>
      </c>
      <c r="L70">
        <v>31200000</v>
      </c>
      <c r="M70" t="b">
        <f t="shared" si="3"/>
        <v>1</v>
      </c>
      <c r="N70" t="b">
        <f t="shared" si="4"/>
        <v>1</v>
      </c>
      <c r="O70">
        <f t="shared" si="5"/>
        <v>0</v>
      </c>
      <c r="R70" s="1"/>
    </row>
    <row r="71" spans="1:18">
      <c r="A71" t="s">
        <v>77</v>
      </c>
      <c r="B71" t="s">
        <v>80</v>
      </c>
      <c r="C71" t="s">
        <v>10</v>
      </c>
      <c r="D71">
        <v>70000000</v>
      </c>
      <c r="E71">
        <v>31200000</v>
      </c>
      <c r="H71" t="s">
        <v>77</v>
      </c>
      <c r="I71" t="s">
        <v>80</v>
      </c>
      <c r="J71" t="s">
        <v>10</v>
      </c>
      <c r="K71">
        <v>70000000</v>
      </c>
      <c r="L71">
        <v>31200000</v>
      </c>
      <c r="M71" t="b">
        <f t="shared" si="3"/>
        <v>1</v>
      </c>
      <c r="N71" t="b">
        <f t="shared" si="4"/>
        <v>1</v>
      </c>
      <c r="O71">
        <f t="shared" si="5"/>
        <v>0</v>
      </c>
      <c r="R71" s="1"/>
    </row>
    <row r="72" spans="1:18">
      <c r="A72" t="s">
        <v>77</v>
      </c>
      <c r="B72" t="s">
        <v>81</v>
      </c>
      <c r="C72" t="s">
        <v>11</v>
      </c>
      <c r="D72">
        <v>70000000</v>
      </c>
      <c r="E72">
        <v>30000000</v>
      </c>
      <c r="H72" t="s">
        <v>77</v>
      </c>
      <c r="I72" t="s">
        <v>81</v>
      </c>
      <c r="J72" t="s">
        <v>11</v>
      </c>
      <c r="K72">
        <v>70000000</v>
      </c>
      <c r="L72">
        <v>30000000</v>
      </c>
      <c r="M72" t="b">
        <f t="shared" si="3"/>
        <v>1</v>
      </c>
      <c r="N72" t="b">
        <f t="shared" si="4"/>
        <v>1</v>
      </c>
      <c r="O72">
        <f t="shared" si="5"/>
        <v>0</v>
      </c>
      <c r="R72" s="1"/>
    </row>
    <row r="73" spans="1:18">
      <c r="A73" t="s">
        <v>77</v>
      </c>
      <c r="B73" t="s">
        <v>82</v>
      </c>
      <c r="C73" t="s">
        <v>20</v>
      </c>
      <c r="D73">
        <v>70000000</v>
      </c>
      <c r="E73">
        <v>21000000</v>
      </c>
      <c r="H73" t="s">
        <v>77</v>
      </c>
      <c r="I73" t="s">
        <v>82</v>
      </c>
      <c r="J73" t="s">
        <v>20</v>
      </c>
      <c r="K73">
        <v>70000000</v>
      </c>
      <c r="L73">
        <v>21000000</v>
      </c>
      <c r="M73" t="b">
        <f t="shared" si="3"/>
        <v>1</v>
      </c>
      <c r="N73" t="b">
        <f t="shared" si="4"/>
        <v>1</v>
      </c>
      <c r="O73">
        <f t="shared" si="5"/>
        <v>0</v>
      </c>
      <c r="R73" s="1"/>
    </row>
    <row r="74" spans="1:18">
      <c r="A74" t="s">
        <v>77</v>
      </c>
      <c r="B74" t="s">
        <v>83</v>
      </c>
      <c r="C74" t="s">
        <v>22</v>
      </c>
      <c r="D74">
        <v>70000000</v>
      </c>
      <c r="E74">
        <v>30000000</v>
      </c>
      <c r="H74" t="s">
        <v>77</v>
      </c>
      <c r="I74" t="s">
        <v>83</v>
      </c>
      <c r="J74" t="s">
        <v>22</v>
      </c>
      <c r="K74">
        <v>70000000</v>
      </c>
      <c r="L74">
        <v>30000000</v>
      </c>
      <c r="M74" t="b">
        <f t="shared" si="3"/>
        <v>1</v>
      </c>
      <c r="N74" t="b">
        <f t="shared" si="4"/>
        <v>1</v>
      </c>
      <c r="O74">
        <f t="shared" si="5"/>
        <v>0</v>
      </c>
      <c r="R74" s="1"/>
    </row>
    <row r="75" spans="1:18">
      <c r="A75" t="s">
        <v>77</v>
      </c>
      <c r="B75" t="s">
        <v>84</v>
      </c>
      <c r="C75" t="s">
        <v>24</v>
      </c>
      <c r="D75">
        <v>70000000</v>
      </c>
      <c r="E75">
        <v>31200000</v>
      </c>
      <c r="H75" t="s">
        <v>77</v>
      </c>
      <c r="I75" t="s">
        <v>84</v>
      </c>
      <c r="J75" t="s">
        <v>24</v>
      </c>
      <c r="K75">
        <v>70000000</v>
      </c>
      <c r="L75">
        <v>31200000</v>
      </c>
      <c r="M75" t="b">
        <f t="shared" si="3"/>
        <v>1</v>
      </c>
      <c r="N75" t="b">
        <f t="shared" si="4"/>
        <v>1</v>
      </c>
      <c r="O75">
        <f t="shared" si="5"/>
        <v>0</v>
      </c>
      <c r="R75" s="1"/>
    </row>
    <row r="76" spans="1:18">
      <c r="A76" t="s">
        <v>77</v>
      </c>
      <c r="B76" t="s">
        <v>85</v>
      </c>
      <c r="C76" t="s">
        <v>26</v>
      </c>
      <c r="D76">
        <v>70000000</v>
      </c>
      <c r="E76">
        <v>33840000</v>
      </c>
      <c r="H76" t="s">
        <v>77</v>
      </c>
      <c r="I76" t="s">
        <v>85</v>
      </c>
      <c r="J76" t="s">
        <v>26</v>
      </c>
      <c r="K76">
        <v>70000000</v>
      </c>
      <c r="L76">
        <v>33840000</v>
      </c>
      <c r="M76" t="b">
        <f t="shared" si="3"/>
        <v>1</v>
      </c>
      <c r="N76" t="b">
        <f t="shared" si="4"/>
        <v>1</v>
      </c>
      <c r="O76">
        <f t="shared" si="5"/>
        <v>0</v>
      </c>
      <c r="R76" s="1"/>
    </row>
    <row r="77" spans="1:18">
      <c r="A77" t="s">
        <v>77</v>
      </c>
      <c r="B77" t="s">
        <v>86</v>
      </c>
      <c r="C77" t="s">
        <v>28</v>
      </c>
      <c r="D77">
        <v>70000000</v>
      </c>
      <c r="E77">
        <v>35010090</v>
      </c>
      <c r="H77" t="s">
        <v>77</v>
      </c>
      <c r="I77" t="s">
        <v>86</v>
      </c>
      <c r="J77" t="s">
        <v>28</v>
      </c>
      <c r="K77">
        <v>70000000</v>
      </c>
      <c r="L77">
        <v>35010090</v>
      </c>
      <c r="M77" t="b">
        <f t="shared" si="3"/>
        <v>1</v>
      </c>
      <c r="N77" t="b">
        <f t="shared" si="4"/>
        <v>1</v>
      </c>
      <c r="O77">
        <f t="shared" si="5"/>
        <v>0</v>
      </c>
      <c r="R77" s="1"/>
    </row>
    <row r="78" spans="1:18">
      <c r="A78" t="s">
        <v>77</v>
      </c>
      <c r="B78" t="s">
        <v>87</v>
      </c>
      <c r="C78" t="s">
        <v>30</v>
      </c>
      <c r="D78">
        <v>70000000</v>
      </c>
      <c r="E78">
        <v>36412740</v>
      </c>
      <c r="H78" t="s">
        <v>77</v>
      </c>
      <c r="I78" t="s">
        <v>87</v>
      </c>
      <c r="J78" t="s">
        <v>30</v>
      </c>
      <c r="K78">
        <v>70000000</v>
      </c>
      <c r="L78">
        <v>36412740</v>
      </c>
      <c r="M78" t="b">
        <f t="shared" si="3"/>
        <v>1</v>
      </c>
      <c r="N78" t="b">
        <f t="shared" si="4"/>
        <v>1</v>
      </c>
      <c r="O78">
        <f t="shared" si="5"/>
        <v>0</v>
      </c>
      <c r="R78" s="1"/>
    </row>
    <row r="79" spans="1:18">
      <c r="A79" t="s">
        <v>77</v>
      </c>
      <c r="B79" t="s">
        <v>88</v>
      </c>
      <c r="C79" t="s">
        <v>32</v>
      </c>
      <c r="D79">
        <v>70000000</v>
      </c>
      <c r="E79">
        <v>21000000</v>
      </c>
      <c r="H79" t="s">
        <v>77</v>
      </c>
      <c r="I79" t="s">
        <v>88</v>
      </c>
      <c r="J79" t="s">
        <v>32</v>
      </c>
      <c r="K79">
        <v>70000000</v>
      </c>
      <c r="L79">
        <v>21000000</v>
      </c>
      <c r="M79" t="b">
        <f t="shared" si="3"/>
        <v>1</v>
      </c>
      <c r="N79" t="b">
        <f t="shared" si="4"/>
        <v>1</v>
      </c>
      <c r="O79">
        <f t="shared" si="5"/>
        <v>0</v>
      </c>
      <c r="R79" s="1"/>
    </row>
    <row r="80" spans="1:18">
      <c r="A80" t="s">
        <v>77</v>
      </c>
      <c r="B80" t="s">
        <v>89</v>
      </c>
      <c r="C80" t="s">
        <v>34</v>
      </c>
      <c r="D80">
        <v>70000000</v>
      </c>
      <c r="E80">
        <v>21441000</v>
      </c>
      <c r="H80" t="s">
        <v>77</v>
      </c>
      <c r="I80" t="s">
        <v>89</v>
      </c>
      <c r="J80" t="s">
        <v>34</v>
      </c>
      <c r="K80">
        <v>70000000</v>
      </c>
      <c r="L80">
        <v>21441000</v>
      </c>
      <c r="M80" t="b">
        <f t="shared" si="3"/>
        <v>1</v>
      </c>
      <c r="N80" t="b">
        <f t="shared" si="4"/>
        <v>1</v>
      </c>
      <c r="O80">
        <f t="shared" si="5"/>
        <v>0</v>
      </c>
      <c r="R80" s="1"/>
    </row>
    <row r="81" spans="1:18">
      <c r="A81" t="s">
        <v>77</v>
      </c>
      <c r="B81" t="s">
        <v>90</v>
      </c>
      <c r="C81" t="s">
        <v>36</v>
      </c>
      <c r="D81">
        <v>70000000</v>
      </c>
      <c r="E81">
        <v>21546000</v>
      </c>
      <c r="H81" t="s">
        <v>77</v>
      </c>
      <c r="I81" t="s">
        <v>90</v>
      </c>
      <c r="J81" t="s">
        <v>36</v>
      </c>
      <c r="K81">
        <v>70000000</v>
      </c>
      <c r="L81">
        <v>21546000</v>
      </c>
      <c r="M81" t="b">
        <f t="shared" si="3"/>
        <v>1</v>
      </c>
      <c r="N81" t="b">
        <f t="shared" si="4"/>
        <v>1</v>
      </c>
      <c r="O81">
        <f t="shared" si="5"/>
        <v>0</v>
      </c>
      <c r="R81" s="1"/>
    </row>
    <row r="82" spans="1:18">
      <c r="A82" t="s">
        <v>77</v>
      </c>
      <c r="B82" t="s">
        <v>91</v>
      </c>
      <c r="C82" t="s">
        <v>38</v>
      </c>
      <c r="D82">
        <v>70000000</v>
      </c>
      <c r="E82">
        <v>21000000</v>
      </c>
      <c r="H82" t="s">
        <v>77</v>
      </c>
      <c r="I82" t="s">
        <v>91</v>
      </c>
      <c r="J82" t="s">
        <v>38</v>
      </c>
      <c r="K82">
        <v>70000000</v>
      </c>
      <c r="L82">
        <v>21000000</v>
      </c>
      <c r="M82" t="b">
        <f t="shared" si="3"/>
        <v>1</v>
      </c>
      <c r="N82" t="b">
        <f t="shared" si="4"/>
        <v>1</v>
      </c>
      <c r="O82">
        <f t="shared" si="5"/>
        <v>0</v>
      </c>
      <c r="R82" s="1"/>
    </row>
    <row r="83" spans="1:18">
      <c r="A83" t="s">
        <v>77</v>
      </c>
      <c r="B83" t="s">
        <v>92</v>
      </c>
      <c r="C83" t="s">
        <v>40</v>
      </c>
      <c r="D83">
        <v>70000000</v>
      </c>
      <c r="E83">
        <v>21000000</v>
      </c>
      <c r="H83" t="s">
        <v>77</v>
      </c>
      <c r="I83" t="s">
        <v>92</v>
      </c>
      <c r="J83" t="s">
        <v>40</v>
      </c>
      <c r="K83">
        <v>70000000</v>
      </c>
      <c r="L83">
        <v>21000000</v>
      </c>
      <c r="M83" t="b">
        <f t="shared" si="3"/>
        <v>1</v>
      </c>
      <c r="N83" t="b">
        <f t="shared" si="4"/>
        <v>1</v>
      </c>
      <c r="O83">
        <f t="shared" si="5"/>
        <v>0</v>
      </c>
      <c r="R83" s="1"/>
    </row>
    <row r="84" spans="1:18">
      <c r="A84" t="s">
        <v>77</v>
      </c>
      <c r="B84" t="s">
        <v>93</v>
      </c>
      <c r="C84" t="s">
        <v>42</v>
      </c>
      <c r="D84">
        <v>70000000</v>
      </c>
      <c r="E84">
        <v>25200000</v>
      </c>
      <c r="H84" t="s">
        <v>77</v>
      </c>
      <c r="I84" t="s">
        <v>93</v>
      </c>
      <c r="J84" t="s">
        <v>42</v>
      </c>
      <c r="K84">
        <v>70000000</v>
      </c>
      <c r="L84">
        <v>25200000</v>
      </c>
      <c r="M84" t="b">
        <f t="shared" si="3"/>
        <v>1</v>
      </c>
      <c r="N84" t="b">
        <f t="shared" si="4"/>
        <v>1</v>
      </c>
      <c r="O84">
        <f t="shared" si="5"/>
        <v>0</v>
      </c>
      <c r="R84" s="1"/>
    </row>
    <row r="85" spans="1:18">
      <c r="A85" t="s">
        <v>9</v>
      </c>
      <c r="B85" t="s">
        <v>10</v>
      </c>
      <c r="C85" t="s">
        <v>10</v>
      </c>
      <c r="D85">
        <v>1000000</v>
      </c>
      <c r="E85">
        <v>115000</v>
      </c>
      <c r="H85" t="s">
        <v>9</v>
      </c>
      <c r="I85" t="s">
        <v>10</v>
      </c>
      <c r="J85" t="s">
        <v>10</v>
      </c>
      <c r="K85">
        <v>1000000</v>
      </c>
      <c r="L85">
        <v>115000</v>
      </c>
      <c r="M85" t="b">
        <f t="shared" si="3"/>
        <v>1</v>
      </c>
      <c r="N85" t="b">
        <f t="shared" si="4"/>
        <v>1</v>
      </c>
      <c r="O85">
        <f t="shared" si="5"/>
        <v>0</v>
      </c>
      <c r="R85" s="1"/>
    </row>
    <row r="86" spans="1:18">
      <c r="A86" t="s">
        <v>9</v>
      </c>
      <c r="B86" t="s">
        <v>11</v>
      </c>
      <c r="C86" t="s">
        <v>11</v>
      </c>
      <c r="D86">
        <v>2600000</v>
      </c>
      <c r="E86">
        <v>2600000.0299999998</v>
      </c>
      <c r="H86" t="s">
        <v>9</v>
      </c>
      <c r="I86" t="s">
        <v>11</v>
      </c>
      <c r="J86" t="s">
        <v>11</v>
      </c>
      <c r="K86">
        <v>2600000</v>
      </c>
      <c r="L86">
        <v>2600000.1800000002</v>
      </c>
      <c r="M86" t="b">
        <f t="shared" si="3"/>
        <v>1</v>
      </c>
      <c r="N86" t="b">
        <f t="shared" si="4"/>
        <v>1</v>
      </c>
      <c r="O86">
        <f t="shared" si="5"/>
        <v>0.15000000037252903</v>
      </c>
      <c r="R86" s="1"/>
    </row>
    <row r="87" spans="1:18">
      <c r="A87" t="s">
        <v>9</v>
      </c>
      <c r="B87" t="s">
        <v>131</v>
      </c>
      <c r="C87" t="s">
        <v>131</v>
      </c>
      <c r="D87">
        <v>70000000</v>
      </c>
      <c r="E87">
        <v>250000</v>
      </c>
      <c r="H87" t="s">
        <v>9</v>
      </c>
      <c r="I87" t="s">
        <v>131</v>
      </c>
      <c r="J87" t="s">
        <v>131</v>
      </c>
      <c r="K87">
        <v>70000000</v>
      </c>
      <c r="L87">
        <v>250000</v>
      </c>
      <c r="M87" t="b">
        <f t="shared" si="3"/>
        <v>1</v>
      </c>
      <c r="N87" t="b">
        <f t="shared" si="4"/>
        <v>1</v>
      </c>
      <c r="O87">
        <f t="shared" si="5"/>
        <v>0</v>
      </c>
      <c r="R87" s="1"/>
    </row>
    <row r="88" spans="1:18">
      <c r="A88" t="s">
        <v>9</v>
      </c>
      <c r="B88" t="s">
        <v>132</v>
      </c>
      <c r="C88" t="s">
        <v>132</v>
      </c>
      <c r="D88">
        <v>70000000</v>
      </c>
      <c r="E88">
        <v>250000</v>
      </c>
      <c r="H88" t="s">
        <v>9</v>
      </c>
      <c r="I88" t="s">
        <v>132</v>
      </c>
      <c r="J88" t="s">
        <v>132</v>
      </c>
      <c r="K88">
        <v>70000000</v>
      </c>
      <c r="L88">
        <v>250000</v>
      </c>
      <c r="M88" t="b">
        <f t="shared" si="3"/>
        <v>1</v>
      </c>
      <c r="N88" t="b">
        <f t="shared" si="4"/>
        <v>1</v>
      </c>
      <c r="O88">
        <f t="shared" si="5"/>
        <v>0</v>
      </c>
      <c r="R88" s="1"/>
    </row>
    <row r="89" spans="1:18">
      <c r="A89" t="s">
        <v>9</v>
      </c>
      <c r="B89" t="s">
        <v>133</v>
      </c>
      <c r="C89" t="s">
        <v>133</v>
      </c>
      <c r="D89">
        <v>70000000</v>
      </c>
      <c r="E89">
        <v>250000.01</v>
      </c>
      <c r="H89" t="s">
        <v>9</v>
      </c>
      <c r="I89" t="s">
        <v>133</v>
      </c>
      <c r="J89" t="s">
        <v>133</v>
      </c>
      <c r="K89">
        <v>70000000</v>
      </c>
      <c r="L89">
        <v>249999.99</v>
      </c>
      <c r="M89" t="b">
        <f t="shared" si="3"/>
        <v>1</v>
      </c>
      <c r="N89" t="b">
        <f t="shared" si="4"/>
        <v>1</v>
      </c>
      <c r="O89">
        <f t="shared" si="5"/>
        <v>-2.0000000018626451E-2</v>
      </c>
      <c r="R89" s="1"/>
    </row>
    <row r="90" spans="1:18">
      <c r="A90" t="s">
        <v>9</v>
      </c>
      <c r="B90" t="s">
        <v>134</v>
      </c>
      <c r="C90" t="s">
        <v>134</v>
      </c>
      <c r="D90">
        <v>70000000</v>
      </c>
      <c r="E90">
        <v>500000</v>
      </c>
      <c r="H90" t="s">
        <v>9</v>
      </c>
      <c r="I90" t="s">
        <v>134</v>
      </c>
      <c r="J90" t="s">
        <v>134</v>
      </c>
      <c r="K90">
        <v>70000000</v>
      </c>
      <c r="L90">
        <v>500000</v>
      </c>
      <c r="M90" t="b">
        <f t="shared" si="3"/>
        <v>1</v>
      </c>
      <c r="N90" t="b">
        <f t="shared" si="4"/>
        <v>1</v>
      </c>
      <c r="O90">
        <f t="shared" si="5"/>
        <v>0</v>
      </c>
      <c r="R90" s="1"/>
    </row>
    <row r="91" spans="1:18">
      <c r="A91" t="s">
        <v>9</v>
      </c>
      <c r="B91" t="s">
        <v>135</v>
      </c>
      <c r="C91" t="s">
        <v>135</v>
      </c>
      <c r="D91">
        <v>70000000</v>
      </c>
      <c r="E91">
        <v>100</v>
      </c>
      <c r="H91" t="s">
        <v>9</v>
      </c>
      <c r="I91" t="s">
        <v>135</v>
      </c>
      <c r="J91" t="s">
        <v>135</v>
      </c>
      <c r="K91">
        <v>70000000</v>
      </c>
      <c r="L91">
        <v>100</v>
      </c>
      <c r="M91" t="b">
        <f t="shared" si="3"/>
        <v>1</v>
      </c>
      <c r="N91" t="b">
        <f t="shared" si="4"/>
        <v>1</v>
      </c>
      <c r="O91">
        <f t="shared" si="5"/>
        <v>0</v>
      </c>
      <c r="R91" s="1"/>
    </row>
    <row r="92" spans="1:18">
      <c r="A92" t="s">
        <v>9</v>
      </c>
      <c r="B92" t="s">
        <v>136</v>
      </c>
      <c r="C92" t="s">
        <v>136</v>
      </c>
      <c r="D92">
        <v>70000000</v>
      </c>
      <c r="E92">
        <v>100</v>
      </c>
      <c r="H92" t="s">
        <v>9</v>
      </c>
      <c r="I92" t="s">
        <v>136</v>
      </c>
      <c r="J92" t="s">
        <v>136</v>
      </c>
      <c r="K92">
        <v>70000000</v>
      </c>
      <c r="L92">
        <v>100</v>
      </c>
      <c r="M92" t="b">
        <f t="shared" si="3"/>
        <v>1</v>
      </c>
      <c r="N92" t="b">
        <f t="shared" si="4"/>
        <v>1</v>
      </c>
      <c r="O92">
        <f t="shared" si="5"/>
        <v>0</v>
      </c>
      <c r="R92" s="1"/>
    </row>
    <row r="93" spans="1:18">
      <c r="A93" t="s">
        <v>9</v>
      </c>
      <c r="B93" t="s">
        <v>137</v>
      </c>
      <c r="C93" t="s">
        <v>137</v>
      </c>
      <c r="D93">
        <v>70000000</v>
      </c>
      <c r="E93">
        <v>100</v>
      </c>
      <c r="H93" t="s">
        <v>9</v>
      </c>
      <c r="I93" t="s">
        <v>137</v>
      </c>
      <c r="J93" t="s">
        <v>137</v>
      </c>
      <c r="K93">
        <v>70000000</v>
      </c>
      <c r="L93">
        <v>100</v>
      </c>
      <c r="M93" t="b">
        <f t="shared" si="3"/>
        <v>1</v>
      </c>
      <c r="N93" t="b">
        <f t="shared" si="4"/>
        <v>1</v>
      </c>
      <c r="O93">
        <f t="shared" si="5"/>
        <v>0</v>
      </c>
      <c r="R93" s="1"/>
    </row>
    <row r="94" spans="1:18">
      <c r="A94" t="s">
        <v>9</v>
      </c>
      <c r="B94" t="s">
        <v>138</v>
      </c>
      <c r="C94" t="s">
        <v>138</v>
      </c>
      <c r="D94">
        <v>70000000</v>
      </c>
      <c r="E94">
        <v>200</v>
      </c>
      <c r="H94" t="s">
        <v>9</v>
      </c>
      <c r="I94" t="s">
        <v>138</v>
      </c>
      <c r="J94" t="s">
        <v>138</v>
      </c>
      <c r="K94">
        <v>70000000</v>
      </c>
      <c r="L94">
        <v>200</v>
      </c>
      <c r="M94" t="b">
        <f t="shared" si="3"/>
        <v>1</v>
      </c>
      <c r="N94" t="b">
        <f t="shared" si="4"/>
        <v>1</v>
      </c>
      <c r="O94">
        <f t="shared" si="5"/>
        <v>0</v>
      </c>
      <c r="R94" s="1"/>
    </row>
    <row r="95" spans="1:18">
      <c r="A95" t="s">
        <v>9</v>
      </c>
      <c r="B95" t="s">
        <v>139</v>
      </c>
      <c r="C95" t="s">
        <v>139</v>
      </c>
      <c r="D95">
        <v>70000000</v>
      </c>
      <c r="E95">
        <v>200000</v>
      </c>
      <c r="H95" t="s">
        <v>9</v>
      </c>
      <c r="I95" t="s">
        <v>139</v>
      </c>
      <c r="J95" t="s">
        <v>139</v>
      </c>
      <c r="K95">
        <v>70000000</v>
      </c>
      <c r="L95">
        <v>200000</v>
      </c>
      <c r="M95" t="b">
        <f t="shared" si="3"/>
        <v>1</v>
      </c>
      <c r="N95" t="b">
        <f t="shared" si="4"/>
        <v>1</v>
      </c>
      <c r="O95">
        <f t="shared" si="5"/>
        <v>0</v>
      </c>
      <c r="R95" s="1"/>
    </row>
    <row r="96" spans="1:18">
      <c r="A96" t="s">
        <v>9</v>
      </c>
      <c r="B96" t="s">
        <v>140</v>
      </c>
      <c r="C96" t="s">
        <v>140</v>
      </c>
      <c r="D96">
        <v>70000000</v>
      </c>
      <c r="E96">
        <v>200000</v>
      </c>
      <c r="H96" t="s">
        <v>9</v>
      </c>
      <c r="I96" t="s">
        <v>140</v>
      </c>
      <c r="J96" t="s">
        <v>140</v>
      </c>
      <c r="K96">
        <v>70000000</v>
      </c>
      <c r="L96">
        <v>200000</v>
      </c>
      <c r="M96" t="b">
        <f t="shared" si="3"/>
        <v>1</v>
      </c>
      <c r="N96" t="b">
        <f t="shared" si="4"/>
        <v>1</v>
      </c>
      <c r="O96">
        <f t="shared" si="5"/>
        <v>0</v>
      </c>
      <c r="R96" s="1"/>
    </row>
    <row r="97" spans="1:18">
      <c r="A97" t="s">
        <v>9</v>
      </c>
      <c r="B97" t="s">
        <v>141</v>
      </c>
      <c r="C97" t="s">
        <v>141</v>
      </c>
      <c r="D97">
        <v>70000000</v>
      </c>
      <c r="E97">
        <v>200000.01</v>
      </c>
      <c r="H97" t="s">
        <v>9</v>
      </c>
      <c r="I97" t="s">
        <v>141</v>
      </c>
      <c r="J97" t="s">
        <v>141</v>
      </c>
      <c r="K97">
        <v>70000000</v>
      </c>
      <c r="L97">
        <v>199999.99</v>
      </c>
      <c r="M97" t="b">
        <f t="shared" si="3"/>
        <v>1</v>
      </c>
      <c r="N97" t="b">
        <f t="shared" si="4"/>
        <v>1</v>
      </c>
      <c r="O97">
        <f t="shared" si="5"/>
        <v>-2.0000000018626451E-2</v>
      </c>
      <c r="R97" s="1"/>
    </row>
    <row r="98" spans="1:18">
      <c r="A98" t="s">
        <v>9</v>
      </c>
      <c r="B98" t="s">
        <v>142</v>
      </c>
      <c r="C98" t="s">
        <v>142</v>
      </c>
      <c r="D98">
        <v>70000000</v>
      </c>
      <c r="E98">
        <v>400000</v>
      </c>
      <c r="H98" t="s">
        <v>9</v>
      </c>
      <c r="I98" t="s">
        <v>142</v>
      </c>
      <c r="J98" t="s">
        <v>142</v>
      </c>
      <c r="K98">
        <v>70000000</v>
      </c>
      <c r="L98">
        <v>400000</v>
      </c>
      <c r="M98" t="b">
        <f t="shared" si="3"/>
        <v>1</v>
      </c>
      <c r="N98" t="b">
        <f t="shared" si="4"/>
        <v>1</v>
      </c>
      <c r="O98">
        <f t="shared" si="5"/>
        <v>0</v>
      </c>
      <c r="R98" s="1"/>
    </row>
    <row r="99" spans="1:18">
      <c r="A99" t="s">
        <v>9</v>
      </c>
      <c r="B99" t="s">
        <v>143</v>
      </c>
      <c r="C99" t="s">
        <v>143</v>
      </c>
      <c r="D99">
        <v>70000000</v>
      </c>
      <c r="E99">
        <v>10000000</v>
      </c>
      <c r="H99" t="s">
        <v>9</v>
      </c>
      <c r="I99" t="s">
        <v>143</v>
      </c>
      <c r="J99" t="s">
        <v>143</v>
      </c>
      <c r="K99">
        <v>70000000</v>
      </c>
      <c r="L99">
        <v>10000000</v>
      </c>
      <c r="M99" t="b">
        <f t="shared" si="3"/>
        <v>1</v>
      </c>
      <c r="N99" t="b">
        <f t="shared" si="4"/>
        <v>1</v>
      </c>
      <c r="O99">
        <f t="shared" si="5"/>
        <v>0</v>
      </c>
      <c r="R99" s="1"/>
    </row>
    <row r="100" spans="1:18">
      <c r="A100" t="s">
        <v>9</v>
      </c>
      <c r="B100" t="s">
        <v>144</v>
      </c>
      <c r="C100" t="s">
        <v>144</v>
      </c>
      <c r="D100">
        <v>70000000</v>
      </c>
      <c r="E100">
        <v>20000000</v>
      </c>
      <c r="H100" t="s">
        <v>9</v>
      </c>
      <c r="I100" t="s">
        <v>144</v>
      </c>
      <c r="J100" t="s">
        <v>144</v>
      </c>
      <c r="K100">
        <v>70000000</v>
      </c>
      <c r="L100">
        <v>20000000</v>
      </c>
      <c r="M100" t="b">
        <f t="shared" si="3"/>
        <v>1</v>
      </c>
      <c r="N100" t="b">
        <f t="shared" si="4"/>
        <v>1</v>
      </c>
      <c r="O100">
        <f t="shared" si="5"/>
        <v>0</v>
      </c>
      <c r="R100" s="1"/>
    </row>
    <row r="101" spans="1:18">
      <c r="A101" t="s">
        <v>9</v>
      </c>
      <c r="B101" t="s">
        <v>145</v>
      </c>
      <c r="C101" t="s">
        <v>145</v>
      </c>
      <c r="D101">
        <v>70000000</v>
      </c>
      <c r="E101">
        <v>30000000</v>
      </c>
      <c r="H101" t="s">
        <v>9</v>
      </c>
      <c r="I101" t="s">
        <v>145</v>
      </c>
      <c r="J101" t="s">
        <v>145</v>
      </c>
      <c r="K101">
        <v>70000000</v>
      </c>
      <c r="L101">
        <v>29999997</v>
      </c>
      <c r="M101" t="b">
        <f t="shared" si="3"/>
        <v>1</v>
      </c>
      <c r="N101" t="b">
        <f t="shared" si="4"/>
        <v>1</v>
      </c>
      <c r="O101">
        <f t="shared" si="5"/>
        <v>-3</v>
      </c>
      <c r="R101" s="1"/>
    </row>
    <row r="102" spans="1:18">
      <c r="A102" t="s">
        <v>9</v>
      </c>
      <c r="B102" t="s">
        <v>146</v>
      </c>
      <c r="C102" t="s">
        <v>146</v>
      </c>
      <c r="D102">
        <v>70000000</v>
      </c>
      <c r="E102">
        <v>30000000</v>
      </c>
      <c r="H102" t="s">
        <v>9</v>
      </c>
      <c r="I102" t="s">
        <v>146</v>
      </c>
      <c r="J102" t="s">
        <v>146</v>
      </c>
      <c r="K102">
        <v>70000000</v>
      </c>
      <c r="L102">
        <v>30000000</v>
      </c>
      <c r="M102" t="b">
        <f t="shared" si="3"/>
        <v>1</v>
      </c>
      <c r="N102" t="b">
        <f t="shared" si="4"/>
        <v>1</v>
      </c>
      <c r="O102">
        <f t="shared" si="5"/>
        <v>0</v>
      </c>
      <c r="R102" s="1"/>
    </row>
    <row r="103" spans="1:18">
      <c r="R103" s="1"/>
    </row>
    <row r="104" spans="1:18">
      <c r="R104" s="1"/>
    </row>
    <row r="105" spans="1:18">
      <c r="R105" s="1"/>
    </row>
    <row r="106" spans="1:18">
      <c r="R106" s="1"/>
    </row>
    <row r="107" spans="1:18">
      <c r="R107" s="1"/>
    </row>
    <row r="108" spans="1:18">
      <c r="R108" s="1"/>
    </row>
    <row r="109" spans="1:18">
      <c r="R109" s="1"/>
    </row>
    <row r="110" spans="1:18">
      <c r="R110" s="1"/>
    </row>
    <row r="111" spans="1:18">
      <c r="R111" s="1"/>
    </row>
    <row r="112" spans="1:18">
      <c r="R112" s="1"/>
    </row>
    <row r="113" spans="18:18">
      <c r="R113" s="1"/>
    </row>
    <row r="114" spans="18:18">
      <c r="R114" s="1"/>
    </row>
    <row r="115" spans="18:18">
      <c r="R115" s="1"/>
    </row>
    <row r="116" spans="18:18">
      <c r="R116" s="1"/>
    </row>
    <row r="117" spans="18:18">
      <c r="R117" s="1"/>
    </row>
    <row r="118" spans="18:18">
      <c r="R118" s="1"/>
    </row>
    <row r="119" spans="18:18">
      <c r="R119" s="1"/>
    </row>
    <row r="120" spans="18:18">
      <c r="R120" s="1"/>
    </row>
    <row r="121" spans="18:18">
      <c r="R121" s="1"/>
    </row>
    <row r="122" spans="18:18">
      <c r="R122" s="1"/>
    </row>
    <row r="123" spans="18:18">
      <c r="R123" s="1"/>
    </row>
    <row r="124" spans="18:18">
      <c r="R124" s="1"/>
    </row>
    <row r="125" spans="18:18">
      <c r="R125" s="1"/>
    </row>
    <row r="126" spans="18:18">
      <c r="R126" s="1"/>
    </row>
    <row r="127" spans="18:18">
      <c r="R127" s="1"/>
    </row>
    <row r="128" spans="18:18">
      <c r="R128" s="1"/>
    </row>
    <row r="129" spans="18:18">
      <c r="R129" s="1"/>
    </row>
    <row r="130" spans="18:18">
      <c r="R130" s="1"/>
    </row>
    <row r="131" spans="18:18">
      <c r="R131" s="1"/>
    </row>
    <row r="132" spans="18:18">
      <c r="R132" s="1"/>
    </row>
    <row r="133" spans="18:18">
      <c r="R133" s="1"/>
    </row>
    <row r="134" spans="18:18">
      <c r="R134" s="1"/>
    </row>
    <row r="135" spans="18:18">
      <c r="R135" s="1"/>
    </row>
    <row r="136" spans="18:18">
      <c r="R136" s="1"/>
    </row>
    <row r="137" spans="18:18">
      <c r="R137" s="1"/>
    </row>
    <row r="138" spans="18:18">
      <c r="R138" s="1"/>
    </row>
    <row r="139" spans="18:18">
      <c r="R139" s="1"/>
    </row>
    <row r="140" spans="18:18">
      <c r="R140" s="1"/>
    </row>
    <row r="141" spans="18:18">
      <c r="R141" s="1"/>
    </row>
    <row r="142" spans="18:18">
      <c r="R142" s="1"/>
    </row>
    <row r="143" spans="18:18">
      <c r="R143" s="1"/>
    </row>
    <row r="144" spans="18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</sheetData>
  <autoFilter ref="H2:O292" xr:uid="{A1F99258-6154-4BC4-BD68-DA39AFF741B6}"/>
  <sortState xmlns:xlrd2="http://schemas.microsoft.com/office/spreadsheetml/2017/richdata2" ref="H3:L102">
    <sortCondition ref="H3:H102"/>
    <sortCondition ref="I3:I102"/>
    <sortCondition ref="J3:J10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</dc:creator>
  <cp:lastModifiedBy>Joh</cp:lastModifiedBy>
  <dcterms:created xsi:type="dcterms:W3CDTF">2021-01-15T20:13:35Z</dcterms:created>
  <dcterms:modified xsi:type="dcterms:W3CDTF">2021-01-28T16:31:33Z</dcterms:modified>
</cp:coreProperties>
</file>