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reinsurance2\"/>
    </mc:Choice>
  </mc:AlternateContent>
  <xr:revisionPtr revIDLastSave="0" documentId="13_ncr:1_{76FDE9AE-A111-400E-98FA-33412EB34C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i_info" sheetId="1" r:id="rId1"/>
  </sheets>
  <externalReferences>
    <externalReference r:id="rId2"/>
  </externalReferences>
  <definedNames>
    <definedName name="_xlnm._FilterDatabase" localSheetId="0" hidden="1">ri_info!$A$1:$N$72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<sst xmlns="http://schemas.openxmlformats.org/spreadsheetml/2006/main" count="298" uniqueCount="70">
  <si>
    <t>ReinsNumber</t>
  </si>
  <si>
    <t>ReinsPeril</t>
  </si>
  <si>
    <t>ReinsCurrency</t>
  </si>
  <si>
    <t>CededPercent</t>
  </si>
  <si>
    <t>RiskLimit</t>
  </si>
  <si>
    <t>RiskAttachment</t>
  </si>
  <si>
    <t>OccLimit</t>
  </si>
  <si>
    <t>OccAttachment</t>
  </si>
  <si>
    <t>PlacedPercent</t>
  </si>
  <si>
    <t>InuringPriority</t>
  </si>
  <si>
    <t>ReinsType</t>
  </si>
  <si>
    <t>ReinsName</t>
  </si>
  <si>
    <t>OO1</t>
  </si>
  <si>
    <t>CAD</t>
  </si>
  <si>
    <t>FAC</t>
  </si>
  <si>
    <t>T45 xx Acc - FA2</t>
  </si>
  <si>
    <t>PR</t>
  </si>
  <si>
    <t>T45 xx Acc - PR2</t>
  </si>
  <si>
    <t>T45 xx Acc - PR2 L2</t>
  </si>
  <si>
    <t>CXL</t>
  </si>
  <si>
    <t>T45 xx Acc - CX3 L1</t>
  </si>
  <si>
    <t>T45 xx Acc - CX4 L3</t>
  </si>
  <si>
    <t>T45 xx Loc - FA2</t>
  </si>
  <si>
    <t>T45 xx Loc - PR2</t>
  </si>
  <si>
    <t>T45 xx Loc - PR2 L2</t>
  </si>
  <si>
    <t>T45 xx Loc - CX3 L1</t>
  </si>
  <si>
    <t>T45 xx Loc - CX4 L3</t>
  </si>
  <si>
    <t>T45 xx Pol - FA2</t>
  </si>
  <si>
    <t>T45 xx Pol - PR2</t>
  </si>
  <si>
    <t>T45 xx Pol - PR2 L2</t>
  </si>
  <si>
    <t>T45 xx Pol - CX3 L1</t>
  </si>
  <si>
    <t>T45 xx Pol - CX4 L3</t>
  </si>
  <si>
    <t>xx32_FAC_1</t>
  </si>
  <si>
    <t>xx32_PR_1</t>
  </si>
  <si>
    <t>xx32_PR_2</t>
  </si>
  <si>
    <t>xx32_PR_3</t>
  </si>
  <si>
    <t>xx38_FAC_1</t>
  </si>
  <si>
    <t>xx38_PR_1</t>
  </si>
  <si>
    <t>xx38_PR_2</t>
  </si>
  <si>
    <t>xx38_PR_3</t>
  </si>
  <si>
    <t>xx39_FAC_1</t>
  </si>
  <si>
    <t>xx39_PR_1</t>
  </si>
  <si>
    <t>xx39_PR_2</t>
  </si>
  <si>
    <t>xx39_PR_3</t>
  </si>
  <si>
    <t>xx42_FAC_1</t>
  </si>
  <si>
    <t>SS</t>
  </si>
  <si>
    <t>xx42_SS_2</t>
  </si>
  <si>
    <t>xx43_FAC_1</t>
  </si>
  <si>
    <t>xx43_SS_2</t>
  </si>
  <si>
    <t>xx47_FAC_1</t>
  </si>
  <si>
    <t>xx47_SS_2</t>
  </si>
  <si>
    <t>xx47_SS_3</t>
  </si>
  <si>
    <t>xx47_PR_4</t>
  </si>
  <si>
    <t>xx53_FAC_1</t>
  </si>
  <si>
    <t>xx53_FAC_2</t>
  </si>
  <si>
    <t>xx53_PR_3</t>
  </si>
  <si>
    <t>xx53_PR_4</t>
  </si>
  <si>
    <t>xxAcc1_FAC_1</t>
  </si>
  <si>
    <t>xxAcc1_SS_2</t>
  </si>
  <si>
    <t>xxAcc1_PR_3</t>
  </si>
  <si>
    <t>xxAcc2_FAC_1</t>
  </si>
  <si>
    <t>xxAcc2_SS_3</t>
  </si>
  <si>
    <t>xxAcc2_PR_4</t>
  </si>
  <si>
    <t>xxAcc3_FAC_2</t>
  </si>
  <si>
    <t>xxAcc3_SS_3</t>
  </si>
  <si>
    <t>xxAcc3_PR_4</t>
  </si>
  <si>
    <t>xxAcc4_FAC_1</t>
  </si>
  <si>
    <t>xxAcc4_PR_2</t>
  </si>
  <si>
    <t>RI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</si>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</sst>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_sc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_scope"/>
    </sheetNames>
    <sheetDataSet>
      <sheetData sheetId="0">
        <row r="2">
          <cell r="A2">
            <v>151</v>
          </cell>
          <cell r="B2" t="str">
            <v>OEDTest</v>
          </cell>
          <cell r="C2" t="str">
            <v>xx45_05</v>
          </cell>
          <cell r="M2" t="str">
            <v>ACC</v>
          </cell>
        </row>
        <row r="3">
          <cell r="A3">
            <v>151</v>
          </cell>
          <cell r="B3" t="str">
            <v>OEDTest</v>
          </cell>
          <cell r="C3" t="str">
            <v>xx45_06</v>
          </cell>
          <cell r="M3" t="str">
            <v>ACC</v>
          </cell>
        </row>
        <row r="4">
          <cell r="A4">
            <v>154</v>
          </cell>
          <cell r="B4" t="str">
            <v>OEDTest</v>
          </cell>
          <cell r="C4" t="str">
            <v>xx45_05</v>
          </cell>
          <cell r="M4" t="str">
            <v>ACC</v>
          </cell>
        </row>
        <row r="5">
          <cell r="A5">
            <v>154</v>
          </cell>
          <cell r="B5" t="str">
            <v>OEDTest</v>
          </cell>
          <cell r="C5" t="str">
            <v>xx45_06</v>
          </cell>
          <cell r="M5" t="str">
            <v>ACC</v>
          </cell>
        </row>
        <row r="6">
          <cell r="A6">
            <v>157</v>
          </cell>
          <cell r="B6" t="str">
            <v>OEDTest</v>
          </cell>
          <cell r="C6" t="str">
            <v>xx45_05</v>
          </cell>
          <cell r="M6" t="str">
            <v>ACC</v>
          </cell>
        </row>
        <row r="7">
          <cell r="A7">
            <v>157</v>
          </cell>
          <cell r="B7" t="str">
            <v>OEDTest</v>
          </cell>
          <cell r="C7" t="str">
            <v>xx45_06</v>
          </cell>
          <cell r="M7" t="str">
            <v>ACC</v>
          </cell>
        </row>
        <row r="8">
          <cell r="A8">
            <v>160</v>
          </cell>
          <cell r="B8" t="str">
            <v>OEDTest</v>
          </cell>
          <cell r="C8" t="str">
            <v>xx45_05</v>
          </cell>
          <cell r="M8" t="str">
            <v>ACC</v>
          </cell>
        </row>
        <row r="9">
          <cell r="A9">
            <v>160</v>
          </cell>
          <cell r="B9" t="str">
            <v>OEDTest</v>
          </cell>
          <cell r="C9" t="str">
            <v>xx45_06</v>
          </cell>
          <cell r="M9" t="str">
            <v>ACC</v>
          </cell>
        </row>
        <row r="10">
          <cell r="A10">
            <v>163</v>
          </cell>
          <cell r="B10" t="str">
            <v>OEDTest</v>
          </cell>
          <cell r="C10" t="str">
            <v>xx45_05</v>
          </cell>
          <cell r="M10" t="str">
            <v>ACC</v>
          </cell>
        </row>
        <row r="11">
          <cell r="A11">
            <v>163</v>
          </cell>
          <cell r="B11" t="str">
            <v>OEDTest</v>
          </cell>
          <cell r="C11" t="str">
            <v>xx45_06</v>
          </cell>
          <cell r="M11" t="str">
            <v>ACC</v>
          </cell>
        </row>
        <row r="12">
          <cell r="A12">
            <v>149</v>
          </cell>
          <cell r="B12" t="str">
            <v>OEDTest</v>
          </cell>
          <cell r="C12" t="str">
            <v>xx45_01</v>
          </cell>
          <cell r="F12" t="str">
            <v>xx45_01_1</v>
          </cell>
          <cell r="M12" t="str">
            <v>LOC</v>
          </cell>
        </row>
        <row r="13">
          <cell r="A13">
            <v>149</v>
          </cell>
          <cell r="B13" t="str">
            <v>OEDTest</v>
          </cell>
          <cell r="C13" t="str">
            <v>xx45_02</v>
          </cell>
          <cell r="F13" t="str">
            <v>xx45_02_2</v>
          </cell>
          <cell r="M13" t="str">
            <v>LOC</v>
          </cell>
        </row>
        <row r="14">
          <cell r="A14">
            <v>152</v>
          </cell>
          <cell r="B14" t="str">
            <v>OEDTest</v>
          </cell>
          <cell r="C14" t="str">
            <v>xx45_01</v>
          </cell>
          <cell r="F14" t="str">
            <v>xx45_01_1</v>
          </cell>
          <cell r="M14" t="str">
            <v>LOC</v>
          </cell>
        </row>
        <row r="15">
          <cell r="A15">
            <v>152</v>
          </cell>
          <cell r="B15" t="str">
            <v>OEDTest</v>
          </cell>
          <cell r="C15" t="str">
            <v>xx45_02</v>
          </cell>
          <cell r="F15" t="str">
            <v>xx45_02_2</v>
          </cell>
          <cell r="M15" t="str">
            <v>LOC</v>
          </cell>
        </row>
        <row r="16">
          <cell r="A16">
            <v>155</v>
          </cell>
          <cell r="B16" t="str">
            <v>OEDTest</v>
          </cell>
          <cell r="C16" t="str">
            <v>xx45_01</v>
          </cell>
          <cell r="F16" t="str">
            <v>xx45_01_1</v>
          </cell>
          <cell r="M16" t="str">
            <v>LOC</v>
          </cell>
        </row>
        <row r="17">
          <cell r="A17">
            <v>155</v>
          </cell>
          <cell r="B17" t="str">
            <v>OEDTest</v>
          </cell>
          <cell r="C17" t="str">
            <v>xx45_02</v>
          </cell>
          <cell r="F17" t="str">
            <v>xx45_02_2</v>
          </cell>
          <cell r="M17" t="str">
            <v>LOC</v>
          </cell>
        </row>
        <row r="18">
          <cell r="A18">
            <v>158</v>
          </cell>
          <cell r="B18" t="str">
            <v>OEDTest</v>
          </cell>
          <cell r="C18" t="str">
            <v>xx45_01</v>
          </cell>
          <cell r="F18" t="str">
            <v>xx45_01_1</v>
          </cell>
          <cell r="M18" t="str">
            <v>LOC</v>
          </cell>
        </row>
        <row r="19">
          <cell r="A19">
            <v>158</v>
          </cell>
          <cell r="B19" t="str">
            <v>OEDTest</v>
          </cell>
          <cell r="C19" t="str">
            <v>xx45_02</v>
          </cell>
          <cell r="F19" t="str">
            <v>xx45_02_2</v>
          </cell>
          <cell r="M19" t="str">
            <v>LOC</v>
          </cell>
        </row>
        <row r="20">
          <cell r="A20">
            <v>161</v>
          </cell>
          <cell r="B20" t="str">
            <v>OEDTest</v>
          </cell>
          <cell r="C20" t="str">
            <v>xx45_01</v>
          </cell>
          <cell r="F20" t="str">
            <v>xx45_01_1</v>
          </cell>
          <cell r="M20" t="str">
            <v>LOC</v>
          </cell>
        </row>
        <row r="21">
          <cell r="A21">
            <v>161</v>
          </cell>
          <cell r="B21" t="str">
            <v>OEDTest</v>
          </cell>
          <cell r="C21" t="str">
            <v>xx45_02</v>
          </cell>
          <cell r="F21" t="str">
            <v>xx45_02_2</v>
          </cell>
          <cell r="M21" t="str">
            <v>LOC</v>
          </cell>
        </row>
        <row r="22">
          <cell r="A22">
            <v>150</v>
          </cell>
          <cell r="B22" t="str">
            <v>OEDTest</v>
          </cell>
          <cell r="C22" t="str">
            <v>xx45_03</v>
          </cell>
          <cell r="D22" t="str">
            <v>xx45_03_1</v>
          </cell>
          <cell r="M22" t="str">
            <v>POL</v>
          </cell>
        </row>
        <row r="23">
          <cell r="A23">
            <v>150</v>
          </cell>
          <cell r="B23" t="str">
            <v>OEDTest</v>
          </cell>
          <cell r="C23" t="str">
            <v>xx45_07</v>
          </cell>
          <cell r="D23" t="str">
            <v>xx45_07_1</v>
          </cell>
          <cell r="M23" t="str">
            <v>POL</v>
          </cell>
        </row>
        <row r="24">
          <cell r="A24">
            <v>153</v>
          </cell>
          <cell r="B24" t="str">
            <v>OEDTest</v>
          </cell>
          <cell r="C24" t="str">
            <v>xx45_03</v>
          </cell>
          <cell r="D24" t="str">
            <v>xx45_03_1</v>
          </cell>
          <cell r="M24" t="str">
            <v>POL</v>
          </cell>
        </row>
        <row r="25">
          <cell r="A25">
            <v>153</v>
          </cell>
          <cell r="B25" t="str">
            <v>OEDTest</v>
          </cell>
          <cell r="C25" t="str">
            <v>xx45_07</v>
          </cell>
          <cell r="D25" t="str">
            <v>xx45_07_1</v>
          </cell>
          <cell r="M25" t="str">
            <v>POL</v>
          </cell>
        </row>
        <row r="26">
          <cell r="A26">
            <v>156</v>
          </cell>
          <cell r="B26" t="str">
            <v>OEDTest</v>
          </cell>
          <cell r="C26" t="str">
            <v>xx45_03</v>
          </cell>
          <cell r="D26" t="str">
            <v>xx45_03_1</v>
          </cell>
          <cell r="M26" t="str">
            <v>POL</v>
          </cell>
        </row>
        <row r="27">
          <cell r="A27">
            <v>156</v>
          </cell>
          <cell r="B27" t="str">
            <v>OEDTest</v>
          </cell>
          <cell r="C27" t="str">
            <v>xx45_07</v>
          </cell>
          <cell r="D27" t="str">
            <v>xx45_07_1</v>
          </cell>
          <cell r="M27" t="str">
            <v>POL</v>
          </cell>
        </row>
        <row r="28">
          <cell r="A28">
            <v>159</v>
          </cell>
          <cell r="B28" t="str">
            <v>OEDTest</v>
          </cell>
          <cell r="C28" t="str">
            <v>xx45_03</v>
          </cell>
          <cell r="D28" t="str">
            <v>xx45_03_1</v>
          </cell>
          <cell r="M28" t="str">
            <v>POL</v>
          </cell>
        </row>
        <row r="29">
          <cell r="A29">
            <v>159</v>
          </cell>
          <cell r="B29" t="str">
            <v>OEDTest</v>
          </cell>
          <cell r="C29" t="str">
            <v>xx45_07</v>
          </cell>
          <cell r="D29" t="str">
            <v>xx45_07_1</v>
          </cell>
          <cell r="M29" t="str">
            <v>POL</v>
          </cell>
        </row>
        <row r="30">
          <cell r="A30">
            <v>162</v>
          </cell>
          <cell r="B30" t="str">
            <v>OEDTest</v>
          </cell>
          <cell r="C30" t="str">
            <v>xx45_03</v>
          </cell>
          <cell r="D30" t="str">
            <v>xx45_03_1</v>
          </cell>
          <cell r="M30" t="str">
            <v>POL</v>
          </cell>
        </row>
        <row r="31">
          <cell r="A31">
            <v>162</v>
          </cell>
          <cell r="B31" t="str">
            <v>OEDTest</v>
          </cell>
          <cell r="C31" t="str">
            <v>xx45_07</v>
          </cell>
          <cell r="D31" t="str">
            <v>xx45_07_1</v>
          </cell>
          <cell r="M31" t="str">
            <v>POL</v>
          </cell>
        </row>
        <row r="32">
          <cell r="A32">
            <v>164</v>
          </cell>
          <cell r="B32" t="str">
            <v>OEDTest</v>
          </cell>
          <cell r="C32" t="str">
            <v>xx32_1</v>
          </cell>
          <cell r="F32">
            <v>1</v>
          </cell>
          <cell r="M32" t="str">
            <v>LOC</v>
          </cell>
        </row>
        <row r="33">
          <cell r="A33">
            <v>164</v>
          </cell>
          <cell r="B33" t="str">
            <v>OEDTest</v>
          </cell>
          <cell r="C33" t="str">
            <v>xx32_1</v>
          </cell>
          <cell r="F33">
            <v>2</v>
          </cell>
          <cell r="M33" t="str">
            <v>LOC</v>
          </cell>
        </row>
        <row r="34">
          <cell r="A34">
            <v>165</v>
          </cell>
          <cell r="B34" t="str">
            <v>OEDTest</v>
          </cell>
          <cell r="M34" t="str">
            <v>LOC</v>
          </cell>
        </row>
        <row r="35">
          <cell r="A35">
            <v>166</v>
          </cell>
          <cell r="B35" t="str">
            <v>OEDTest</v>
          </cell>
          <cell r="M35" t="str">
            <v>LOC</v>
          </cell>
        </row>
        <row r="36">
          <cell r="A36">
            <v>167</v>
          </cell>
          <cell r="B36" t="str">
            <v>OEDTest</v>
          </cell>
          <cell r="M36" t="str">
            <v>LOC</v>
          </cell>
        </row>
        <row r="37">
          <cell r="A37">
            <v>168</v>
          </cell>
          <cell r="B37" t="str">
            <v>OEDTest</v>
          </cell>
          <cell r="C37" t="str">
            <v>xx38_1</v>
          </cell>
          <cell r="D37" t="str">
            <v>1_1</v>
          </cell>
          <cell r="M37" t="str">
            <v>POL</v>
          </cell>
        </row>
        <row r="38">
          <cell r="A38">
            <v>169</v>
          </cell>
          <cell r="B38" t="str">
            <v>OEDTest</v>
          </cell>
          <cell r="M38" t="str">
            <v>POL</v>
          </cell>
        </row>
        <row r="39">
          <cell r="A39">
            <v>170</v>
          </cell>
          <cell r="B39" t="str">
            <v>OEDTest</v>
          </cell>
          <cell r="M39" t="str">
            <v>POL</v>
          </cell>
        </row>
        <row r="40">
          <cell r="A40">
            <v>171</v>
          </cell>
          <cell r="B40" t="str">
            <v>OEDTest</v>
          </cell>
          <cell r="M40" t="str">
            <v>POL</v>
          </cell>
        </row>
        <row r="41">
          <cell r="A41">
            <v>172</v>
          </cell>
          <cell r="B41" t="str">
            <v>OEDTest</v>
          </cell>
          <cell r="C41" t="str">
            <v>xx39_1</v>
          </cell>
          <cell r="D41" t="str">
            <v>1_1</v>
          </cell>
          <cell r="M41" t="str">
            <v>POL</v>
          </cell>
        </row>
        <row r="42">
          <cell r="A42">
            <v>173</v>
          </cell>
          <cell r="B42" t="str">
            <v>OEDTest</v>
          </cell>
          <cell r="M42" t="str">
            <v>POL</v>
          </cell>
        </row>
        <row r="43">
          <cell r="A43">
            <v>174</v>
          </cell>
          <cell r="B43" t="str">
            <v>OEDTest</v>
          </cell>
          <cell r="M43" t="str">
            <v>POL</v>
          </cell>
        </row>
        <row r="44">
          <cell r="A44">
            <v>175</v>
          </cell>
          <cell r="B44" t="str">
            <v>OEDTest</v>
          </cell>
          <cell r="M44" t="str">
            <v>POL</v>
          </cell>
        </row>
        <row r="45">
          <cell r="A45">
            <v>176</v>
          </cell>
          <cell r="B45" t="str">
            <v>OEDTest</v>
          </cell>
          <cell r="C45" t="str">
            <v>xx42_1</v>
          </cell>
          <cell r="F45">
            <v>1</v>
          </cell>
          <cell r="M45" t="str">
            <v>LOC</v>
          </cell>
        </row>
        <row r="46">
          <cell r="A46">
            <v>176</v>
          </cell>
          <cell r="B46" t="str">
            <v>OEDTest</v>
          </cell>
          <cell r="C46" t="str">
            <v>xx42_1</v>
          </cell>
          <cell r="F46">
            <v>2</v>
          </cell>
          <cell r="M46" t="str">
            <v>LOC</v>
          </cell>
        </row>
        <row r="47">
          <cell r="A47">
            <v>177</v>
          </cell>
          <cell r="B47" t="str">
            <v>OEDTest</v>
          </cell>
          <cell r="C47" t="str">
            <v>xx42_1</v>
          </cell>
          <cell r="D47">
            <v>1</v>
          </cell>
          <cell r="L47">
            <v>0.3</v>
          </cell>
          <cell r="M47" t="str">
            <v>POL</v>
          </cell>
        </row>
        <row r="48">
          <cell r="A48">
            <v>178</v>
          </cell>
          <cell r="B48" t="str">
            <v>OEDTest</v>
          </cell>
          <cell r="C48" t="str">
            <v>xx43_1</v>
          </cell>
          <cell r="F48">
            <v>1</v>
          </cell>
          <cell r="M48" t="str">
            <v>LOC</v>
          </cell>
        </row>
        <row r="49">
          <cell r="A49">
            <v>178</v>
          </cell>
          <cell r="B49" t="str">
            <v>OEDTest</v>
          </cell>
          <cell r="C49" t="str">
            <v>xx43_1</v>
          </cell>
          <cell r="F49">
            <v>2</v>
          </cell>
          <cell r="M49" t="str">
            <v>LOC</v>
          </cell>
        </row>
        <row r="50">
          <cell r="A50">
            <v>179</v>
          </cell>
          <cell r="B50" t="str">
            <v>OEDTest</v>
          </cell>
          <cell r="C50" t="str">
            <v>xx43_1</v>
          </cell>
          <cell r="D50">
            <v>1</v>
          </cell>
          <cell r="L50">
            <v>0.3</v>
          </cell>
          <cell r="M50" t="str">
            <v>POL</v>
          </cell>
        </row>
        <row r="51">
          <cell r="A51">
            <v>180</v>
          </cell>
          <cell r="B51" t="str">
            <v>OEDTest</v>
          </cell>
          <cell r="C51" t="str">
            <v>xx47_1</v>
          </cell>
          <cell r="F51">
            <v>1</v>
          </cell>
          <cell r="M51" t="str">
            <v>LOC</v>
          </cell>
        </row>
        <row r="52">
          <cell r="A52">
            <v>180</v>
          </cell>
          <cell r="B52" t="str">
            <v>OEDTest</v>
          </cell>
          <cell r="C52" t="str">
            <v>xx47_1</v>
          </cell>
          <cell r="F52">
            <v>2</v>
          </cell>
          <cell r="M52" t="str">
            <v>LOC</v>
          </cell>
        </row>
        <row r="53">
          <cell r="A53">
            <v>181</v>
          </cell>
          <cell r="B53" t="str">
            <v>OEDTest</v>
          </cell>
          <cell r="C53" t="str">
            <v>xx47_1</v>
          </cell>
          <cell r="F53">
            <v>1</v>
          </cell>
          <cell r="L53">
            <v>0.6</v>
          </cell>
          <cell r="M53" t="str">
            <v>LOC</v>
          </cell>
        </row>
        <row r="54">
          <cell r="A54">
            <v>181</v>
          </cell>
          <cell r="B54" t="str">
            <v>OEDTest</v>
          </cell>
          <cell r="C54" t="str">
            <v>xx47_1</v>
          </cell>
          <cell r="F54">
            <v>2</v>
          </cell>
          <cell r="L54">
            <v>0.2</v>
          </cell>
          <cell r="M54" t="str">
            <v>LOC</v>
          </cell>
        </row>
        <row r="55">
          <cell r="A55">
            <v>182</v>
          </cell>
          <cell r="B55" t="str">
            <v>OEDTest</v>
          </cell>
          <cell r="C55" t="str">
            <v>xx47_1</v>
          </cell>
          <cell r="F55">
            <v>1</v>
          </cell>
          <cell r="L55">
            <v>0.3</v>
          </cell>
          <cell r="M55" t="str">
            <v>LOC</v>
          </cell>
        </row>
        <row r="56">
          <cell r="A56">
            <v>182</v>
          </cell>
          <cell r="B56" t="str">
            <v>OEDTest</v>
          </cell>
          <cell r="C56" t="str">
            <v>xx47_1</v>
          </cell>
          <cell r="F56">
            <v>2</v>
          </cell>
          <cell r="L56">
            <v>0.4</v>
          </cell>
          <cell r="M56" t="str">
            <v>LOC</v>
          </cell>
        </row>
        <row r="57">
          <cell r="A57">
            <v>183</v>
          </cell>
          <cell r="B57" t="str">
            <v>OEDTest</v>
          </cell>
          <cell r="M57" t="str">
            <v>LOC</v>
          </cell>
        </row>
        <row r="58">
          <cell r="A58">
            <v>184</v>
          </cell>
          <cell r="B58" t="str">
            <v>OEDTest</v>
          </cell>
          <cell r="C58" t="str">
            <v>xx53_1</v>
          </cell>
          <cell r="D58" t="str">
            <v>1_1</v>
          </cell>
          <cell r="M58" t="str">
            <v>POL</v>
          </cell>
        </row>
        <row r="59">
          <cell r="A59">
            <v>185</v>
          </cell>
          <cell r="B59" t="str">
            <v>OEDTest</v>
          </cell>
          <cell r="C59" t="str">
            <v>xx53_7</v>
          </cell>
          <cell r="D59" t="str">
            <v>7_1</v>
          </cell>
          <cell r="M59" t="str">
            <v>POL</v>
          </cell>
        </row>
        <row r="60">
          <cell r="A60">
            <v>186</v>
          </cell>
          <cell r="B60" t="str">
            <v>OEDTest</v>
          </cell>
          <cell r="C60" t="str">
            <v>xx53_9</v>
          </cell>
          <cell r="F60">
            <v>11</v>
          </cell>
          <cell r="M60" t="str">
            <v>LOC</v>
          </cell>
        </row>
        <row r="61">
          <cell r="A61">
            <v>186</v>
          </cell>
          <cell r="B61" t="str">
            <v>OEDTest</v>
          </cell>
          <cell r="C61" t="str">
            <v>xx53_9</v>
          </cell>
          <cell r="F61">
            <v>12</v>
          </cell>
          <cell r="M61" t="str">
            <v>LOC</v>
          </cell>
        </row>
        <row r="62">
          <cell r="A62">
            <v>187</v>
          </cell>
          <cell r="B62" t="str">
            <v>OEDTest</v>
          </cell>
          <cell r="M62" t="str">
            <v>POL</v>
          </cell>
        </row>
        <row r="63">
          <cell r="A63">
            <v>188</v>
          </cell>
          <cell r="B63" t="str">
            <v>OEDTest</v>
          </cell>
          <cell r="M63" t="str">
            <v>POL</v>
          </cell>
        </row>
        <row r="64">
          <cell r="A64">
            <v>189</v>
          </cell>
          <cell r="B64" t="str">
            <v>E</v>
          </cell>
          <cell r="C64">
            <v>6380</v>
          </cell>
          <cell r="F64">
            <v>22180</v>
          </cell>
          <cell r="M64" t="str">
            <v>LOC</v>
          </cell>
        </row>
        <row r="65">
          <cell r="A65">
            <v>190</v>
          </cell>
          <cell r="B65" t="str">
            <v>E</v>
          </cell>
          <cell r="C65">
            <v>6380</v>
          </cell>
          <cell r="F65">
            <v>22180</v>
          </cell>
          <cell r="L65">
            <v>0.33</v>
          </cell>
          <cell r="M65" t="str">
            <v>LOC</v>
          </cell>
        </row>
        <row r="66">
          <cell r="A66">
            <v>191</v>
          </cell>
          <cell r="B66" t="str">
            <v>E</v>
          </cell>
          <cell r="C66">
            <v>6380</v>
          </cell>
          <cell r="F66">
            <v>22180</v>
          </cell>
          <cell r="L66">
            <v>0.33</v>
          </cell>
          <cell r="M66" t="str">
            <v>LOC</v>
          </cell>
        </row>
        <row r="67">
          <cell r="A67">
            <v>192</v>
          </cell>
          <cell r="B67" t="str">
            <v>E</v>
          </cell>
          <cell r="C67">
            <v>6380</v>
          </cell>
          <cell r="M67" t="str">
            <v>LOC</v>
          </cell>
        </row>
        <row r="68">
          <cell r="A68">
            <v>193</v>
          </cell>
          <cell r="B68" t="str">
            <v>E</v>
          </cell>
          <cell r="C68">
            <v>6380</v>
          </cell>
          <cell r="M68" t="str">
            <v>LOC</v>
          </cell>
        </row>
        <row r="69">
          <cell r="A69">
            <v>194</v>
          </cell>
          <cell r="B69" t="str">
            <v>E</v>
          </cell>
          <cell r="C69">
            <v>6380</v>
          </cell>
          <cell r="M69" t="str">
            <v>LOC</v>
          </cell>
        </row>
        <row r="70">
          <cell r="A70">
            <v>195</v>
          </cell>
          <cell r="B70" t="str">
            <v>E</v>
          </cell>
          <cell r="C70">
            <v>6380</v>
          </cell>
          <cell r="M70" t="str">
            <v>LOC</v>
          </cell>
        </row>
        <row r="71">
          <cell r="A71">
            <v>196</v>
          </cell>
          <cell r="B71" t="str">
            <v>E</v>
          </cell>
          <cell r="C71">
            <v>8520</v>
          </cell>
          <cell r="F71">
            <v>27101</v>
          </cell>
          <cell r="M71" t="str">
            <v>LOC</v>
          </cell>
        </row>
        <row r="72">
          <cell r="A72">
            <v>197</v>
          </cell>
          <cell r="B72" t="str">
            <v>E</v>
          </cell>
          <cell r="C72">
            <v>8520</v>
          </cell>
          <cell r="F72">
            <v>27101</v>
          </cell>
          <cell r="L72">
            <v>0.2</v>
          </cell>
          <cell r="M72" t="str">
            <v>LOC</v>
          </cell>
        </row>
        <row r="73">
          <cell r="A73">
            <v>198</v>
          </cell>
          <cell r="B73" t="str">
            <v>E</v>
          </cell>
          <cell r="C73">
            <v>8520</v>
          </cell>
          <cell r="F73">
            <v>27101</v>
          </cell>
          <cell r="L73">
            <v>0.61</v>
          </cell>
          <cell r="M73" t="str">
            <v>LOC</v>
          </cell>
        </row>
        <row r="74">
          <cell r="A74">
            <v>199</v>
          </cell>
          <cell r="B74" t="str">
            <v>E</v>
          </cell>
          <cell r="C74">
            <v>8520</v>
          </cell>
          <cell r="M74" t="str">
            <v>LOC</v>
          </cell>
        </row>
        <row r="75">
          <cell r="A75">
            <v>200</v>
          </cell>
          <cell r="B75" t="str">
            <v>E</v>
          </cell>
          <cell r="C75">
            <v>8520</v>
          </cell>
          <cell r="M75" t="str">
            <v>LOC</v>
          </cell>
        </row>
        <row r="76">
          <cell r="A76">
            <v>201</v>
          </cell>
          <cell r="B76" t="str">
            <v>E</v>
          </cell>
          <cell r="C76">
            <v>8520</v>
          </cell>
          <cell r="M76" t="str">
            <v>LOC</v>
          </cell>
        </row>
        <row r="77">
          <cell r="A77">
            <v>202</v>
          </cell>
          <cell r="B77" t="str">
            <v>E</v>
          </cell>
          <cell r="C77">
            <v>8520</v>
          </cell>
          <cell r="M77" t="str">
            <v>LOC</v>
          </cell>
        </row>
        <row r="78">
          <cell r="A78">
            <v>203</v>
          </cell>
          <cell r="B78" t="str">
            <v>E</v>
          </cell>
          <cell r="C78">
            <v>11611</v>
          </cell>
          <cell r="F78">
            <v>33679</v>
          </cell>
          <cell r="M78" t="str">
            <v>LOC</v>
          </cell>
        </row>
        <row r="79">
          <cell r="A79">
            <v>204</v>
          </cell>
          <cell r="B79" t="str">
            <v>E</v>
          </cell>
          <cell r="C79">
            <v>11611</v>
          </cell>
          <cell r="F79">
            <v>33679</v>
          </cell>
          <cell r="L79">
            <v>0.24</v>
          </cell>
          <cell r="M79" t="str">
            <v>LOC</v>
          </cell>
        </row>
        <row r="80">
          <cell r="A80">
            <v>205</v>
          </cell>
          <cell r="B80" t="str">
            <v>E</v>
          </cell>
          <cell r="C80">
            <v>11611</v>
          </cell>
          <cell r="F80">
            <v>33679</v>
          </cell>
          <cell r="L80">
            <v>0.53</v>
          </cell>
          <cell r="M80" t="str">
            <v>LOC</v>
          </cell>
        </row>
        <row r="81">
          <cell r="A81">
            <v>206</v>
          </cell>
          <cell r="B81" t="str">
            <v>E</v>
          </cell>
          <cell r="M81" t="str">
            <v>LOC</v>
          </cell>
        </row>
        <row r="82">
          <cell r="A82">
            <v>207</v>
          </cell>
          <cell r="B82" t="str">
            <v>E</v>
          </cell>
          <cell r="M82" t="str">
            <v>LOC</v>
          </cell>
        </row>
        <row r="83">
          <cell r="A83">
            <v>208</v>
          </cell>
          <cell r="B83" t="str">
            <v>E</v>
          </cell>
          <cell r="M83" t="str">
            <v>LOC</v>
          </cell>
        </row>
        <row r="84">
          <cell r="A84">
            <v>209</v>
          </cell>
          <cell r="B84" t="str">
            <v>E</v>
          </cell>
          <cell r="M84" t="str">
            <v>LOC</v>
          </cell>
        </row>
        <row r="85">
          <cell r="A85">
            <v>210</v>
          </cell>
          <cell r="B85" t="str">
            <v>T</v>
          </cell>
          <cell r="C85">
            <v>363487</v>
          </cell>
          <cell r="D85" t="str">
            <v>363487_1</v>
          </cell>
          <cell r="M85" t="str">
            <v>POL</v>
          </cell>
        </row>
        <row r="86">
          <cell r="A86">
            <v>211</v>
          </cell>
          <cell r="B86" t="str">
            <v>T</v>
          </cell>
          <cell r="C86">
            <v>363487</v>
          </cell>
          <cell r="D86" t="str">
            <v>363487_1</v>
          </cell>
          <cell r="M86" t="str">
            <v>POL</v>
          </cell>
        </row>
        <row r="87">
          <cell r="A87">
            <v>212</v>
          </cell>
          <cell r="B87" t="str">
            <v>T</v>
          </cell>
          <cell r="C87">
            <v>363487</v>
          </cell>
          <cell r="D87" t="str">
            <v>363487_1</v>
          </cell>
          <cell r="M87" t="str">
            <v>POL</v>
          </cell>
        </row>
        <row r="88">
          <cell r="A88">
            <v>213</v>
          </cell>
          <cell r="B88" t="str">
            <v>T</v>
          </cell>
          <cell r="C88">
            <v>363487</v>
          </cell>
          <cell r="D88" t="str">
            <v>363487_1</v>
          </cell>
          <cell r="M88" t="str">
            <v>POL</v>
          </cell>
        </row>
        <row r="89">
          <cell r="A89">
            <v>214</v>
          </cell>
          <cell r="B89" t="str">
            <v>T</v>
          </cell>
          <cell r="C89">
            <v>363487</v>
          </cell>
          <cell r="D89" t="str">
            <v>363487_1</v>
          </cell>
          <cell r="M89" t="str">
            <v>POL</v>
          </cell>
        </row>
        <row r="90">
          <cell r="A90">
            <v>215</v>
          </cell>
          <cell r="B90" t="str">
            <v>T</v>
          </cell>
          <cell r="M90" t="str">
            <v>LOC</v>
          </cell>
        </row>
        <row r="91">
          <cell r="A91">
            <v>216</v>
          </cell>
          <cell r="B91" t="str">
            <v>T</v>
          </cell>
          <cell r="M91" t="str">
            <v>LOC</v>
          </cell>
        </row>
        <row r="92">
          <cell r="A92">
            <v>217</v>
          </cell>
          <cell r="B92" t="str">
            <v>T</v>
          </cell>
          <cell r="M92" t="str">
            <v>LOC</v>
          </cell>
        </row>
        <row r="93">
          <cell r="A93">
            <v>218</v>
          </cell>
          <cell r="B93" t="str">
            <v>T</v>
          </cell>
          <cell r="M93" t="str">
            <v>LOC</v>
          </cell>
        </row>
        <row r="94">
          <cell r="A94">
            <v>219</v>
          </cell>
          <cell r="B94" t="str">
            <v>T</v>
          </cell>
          <cell r="M94" t="str">
            <v>LOC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workbookViewId="0">
      <selection activeCell="M2" sqref="M2"/>
    </sheetView>
  </sheetViews>
  <sheetFormatPr defaultRowHeight="14.4" x14ac:dyDescent="0.3"/>
  <cols>
    <col min="5" max="5" width="12" bestFit="1" customWidth="1"/>
    <col min="12" max="12" width="16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68</v>
      </c>
      <c r="N1" t="s">
        <v>69</v>
      </c>
    </row>
    <row r="2" spans="1:14" x14ac:dyDescent="0.3">
      <c r="A2">
        <v>151</v>
      </c>
      <c r="B2" t="s">
        <v>12</v>
      </c>
      <c r="C2" t="s">
        <v>13</v>
      </c>
      <c r="D2">
        <v>1</v>
      </c>
      <c r="E2">
        <v>1000000</v>
      </c>
      <c r="F2">
        <v>0</v>
      </c>
      <c r="G2">
        <v>0</v>
      </c>
      <c r="H2">
        <v>0</v>
      </c>
      <c r="I2">
        <v>0.2</v>
      </c>
      <c r="J2">
        <v>2</v>
      </c>
      <c r="K2" t="s">
        <v>14</v>
      </c>
      <c r="L2" t="s">
        <v>15</v>
      </c>
      <c r="M2">
        <v>5</v>
      </c>
      <c r="N2" t="str">
        <f>VLOOKUP(A2,[1]ri_scope!$A$2:$M$94,13,FALSE)</f>
        <v>ACC</v>
      </c>
    </row>
    <row r="3" spans="1:14" x14ac:dyDescent="0.3">
      <c r="A3">
        <v>154</v>
      </c>
      <c r="B3" t="s">
        <v>12</v>
      </c>
      <c r="C3" t="s">
        <v>13</v>
      </c>
      <c r="D3">
        <v>1</v>
      </c>
      <c r="E3">
        <v>1000000</v>
      </c>
      <c r="F3">
        <v>0</v>
      </c>
      <c r="G3">
        <v>0</v>
      </c>
      <c r="H3">
        <v>0</v>
      </c>
      <c r="I3">
        <v>0.1</v>
      </c>
      <c r="J3">
        <v>2</v>
      </c>
      <c r="K3" t="s">
        <v>16</v>
      </c>
      <c r="L3" t="s">
        <v>17</v>
      </c>
      <c r="M3">
        <v>5</v>
      </c>
      <c r="N3" t="str">
        <f>VLOOKUP(A3,[1]ri_scope!$A$2:$M$94,13,FALSE)</f>
        <v>ACC</v>
      </c>
    </row>
    <row r="4" spans="1:14" x14ac:dyDescent="0.3">
      <c r="A4">
        <v>157</v>
      </c>
      <c r="B4" t="s">
        <v>12</v>
      </c>
      <c r="C4" t="s">
        <v>13</v>
      </c>
      <c r="D4">
        <v>1</v>
      </c>
      <c r="E4">
        <v>1000000</v>
      </c>
      <c r="F4">
        <v>1000000</v>
      </c>
      <c r="G4">
        <v>0</v>
      </c>
      <c r="H4">
        <v>0</v>
      </c>
      <c r="I4">
        <v>0.2</v>
      </c>
      <c r="J4">
        <v>2</v>
      </c>
      <c r="K4" t="s">
        <v>16</v>
      </c>
      <c r="L4" t="s">
        <v>18</v>
      </c>
      <c r="M4">
        <v>5</v>
      </c>
      <c r="N4" t="str">
        <f>VLOOKUP(A4,[1]ri_scope!$A$2:$M$94,13,FALSE)</f>
        <v>ACC</v>
      </c>
    </row>
    <row r="5" spans="1:14" x14ac:dyDescent="0.3">
      <c r="A5">
        <v>160</v>
      </c>
      <c r="B5" t="s">
        <v>12</v>
      </c>
      <c r="C5" t="s">
        <v>13</v>
      </c>
      <c r="D5">
        <v>1</v>
      </c>
      <c r="E5">
        <v>0</v>
      </c>
      <c r="F5">
        <v>0</v>
      </c>
      <c r="G5">
        <v>1000000</v>
      </c>
      <c r="H5">
        <v>2000000</v>
      </c>
      <c r="I5">
        <v>0.2</v>
      </c>
      <c r="J5">
        <v>3</v>
      </c>
      <c r="K5" t="s">
        <v>19</v>
      </c>
      <c r="L5" t="s">
        <v>20</v>
      </c>
      <c r="M5">
        <v>8</v>
      </c>
      <c r="N5" t="str">
        <f>VLOOKUP(A5,[1]ri_scope!$A$2:$M$94,13,FALSE)</f>
        <v>ACC</v>
      </c>
    </row>
    <row r="6" spans="1:14" x14ac:dyDescent="0.3">
      <c r="A6">
        <v>163</v>
      </c>
      <c r="B6" t="s">
        <v>12</v>
      </c>
      <c r="C6" t="s">
        <v>13</v>
      </c>
      <c r="D6">
        <v>1</v>
      </c>
      <c r="E6">
        <v>0</v>
      </c>
      <c r="F6">
        <v>0</v>
      </c>
      <c r="G6">
        <v>1000000</v>
      </c>
      <c r="H6">
        <v>5000000</v>
      </c>
      <c r="I6">
        <v>0.2</v>
      </c>
      <c r="J6">
        <v>4</v>
      </c>
      <c r="K6" t="s">
        <v>19</v>
      </c>
      <c r="L6" t="s">
        <v>21</v>
      </c>
      <c r="M6">
        <v>11</v>
      </c>
      <c r="N6" t="str">
        <f>VLOOKUP(A6,[1]ri_scope!$A$2:$M$94,13,FALSE)</f>
        <v>ACC</v>
      </c>
    </row>
    <row r="7" spans="1:14" x14ac:dyDescent="0.3">
      <c r="A7">
        <v>149</v>
      </c>
      <c r="B7" t="s">
        <v>12</v>
      </c>
      <c r="C7" t="s">
        <v>13</v>
      </c>
      <c r="D7">
        <v>1</v>
      </c>
      <c r="E7">
        <v>1000000</v>
      </c>
      <c r="F7">
        <v>0</v>
      </c>
      <c r="G7">
        <v>0</v>
      </c>
      <c r="H7">
        <v>0</v>
      </c>
      <c r="I7">
        <v>0.2</v>
      </c>
      <c r="J7">
        <v>2</v>
      </c>
      <c r="K7" t="s">
        <v>14</v>
      </c>
      <c r="L7" t="s">
        <v>22</v>
      </c>
      <c r="M7">
        <v>3</v>
      </c>
      <c r="N7" t="str">
        <f>VLOOKUP(A7,[1]ri_scope!$A$2:$M$94,13,FALSE)</f>
        <v>LOC</v>
      </c>
    </row>
    <row r="8" spans="1:14" x14ac:dyDescent="0.3">
      <c r="A8">
        <v>152</v>
      </c>
      <c r="B8" t="s">
        <v>12</v>
      </c>
      <c r="C8" t="s">
        <v>13</v>
      </c>
      <c r="D8">
        <v>1</v>
      </c>
      <c r="E8">
        <v>1000000</v>
      </c>
      <c r="F8">
        <v>0</v>
      </c>
      <c r="G8">
        <v>0</v>
      </c>
      <c r="H8">
        <v>0</v>
      </c>
      <c r="I8">
        <v>0.1</v>
      </c>
      <c r="J8">
        <v>2</v>
      </c>
      <c r="K8" t="s">
        <v>16</v>
      </c>
      <c r="L8" t="s">
        <v>23</v>
      </c>
      <c r="M8">
        <v>3</v>
      </c>
      <c r="N8" t="str">
        <f>VLOOKUP(A8,[1]ri_scope!$A$2:$M$94,13,FALSE)</f>
        <v>LOC</v>
      </c>
    </row>
    <row r="9" spans="1:14" x14ac:dyDescent="0.3">
      <c r="A9">
        <v>155</v>
      </c>
      <c r="B9" t="s">
        <v>12</v>
      </c>
      <c r="C9" t="s">
        <v>13</v>
      </c>
      <c r="D9">
        <v>1</v>
      </c>
      <c r="E9">
        <v>1000000</v>
      </c>
      <c r="F9">
        <v>1000000</v>
      </c>
      <c r="G9">
        <v>0</v>
      </c>
      <c r="H9">
        <v>0</v>
      </c>
      <c r="I9">
        <v>0.2</v>
      </c>
      <c r="J9">
        <v>2</v>
      </c>
      <c r="K9" t="s">
        <v>16</v>
      </c>
      <c r="L9" t="s">
        <v>24</v>
      </c>
      <c r="M9">
        <v>3</v>
      </c>
      <c r="N9" t="str">
        <f>VLOOKUP(A9,[1]ri_scope!$A$2:$M$94,13,FALSE)</f>
        <v>LOC</v>
      </c>
    </row>
    <row r="10" spans="1:14" x14ac:dyDescent="0.3">
      <c r="A10">
        <v>158</v>
      </c>
      <c r="B10" t="s">
        <v>12</v>
      </c>
      <c r="C10" t="s">
        <v>13</v>
      </c>
      <c r="D10">
        <v>1</v>
      </c>
      <c r="E10">
        <v>0</v>
      </c>
      <c r="F10">
        <v>0</v>
      </c>
      <c r="G10">
        <v>1000000</v>
      </c>
      <c r="H10">
        <v>2000000</v>
      </c>
      <c r="I10">
        <v>0.2</v>
      </c>
      <c r="J10">
        <v>3</v>
      </c>
      <c r="K10" t="s">
        <v>19</v>
      </c>
      <c r="L10" t="s">
        <v>25</v>
      </c>
      <c r="M10">
        <v>6</v>
      </c>
      <c r="N10" t="str">
        <f>VLOOKUP(A10,[1]ri_scope!$A$2:$M$94,13,FALSE)</f>
        <v>LOC</v>
      </c>
    </row>
    <row r="11" spans="1:14" x14ac:dyDescent="0.3">
      <c r="A11">
        <v>161</v>
      </c>
      <c r="B11" t="s">
        <v>12</v>
      </c>
      <c r="C11" t="s">
        <v>13</v>
      </c>
      <c r="D11">
        <v>1</v>
      </c>
      <c r="E11">
        <v>0</v>
      </c>
      <c r="F11">
        <v>0</v>
      </c>
      <c r="G11">
        <v>1000000</v>
      </c>
      <c r="H11">
        <v>5000000</v>
      </c>
      <c r="I11">
        <v>0.2</v>
      </c>
      <c r="J11">
        <v>4</v>
      </c>
      <c r="K11" t="s">
        <v>19</v>
      </c>
      <c r="L11" t="s">
        <v>26</v>
      </c>
      <c r="M11">
        <v>9</v>
      </c>
      <c r="N11" t="str">
        <f>VLOOKUP(A11,[1]ri_scope!$A$2:$M$94,13,FALSE)</f>
        <v>LOC</v>
      </c>
    </row>
    <row r="12" spans="1:14" x14ac:dyDescent="0.3">
      <c r="A12">
        <v>150</v>
      </c>
      <c r="B12" t="s">
        <v>12</v>
      </c>
      <c r="C12" t="s">
        <v>13</v>
      </c>
      <c r="D12">
        <v>1</v>
      </c>
      <c r="E12">
        <v>1000000</v>
      </c>
      <c r="F12">
        <v>0</v>
      </c>
      <c r="G12">
        <v>0</v>
      </c>
      <c r="H12">
        <v>0</v>
      </c>
      <c r="I12">
        <v>0.2</v>
      </c>
      <c r="J12">
        <v>2</v>
      </c>
      <c r="K12" t="s">
        <v>14</v>
      </c>
      <c r="L12" t="s">
        <v>27</v>
      </c>
      <c r="M12">
        <v>4</v>
      </c>
      <c r="N12" t="str">
        <f>VLOOKUP(A12,[1]ri_scope!$A$2:$M$94,13,FALSE)</f>
        <v>POL</v>
      </c>
    </row>
    <row r="13" spans="1:14" x14ac:dyDescent="0.3">
      <c r="A13">
        <v>153</v>
      </c>
      <c r="B13" t="s">
        <v>12</v>
      </c>
      <c r="C13" t="s">
        <v>13</v>
      </c>
      <c r="D13">
        <v>1</v>
      </c>
      <c r="E13">
        <v>1000000</v>
      </c>
      <c r="F13">
        <v>0</v>
      </c>
      <c r="G13">
        <v>0</v>
      </c>
      <c r="H13">
        <v>0</v>
      </c>
      <c r="I13">
        <v>0.1</v>
      </c>
      <c r="J13">
        <v>2</v>
      </c>
      <c r="K13" t="s">
        <v>16</v>
      </c>
      <c r="L13" t="s">
        <v>28</v>
      </c>
      <c r="M13">
        <v>4</v>
      </c>
      <c r="N13" t="str">
        <f>VLOOKUP(A13,[1]ri_scope!$A$2:$M$94,13,FALSE)</f>
        <v>POL</v>
      </c>
    </row>
    <row r="14" spans="1:14" x14ac:dyDescent="0.3">
      <c r="A14">
        <v>156</v>
      </c>
      <c r="B14" t="s">
        <v>12</v>
      </c>
      <c r="C14" t="s">
        <v>13</v>
      </c>
      <c r="D14">
        <v>1</v>
      </c>
      <c r="E14">
        <v>1000000</v>
      </c>
      <c r="F14">
        <v>1000000</v>
      </c>
      <c r="G14">
        <v>0</v>
      </c>
      <c r="H14">
        <v>0</v>
      </c>
      <c r="I14">
        <v>0.2</v>
      </c>
      <c r="J14">
        <v>2</v>
      </c>
      <c r="K14" t="s">
        <v>16</v>
      </c>
      <c r="L14" t="s">
        <v>29</v>
      </c>
      <c r="M14">
        <v>4</v>
      </c>
      <c r="N14" t="str">
        <f>VLOOKUP(A14,[1]ri_scope!$A$2:$M$94,13,FALSE)</f>
        <v>POL</v>
      </c>
    </row>
    <row r="15" spans="1:14" x14ac:dyDescent="0.3">
      <c r="A15">
        <v>159</v>
      </c>
      <c r="B15" t="s">
        <v>12</v>
      </c>
      <c r="C15" t="s">
        <v>13</v>
      </c>
      <c r="D15">
        <v>1</v>
      </c>
      <c r="E15">
        <v>0</v>
      </c>
      <c r="F15">
        <v>0</v>
      </c>
      <c r="G15">
        <v>1000000</v>
      </c>
      <c r="H15">
        <v>2000000</v>
      </c>
      <c r="I15">
        <v>0.2</v>
      </c>
      <c r="J15">
        <v>3</v>
      </c>
      <c r="K15" t="s">
        <v>19</v>
      </c>
      <c r="L15" t="s">
        <v>30</v>
      </c>
      <c r="M15">
        <v>7</v>
      </c>
      <c r="N15" t="str">
        <f>VLOOKUP(A15,[1]ri_scope!$A$2:$M$94,13,FALSE)</f>
        <v>POL</v>
      </c>
    </row>
    <row r="16" spans="1:14" x14ac:dyDescent="0.3">
      <c r="A16">
        <v>162</v>
      </c>
      <c r="B16" t="s">
        <v>12</v>
      </c>
      <c r="C16" t="s">
        <v>13</v>
      </c>
      <c r="D16">
        <v>1</v>
      </c>
      <c r="E16">
        <v>0</v>
      </c>
      <c r="F16">
        <v>0</v>
      </c>
      <c r="G16">
        <v>1000000</v>
      </c>
      <c r="H16">
        <v>5000000</v>
      </c>
      <c r="I16">
        <v>0.2</v>
      </c>
      <c r="J16">
        <v>4</v>
      </c>
      <c r="K16" t="s">
        <v>19</v>
      </c>
      <c r="L16" t="s">
        <v>31</v>
      </c>
      <c r="M16">
        <v>10</v>
      </c>
      <c r="N16" t="str">
        <f>VLOOKUP(A16,[1]ri_scope!$A$2:$M$94,13,FALSE)</f>
        <v>POL</v>
      </c>
    </row>
    <row r="17" spans="1:14" x14ac:dyDescent="0.3">
      <c r="A17">
        <v>164</v>
      </c>
      <c r="B17" t="s">
        <v>12</v>
      </c>
      <c r="C17" t="s">
        <v>13</v>
      </c>
      <c r="D17">
        <v>1</v>
      </c>
      <c r="E17">
        <v>100000000</v>
      </c>
      <c r="F17">
        <v>0</v>
      </c>
      <c r="G17">
        <v>0</v>
      </c>
      <c r="H17">
        <v>0</v>
      </c>
      <c r="I17">
        <v>0.8</v>
      </c>
      <c r="J17">
        <v>1</v>
      </c>
      <c r="K17" t="s">
        <v>14</v>
      </c>
      <c r="L17" t="s">
        <v>32</v>
      </c>
      <c r="M17">
        <v>1</v>
      </c>
      <c r="N17" t="str">
        <f>VLOOKUP(A17,[1]ri_scope!$A$2:$M$94,13,FALSE)</f>
        <v>LOC</v>
      </c>
    </row>
    <row r="18" spans="1:14" x14ac:dyDescent="0.3">
      <c r="A18">
        <v>165</v>
      </c>
      <c r="B18" t="s">
        <v>12</v>
      </c>
      <c r="C18" t="s">
        <v>13</v>
      </c>
      <c r="D18">
        <v>1</v>
      </c>
      <c r="E18">
        <v>2000</v>
      </c>
      <c r="F18">
        <v>1000</v>
      </c>
      <c r="G18">
        <v>6000</v>
      </c>
      <c r="H18">
        <v>0</v>
      </c>
      <c r="I18">
        <v>1</v>
      </c>
      <c r="J18">
        <v>1</v>
      </c>
      <c r="K18" t="s">
        <v>16</v>
      </c>
      <c r="L18" t="s">
        <v>33</v>
      </c>
      <c r="M18">
        <v>1</v>
      </c>
      <c r="N18" t="str">
        <f>VLOOKUP(A18,[1]ri_scope!$A$2:$M$94,13,FALSE)</f>
        <v>LOC</v>
      </c>
    </row>
    <row r="19" spans="1:14" x14ac:dyDescent="0.3">
      <c r="A19">
        <v>166</v>
      </c>
      <c r="B19" t="s">
        <v>12</v>
      </c>
      <c r="C19" t="s">
        <v>13</v>
      </c>
      <c r="D19">
        <v>1</v>
      </c>
      <c r="E19">
        <v>4000</v>
      </c>
      <c r="F19">
        <v>3000</v>
      </c>
      <c r="G19">
        <v>8000</v>
      </c>
      <c r="H19">
        <v>0</v>
      </c>
      <c r="I19">
        <v>1</v>
      </c>
      <c r="J19">
        <v>2</v>
      </c>
      <c r="K19" t="s">
        <v>16</v>
      </c>
      <c r="L19" t="s">
        <v>34</v>
      </c>
      <c r="M19">
        <v>3</v>
      </c>
      <c r="N19" t="str">
        <f>VLOOKUP(A19,[1]ri_scope!$A$2:$M$94,13,FALSE)</f>
        <v>LOC</v>
      </c>
    </row>
    <row r="20" spans="1:14" x14ac:dyDescent="0.3">
      <c r="A20">
        <v>167</v>
      </c>
      <c r="B20" t="s">
        <v>12</v>
      </c>
      <c r="C20" t="s">
        <v>13</v>
      </c>
      <c r="D20">
        <v>1</v>
      </c>
      <c r="E20">
        <v>4000</v>
      </c>
      <c r="F20">
        <v>7000</v>
      </c>
      <c r="G20">
        <v>8000</v>
      </c>
      <c r="H20">
        <v>0</v>
      </c>
      <c r="I20">
        <v>1</v>
      </c>
      <c r="J20">
        <v>3</v>
      </c>
      <c r="K20" t="s">
        <v>16</v>
      </c>
      <c r="L20" t="s">
        <v>35</v>
      </c>
      <c r="M20">
        <v>6</v>
      </c>
      <c r="N20" t="str">
        <f>VLOOKUP(A20,[1]ri_scope!$A$2:$M$94,13,FALSE)</f>
        <v>LOC</v>
      </c>
    </row>
    <row r="21" spans="1:14" x14ac:dyDescent="0.3">
      <c r="A21">
        <v>168</v>
      </c>
      <c r="B21" t="s">
        <v>12</v>
      </c>
      <c r="C21" t="s">
        <v>13</v>
      </c>
      <c r="E21">
        <v>100000000</v>
      </c>
      <c r="F21">
        <v>0</v>
      </c>
      <c r="G21">
        <v>0</v>
      </c>
      <c r="H21">
        <v>0</v>
      </c>
      <c r="I21">
        <v>0.8</v>
      </c>
      <c r="J21">
        <v>1</v>
      </c>
      <c r="K21" t="s">
        <v>14</v>
      </c>
      <c r="L21" t="s">
        <v>36</v>
      </c>
      <c r="M21">
        <v>2</v>
      </c>
      <c r="N21" t="str">
        <f>VLOOKUP(A21,[1]ri_scope!$A$2:$M$94,13,FALSE)</f>
        <v>POL</v>
      </c>
    </row>
    <row r="22" spans="1:14" x14ac:dyDescent="0.3">
      <c r="A22">
        <v>169</v>
      </c>
      <c r="B22" t="s">
        <v>12</v>
      </c>
      <c r="C22" t="s">
        <v>13</v>
      </c>
      <c r="E22">
        <v>2000</v>
      </c>
      <c r="F22">
        <v>1000</v>
      </c>
      <c r="G22">
        <v>6000</v>
      </c>
      <c r="H22">
        <v>0</v>
      </c>
      <c r="I22">
        <v>1</v>
      </c>
      <c r="J22">
        <v>1</v>
      </c>
      <c r="K22" t="s">
        <v>16</v>
      </c>
      <c r="L22" t="s">
        <v>37</v>
      </c>
      <c r="M22">
        <v>2</v>
      </c>
      <c r="N22" t="str">
        <f>VLOOKUP(A22,[1]ri_scope!$A$2:$M$94,13,FALSE)</f>
        <v>POL</v>
      </c>
    </row>
    <row r="23" spans="1:14" x14ac:dyDescent="0.3">
      <c r="A23">
        <v>170</v>
      </c>
      <c r="B23" t="s">
        <v>12</v>
      </c>
      <c r="C23" t="s">
        <v>13</v>
      </c>
      <c r="E23">
        <v>4000</v>
      </c>
      <c r="F23">
        <v>3000</v>
      </c>
      <c r="G23">
        <v>8000</v>
      </c>
      <c r="H23">
        <v>0</v>
      </c>
      <c r="I23">
        <v>1</v>
      </c>
      <c r="J23">
        <v>2</v>
      </c>
      <c r="K23" t="s">
        <v>16</v>
      </c>
      <c r="L23" t="s">
        <v>38</v>
      </c>
      <c r="M23">
        <v>4</v>
      </c>
      <c r="N23" t="str">
        <f>VLOOKUP(A23,[1]ri_scope!$A$2:$M$94,13,FALSE)</f>
        <v>POL</v>
      </c>
    </row>
    <row r="24" spans="1:14" x14ac:dyDescent="0.3">
      <c r="A24">
        <v>171</v>
      </c>
      <c r="B24" t="s">
        <v>12</v>
      </c>
      <c r="C24" t="s">
        <v>13</v>
      </c>
      <c r="E24">
        <v>4000</v>
      </c>
      <c r="F24">
        <v>7000</v>
      </c>
      <c r="G24">
        <v>8000</v>
      </c>
      <c r="H24">
        <v>0</v>
      </c>
      <c r="I24">
        <v>1</v>
      </c>
      <c r="J24">
        <v>3</v>
      </c>
      <c r="K24" t="s">
        <v>16</v>
      </c>
      <c r="L24" t="s">
        <v>39</v>
      </c>
      <c r="M24">
        <v>7</v>
      </c>
      <c r="N24" t="str">
        <f>VLOOKUP(A24,[1]ri_scope!$A$2:$M$94,13,FALSE)</f>
        <v>POL</v>
      </c>
    </row>
    <row r="25" spans="1:14" x14ac:dyDescent="0.3">
      <c r="A25">
        <v>172</v>
      </c>
      <c r="B25" t="s">
        <v>12</v>
      </c>
      <c r="C25" t="s">
        <v>13</v>
      </c>
      <c r="D25">
        <v>1</v>
      </c>
      <c r="E25">
        <v>1500</v>
      </c>
      <c r="F25">
        <v>500</v>
      </c>
      <c r="G25">
        <v>0</v>
      </c>
      <c r="H25">
        <v>0</v>
      </c>
      <c r="I25">
        <v>1</v>
      </c>
      <c r="J25">
        <v>1</v>
      </c>
      <c r="K25" t="s">
        <v>14</v>
      </c>
      <c r="L25" t="s">
        <v>40</v>
      </c>
      <c r="M25">
        <v>2</v>
      </c>
      <c r="N25" t="str">
        <f>VLOOKUP(A25,[1]ri_scope!$A$2:$M$94,13,FALSE)</f>
        <v>POL</v>
      </c>
    </row>
    <row r="26" spans="1:14" x14ac:dyDescent="0.3">
      <c r="A26">
        <v>173</v>
      </c>
      <c r="B26" t="s">
        <v>12</v>
      </c>
      <c r="C26" t="s">
        <v>13</v>
      </c>
      <c r="D26">
        <v>1</v>
      </c>
      <c r="E26">
        <v>2000</v>
      </c>
      <c r="F26">
        <v>1000</v>
      </c>
      <c r="G26">
        <v>6000</v>
      </c>
      <c r="H26">
        <v>0</v>
      </c>
      <c r="I26">
        <v>1</v>
      </c>
      <c r="J26">
        <v>1</v>
      </c>
      <c r="K26" t="s">
        <v>16</v>
      </c>
      <c r="L26" t="s">
        <v>41</v>
      </c>
      <c r="M26">
        <v>2</v>
      </c>
      <c r="N26" t="str">
        <f>VLOOKUP(A26,[1]ri_scope!$A$2:$M$94,13,FALSE)</f>
        <v>POL</v>
      </c>
    </row>
    <row r="27" spans="1:14" x14ac:dyDescent="0.3">
      <c r="A27">
        <v>174</v>
      </c>
      <c r="B27" t="s">
        <v>12</v>
      </c>
      <c r="C27" t="s">
        <v>13</v>
      </c>
      <c r="D27">
        <v>1</v>
      </c>
      <c r="E27">
        <v>4000</v>
      </c>
      <c r="F27">
        <v>3000</v>
      </c>
      <c r="G27">
        <v>8000</v>
      </c>
      <c r="H27">
        <v>0</v>
      </c>
      <c r="I27">
        <v>1</v>
      </c>
      <c r="J27">
        <v>2</v>
      </c>
      <c r="K27" t="s">
        <v>16</v>
      </c>
      <c r="L27" t="s">
        <v>42</v>
      </c>
      <c r="M27">
        <v>4</v>
      </c>
      <c r="N27" t="str">
        <f>VLOOKUP(A27,[1]ri_scope!$A$2:$M$94,13,FALSE)</f>
        <v>POL</v>
      </c>
    </row>
    <row r="28" spans="1:14" x14ac:dyDescent="0.3">
      <c r="A28">
        <v>175</v>
      </c>
      <c r="B28" t="s">
        <v>12</v>
      </c>
      <c r="C28" t="s">
        <v>13</v>
      </c>
      <c r="D28">
        <v>1</v>
      </c>
      <c r="E28">
        <v>4000</v>
      </c>
      <c r="F28">
        <v>7000</v>
      </c>
      <c r="G28">
        <v>8000</v>
      </c>
      <c r="H28">
        <v>0</v>
      </c>
      <c r="I28">
        <v>1</v>
      </c>
      <c r="J28">
        <v>3</v>
      </c>
      <c r="K28" t="s">
        <v>16</v>
      </c>
      <c r="L28" t="s">
        <v>43</v>
      </c>
      <c r="M28">
        <v>7</v>
      </c>
      <c r="N28" t="str">
        <f>VLOOKUP(A28,[1]ri_scope!$A$2:$M$94,13,FALSE)</f>
        <v>POL</v>
      </c>
    </row>
    <row r="29" spans="1:14" x14ac:dyDescent="0.3">
      <c r="A29">
        <v>176</v>
      </c>
      <c r="B29" t="s">
        <v>12</v>
      </c>
      <c r="C29" t="s">
        <v>13</v>
      </c>
      <c r="E29">
        <v>100000000</v>
      </c>
      <c r="F29">
        <v>0</v>
      </c>
      <c r="G29">
        <v>0</v>
      </c>
      <c r="H29">
        <v>0</v>
      </c>
      <c r="I29">
        <v>0.8</v>
      </c>
      <c r="J29">
        <v>1</v>
      </c>
      <c r="K29" t="s">
        <v>14</v>
      </c>
      <c r="L29" t="s">
        <v>44</v>
      </c>
      <c r="M29">
        <v>1</v>
      </c>
      <c r="N29" t="str">
        <f>VLOOKUP(A29,[1]ri_scope!$A$2:$M$94,13,FALSE)</f>
        <v>LOC</v>
      </c>
    </row>
    <row r="30" spans="1:14" x14ac:dyDescent="0.3">
      <c r="A30">
        <v>177</v>
      </c>
      <c r="B30" t="s">
        <v>12</v>
      </c>
      <c r="C30" t="s">
        <v>13</v>
      </c>
      <c r="D30">
        <v>1</v>
      </c>
      <c r="E30">
        <v>0</v>
      </c>
      <c r="F30">
        <v>0</v>
      </c>
      <c r="G30">
        <v>6000</v>
      </c>
      <c r="H30">
        <v>0</v>
      </c>
      <c r="I30">
        <v>1</v>
      </c>
      <c r="J30">
        <v>2</v>
      </c>
      <c r="K30" t="s">
        <v>45</v>
      </c>
      <c r="L30" t="s">
        <v>46</v>
      </c>
      <c r="M30">
        <v>4</v>
      </c>
      <c r="N30" t="str">
        <f>VLOOKUP(A30,[1]ri_scope!$A$2:$M$94,13,FALSE)</f>
        <v>POL</v>
      </c>
    </row>
    <row r="31" spans="1:14" x14ac:dyDescent="0.3">
      <c r="A31">
        <v>178</v>
      </c>
      <c r="B31" t="s">
        <v>12</v>
      </c>
      <c r="C31" t="s">
        <v>13</v>
      </c>
      <c r="E31">
        <v>10000</v>
      </c>
      <c r="F31">
        <v>6000</v>
      </c>
      <c r="G31">
        <v>0</v>
      </c>
      <c r="H31">
        <v>0</v>
      </c>
      <c r="I31">
        <v>1</v>
      </c>
      <c r="J31">
        <v>1</v>
      </c>
      <c r="K31" t="s">
        <v>14</v>
      </c>
      <c r="L31" t="s">
        <v>47</v>
      </c>
      <c r="M31">
        <v>1</v>
      </c>
      <c r="N31" t="str">
        <f>VLOOKUP(A31,[1]ri_scope!$A$2:$M$94,13,FALSE)</f>
        <v>LOC</v>
      </c>
    </row>
    <row r="32" spans="1:14" x14ac:dyDescent="0.3">
      <c r="A32">
        <v>179</v>
      </c>
      <c r="B32" t="s">
        <v>12</v>
      </c>
      <c r="C32" t="s">
        <v>13</v>
      </c>
      <c r="D32">
        <v>1</v>
      </c>
      <c r="E32">
        <v>0</v>
      </c>
      <c r="F32">
        <v>0</v>
      </c>
      <c r="G32">
        <v>6000</v>
      </c>
      <c r="H32">
        <v>0</v>
      </c>
      <c r="I32">
        <v>1</v>
      </c>
      <c r="J32">
        <v>2</v>
      </c>
      <c r="K32" t="s">
        <v>45</v>
      </c>
      <c r="L32" t="s">
        <v>48</v>
      </c>
      <c r="M32">
        <v>4</v>
      </c>
      <c r="N32" t="str">
        <f>VLOOKUP(A32,[1]ri_scope!$A$2:$M$94,13,FALSE)</f>
        <v>POL</v>
      </c>
    </row>
    <row r="33" spans="1:14" x14ac:dyDescent="0.3">
      <c r="A33">
        <v>180</v>
      </c>
      <c r="B33" t="s">
        <v>12</v>
      </c>
      <c r="C33" t="s">
        <v>13</v>
      </c>
      <c r="D33">
        <v>1</v>
      </c>
      <c r="E33">
        <v>100000000</v>
      </c>
      <c r="F33">
        <v>0</v>
      </c>
      <c r="G33">
        <v>0</v>
      </c>
      <c r="H33">
        <v>0</v>
      </c>
      <c r="I33">
        <v>0.6</v>
      </c>
      <c r="J33">
        <v>1</v>
      </c>
      <c r="K33" t="s">
        <v>14</v>
      </c>
      <c r="L33" t="s">
        <v>49</v>
      </c>
      <c r="M33">
        <v>1</v>
      </c>
      <c r="N33" t="str">
        <f>VLOOKUP(A33,[1]ri_scope!$A$2:$M$94,13,FALSE)</f>
        <v>LOC</v>
      </c>
    </row>
    <row r="34" spans="1:14" x14ac:dyDescent="0.3">
      <c r="A34">
        <v>181</v>
      </c>
      <c r="B34" t="s">
        <v>12</v>
      </c>
      <c r="C34" t="s">
        <v>13</v>
      </c>
      <c r="D34">
        <v>1</v>
      </c>
      <c r="G34">
        <v>6000</v>
      </c>
      <c r="H34">
        <v>0</v>
      </c>
      <c r="I34">
        <v>1</v>
      </c>
      <c r="J34">
        <v>2</v>
      </c>
      <c r="K34" t="s">
        <v>45</v>
      </c>
      <c r="L34" t="s">
        <v>50</v>
      </c>
      <c r="M34">
        <v>3</v>
      </c>
      <c r="N34" t="str">
        <f>VLOOKUP(A34,[1]ri_scope!$A$2:$M$94,13,FALSE)</f>
        <v>LOC</v>
      </c>
    </row>
    <row r="35" spans="1:14" x14ac:dyDescent="0.3">
      <c r="A35">
        <v>182</v>
      </c>
      <c r="B35" t="s">
        <v>12</v>
      </c>
      <c r="C35" t="s">
        <v>13</v>
      </c>
      <c r="D35">
        <v>1</v>
      </c>
      <c r="G35">
        <v>8000</v>
      </c>
      <c r="H35">
        <v>0</v>
      </c>
      <c r="I35">
        <v>1</v>
      </c>
      <c r="J35">
        <v>3</v>
      </c>
      <c r="K35" t="s">
        <v>45</v>
      </c>
      <c r="L35" t="s">
        <v>51</v>
      </c>
      <c r="M35">
        <v>6</v>
      </c>
      <c r="N35" t="str">
        <f>VLOOKUP(A35,[1]ri_scope!$A$2:$M$94,13,FALSE)</f>
        <v>LOC</v>
      </c>
    </row>
    <row r="36" spans="1:14" x14ac:dyDescent="0.3">
      <c r="A36">
        <v>183</v>
      </c>
      <c r="B36" t="s">
        <v>12</v>
      </c>
      <c r="C36" t="s">
        <v>13</v>
      </c>
      <c r="D36">
        <v>1</v>
      </c>
      <c r="E36">
        <v>4000</v>
      </c>
      <c r="F36">
        <v>7000</v>
      </c>
      <c r="G36">
        <v>8000</v>
      </c>
      <c r="H36">
        <v>0</v>
      </c>
      <c r="I36">
        <v>1</v>
      </c>
      <c r="J36">
        <v>4</v>
      </c>
      <c r="K36" t="s">
        <v>16</v>
      </c>
      <c r="L36" t="s">
        <v>52</v>
      </c>
      <c r="M36">
        <v>9</v>
      </c>
      <c r="N36" t="str">
        <f>VLOOKUP(A36,[1]ri_scope!$A$2:$M$94,13,FALSE)</f>
        <v>LOC</v>
      </c>
    </row>
    <row r="37" spans="1:14" x14ac:dyDescent="0.3">
      <c r="A37">
        <v>184</v>
      </c>
      <c r="B37" t="s">
        <v>12</v>
      </c>
      <c r="C37" t="s">
        <v>13</v>
      </c>
      <c r="D37">
        <v>1</v>
      </c>
      <c r="E37">
        <v>2500</v>
      </c>
      <c r="F37">
        <v>500</v>
      </c>
      <c r="H37">
        <v>0</v>
      </c>
      <c r="I37">
        <v>1</v>
      </c>
      <c r="J37">
        <v>1</v>
      </c>
      <c r="K37" t="s">
        <v>14</v>
      </c>
      <c r="L37" t="s">
        <v>53</v>
      </c>
      <c r="M37">
        <v>2</v>
      </c>
      <c r="N37" t="str">
        <f>VLOOKUP(A37,[1]ri_scope!$A$2:$M$94,13,FALSE)</f>
        <v>POL</v>
      </c>
    </row>
    <row r="38" spans="1:14" x14ac:dyDescent="0.3">
      <c r="A38">
        <v>185</v>
      </c>
      <c r="B38" t="s">
        <v>12</v>
      </c>
      <c r="C38" t="s">
        <v>13</v>
      </c>
      <c r="D38">
        <v>1</v>
      </c>
      <c r="E38">
        <v>100000000</v>
      </c>
      <c r="H38">
        <v>0</v>
      </c>
      <c r="I38">
        <v>0.6</v>
      </c>
      <c r="J38">
        <v>1</v>
      </c>
      <c r="K38" t="s">
        <v>14</v>
      </c>
      <c r="L38" t="s">
        <v>53</v>
      </c>
      <c r="M38">
        <v>2</v>
      </c>
      <c r="N38" t="str">
        <f>VLOOKUP(A38,[1]ri_scope!$A$2:$M$94,13,FALSE)</f>
        <v>POL</v>
      </c>
    </row>
    <row r="39" spans="1:14" x14ac:dyDescent="0.3">
      <c r="A39">
        <v>186</v>
      </c>
      <c r="B39" t="s">
        <v>12</v>
      </c>
      <c r="C39" t="s">
        <v>13</v>
      </c>
      <c r="D39">
        <v>1</v>
      </c>
      <c r="E39">
        <v>7000</v>
      </c>
      <c r="F39">
        <v>3000</v>
      </c>
      <c r="G39">
        <v>0</v>
      </c>
      <c r="H39">
        <v>0</v>
      </c>
      <c r="I39">
        <v>1</v>
      </c>
      <c r="J39">
        <v>2</v>
      </c>
      <c r="K39" t="s">
        <v>14</v>
      </c>
      <c r="L39" t="s">
        <v>54</v>
      </c>
      <c r="M39">
        <v>3</v>
      </c>
      <c r="N39" t="str">
        <f>VLOOKUP(A39,[1]ri_scope!$A$2:$M$94,13,FALSE)</f>
        <v>LOC</v>
      </c>
    </row>
    <row r="40" spans="1:14" x14ac:dyDescent="0.3">
      <c r="A40">
        <v>187</v>
      </c>
      <c r="B40" t="s">
        <v>12</v>
      </c>
      <c r="C40" t="s">
        <v>13</v>
      </c>
      <c r="D40">
        <v>1</v>
      </c>
      <c r="E40">
        <v>15000</v>
      </c>
      <c r="F40">
        <v>10000</v>
      </c>
      <c r="G40">
        <v>30000</v>
      </c>
      <c r="H40">
        <v>0</v>
      </c>
      <c r="I40">
        <v>1</v>
      </c>
      <c r="J40">
        <v>3</v>
      </c>
      <c r="K40" t="s">
        <v>16</v>
      </c>
      <c r="L40" t="s">
        <v>55</v>
      </c>
      <c r="M40">
        <v>7</v>
      </c>
      <c r="N40" t="str">
        <f>VLOOKUP(A40,[1]ri_scope!$A$2:$M$94,13,FALSE)</f>
        <v>POL</v>
      </c>
    </row>
    <row r="41" spans="1:14" x14ac:dyDescent="0.3">
      <c r="A41">
        <v>188</v>
      </c>
      <c r="B41" t="s">
        <v>12</v>
      </c>
      <c r="C41" t="s">
        <v>13</v>
      </c>
      <c r="D41">
        <v>1</v>
      </c>
      <c r="E41">
        <v>10000</v>
      </c>
      <c r="F41">
        <v>25000</v>
      </c>
      <c r="G41">
        <v>20000</v>
      </c>
      <c r="H41">
        <v>0</v>
      </c>
      <c r="I41">
        <v>1</v>
      </c>
      <c r="J41">
        <v>4</v>
      </c>
      <c r="K41" t="s">
        <v>16</v>
      </c>
      <c r="L41" t="s">
        <v>56</v>
      </c>
      <c r="M41">
        <v>10</v>
      </c>
      <c r="N41" t="str">
        <f>VLOOKUP(A41,[1]ri_scope!$A$2:$M$94,13,FALSE)</f>
        <v>POL</v>
      </c>
    </row>
    <row r="42" spans="1:14" x14ac:dyDescent="0.3">
      <c r="A42">
        <v>189</v>
      </c>
      <c r="B42" t="s">
        <v>12</v>
      </c>
      <c r="C42" t="s">
        <v>13</v>
      </c>
      <c r="D42">
        <v>1</v>
      </c>
      <c r="E42">
        <v>4076500</v>
      </c>
      <c r="F42">
        <v>60000000</v>
      </c>
      <c r="G42">
        <v>0</v>
      </c>
      <c r="H42">
        <v>0</v>
      </c>
      <c r="I42">
        <v>1</v>
      </c>
      <c r="J42">
        <v>1</v>
      </c>
      <c r="K42" t="s">
        <v>14</v>
      </c>
      <c r="L42" t="s">
        <v>57</v>
      </c>
      <c r="M42">
        <v>1</v>
      </c>
      <c r="N42" t="str">
        <f>VLOOKUP(A42,[1]ri_scope!$A$2:$M$94,13,FALSE)</f>
        <v>LOC</v>
      </c>
    </row>
    <row r="43" spans="1:14" x14ac:dyDescent="0.3">
      <c r="A43">
        <v>190</v>
      </c>
      <c r="B43" t="s">
        <v>12</v>
      </c>
      <c r="C43" t="s">
        <v>13</v>
      </c>
      <c r="D43">
        <v>1</v>
      </c>
      <c r="E43">
        <v>60000000</v>
      </c>
      <c r="F43">
        <v>0</v>
      </c>
      <c r="G43">
        <v>60000000</v>
      </c>
      <c r="H43">
        <v>0</v>
      </c>
      <c r="I43">
        <v>1</v>
      </c>
      <c r="J43">
        <v>2</v>
      </c>
      <c r="K43" t="s">
        <v>45</v>
      </c>
      <c r="L43" t="s">
        <v>58</v>
      </c>
      <c r="M43">
        <v>3</v>
      </c>
      <c r="N43" t="str">
        <f>VLOOKUP(A43,[1]ri_scope!$A$2:$M$94,13,FALSE)</f>
        <v>LOC</v>
      </c>
    </row>
    <row r="44" spans="1:14" x14ac:dyDescent="0.3">
      <c r="A44">
        <v>191</v>
      </c>
      <c r="B44" t="s">
        <v>12</v>
      </c>
      <c r="C44" t="s">
        <v>13</v>
      </c>
      <c r="D44">
        <v>1</v>
      </c>
      <c r="E44">
        <v>60000000</v>
      </c>
      <c r="F44">
        <v>0</v>
      </c>
      <c r="G44">
        <v>20000000</v>
      </c>
      <c r="H44">
        <v>0</v>
      </c>
      <c r="I44">
        <v>1</v>
      </c>
      <c r="J44">
        <v>2</v>
      </c>
      <c r="K44" t="s">
        <v>45</v>
      </c>
      <c r="L44" t="s">
        <v>58</v>
      </c>
      <c r="M44">
        <v>3</v>
      </c>
      <c r="N44" t="str">
        <f>VLOOKUP(A44,[1]ri_scope!$A$2:$M$94,13,FALSE)</f>
        <v>LOC</v>
      </c>
    </row>
    <row r="45" spans="1:14" x14ac:dyDescent="0.3">
      <c r="A45">
        <v>192</v>
      </c>
      <c r="B45" t="s">
        <v>12</v>
      </c>
      <c r="C45" t="s">
        <v>13</v>
      </c>
      <c r="D45">
        <v>1</v>
      </c>
      <c r="E45">
        <v>1000000</v>
      </c>
      <c r="F45">
        <v>1000000</v>
      </c>
      <c r="G45">
        <v>3000000</v>
      </c>
      <c r="H45">
        <v>0</v>
      </c>
      <c r="I45">
        <v>0.5</v>
      </c>
      <c r="J45">
        <v>3</v>
      </c>
      <c r="K45" t="s">
        <v>16</v>
      </c>
      <c r="L45" t="s">
        <v>59</v>
      </c>
      <c r="M45">
        <v>6</v>
      </c>
      <c r="N45" t="str">
        <f>VLOOKUP(A45,[1]ri_scope!$A$2:$M$94,13,FALSE)</f>
        <v>LOC</v>
      </c>
    </row>
    <row r="46" spans="1:14" x14ac:dyDescent="0.3">
      <c r="A46">
        <v>193</v>
      </c>
      <c r="B46" t="s">
        <v>12</v>
      </c>
      <c r="C46" t="s">
        <v>13</v>
      </c>
      <c r="D46">
        <v>1</v>
      </c>
      <c r="E46">
        <v>3000000</v>
      </c>
      <c r="F46">
        <v>2000000</v>
      </c>
      <c r="G46">
        <v>9000000</v>
      </c>
      <c r="H46">
        <v>0</v>
      </c>
      <c r="I46">
        <v>0.9</v>
      </c>
      <c r="J46">
        <v>3</v>
      </c>
      <c r="K46" t="s">
        <v>16</v>
      </c>
      <c r="L46" t="s">
        <v>59</v>
      </c>
      <c r="M46">
        <v>6</v>
      </c>
      <c r="N46" t="str">
        <f>VLOOKUP(A46,[1]ri_scope!$A$2:$M$94,13,FALSE)</f>
        <v>LOC</v>
      </c>
    </row>
    <row r="47" spans="1:14" x14ac:dyDescent="0.3">
      <c r="A47">
        <v>194</v>
      </c>
      <c r="B47" t="s">
        <v>12</v>
      </c>
      <c r="C47" t="s">
        <v>13</v>
      </c>
      <c r="D47">
        <v>1</v>
      </c>
      <c r="E47">
        <v>5000000</v>
      </c>
      <c r="F47">
        <v>5000000</v>
      </c>
      <c r="G47">
        <v>15000000</v>
      </c>
      <c r="H47">
        <v>0</v>
      </c>
      <c r="I47">
        <v>1</v>
      </c>
      <c r="J47">
        <v>3</v>
      </c>
      <c r="K47" t="s">
        <v>16</v>
      </c>
      <c r="L47" t="s">
        <v>59</v>
      </c>
      <c r="M47">
        <v>6</v>
      </c>
      <c r="N47" t="str">
        <f>VLOOKUP(A47,[1]ri_scope!$A$2:$M$94,13,FALSE)</f>
        <v>LOC</v>
      </c>
    </row>
    <row r="48" spans="1:14" x14ac:dyDescent="0.3">
      <c r="A48">
        <v>195</v>
      </c>
      <c r="B48" t="s">
        <v>12</v>
      </c>
      <c r="C48" t="s">
        <v>13</v>
      </c>
      <c r="D48">
        <v>1</v>
      </c>
      <c r="E48">
        <v>10000000</v>
      </c>
      <c r="F48">
        <v>10000000</v>
      </c>
      <c r="G48">
        <v>20000000</v>
      </c>
      <c r="H48">
        <v>0</v>
      </c>
      <c r="I48">
        <v>1</v>
      </c>
      <c r="J48">
        <v>3</v>
      </c>
      <c r="K48" t="s">
        <v>16</v>
      </c>
      <c r="L48" t="s">
        <v>59</v>
      </c>
      <c r="M48">
        <v>6</v>
      </c>
      <c r="N48" t="str">
        <f>VLOOKUP(A48,[1]ri_scope!$A$2:$M$94,13,FALSE)</f>
        <v>LOC</v>
      </c>
    </row>
    <row r="49" spans="1:14" x14ac:dyDescent="0.3">
      <c r="A49">
        <v>196</v>
      </c>
      <c r="B49" t="s">
        <v>12</v>
      </c>
      <c r="C49" t="s">
        <v>13</v>
      </c>
      <c r="D49">
        <v>1</v>
      </c>
      <c r="E49">
        <v>4431279</v>
      </c>
      <c r="F49">
        <v>99000000</v>
      </c>
      <c r="G49">
        <v>0</v>
      </c>
      <c r="H49">
        <v>0</v>
      </c>
      <c r="I49">
        <v>1</v>
      </c>
      <c r="J49">
        <v>1</v>
      </c>
      <c r="K49" t="s">
        <v>14</v>
      </c>
      <c r="L49" t="s">
        <v>60</v>
      </c>
      <c r="M49">
        <v>1</v>
      </c>
      <c r="N49" t="str">
        <f>VLOOKUP(A49,[1]ri_scope!$A$2:$M$94,13,FALSE)</f>
        <v>LOC</v>
      </c>
    </row>
    <row r="50" spans="1:14" x14ac:dyDescent="0.3">
      <c r="A50">
        <v>197</v>
      </c>
      <c r="B50" t="s">
        <v>12</v>
      </c>
      <c r="C50" t="s">
        <v>13</v>
      </c>
      <c r="D50">
        <v>1</v>
      </c>
      <c r="E50">
        <v>99000000</v>
      </c>
      <c r="G50">
        <v>60000000</v>
      </c>
      <c r="I50">
        <v>1</v>
      </c>
      <c r="J50">
        <v>3</v>
      </c>
      <c r="K50" t="s">
        <v>45</v>
      </c>
      <c r="L50" t="s">
        <v>61</v>
      </c>
      <c r="M50">
        <v>6</v>
      </c>
      <c r="N50" t="str">
        <f>VLOOKUP(A50,[1]ri_scope!$A$2:$M$94,13,FALSE)</f>
        <v>LOC</v>
      </c>
    </row>
    <row r="51" spans="1:14" x14ac:dyDescent="0.3">
      <c r="A51">
        <v>198</v>
      </c>
      <c r="B51" t="s">
        <v>12</v>
      </c>
      <c r="C51" t="s">
        <v>13</v>
      </c>
      <c r="D51">
        <v>1</v>
      </c>
      <c r="E51">
        <v>99000000</v>
      </c>
      <c r="G51">
        <v>20000000</v>
      </c>
      <c r="I51">
        <v>1</v>
      </c>
      <c r="J51">
        <v>3</v>
      </c>
      <c r="K51" t="s">
        <v>45</v>
      </c>
      <c r="L51" t="s">
        <v>61</v>
      </c>
      <c r="M51">
        <v>6</v>
      </c>
      <c r="N51" t="str">
        <f>VLOOKUP(A51,[1]ri_scope!$A$2:$M$94,13,FALSE)</f>
        <v>LOC</v>
      </c>
    </row>
    <row r="52" spans="1:14" x14ac:dyDescent="0.3">
      <c r="A52">
        <v>199</v>
      </c>
      <c r="B52" t="s">
        <v>12</v>
      </c>
      <c r="C52" t="s">
        <v>13</v>
      </c>
      <c r="D52">
        <v>1</v>
      </c>
      <c r="E52">
        <v>1000000</v>
      </c>
      <c r="F52">
        <v>1000000</v>
      </c>
      <c r="G52">
        <v>3000000</v>
      </c>
      <c r="I52">
        <v>0.5</v>
      </c>
      <c r="J52">
        <v>4</v>
      </c>
      <c r="K52" t="s">
        <v>16</v>
      </c>
      <c r="L52" t="s">
        <v>62</v>
      </c>
      <c r="M52">
        <v>9</v>
      </c>
      <c r="N52" t="str">
        <f>VLOOKUP(A52,[1]ri_scope!$A$2:$M$94,13,FALSE)</f>
        <v>LOC</v>
      </c>
    </row>
    <row r="53" spans="1:14" x14ac:dyDescent="0.3">
      <c r="A53">
        <v>200</v>
      </c>
      <c r="B53" t="s">
        <v>12</v>
      </c>
      <c r="C53" t="s">
        <v>13</v>
      </c>
      <c r="D53">
        <v>1</v>
      </c>
      <c r="E53">
        <v>3000000</v>
      </c>
      <c r="F53">
        <v>2000000</v>
      </c>
      <c r="G53">
        <v>9000000</v>
      </c>
      <c r="I53">
        <v>0.9</v>
      </c>
      <c r="J53">
        <v>4</v>
      </c>
      <c r="K53" t="s">
        <v>16</v>
      </c>
      <c r="L53" t="s">
        <v>62</v>
      </c>
      <c r="M53">
        <v>9</v>
      </c>
      <c r="N53" t="str">
        <f>VLOOKUP(A53,[1]ri_scope!$A$2:$M$94,13,FALSE)</f>
        <v>LOC</v>
      </c>
    </row>
    <row r="54" spans="1:14" x14ac:dyDescent="0.3">
      <c r="A54">
        <v>201</v>
      </c>
      <c r="B54" t="s">
        <v>12</v>
      </c>
      <c r="C54" t="s">
        <v>13</v>
      </c>
      <c r="D54">
        <v>1</v>
      </c>
      <c r="E54">
        <v>5000000</v>
      </c>
      <c r="F54">
        <v>5000000</v>
      </c>
      <c r="G54">
        <v>15000000</v>
      </c>
      <c r="I54">
        <v>1</v>
      </c>
      <c r="J54">
        <v>4</v>
      </c>
      <c r="K54" t="s">
        <v>16</v>
      </c>
      <c r="L54" t="s">
        <v>62</v>
      </c>
      <c r="M54">
        <v>9</v>
      </c>
      <c r="N54" t="str">
        <f>VLOOKUP(A54,[1]ri_scope!$A$2:$M$94,13,FALSE)</f>
        <v>LOC</v>
      </c>
    </row>
    <row r="55" spans="1:14" x14ac:dyDescent="0.3">
      <c r="A55">
        <v>202</v>
      </c>
      <c r="B55" t="s">
        <v>12</v>
      </c>
      <c r="C55" t="s">
        <v>13</v>
      </c>
      <c r="D55">
        <v>1</v>
      </c>
      <c r="E55">
        <v>10000000</v>
      </c>
      <c r="F55">
        <v>10000000</v>
      </c>
      <c r="G55">
        <v>20000000</v>
      </c>
      <c r="I55">
        <v>1</v>
      </c>
      <c r="J55">
        <v>4</v>
      </c>
      <c r="K55" t="s">
        <v>16</v>
      </c>
      <c r="L55" t="s">
        <v>62</v>
      </c>
      <c r="M55">
        <v>9</v>
      </c>
      <c r="N55" t="str">
        <f>VLOOKUP(A55,[1]ri_scope!$A$2:$M$94,13,FALSE)</f>
        <v>LOC</v>
      </c>
    </row>
    <row r="56" spans="1:14" x14ac:dyDescent="0.3">
      <c r="A56">
        <v>203</v>
      </c>
      <c r="B56" t="s">
        <v>12</v>
      </c>
      <c r="C56" t="s">
        <v>13</v>
      </c>
      <c r="D56">
        <v>1</v>
      </c>
      <c r="E56">
        <v>99732701</v>
      </c>
      <c r="F56">
        <v>0</v>
      </c>
      <c r="G56">
        <v>0</v>
      </c>
      <c r="H56">
        <v>0</v>
      </c>
      <c r="I56">
        <v>0.15</v>
      </c>
      <c r="J56">
        <v>2</v>
      </c>
      <c r="K56" t="s">
        <v>14</v>
      </c>
      <c r="L56" t="s">
        <v>63</v>
      </c>
      <c r="M56">
        <v>3</v>
      </c>
      <c r="N56" t="str">
        <f>VLOOKUP(A56,[1]ri_scope!$A$2:$M$94,13,FALSE)</f>
        <v>LOC</v>
      </c>
    </row>
    <row r="57" spans="1:14" x14ac:dyDescent="0.3">
      <c r="A57">
        <v>204</v>
      </c>
      <c r="B57" t="s">
        <v>12</v>
      </c>
      <c r="C57" t="s">
        <v>13</v>
      </c>
      <c r="D57">
        <v>1</v>
      </c>
      <c r="E57">
        <v>84761647.030000001</v>
      </c>
      <c r="F57">
        <v>0</v>
      </c>
      <c r="G57">
        <v>60000000</v>
      </c>
      <c r="H57">
        <v>0</v>
      </c>
      <c r="I57">
        <v>1</v>
      </c>
      <c r="J57">
        <v>3</v>
      </c>
      <c r="K57" t="s">
        <v>45</v>
      </c>
      <c r="L57" t="s">
        <v>64</v>
      </c>
      <c r="M57">
        <v>6</v>
      </c>
      <c r="N57" t="str">
        <f>VLOOKUP(A57,[1]ri_scope!$A$2:$M$94,13,FALSE)</f>
        <v>LOC</v>
      </c>
    </row>
    <row r="58" spans="1:14" x14ac:dyDescent="0.3">
      <c r="A58">
        <v>205</v>
      </c>
      <c r="B58" t="s">
        <v>12</v>
      </c>
      <c r="C58" t="s">
        <v>13</v>
      </c>
      <c r="D58">
        <v>1</v>
      </c>
      <c r="E58">
        <v>84761647.030000001</v>
      </c>
      <c r="F58">
        <v>0</v>
      </c>
      <c r="G58">
        <v>20000000</v>
      </c>
      <c r="H58">
        <v>0</v>
      </c>
      <c r="I58">
        <v>1</v>
      </c>
      <c r="J58">
        <v>3</v>
      </c>
      <c r="K58" t="s">
        <v>45</v>
      </c>
      <c r="L58" t="s">
        <v>64</v>
      </c>
      <c r="M58">
        <v>6</v>
      </c>
      <c r="N58" t="str">
        <f>VLOOKUP(A58,[1]ri_scope!$A$2:$M$94,13,FALSE)</f>
        <v>LOC</v>
      </c>
    </row>
    <row r="59" spans="1:14" x14ac:dyDescent="0.3">
      <c r="A59">
        <v>206</v>
      </c>
      <c r="B59" t="s">
        <v>12</v>
      </c>
      <c r="C59" t="s">
        <v>13</v>
      </c>
      <c r="D59">
        <v>1</v>
      </c>
      <c r="E59">
        <v>1000000</v>
      </c>
      <c r="F59">
        <v>1000000</v>
      </c>
      <c r="G59">
        <v>3000000</v>
      </c>
      <c r="H59">
        <v>0</v>
      </c>
      <c r="I59">
        <v>0.5</v>
      </c>
      <c r="J59">
        <v>4</v>
      </c>
      <c r="K59" t="s">
        <v>16</v>
      </c>
      <c r="L59" t="s">
        <v>65</v>
      </c>
      <c r="M59">
        <v>9</v>
      </c>
      <c r="N59" t="str">
        <f>VLOOKUP(A59,[1]ri_scope!$A$2:$M$94,13,FALSE)</f>
        <v>LOC</v>
      </c>
    </row>
    <row r="60" spans="1:14" x14ac:dyDescent="0.3">
      <c r="A60">
        <v>207</v>
      </c>
      <c r="B60" t="s">
        <v>12</v>
      </c>
      <c r="C60" t="s">
        <v>13</v>
      </c>
      <c r="D60">
        <v>1</v>
      </c>
      <c r="E60">
        <v>3000000</v>
      </c>
      <c r="F60">
        <v>2000000</v>
      </c>
      <c r="G60">
        <v>9000000</v>
      </c>
      <c r="H60">
        <v>0</v>
      </c>
      <c r="I60">
        <v>0.9</v>
      </c>
      <c r="J60">
        <v>4</v>
      </c>
      <c r="K60" t="s">
        <v>16</v>
      </c>
      <c r="L60" t="s">
        <v>65</v>
      </c>
      <c r="M60">
        <v>9</v>
      </c>
      <c r="N60" t="str">
        <f>VLOOKUP(A60,[1]ri_scope!$A$2:$M$94,13,FALSE)</f>
        <v>LOC</v>
      </c>
    </row>
    <row r="61" spans="1:14" x14ac:dyDescent="0.3">
      <c r="A61">
        <v>208</v>
      </c>
      <c r="B61" t="s">
        <v>12</v>
      </c>
      <c r="C61" t="s">
        <v>13</v>
      </c>
      <c r="D61">
        <v>1</v>
      </c>
      <c r="E61">
        <v>5000000</v>
      </c>
      <c r="F61">
        <v>5000000</v>
      </c>
      <c r="G61">
        <v>15000000</v>
      </c>
      <c r="H61">
        <v>0</v>
      </c>
      <c r="I61">
        <v>1</v>
      </c>
      <c r="J61">
        <v>4</v>
      </c>
      <c r="K61" t="s">
        <v>16</v>
      </c>
      <c r="L61" t="s">
        <v>65</v>
      </c>
      <c r="M61">
        <v>9</v>
      </c>
      <c r="N61" t="str">
        <f>VLOOKUP(A61,[1]ri_scope!$A$2:$M$94,13,FALSE)</f>
        <v>LOC</v>
      </c>
    </row>
    <row r="62" spans="1:14" x14ac:dyDescent="0.3">
      <c r="A62">
        <v>209</v>
      </c>
      <c r="B62" t="s">
        <v>12</v>
      </c>
      <c r="C62" t="s">
        <v>13</v>
      </c>
      <c r="D62">
        <v>1</v>
      </c>
      <c r="E62">
        <v>10000000</v>
      </c>
      <c r="F62">
        <v>10000000</v>
      </c>
      <c r="G62">
        <v>20000000</v>
      </c>
      <c r="H62">
        <v>0</v>
      </c>
      <c r="I62">
        <v>1</v>
      </c>
      <c r="J62">
        <v>4</v>
      </c>
      <c r="K62" t="s">
        <v>16</v>
      </c>
      <c r="L62" t="s">
        <v>65</v>
      </c>
      <c r="M62">
        <v>9</v>
      </c>
      <c r="N62" t="str">
        <f>VLOOKUP(A62,[1]ri_scope!$A$2:$M$94,13,FALSE)</f>
        <v>LOC</v>
      </c>
    </row>
    <row r="63" spans="1:14" x14ac:dyDescent="0.3">
      <c r="A63">
        <v>210</v>
      </c>
      <c r="B63" t="s">
        <v>12</v>
      </c>
      <c r="C63" t="s">
        <v>13</v>
      </c>
      <c r="D63">
        <v>1</v>
      </c>
      <c r="E63">
        <v>250000</v>
      </c>
      <c r="F63">
        <v>5000000</v>
      </c>
      <c r="G63">
        <v>0</v>
      </c>
      <c r="H63">
        <v>0</v>
      </c>
      <c r="I63">
        <v>1</v>
      </c>
      <c r="J63">
        <v>1</v>
      </c>
      <c r="K63" t="s">
        <v>14</v>
      </c>
      <c r="L63" t="s">
        <v>66</v>
      </c>
      <c r="M63">
        <v>2</v>
      </c>
      <c r="N63" t="str">
        <f>VLOOKUP(A63,[1]ri_scope!$A$2:$M$94,13,FALSE)</f>
        <v>POL</v>
      </c>
    </row>
    <row r="64" spans="1:14" x14ac:dyDescent="0.3">
      <c r="A64">
        <v>211</v>
      </c>
      <c r="B64" t="s">
        <v>12</v>
      </c>
      <c r="C64" t="s">
        <v>13</v>
      </c>
      <c r="D64">
        <v>1</v>
      </c>
      <c r="E64">
        <v>2250000</v>
      </c>
      <c r="F64">
        <v>5000000</v>
      </c>
      <c r="G64">
        <v>0</v>
      </c>
      <c r="H64">
        <v>0</v>
      </c>
      <c r="I64">
        <v>1</v>
      </c>
      <c r="J64">
        <v>1</v>
      </c>
      <c r="K64" t="s">
        <v>14</v>
      </c>
      <c r="L64" t="s">
        <v>66</v>
      </c>
      <c r="M64">
        <v>2</v>
      </c>
      <c r="N64" t="str">
        <f>VLOOKUP(A64,[1]ri_scope!$A$2:$M$94,13,FALSE)</f>
        <v>POL</v>
      </c>
    </row>
    <row r="65" spans="1:14" x14ac:dyDescent="0.3">
      <c r="A65">
        <v>212</v>
      </c>
      <c r="B65" t="s">
        <v>12</v>
      </c>
      <c r="C65" t="s">
        <v>13</v>
      </c>
      <c r="D65">
        <v>1</v>
      </c>
      <c r="E65">
        <v>450000</v>
      </c>
      <c r="F65">
        <v>5000000</v>
      </c>
      <c r="G65">
        <v>0</v>
      </c>
      <c r="H65">
        <v>0</v>
      </c>
      <c r="I65">
        <v>1</v>
      </c>
      <c r="J65">
        <v>1</v>
      </c>
      <c r="K65" t="s">
        <v>14</v>
      </c>
      <c r="L65" t="s">
        <v>66</v>
      </c>
      <c r="M65">
        <v>2</v>
      </c>
      <c r="N65" t="str">
        <f>VLOOKUP(A65,[1]ri_scope!$A$2:$M$94,13,FALSE)</f>
        <v>POL</v>
      </c>
    </row>
    <row r="66" spans="1:14" x14ac:dyDescent="0.3">
      <c r="A66">
        <v>213</v>
      </c>
      <c r="B66" t="s">
        <v>12</v>
      </c>
      <c r="C66" t="s">
        <v>13</v>
      </c>
      <c r="D66">
        <v>1</v>
      </c>
      <c r="E66">
        <v>675000</v>
      </c>
      <c r="F66">
        <v>5000000</v>
      </c>
      <c r="G66">
        <v>0</v>
      </c>
      <c r="H66">
        <v>0</v>
      </c>
      <c r="I66">
        <v>1</v>
      </c>
      <c r="J66">
        <v>1</v>
      </c>
      <c r="K66" t="s">
        <v>14</v>
      </c>
      <c r="L66" t="s">
        <v>66</v>
      </c>
      <c r="M66">
        <v>2</v>
      </c>
      <c r="N66" t="str">
        <f>VLOOKUP(A66,[1]ri_scope!$A$2:$M$94,13,FALSE)</f>
        <v>POL</v>
      </c>
    </row>
    <row r="67" spans="1:14" x14ac:dyDescent="0.3">
      <c r="A67">
        <v>214</v>
      </c>
      <c r="B67" t="s">
        <v>12</v>
      </c>
      <c r="C67" t="s">
        <v>13</v>
      </c>
      <c r="D67">
        <v>1</v>
      </c>
      <c r="E67">
        <v>900000</v>
      </c>
      <c r="F67">
        <v>5000000</v>
      </c>
      <c r="G67">
        <v>0</v>
      </c>
      <c r="H67">
        <v>0</v>
      </c>
      <c r="I67">
        <v>1</v>
      </c>
      <c r="J67">
        <v>1</v>
      </c>
      <c r="K67" t="s">
        <v>14</v>
      </c>
      <c r="L67" t="s">
        <v>66</v>
      </c>
      <c r="M67">
        <v>2</v>
      </c>
      <c r="N67" t="str">
        <f>VLOOKUP(A67,[1]ri_scope!$A$2:$M$94,13,FALSE)</f>
        <v>POL</v>
      </c>
    </row>
    <row r="68" spans="1:14" x14ac:dyDescent="0.3">
      <c r="A68">
        <v>215</v>
      </c>
      <c r="B68" t="s">
        <v>12</v>
      </c>
      <c r="C68" t="s">
        <v>13</v>
      </c>
      <c r="D68">
        <v>1</v>
      </c>
      <c r="E68">
        <v>9997649.4199999999</v>
      </c>
      <c r="F68">
        <v>4998824.07</v>
      </c>
      <c r="G68">
        <v>29992946.989999998</v>
      </c>
      <c r="H68">
        <v>0</v>
      </c>
      <c r="I68">
        <v>0.3</v>
      </c>
      <c r="J68">
        <v>2</v>
      </c>
      <c r="K68" t="s">
        <v>16</v>
      </c>
      <c r="L68" t="s">
        <v>67</v>
      </c>
      <c r="M68">
        <v>3</v>
      </c>
      <c r="N68" t="str">
        <f>VLOOKUP(A68,[1]ri_scope!$A$2:$M$94,13,FALSE)</f>
        <v>LOC</v>
      </c>
    </row>
    <row r="69" spans="1:14" x14ac:dyDescent="0.3">
      <c r="A69">
        <v>216</v>
      </c>
      <c r="B69" t="s">
        <v>12</v>
      </c>
      <c r="C69" t="s">
        <v>13</v>
      </c>
      <c r="D69">
        <v>1</v>
      </c>
      <c r="E69">
        <v>9997649.4199999999</v>
      </c>
      <c r="F69">
        <v>14996473.49</v>
      </c>
      <c r="G69">
        <v>29992946.989999998</v>
      </c>
      <c r="H69">
        <v>0</v>
      </c>
      <c r="I69">
        <v>0.7</v>
      </c>
      <c r="J69">
        <v>2</v>
      </c>
      <c r="K69" t="s">
        <v>16</v>
      </c>
      <c r="L69" t="s">
        <v>67</v>
      </c>
      <c r="M69">
        <v>3</v>
      </c>
      <c r="N69" t="str">
        <f>VLOOKUP(A69,[1]ri_scope!$A$2:$M$94,13,FALSE)</f>
        <v>LOC</v>
      </c>
    </row>
    <row r="70" spans="1:14" x14ac:dyDescent="0.3">
      <c r="A70">
        <v>217</v>
      </c>
      <c r="B70" t="s">
        <v>12</v>
      </c>
      <c r="C70" t="s">
        <v>13</v>
      </c>
      <c r="D70">
        <v>1</v>
      </c>
      <c r="E70">
        <v>24994121.640000001</v>
      </c>
      <c r="F70">
        <v>24994121.640000001</v>
      </c>
      <c r="G70">
        <v>49988244.549999997</v>
      </c>
      <c r="H70">
        <v>0</v>
      </c>
      <c r="I70">
        <v>1</v>
      </c>
      <c r="J70">
        <v>2</v>
      </c>
      <c r="K70" t="s">
        <v>16</v>
      </c>
      <c r="L70" t="s">
        <v>67</v>
      </c>
      <c r="M70">
        <v>3</v>
      </c>
      <c r="N70" t="str">
        <f>VLOOKUP(A70,[1]ri_scope!$A$2:$M$94,13,FALSE)</f>
        <v>LOC</v>
      </c>
    </row>
    <row r="71" spans="1:14" x14ac:dyDescent="0.3">
      <c r="A71">
        <v>218</v>
      </c>
      <c r="B71" t="s">
        <v>12</v>
      </c>
      <c r="C71" t="s">
        <v>13</v>
      </c>
      <c r="D71">
        <v>1</v>
      </c>
      <c r="E71">
        <v>49988244.549999997</v>
      </c>
      <c r="F71">
        <v>49988244.549999997</v>
      </c>
      <c r="G71">
        <v>49988244.549999997</v>
      </c>
      <c r="H71">
        <v>0</v>
      </c>
      <c r="I71">
        <v>1</v>
      </c>
      <c r="J71">
        <v>2</v>
      </c>
      <c r="K71" t="s">
        <v>16</v>
      </c>
      <c r="L71" t="s">
        <v>67</v>
      </c>
      <c r="M71">
        <v>3</v>
      </c>
      <c r="N71" t="str">
        <f>VLOOKUP(A71,[1]ri_scope!$A$2:$M$94,13,FALSE)</f>
        <v>LOC</v>
      </c>
    </row>
    <row r="72" spans="1:14" x14ac:dyDescent="0.3">
      <c r="A72">
        <v>219</v>
      </c>
      <c r="B72" t="s">
        <v>12</v>
      </c>
      <c r="C72" t="s">
        <v>13</v>
      </c>
      <c r="D72">
        <v>1</v>
      </c>
      <c r="E72">
        <v>49988244.549999997</v>
      </c>
      <c r="F72">
        <v>99976489.099999994</v>
      </c>
      <c r="G72">
        <v>49988244.549999997</v>
      </c>
      <c r="H72">
        <v>0</v>
      </c>
      <c r="I72">
        <v>1</v>
      </c>
      <c r="J72">
        <v>2</v>
      </c>
      <c r="K72" t="s">
        <v>16</v>
      </c>
      <c r="L72" t="s">
        <v>67</v>
      </c>
      <c r="M72">
        <v>3</v>
      </c>
      <c r="N72" t="str">
        <f>VLOOKUP(A72,[1]ri_scope!$A$2:$M$94,13,FALSE)</f>
        <v>LOC</v>
      </c>
    </row>
  </sheetData>
  <autoFilter ref="A1:N72" xr:uid="{2AA728CC-B29E-4C38-8905-37CD61FDB8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</cp:lastModifiedBy>
  <dcterms:created xsi:type="dcterms:W3CDTF">2021-02-12T10:58:01Z</dcterms:created>
  <dcterms:modified xsi:type="dcterms:W3CDTF">2021-02-12T11:29:15Z</dcterms:modified>
</cp:coreProperties>
</file>