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joh\dev\OasisLMF_branch\validation\reinsurance1\"/>
    </mc:Choice>
  </mc:AlternateContent>
  <xr:revisionPtr revIDLastSave="0" documentId="13_ncr:1_{6B7C3AA6-FC05-4235-82C6-0C9C223FA63D}" xr6:coauthVersionLast="46" xr6:coauthVersionMax="46" xr10:uidLastSave="{00000000-0000-0000-0000-000000000000}"/>
  <bookViews>
    <workbookView xWindow="-108" yWindow="-108" windowWidth="23256" windowHeight="12576" activeTab="5" xr2:uid="{8BD78C4C-C0E1-4F0F-A70E-C23B8A92C11B}"/>
  </bookViews>
  <sheets>
    <sheet name="13.1" sheetId="1" r:id="rId1"/>
    <sheet name="13.1 fix 724" sheetId="3" r:id="rId2"/>
    <sheet name="10.2" sheetId="2" r:id="rId3"/>
    <sheet name="13.1 remove SS01_04" sheetId="4" r:id="rId4"/>
    <sheet name="fmpy" sheetId="5" r:id="rId5"/>
    <sheet name="fmpy fix 752" sheetId="8" r:id="rId6"/>
    <sheet name="ri_info" sheetId="6" r:id="rId7"/>
    <sheet name="ri_scope" sheetId="7" r:id="rId8"/>
  </sheets>
  <definedNames>
    <definedName name="_xlnm._FilterDatabase" localSheetId="2" hidden="1">'10.2'!$A$2:$O$292</definedName>
    <definedName name="_xlnm._FilterDatabase" localSheetId="0" hidden="1">'13.1'!$H$2:$O$292</definedName>
    <definedName name="_xlnm._FilterDatabase" localSheetId="1" hidden="1">'13.1 fix 724'!$H$2:$O$292</definedName>
    <definedName name="_xlnm._FilterDatabase" localSheetId="3" hidden="1">'13.1 remove SS01_04'!$H$2:$O$292</definedName>
    <definedName name="_xlnm._FilterDatabase" localSheetId="6" hidden="1">ri_info!$A$1:$M$59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92" i="8" l="1"/>
  <c r="S292" i="8" s="1"/>
  <c r="O292" i="8"/>
  <c r="N292" i="8"/>
  <c r="P291" i="8"/>
  <c r="S291" i="8" s="1"/>
  <c r="O291" i="8"/>
  <c r="N291" i="8"/>
  <c r="P290" i="8"/>
  <c r="S290" i="8" s="1"/>
  <c r="O290" i="8"/>
  <c r="N290" i="8"/>
  <c r="P289" i="8"/>
  <c r="S289" i="8" s="1"/>
  <c r="O289" i="8"/>
  <c r="N289" i="8"/>
  <c r="P288" i="8"/>
  <c r="S288" i="8" s="1"/>
  <c r="O288" i="8"/>
  <c r="N288" i="8"/>
  <c r="P287" i="8"/>
  <c r="S287" i="8" s="1"/>
  <c r="O287" i="8"/>
  <c r="N287" i="8"/>
  <c r="P286" i="8"/>
  <c r="S286" i="8" s="1"/>
  <c r="O286" i="8"/>
  <c r="N286" i="8"/>
  <c r="P285" i="8"/>
  <c r="S285" i="8" s="1"/>
  <c r="O285" i="8"/>
  <c r="N285" i="8"/>
  <c r="P284" i="8"/>
  <c r="S284" i="8" s="1"/>
  <c r="O284" i="8"/>
  <c r="N284" i="8"/>
  <c r="P283" i="8"/>
  <c r="S283" i="8" s="1"/>
  <c r="O283" i="8"/>
  <c r="N283" i="8"/>
  <c r="P282" i="8"/>
  <c r="S282" i="8" s="1"/>
  <c r="O282" i="8"/>
  <c r="N282" i="8"/>
  <c r="P281" i="8"/>
  <c r="S281" i="8" s="1"/>
  <c r="O281" i="8"/>
  <c r="N281" i="8"/>
  <c r="P280" i="8"/>
  <c r="S280" i="8" s="1"/>
  <c r="O280" i="8"/>
  <c r="N280" i="8"/>
  <c r="P279" i="8"/>
  <c r="S279" i="8" s="1"/>
  <c r="O279" i="8"/>
  <c r="N279" i="8"/>
  <c r="P278" i="8"/>
  <c r="S278" i="8" s="1"/>
  <c r="O278" i="8"/>
  <c r="N278" i="8"/>
  <c r="P277" i="8"/>
  <c r="S277" i="8" s="1"/>
  <c r="O277" i="8"/>
  <c r="N277" i="8"/>
  <c r="P276" i="8"/>
  <c r="S276" i="8" s="1"/>
  <c r="O276" i="8"/>
  <c r="N276" i="8"/>
  <c r="P275" i="8"/>
  <c r="S275" i="8" s="1"/>
  <c r="O275" i="8"/>
  <c r="N275" i="8"/>
  <c r="P274" i="8"/>
  <c r="S274" i="8" s="1"/>
  <c r="O274" i="8"/>
  <c r="N274" i="8"/>
  <c r="P273" i="8"/>
  <c r="S273" i="8" s="1"/>
  <c r="O273" i="8"/>
  <c r="N273" i="8"/>
  <c r="P272" i="8"/>
  <c r="S272" i="8" s="1"/>
  <c r="O272" i="8"/>
  <c r="N272" i="8"/>
  <c r="P271" i="8"/>
  <c r="S271" i="8" s="1"/>
  <c r="O271" i="8"/>
  <c r="N271" i="8"/>
  <c r="P270" i="8"/>
  <c r="S270" i="8" s="1"/>
  <c r="O270" i="8"/>
  <c r="N270" i="8"/>
  <c r="P269" i="8"/>
  <c r="S269" i="8" s="1"/>
  <c r="O269" i="8"/>
  <c r="N269" i="8"/>
  <c r="P268" i="8"/>
  <c r="S268" i="8" s="1"/>
  <c r="O268" i="8"/>
  <c r="N268" i="8"/>
  <c r="P267" i="8"/>
  <c r="S267" i="8" s="1"/>
  <c r="O267" i="8"/>
  <c r="N267" i="8"/>
  <c r="P266" i="8"/>
  <c r="S266" i="8" s="1"/>
  <c r="O266" i="8"/>
  <c r="N266" i="8"/>
  <c r="P265" i="8"/>
  <c r="S265" i="8" s="1"/>
  <c r="O265" i="8"/>
  <c r="N265" i="8"/>
  <c r="P264" i="8"/>
  <c r="S264" i="8" s="1"/>
  <c r="O264" i="8"/>
  <c r="N264" i="8"/>
  <c r="P263" i="8"/>
  <c r="S263" i="8" s="1"/>
  <c r="O263" i="8"/>
  <c r="N263" i="8"/>
  <c r="P262" i="8"/>
  <c r="S262" i="8" s="1"/>
  <c r="O262" i="8"/>
  <c r="N262" i="8"/>
  <c r="P261" i="8"/>
  <c r="S261" i="8" s="1"/>
  <c r="O261" i="8"/>
  <c r="N261" i="8"/>
  <c r="P260" i="8"/>
  <c r="S260" i="8" s="1"/>
  <c r="O260" i="8"/>
  <c r="N260" i="8"/>
  <c r="P259" i="8"/>
  <c r="S259" i="8" s="1"/>
  <c r="O259" i="8"/>
  <c r="N259" i="8"/>
  <c r="P258" i="8"/>
  <c r="S258" i="8" s="1"/>
  <c r="O258" i="8"/>
  <c r="N258" i="8"/>
  <c r="P257" i="8"/>
  <c r="S257" i="8" s="1"/>
  <c r="O257" i="8"/>
  <c r="N257" i="8"/>
  <c r="P256" i="8"/>
  <c r="S256" i="8" s="1"/>
  <c r="O256" i="8"/>
  <c r="N256" i="8"/>
  <c r="P255" i="8"/>
  <c r="S255" i="8" s="1"/>
  <c r="O255" i="8"/>
  <c r="N255" i="8"/>
  <c r="P254" i="8"/>
  <c r="S254" i="8" s="1"/>
  <c r="O254" i="8"/>
  <c r="N254" i="8"/>
  <c r="P253" i="8"/>
  <c r="S253" i="8" s="1"/>
  <c r="O253" i="8"/>
  <c r="N253" i="8"/>
  <c r="P252" i="8"/>
  <c r="S252" i="8" s="1"/>
  <c r="O252" i="8"/>
  <c r="N252" i="8"/>
  <c r="P251" i="8"/>
  <c r="S251" i="8" s="1"/>
  <c r="O251" i="8"/>
  <c r="N251" i="8"/>
  <c r="P250" i="8"/>
  <c r="S250" i="8" s="1"/>
  <c r="O250" i="8"/>
  <c r="N250" i="8"/>
  <c r="P249" i="8"/>
  <c r="S249" i="8" s="1"/>
  <c r="O249" i="8"/>
  <c r="N249" i="8"/>
  <c r="P248" i="8"/>
  <c r="S248" i="8" s="1"/>
  <c r="O248" i="8"/>
  <c r="N248" i="8"/>
  <c r="P247" i="8"/>
  <c r="S247" i="8" s="1"/>
  <c r="O247" i="8"/>
  <c r="N247" i="8"/>
  <c r="P246" i="8"/>
  <c r="S246" i="8" s="1"/>
  <c r="O246" i="8"/>
  <c r="N246" i="8"/>
  <c r="P245" i="8"/>
  <c r="S245" i="8" s="1"/>
  <c r="O245" i="8"/>
  <c r="N245" i="8"/>
  <c r="P244" i="8"/>
  <c r="S244" i="8" s="1"/>
  <c r="O244" i="8"/>
  <c r="N244" i="8"/>
  <c r="P243" i="8"/>
  <c r="S243" i="8" s="1"/>
  <c r="O243" i="8"/>
  <c r="N243" i="8"/>
  <c r="P242" i="8"/>
  <c r="S242" i="8" s="1"/>
  <c r="O242" i="8"/>
  <c r="N242" i="8"/>
  <c r="P241" i="8"/>
  <c r="S241" i="8" s="1"/>
  <c r="O241" i="8"/>
  <c r="N241" i="8"/>
  <c r="P240" i="8"/>
  <c r="S240" i="8" s="1"/>
  <c r="O240" i="8"/>
  <c r="N240" i="8"/>
  <c r="P239" i="8"/>
  <c r="S239" i="8" s="1"/>
  <c r="O239" i="8"/>
  <c r="N239" i="8"/>
  <c r="P238" i="8"/>
  <c r="S238" i="8" s="1"/>
  <c r="O238" i="8"/>
  <c r="N238" i="8"/>
  <c r="P237" i="8"/>
  <c r="S237" i="8" s="1"/>
  <c r="O237" i="8"/>
  <c r="N237" i="8"/>
  <c r="P236" i="8"/>
  <c r="S236" i="8" s="1"/>
  <c r="O236" i="8"/>
  <c r="N236" i="8"/>
  <c r="P235" i="8"/>
  <c r="S235" i="8" s="1"/>
  <c r="O235" i="8"/>
  <c r="N235" i="8"/>
  <c r="P234" i="8"/>
  <c r="S234" i="8" s="1"/>
  <c r="O234" i="8"/>
  <c r="N234" i="8"/>
  <c r="P233" i="8"/>
  <c r="S233" i="8" s="1"/>
  <c r="O233" i="8"/>
  <c r="N233" i="8"/>
  <c r="P232" i="8"/>
  <c r="S232" i="8" s="1"/>
  <c r="O232" i="8"/>
  <c r="N232" i="8"/>
  <c r="P231" i="8"/>
  <c r="S231" i="8" s="1"/>
  <c r="O231" i="8"/>
  <c r="N231" i="8"/>
  <c r="P230" i="8"/>
  <c r="S230" i="8" s="1"/>
  <c r="O230" i="8"/>
  <c r="N230" i="8"/>
  <c r="P229" i="8"/>
  <c r="S229" i="8" s="1"/>
  <c r="O229" i="8"/>
  <c r="N229" i="8"/>
  <c r="P228" i="8"/>
  <c r="S228" i="8" s="1"/>
  <c r="O228" i="8"/>
  <c r="N228" i="8"/>
  <c r="P227" i="8"/>
  <c r="S227" i="8" s="1"/>
  <c r="O227" i="8"/>
  <c r="N227" i="8"/>
  <c r="P226" i="8"/>
  <c r="S226" i="8" s="1"/>
  <c r="O226" i="8"/>
  <c r="N226" i="8"/>
  <c r="P225" i="8"/>
  <c r="S225" i="8" s="1"/>
  <c r="O225" i="8"/>
  <c r="N225" i="8"/>
  <c r="P224" i="8"/>
  <c r="S224" i="8" s="1"/>
  <c r="O224" i="8"/>
  <c r="N224" i="8"/>
  <c r="P223" i="8"/>
  <c r="S223" i="8" s="1"/>
  <c r="O223" i="8"/>
  <c r="N223" i="8"/>
  <c r="P222" i="8"/>
  <c r="S222" i="8" s="1"/>
  <c r="O222" i="8"/>
  <c r="N222" i="8"/>
  <c r="P221" i="8"/>
  <c r="S221" i="8" s="1"/>
  <c r="O221" i="8"/>
  <c r="N221" i="8"/>
  <c r="P220" i="8"/>
  <c r="S220" i="8" s="1"/>
  <c r="O220" i="8"/>
  <c r="N220" i="8"/>
  <c r="P219" i="8"/>
  <c r="S219" i="8" s="1"/>
  <c r="O219" i="8"/>
  <c r="N219" i="8"/>
  <c r="P218" i="8"/>
  <c r="S218" i="8" s="1"/>
  <c r="O218" i="8"/>
  <c r="N218" i="8"/>
  <c r="P217" i="8"/>
  <c r="S217" i="8" s="1"/>
  <c r="O217" i="8"/>
  <c r="N217" i="8"/>
  <c r="P216" i="8"/>
  <c r="S216" i="8" s="1"/>
  <c r="O216" i="8"/>
  <c r="N216" i="8"/>
  <c r="P215" i="8"/>
  <c r="S215" i="8" s="1"/>
  <c r="O215" i="8"/>
  <c r="N215" i="8"/>
  <c r="P214" i="8"/>
  <c r="S214" i="8" s="1"/>
  <c r="O214" i="8"/>
  <c r="N214" i="8"/>
  <c r="P213" i="8"/>
  <c r="S213" i="8" s="1"/>
  <c r="O213" i="8"/>
  <c r="N213" i="8"/>
  <c r="P212" i="8"/>
  <c r="S212" i="8" s="1"/>
  <c r="O212" i="8"/>
  <c r="N212" i="8"/>
  <c r="P211" i="8"/>
  <c r="S211" i="8" s="1"/>
  <c r="O211" i="8"/>
  <c r="N211" i="8"/>
  <c r="P210" i="8"/>
  <c r="S210" i="8" s="1"/>
  <c r="O210" i="8"/>
  <c r="N210" i="8"/>
  <c r="P209" i="8"/>
  <c r="S209" i="8" s="1"/>
  <c r="O209" i="8"/>
  <c r="N209" i="8"/>
  <c r="P208" i="8"/>
  <c r="S208" i="8" s="1"/>
  <c r="O208" i="8"/>
  <c r="N208" i="8"/>
  <c r="P207" i="8"/>
  <c r="S207" i="8" s="1"/>
  <c r="O207" i="8"/>
  <c r="N207" i="8"/>
  <c r="P206" i="8"/>
  <c r="S206" i="8" s="1"/>
  <c r="O206" i="8"/>
  <c r="N206" i="8"/>
  <c r="P205" i="8"/>
  <c r="S205" i="8" s="1"/>
  <c r="O205" i="8"/>
  <c r="N205" i="8"/>
  <c r="P204" i="8"/>
  <c r="S204" i="8" s="1"/>
  <c r="O204" i="8"/>
  <c r="N204" i="8"/>
  <c r="P203" i="8"/>
  <c r="S203" i="8" s="1"/>
  <c r="O203" i="8"/>
  <c r="N203" i="8"/>
  <c r="P202" i="8"/>
  <c r="S202" i="8" s="1"/>
  <c r="O202" i="8"/>
  <c r="N202" i="8"/>
  <c r="P201" i="8"/>
  <c r="S201" i="8" s="1"/>
  <c r="O201" i="8"/>
  <c r="N201" i="8"/>
  <c r="P200" i="8"/>
  <c r="S200" i="8" s="1"/>
  <c r="O200" i="8"/>
  <c r="N200" i="8"/>
  <c r="P199" i="8"/>
  <c r="S199" i="8" s="1"/>
  <c r="O199" i="8"/>
  <c r="N199" i="8"/>
  <c r="P198" i="8"/>
  <c r="S198" i="8" s="1"/>
  <c r="O198" i="8"/>
  <c r="N198" i="8"/>
  <c r="P197" i="8"/>
  <c r="S197" i="8" s="1"/>
  <c r="O197" i="8"/>
  <c r="N197" i="8"/>
  <c r="P196" i="8"/>
  <c r="S196" i="8" s="1"/>
  <c r="O196" i="8"/>
  <c r="N196" i="8"/>
  <c r="P195" i="8"/>
  <c r="S195" i="8" s="1"/>
  <c r="O195" i="8"/>
  <c r="N195" i="8"/>
  <c r="P194" i="8"/>
  <c r="S194" i="8" s="1"/>
  <c r="O194" i="8"/>
  <c r="N194" i="8"/>
  <c r="P193" i="8"/>
  <c r="S193" i="8" s="1"/>
  <c r="O193" i="8"/>
  <c r="N193" i="8"/>
  <c r="P192" i="8"/>
  <c r="S192" i="8" s="1"/>
  <c r="O192" i="8"/>
  <c r="N192" i="8"/>
  <c r="P191" i="8"/>
  <c r="S191" i="8" s="1"/>
  <c r="O191" i="8"/>
  <c r="N191" i="8"/>
  <c r="P190" i="8"/>
  <c r="S190" i="8" s="1"/>
  <c r="O190" i="8"/>
  <c r="N190" i="8"/>
  <c r="P189" i="8"/>
  <c r="S189" i="8" s="1"/>
  <c r="O189" i="8"/>
  <c r="N189" i="8"/>
  <c r="P188" i="8"/>
  <c r="S188" i="8" s="1"/>
  <c r="O188" i="8"/>
  <c r="N188" i="8"/>
  <c r="P187" i="8"/>
  <c r="S187" i="8" s="1"/>
  <c r="O187" i="8"/>
  <c r="N187" i="8"/>
  <c r="P186" i="8"/>
  <c r="S186" i="8" s="1"/>
  <c r="O186" i="8"/>
  <c r="N186" i="8"/>
  <c r="P185" i="8"/>
  <c r="S185" i="8" s="1"/>
  <c r="O185" i="8"/>
  <c r="N185" i="8"/>
  <c r="P184" i="8"/>
  <c r="S184" i="8" s="1"/>
  <c r="O184" i="8"/>
  <c r="N184" i="8"/>
  <c r="P183" i="8"/>
  <c r="S183" i="8" s="1"/>
  <c r="O183" i="8"/>
  <c r="N183" i="8"/>
  <c r="P182" i="8"/>
  <c r="S182" i="8" s="1"/>
  <c r="O182" i="8"/>
  <c r="N182" i="8"/>
  <c r="P181" i="8"/>
  <c r="S181" i="8" s="1"/>
  <c r="O181" i="8"/>
  <c r="N181" i="8"/>
  <c r="P180" i="8"/>
  <c r="S180" i="8" s="1"/>
  <c r="O180" i="8"/>
  <c r="N180" i="8"/>
  <c r="P179" i="8"/>
  <c r="S179" i="8" s="1"/>
  <c r="O179" i="8"/>
  <c r="N179" i="8"/>
  <c r="P178" i="8"/>
  <c r="S178" i="8" s="1"/>
  <c r="O178" i="8"/>
  <c r="N178" i="8"/>
  <c r="P177" i="8"/>
  <c r="S177" i="8" s="1"/>
  <c r="O177" i="8"/>
  <c r="N177" i="8"/>
  <c r="P176" i="8"/>
  <c r="S176" i="8" s="1"/>
  <c r="O176" i="8"/>
  <c r="N176" i="8"/>
  <c r="P175" i="8"/>
  <c r="S175" i="8" s="1"/>
  <c r="O175" i="8"/>
  <c r="N175" i="8"/>
  <c r="P174" i="8"/>
  <c r="S174" i="8" s="1"/>
  <c r="O174" i="8"/>
  <c r="N174" i="8"/>
  <c r="P173" i="8"/>
  <c r="S173" i="8" s="1"/>
  <c r="O173" i="8"/>
  <c r="N173" i="8"/>
  <c r="P172" i="8"/>
  <c r="S172" i="8" s="1"/>
  <c r="O172" i="8"/>
  <c r="N172" i="8"/>
  <c r="P171" i="8"/>
  <c r="S171" i="8" s="1"/>
  <c r="O171" i="8"/>
  <c r="N171" i="8"/>
  <c r="P170" i="8"/>
  <c r="S170" i="8" s="1"/>
  <c r="O170" i="8"/>
  <c r="N170" i="8"/>
  <c r="P169" i="8"/>
  <c r="S169" i="8" s="1"/>
  <c r="O169" i="8"/>
  <c r="N169" i="8"/>
  <c r="P168" i="8"/>
  <c r="S168" i="8" s="1"/>
  <c r="O168" i="8"/>
  <c r="N168" i="8"/>
  <c r="P167" i="8"/>
  <c r="S167" i="8" s="1"/>
  <c r="O167" i="8"/>
  <c r="N167" i="8"/>
  <c r="P166" i="8"/>
  <c r="S166" i="8" s="1"/>
  <c r="O166" i="8"/>
  <c r="N166" i="8"/>
  <c r="P165" i="8"/>
  <c r="S165" i="8" s="1"/>
  <c r="O165" i="8"/>
  <c r="N165" i="8"/>
  <c r="P164" i="8"/>
  <c r="S164" i="8" s="1"/>
  <c r="O164" i="8"/>
  <c r="N164" i="8"/>
  <c r="P163" i="8"/>
  <c r="S163" i="8" s="1"/>
  <c r="O163" i="8"/>
  <c r="N163" i="8"/>
  <c r="P162" i="8"/>
  <c r="S162" i="8" s="1"/>
  <c r="O162" i="8"/>
  <c r="N162" i="8"/>
  <c r="P161" i="8"/>
  <c r="S161" i="8" s="1"/>
  <c r="O161" i="8"/>
  <c r="N161" i="8"/>
  <c r="P160" i="8"/>
  <c r="S160" i="8" s="1"/>
  <c r="O160" i="8"/>
  <c r="N160" i="8"/>
  <c r="P159" i="8"/>
  <c r="S159" i="8" s="1"/>
  <c r="O159" i="8"/>
  <c r="N159" i="8"/>
  <c r="P158" i="8"/>
  <c r="S158" i="8" s="1"/>
  <c r="O158" i="8"/>
  <c r="N158" i="8"/>
  <c r="P157" i="8"/>
  <c r="S157" i="8" s="1"/>
  <c r="O157" i="8"/>
  <c r="N157" i="8"/>
  <c r="P156" i="8"/>
  <c r="S156" i="8" s="1"/>
  <c r="O156" i="8"/>
  <c r="N156" i="8"/>
  <c r="P155" i="8"/>
  <c r="S155" i="8" s="1"/>
  <c r="O155" i="8"/>
  <c r="N155" i="8"/>
  <c r="P154" i="8"/>
  <c r="S154" i="8" s="1"/>
  <c r="O154" i="8"/>
  <c r="N154" i="8"/>
  <c r="P153" i="8"/>
  <c r="S153" i="8" s="1"/>
  <c r="O153" i="8"/>
  <c r="N153" i="8"/>
  <c r="P152" i="8"/>
  <c r="S152" i="8" s="1"/>
  <c r="O152" i="8"/>
  <c r="N152" i="8"/>
  <c r="P151" i="8"/>
  <c r="S151" i="8" s="1"/>
  <c r="O151" i="8"/>
  <c r="N151" i="8"/>
  <c r="P150" i="8"/>
  <c r="S150" i="8" s="1"/>
  <c r="O150" i="8"/>
  <c r="N150" i="8"/>
  <c r="P149" i="8"/>
  <c r="S149" i="8" s="1"/>
  <c r="O149" i="8"/>
  <c r="N149" i="8"/>
  <c r="P148" i="8"/>
  <c r="S148" i="8" s="1"/>
  <c r="O148" i="8"/>
  <c r="N148" i="8"/>
  <c r="P147" i="8"/>
  <c r="S147" i="8" s="1"/>
  <c r="O147" i="8"/>
  <c r="N147" i="8"/>
  <c r="P146" i="8"/>
  <c r="S146" i="8" s="1"/>
  <c r="O146" i="8"/>
  <c r="N146" i="8"/>
  <c r="P145" i="8"/>
  <c r="S145" i="8" s="1"/>
  <c r="O145" i="8"/>
  <c r="N145" i="8"/>
  <c r="P144" i="8"/>
  <c r="S144" i="8" s="1"/>
  <c r="O144" i="8"/>
  <c r="N144" i="8"/>
  <c r="P143" i="8"/>
  <c r="S143" i="8" s="1"/>
  <c r="O143" i="8"/>
  <c r="N143" i="8"/>
  <c r="P142" i="8"/>
  <c r="S142" i="8" s="1"/>
  <c r="O142" i="8"/>
  <c r="N142" i="8"/>
  <c r="P141" i="8"/>
  <c r="S141" i="8" s="1"/>
  <c r="O141" i="8"/>
  <c r="N141" i="8"/>
  <c r="P140" i="8"/>
  <c r="S140" i="8" s="1"/>
  <c r="O140" i="8"/>
  <c r="N140" i="8"/>
  <c r="P139" i="8"/>
  <c r="S139" i="8" s="1"/>
  <c r="O139" i="8"/>
  <c r="N139" i="8"/>
  <c r="P138" i="8"/>
  <c r="S138" i="8" s="1"/>
  <c r="O138" i="8"/>
  <c r="N138" i="8"/>
  <c r="P137" i="8"/>
  <c r="S137" i="8" s="1"/>
  <c r="O137" i="8"/>
  <c r="N137" i="8"/>
  <c r="P136" i="8"/>
  <c r="S136" i="8" s="1"/>
  <c r="O136" i="8"/>
  <c r="N136" i="8"/>
  <c r="P135" i="8"/>
  <c r="S135" i="8" s="1"/>
  <c r="O135" i="8"/>
  <c r="N135" i="8"/>
  <c r="P134" i="8"/>
  <c r="S134" i="8" s="1"/>
  <c r="O134" i="8"/>
  <c r="N134" i="8"/>
  <c r="P133" i="8"/>
  <c r="S133" i="8" s="1"/>
  <c r="O133" i="8"/>
  <c r="N133" i="8"/>
  <c r="P132" i="8"/>
  <c r="S132" i="8" s="1"/>
  <c r="O132" i="8"/>
  <c r="N132" i="8"/>
  <c r="P131" i="8"/>
  <c r="S131" i="8" s="1"/>
  <c r="O131" i="8"/>
  <c r="N131" i="8"/>
  <c r="P130" i="8"/>
  <c r="S130" i="8" s="1"/>
  <c r="O130" i="8"/>
  <c r="N130" i="8"/>
  <c r="P129" i="8"/>
  <c r="S129" i="8" s="1"/>
  <c r="O129" i="8"/>
  <c r="N129" i="8"/>
  <c r="P128" i="8"/>
  <c r="S128" i="8" s="1"/>
  <c r="O128" i="8"/>
  <c r="N128" i="8"/>
  <c r="P127" i="8"/>
  <c r="S127" i="8" s="1"/>
  <c r="O127" i="8"/>
  <c r="N127" i="8"/>
  <c r="P126" i="8"/>
  <c r="S126" i="8" s="1"/>
  <c r="O126" i="8"/>
  <c r="N126" i="8"/>
  <c r="P125" i="8"/>
  <c r="S125" i="8" s="1"/>
  <c r="O125" i="8"/>
  <c r="N125" i="8"/>
  <c r="P124" i="8"/>
  <c r="S124" i="8" s="1"/>
  <c r="O124" i="8"/>
  <c r="N124" i="8"/>
  <c r="P123" i="8"/>
  <c r="S123" i="8" s="1"/>
  <c r="O123" i="8"/>
  <c r="N123" i="8"/>
  <c r="P122" i="8"/>
  <c r="S122" i="8" s="1"/>
  <c r="O122" i="8"/>
  <c r="N122" i="8"/>
  <c r="P121" i="8"/>
  <c r="S121" i="8" s="1"/>
  <c r="O121" i="8"/>
  <c r="N121" i="8"/>
  <c r="S120" i="8"/>
  <c r="P120" i="8"/>
  <c r="O120" i="8"/>
  <c r="N120" i="8"/>
  <c r="S119" i="8"/>
  <c r="P119" i="8"/>
  <c r="O119" i="8"/>
  <c r="N119" i="8"/>
  <c r="S118" i="8"/>
  <c r="P118" i="8"/>
  <c r="O118" i="8"/>
  <c r="N118" i="8"/>
  <c r="S117" i="8"/>
  <c r="P117" i="8"/>
  <c r="O117" i="8"/>
  <c r="N117" i="8"/>
  <c r="S116" i="8"/>
  <c r="P116" i="8"/>
  <c r="O116" i="8"/>
  <c r="N116" i="8"/>
  <c r="S115" i="8"/>
  <c r="P115" i="8"/>
  <c r="O115" i="8"/>
  <c r="N115" i="8"/>
  <c r="S114" i="8"/>
  <c r="P114" i="8"/>
  <c r="O114" i="8"/>
  <c r="N114" i="8"/>
  <c r="S113" i="8"/>
  <c r="P113" i="8"/>
  <c r="O113" i="8"/>
  <c r="N113" i="8"/>
  <c r="S112" i="8"/>
  <c r="P112" i="8"/>
  <c r="O112" i="8"/>
  <c r="N112" i="8"/>
  <c r="S111" i="8"/>
  <c r="P111" i="8"/>
  <c r="O111" i="8"/>
  <c r="N111" i="8"/>
  <c r="S110" i="8"/>
  <c r="P110" i="8"/>
  <c r="O110" i="8"/>
  <c r="N110" i="8"/>
  <c r="S109" i="8"/>
  <c r="P109" i="8"/>
  <c r="O109" i="8"/>
  <c r="N109" i="8"/>
  <c r="S108" i="8"/>
  <c r="P108" i="8"/>
  <c r="O108" i="8"/>
  <c r="N108" i="8"/>
  <c r="S107" i="8"/>
  <c r="P107" i="8"/>
  <c r="O107" i="8"/>
  <c r="N107" i="8"/>
  <c r="S106" i="8"/>
  <c r="P106" i="8"/>
  <c r="O106" i="8"/>
  <c r="N106" i="8"/>
  <c r="S105" i="8"/>
  <c r="P105" i="8"/>
  <c r="O105" i="8"/>
  <c r="N105" i="8"/>
  <c r="S104" i="8"/>
  <c r="P104" i="8"/>
  <c r="O104" i="8"/>
  <c r="N104" i="8"/>
  <c r="S103" i="8"/>
  <c r="P103" i="8"/>
  <c r="O103" i="8"/>
  <c r="N103" i="8"/>
  <c r="S102" i="8"/>
  <c r="P102" i="8"/>
  <c r="O102" i="8"/>
  <c r="N102" i="8"/>
  <c r="S101" i="8"/>
  <c r="P101" i="8"/>
  <c r="O101" i="8"/>
  <c r="N101" i="8"/>
  <c r="S100" i="8"/>
  <c r="P100" i="8"/>
  <c r="O100" i="8"/>
  <c r="N100" i="8"/>
  <c r="S99" i="8"/>
  <c r="P99" i="8"/>
  <c r="O99" i="8"/>
  <c r="N99" i="8"/>
  <c r="S98" i="8"/>
  <c r="P98" i="8"/>
  <c r="O98" i="8"/>
  <c r="N98" i="8"/>
  <c r="S97" i="8"/>
  <c r="P97" i="8"/>
  <c r="O97" i="8"/>
  <c r="N97" i="8"/>
  <c r="S96" i="8"/>
  <c r="P96" i="8"/>
  <c r="O96" i="8"/>
  <c r="N96" i="8"/>
  <c r="S95" i="8"/>
  <c r="P95" i="8"/>
  <c r="O95" i="8"/>
  <c r="N95" i="8"/>
  <c r="S94" i="8"/>
  <c r="P94" i="8"/>
  <c r="O94" i="8"/>
  <c r="N94" i="8"/>
  <c r="S93" i="8"/>
  <c r="P93" i="8"/>
  <c r="O93" i="8"/>
  <c r="N93" i="8"/>
  <c r="S92" i="8"/>
  <c r="P92" i="8"/>
  <c r="O92" i="8"/>
  <c r="N92" i="8"/>
  <c r="S91" i="8"/>
  <c r="P91" i="8"/>
  <c r="O91" i="8"/>
  <c r="N91" i="8"/>
  <c r="S90" i="8"/>
  <c r="P90" i="8"/>
  <c r="O90" i="8"/>
  <c r="N90" i="8"/>
  <c r="S89" i="8"/>
  <c r="P89" i="8"/>
  <c r="O89" i="8"/>
  <c r="N89" i="8"/>
  <c r="S88" i="8"/>
  <c r="P88" i="8"/>
  <c r="O88" i="8"/>
  <c r="N88" i="8"/>
  <c r="S87" i="8"/>
  <c r="P87" i="8"/>
  <c r="O87" i="8"/>
  <c r="N87" i="8"/>
  <c r="S86" i="8"/>
  <c r="P86" i="8"/>
  <c r="O86" i="8"/>
  <c r="N86" i="8"/>
  <c r="S85" i="8"/>
  <c r="P85" i="8"/>
  <c r="O85" i="8"/>
  <c r="N85" i="8"/>
  <c r="S84" i="8"/>
  <c r="P84" i="8"/>
  <c r="O84" i="8"/>
  <c r="N84" i="8"/>
  <c r="S83" i="8"/>
  <c r="P83" i="8"/>
  <c r="O83" i="8"/>
  <c r="N83" i="8"/>
  <c r="S82" i="8"/>
  <c r="P82" i="8"/>
  <c r="O82" i="8"/>
  <c r="N82" i="8"/>
  <c r="S81" i="8"/>
  <c r="P81" i="8"/>
  <c r="O81" i="8"/>
  <c r="N81" i="8"/>
  <c r="S80" i="8"/>
  <c r="P80" i="8"/>
  <c r="O80" i="8"/>
  <c r="N80" i="8"/>
  <c r="S79" i="8"/>
  <c r="P79" i="8"/>
  <c r="O79" i="8"/>
  <c r="N79" i="8"/>
  <c r="S78" i="8"/>
  <c r="P78" i="8"/>
  <c r="O78" i="8"/>
  <c r="N78" i="8"/>
  <c r="S77" i="8"/>
  <c r="P77" i="8"/>
  <c r="O77" i="8"/>
  <c r="N77" i="8"/>
  <c r="S76" i="8"/>
  <c r="P76" i="8"/>
  <c r="O76" i="8"/>
  <c r="N76" i="8"/>
  <c r="S75" i="8"/>
  <c r="P75" i="8"/>
  <c r="O75" i="8"/>
  <c r="N75" i="8"/>
  <c r="S74" i="8"/>
  <c r="P74" i="8"/>
  <c r="O74" i="8"/>
  <c r="N74" i="8"/>
  <c r="S73" i="8"/>
  <c r="P73" i="8"/>
  <c r="O73" i="8"/>
  <c r="N73" i="8"/>
  <c r="S72" i="8"/>
  <c r="P72" i="8"/>
  <c r="O72" i="8"/>
  <c r="N72" i="8"/>
  <c r="S71" i="8"/>
  <c r="P71" i="8"/>
  <c r="O71" i="8"/>
  <c r="N71" i="8"/>
  <c r="S70" i="8"/>
  <c r="P70" i="8"/>
  <c r="O70" i="8"/>
  <c r="N70" i="8"/>
  <c r="S69" i="8"/>
  <c r="P69" i="8"/>
  <c r="O69" i="8"/>
  <c r="N69" i="8"/>
  <c r="S68" i="8"/>
  <c r="P68" i="8"/>
  <c r="O68" i="8"/>
  <c r="N68" i="8"/>
  <c r="S67" i="8"/>
  <c r="P67" i="8"/>
  <c r="O67" i="8"/>
  <c r="N67" i="8"/>
  <c r="S66" i="8"/>
  <c r="P66" i="8"/>
  <c r="O66" i="8"/>
  <c r="N66" i="8"/>
  <c r="S65" i="8"/>
  <c r="P65" i="8"/>
  <c r="O65" i="8"/>
  <c r="N65" i="8"/>
  <c r="S64" i="8"/>
  <c r="P64" i="8"/>
  <c r="O64" i="8"/>
  <c r="N64" i="8"/>
  <c r="S63" i="8"/>
  <c r="P63" i="8"/>
  <c r="O63" i="8"/>
  <c r="N63" i="8"/>
  <c r="S62" i="8"/>
  <c r="P62" i="8"/>
  <c r="O62" i="8"/>
  <c r="N62" i="8"/>
  <c r="S61" i="8"/>
  <c r="P61" i="8"/>
  <c r="O61" i="8"/>
  <c r="N61" i="8"/>
  <c r="S60" i="8"/>
  <c r="P60" i="8"/>
  <c r="O60" i="8"/>
  <c r="N60" i="8"/>
  <c r="S59" i="8"/>
  <c r="P59" i="8"/>
  <c r="O59" i="8"/>
  <c r="N59" i="8"/>
  <c r="S58" i="8"/>
  <c r="P58" i="8"/>
  <c r="O58" i="8"/>
  <c r="N58" i="8"/>
  <c r="S57" i="8"/>
  <c r="P57" i="8"/>
  <c r="O57" i="8"/>
  <c r="N57" i="8"/>
  <c r="S56" i="8"/>
  <c r="P56" i="8"/>
  <c r="O56" i="8"/>
  <c r="N56" i="8"/>
  <c r="S55" i="8"/>
  <c r="P55" i="8"/>
  <c r="O55" i="8"/>
  <c r="N55" i="8"/>
  <c r="S54" i="8"/>
  <c r="P54" i="8"/>
  <c r="O54" i="8"/>
  <c r="N54" i="8"/>
  <c r="S53" i="8"/>
  <c r="P53" i="8"/>
  <c r="O53" i="8"/>
  <c r="N53" i="8"/>
  <c r="S52" i="8"/>
  <c r="P52" i="8"/>
  <c r="O52" i="8"/>
  <c r="N52" i="8"/>
  <c r="S51" i="8"/>
  <c r="P51" i="8"/>
  <c r="O51" i="8"/>
  <c r="N51" i="8"/>
  <c r="S50" i="8"/>
  <c r="P50" i="8"/>
  <c r="O50" i="8"/>
  <c r="N50" i="8"/>
  <c r="S49" i="8"/>
  <c r="P49" i="8"/>
  <c r="O49" i="8"/>
  <c r="N49" i="8"/>
  <c r="S48" i="8"/>
  <c r="P48" i="8"/>
  <c r="O48" i="8"/>
  <c r="N48" i="8"/>
  <c r="S47" i="8"/>
  <c r="P47" i="8"/>
  <c r="O47" i="8"/>
  <c r="N47" i="8"/>
  <c r="S46" i="8"/>
  <c r="P46" i="8"/>
  <c r="O46" i="8"/>
  <c r="N46" i="8"/>
  <c r="S45" i="8"/>
  <c r="P45" i="8"/>
  <c r="O45" i="8"/>
  <c r="N45" i="8"/>
  <c r="S44" i="8"/>
  <c r="P44" i="8"/>
  <c r="O44" i="8"/>
  <c r="N44" i="8"/>
  <c r="S43" i="8"/>
  <c r="P43" i="8"/>
  <c r="O43" i="8"/>
  <c r="N43" i="8"/>
  <c r="S42" i="8"/>
  <c r="P42" i="8"/>
  <c r="O42" i="8"/>
  <c r="N42" i="8"/>
  <c r="S41" i="8"/>
  <c r="P41" i="8"/>
  <c r="O41" i="8"/>
  <c r="N41" i="8"/>
  <c r="S40" i="8"/>
  <c r="P40" i="8"/>
  <c r="O40" i="8"/>
  <c r="N40" i="8"/>
  <c r="S39" i="8"/>
  <c r="P39" i="8"/>
  <c r="O39" i="8"/>
  <c r="N39" i="8"/>
  <c r="S38" i="8"/>
  <c r="P38" i="8"/>
  <c r="O38" i="8"/>
  <c r="N38" i="8"/>
  <c r="S37" i="8"/>
  <c r="P37" i="8"/>
  <c r="O37" i="8"/>
  <c r="N37" i="8"/>
  <c r="S36" i="8"/>
  <c r="P36" i="8"/>
  <c r="O36" i="8"/>
  <c r="N36" i="8"/>
  <c r="S35" i="8"/>
  <c r="P35" i="8"/>
  <c r="O35" i="8"/>
  <c r="N35" i="8"/>
  <c r="S34" i="8"/>
  <c r="P34" i="8"/>
  <c r="O34" i="8"/>
  <c r="N34" i="8"/>
  <c r="S33" i="8"/>
  <c r="P33" i="8"/>
  <c r="O33" i="8"/>
  <c r="N33" i="8"/>
  <c r="S32" i="8"/>
  <c r="P32" i="8"/>
  <c r="O32" i="8"/>
  <c r="N32" i="8"/>
  <c r="S31" i="8"/>
  <c r="P31" i="8"/>
  <c r="O31" i="8"/>
  <c r="N31" i="8"/>
  <c r="S30" i="8"/>
  <c r="P30" i="8"/>
  <c r="O30" i="8"/>
  <c r="N30" i="8"/>
  <c r="S29" i="8"/>
  <c r="P29" i="8"/>
  <c r="O29" i="8"/>
  <c r="N29" i="8"/>
  <c r="S28" i="8"/>
  <c r="P28" i="8"/>
  <c r="O28" i="8"/>
  <c r="N28" i="8"/>
  <c r="S27" i="8"/>
  <c r="P27" i="8"/>
  <c r="O27" i="8"/>
  <c r="N27" i="8"/>
  <c r="S26" i="8"/>
  <c r="P26" i="8"/>
  <c r="O26" i="8"/>
  <c r="N26" i="8"/>
  <c r="S25" i="8"/>
  <c r="P25" i="8"/>
  <c r="O25" i="8"/>
  <c r="N25" i="8"/>
  <c r="S24" i="8"/>
  <c r="P24" i="8"/>
  <c r="O24" i="8"/>
  <c r="N24" i="8"/>
  <c r="S23" i="8"/>
  <c r="P23" i="8"/>
  <c r="O23" i="8"/>
  <c r="N23" i="8"/>
  <c r="S22" i="8"/>
  <c r="P22" i="8"/>
  <c r="O22" i="8"/>
  <c r="N22" i="8"/>
  <c r="S21" i="8"/>
  <c r="P21" i="8"/>
  <c r="O21" i="8"/>
  <c r="N21" i="8"/>
  <c r="S20" i="8"/>
  <c r="P20" i="8"/>
  <c r="O20" i="8"/>
  <c r="N20" i="8"/>
  <c r="S19" i="8"/>
  <c r="P19" i="8"/>
  <c r="O19" i="8"/>
  <c r="N19" i="8"/>
  <c r="S18" i="8"/>
  <c r="P18" i="8"/>
  <c r="O18" i="8"/>
  <c r="N18" i="8"/>
  <c r="S17" i="8"/>
  <c r="P17" i="8"/>
  <c r="O17" i="8"/>
  <c r="N17" i="8"/>
  <c r="S16" i="8"/>
  <c r="P16" i="8"/>
  <c r="O16" i="8"/>
  <c r="N16" i="8"/>
  <c r="S15" i="8"/>
  <c r="P15" i="8"/>
  <c r="O15" i="8"/>
  <c r="N15" i="8"/>
  <c r="S14" i="8"/>
  <c r="P14" i="8"/>
  <c r="O14" i="8"/>
  <c r="N14" i="8"/>
  <c r="S13" i="8"/>
  <c r="P13" i="8"/>
  <c r="O13" i="8"/>
  <c r="N13" i="8"/>
  <c r="S12" i="8"/>
  <c r="P12" i="8"/>
  <c r="O12" i="8"/>
  <c r="N12" i="8"/>
  <c r="S11" i="8"/>
  <c r="P11" i="8"/>
  <c r="O11" i="8"/>
  <c r="N11" i="8"/>
  <c r="S10" i="8"/>
  <c r="P10" i="8"/>
  <c r="O10" i="8"/>
  <c r="N10" i="8"/>
  <c r="S9" i="8"/>
  <c r="P9" i="8"/>
  <c r="O9" i="8"/>
  <c r="N9" i="8"/>
  <c r="S8" i="8"/>
  <c r="P8" i="8"/>
  <c r="O8" i="8"/>
  <c r="N8" i="8"/>
  <c r="S7" i="8"/>
  <c r="P7" i="8"/>
  <c r="O7" i="8"/>
  <c r="N7" i="8"/>
  <c r="S6" i="8"/>
  <c r="P6" i="8"/>
  <c r="O6" i="8"/>
  <c r="N6" i="8"/>
  <c r="S5" i="8"/>
  <c r="P5" i="8"/>
  <c r="O5" i="8"/>
  <c r="N5" i="8"/>
  <c r="S4" i="8"/>
  <c r="P4" i="8"/>
  <c r="O4" i="8"/>
  <c r="N4" i="8"/>
  <c r="S3" i="8"/>
  <c r="P3" i="8"/>
  <c r="O3" i="8"/>
  <c r="N3" i="8"/>
  <c r="P292" i="5"/>
  <c r="S292" i="5" s="1"/>
  <c r="O292" i="5"/>
  <c r="N292" i="5"/>
  <c r="P291" i="5"/>
  <c r="S291" i="5" s="1"/>
  <c r="O291" i="5"/>
  <c r="N291" i="5"/>
  <c r="S290" i="5"/>
  <c r="P290" i="5"/>
  <c r="O290" i="5"/>
  <c r="N290" i="5"/>
  <c r="S289" i="5"/>
  <c r="P289" i="5"/>
  <c r="O289" i="5"/>
  <c r="N289" i="5"/>
  <c r="S288" i="5"/>
  <c r="P288" i="5"/>
  <c r="O288" i="5"/>
  <c r="N288" i="5"/>
  <c r="S287" i="5"/>
  <c r="P287" i="5"/>
  <c r="O287" i="5"/>
  <c r="N287" i="5"/>
  <c r="S286" i="5"/>
  <c r="P286" i="5"/>
  <c r="O286" i="5"/>
  <c r="N286" i="5"/>
  <c r="S285" i="5"/>
  <c r="P285" i="5"/>
  <c r="O285" i="5"/>
  <c r="N285" i="5"/>
  <c r="S284" i="5"/>
  <c r="P284" i="5"/>
  <c r="O284" i="5"/>
  <c r="N284" i="5"/>
  <c r="S283" i="5"/>
  <c r="P283" i="5"/>
  <c r="O283" i="5"/>
  <c r="N283" i="5"/>
  <c r="S282" i="5"/>
  <c r="P282" i="5"/>
  <c r="O282" i="5"/>
  <c r="N282" i="5"/>
  <c r="S281" i="5"/>
  <c r="P281" i="5"/>
  <c r="O281" i="5"/>
  <c r="N281" i="5"/>
  <c r="S280" i="5"/>
  <c r="P280" i="5"/>
  <c r="O280" i="5"/>
  <c r="N280" i="5"/>
  <c r="S279" i="5"/>
  <c r="P279" i="5"/>
  <c r="O279" i="5"/>
  <c r="N279" i="5"/>
  <c r="S278" i="5"/>
  <c r="P278" i="5"/>
  <c r="O278" i="5"/>
  <c r="N278" i="5"/>
  <c r="S277" i="5"/>
  <c r="P277" i="5"/>
  <c r="O277" i="5"/>
  <c r="N277" i="5"/>
  <c r="S276" i="5"/>
  <c r="P276" i="5"/>
  <c r="O276" i="5"/>
  <c r="N276" i="5"/>
  <c r="S275" i="5"/>
  <c r="P275" i="5"/>
  <c r="O275" i="5"/>
  <c r="N275" i="5"/>
  <c r="S274" i="5"/>
  <c r="P274" i="5"/>
  <c r="O274" i="5"/>
  <c r="N274" i="5"/>
  <c r="S273" i="5"/>
  <c r="P273" i="5"/>
  <c r="O273" i="5"/>
  <c r="N273" i="5"/>
  <c r="S272" i="5"/>
  <c r="P272" i="5"/>
  <c r="O272" i="5"/>
  <c r="N272" i="5"/>
  <c r="S271" i="5"/>
  <c r="P271" i="5"/>
  <c r="O271" i="5"/>
  <c r="N271" i="5"/>
  <c r="S270" i="5"/>
  <c r="P270" i="5"/>
  <c r="O270" i="5"/>
  <c r="N270" i="5"/>
  <c r="S269" i="5"/>
  <c r="P269" i="5"/>
  <c r="O269" i="5"/>
  <c r="N269" i="5"/>
  <c r="S268" i="5"/>
  <c r="P268" i="5"/>
  <c r="O268" i="5"/>
  <c r="N268" i="5"/>
  <c r="S267" i="5"/>
  <c r="P267" i="5"/>
  <c r="O267" i="5"/>
  <c r="N267" i="5"/>
  <c r="S266" i="5"/>
  <c r="P266" i="5"/>
  <c r="O266" i="5"/>
  <c r="N266" i="5"/>
  <c r="S265" i="5"/>
  <c r="P265" i="5"/>
  <c r="O265" i="5"/>
  <c r="N265" i="5"/>
  <c r="S264" i="5"/>
  <c r="P264" i="5"/>
  <c r="O264" i="5"/>
  <c r="N264" i="5"/>
  <c r="S263" i="5"/>
  <c r="P263" i="5"/>
  <c r="O263" i="5"/>
  <c r="N263" i="5"/>
  <c r="S262" i="5"/>
  <c r="P262" i="5"/>
  <c r="O262" i="5"/>
  <c r="N262" i="5"/>
  <c r="S261" i="5"/>
  <c r="P261" i="5"/>
  <c r="O261" i="5"/>
  <c r="N261" i="5"/>
  <c r="S260" i="5"/>
  <c r="P260" i="5"/>
  <c r="O260" i="5"/>
  <c r="N260" i="5"/>
  <c r="S259" i="5"/>
  <c r="P259" i="5"/>
  <c r="O259" i="5"/>
  <c r="N259" i="5"/>
  <c r="S258" i="5"/>
  <c r="P258" i="5"/>
  <c r="O258" i="5"/>
  <c r="N258" i="5"/>
  <c r="S257" i="5"/>
  <c r="P257" i="5"/>
  <c r="O257" i="5"/>
  <c r="N257" i="5"/>
  <c r="S256" i="5"/>
  <c r="P256" i="5"/>
  <c r="O256" i="5"/>
  <c r="N256" i="5"/>
  <c r="S255" i="5"/>
  <c r="P255" i="5"/>
  <c r="O255" i="5"/>
  <c r="N255" i="5"/>
  <c r="S254" i="5"/>
  <c r="P254" i="5"/>
  <c r="O254" i="5"/>
  <c r="N254" i="5"/>
  <c r="S253" i="5"/>
  <c r="P253" i="5"/>
  <c r="O253" i="5"/>
  <c r="N253" i="5"/>
  <c r="S252" i="5"/>
  <c r="P252" i="5"/>
  <c r="O252" i="5"/>
  <c r="N252" i="5"/>
  <c r="S251" i="5"/>
  <c r="P251" i="5"/>
  <c r="O251" i="5"/>
  <c r="N251" i="5"/>
  <c r="S250" i="5"/>
  <c r="P250" i="5"/>
  <c r="O250" i="5"/>
  <c r="N250" i="5"/>
  <c r="S249" i="5"/>
  <c r="P249" i="5"/>
  <c r="O249" i="5"/>
  <c r="N249" i="5"/>
  <c r="S248" i="5"/>
  <c r="P248" i="5"/>
  <c r="O248" i="5"/>
  <c r="N248" i="5"/>
  <c r="S247" i="5"/>
  <c r="P247" i="5"/>
  <c r="O247" i="5"/>
  <c r="N247" i="5"/>
  <c r="S246" i="5"/>
  <c r="P246" i="5"/>
  <c r="O246" i="5"/>
  <c r="N246" i="5"/>
  <c r="S245" i="5"/>
  <c r="P245" i="5"/>
  <c r="O245" i="5"/>
  <c r="N245" i="5"/>
  <c r="S244" i="5"/>
  <c r="P244" i="5"/>
  <c r="O244" i="5"/>
  <c r="N244" i="5"/>
  <c r="S243" i="5"/>
  <c r="P243" i="5"/>
  <c r="O243" i="5"/>
  <c r="N243" i="5"/>
  <c r="S242" i="5"/>
  <c r="P242" i="5"/>
  <c r="O242" i="5"/>
  <c r="N242" i="5"/>
  <c r="S241" i="5"/>
  <c r="P241" i="5"/>
  <c r="O241" i="5"/>
  <c r="N241" i="5"/>
  <c r="S240" i="5"/>
  <c r="P240" i="5"/>
  <c r="O240" i="5"/>
  <c r="N240" i="5"/>
  <c r="S239" i="5"/>
  <c r="P239" i="5"/>
  <c r="O239" i="5"/>
  <c r="N239" i="5"/>
  <c r="S238" i="5"/>
  <c r="P238" i="5"/>
  <c r="O238" i="5"/>
  <c r="N238" i="5"/>
  <c r="S237" i="5"/>
  <c r="P237" i="5"/>
  <c r="O237" i="5"/>
  <c r="N237" i="5"/>
  <c r="S236" i="5"/>
  <c r="P236" i="5"/>
  <c r="O236" i="5"/>
  <c r="N236" i="5"/>
  <c r="S235" i="5"/>
  <c r="P235" i="5"/>
  <c r="O235" i="5"/>
  <c r="N235" i="5"/>
  <c r="S234" i="5"/>
  <c r="P234" i="5"/>
  <c r="O234" i="5"/>
  <c r="N234" i="5"/>
  <c r="S233" i="5"/>
  <c r="P233" i="5"/>
  <c r="O233" i="5"/>
  <c r="N233" i="5"/>
  <c r="S232" i="5"/>
  <c r="P232" i="5"/>
  <c r="O232" i="5"/>
  <c r="N232" i="5"/>
  <c r="S231" i="5"/>
  <c r="P231" i="5"/>
  <c r="O231" i="5"/>
  <c r="N231" i="5"/>
  <c r="S230" i="5"/>
  <c r="P230" i="5"/>
  <c r="O230" i="5"/>
  <c r="N230" i="5"/>
  <c r="S229" i="5"/>
  <c r="P229" i="5"/>
  <c r="O229" i="5"/>
  <c r="N229" i="5"/>
  <c r="S228" i="5"/>
  <c r="P228" i="5"/>
  <c r="O228" i="5"/>
  <c r="N228" i="5"/>
  <c r="S227" i="5"/>
  <c r="P227" i="5"/>
  <c r="O227" i="5"/>
  <c r="N227" i="5"/>
  <c r="S226" i="5"/>
  <c r="P226" i="5"/>
  <c r="O226" i="5"/>
  <c r="N226" i="5"/>
  <c r="S225" i="5"/>
  <c r="P225" i="5"/>
  <c r="O225" i="5"/>
  <c r="N225" i="5"/>
  <c r="S224" i="5"/>
  <c r="P224" i="5"/>
  <c r="O224" i="5"/>
  <c r="N224" i="5"/>
  <c r="S223" i="5"/>
  <c r="P223" i="5"/>
  <c r="O223" i="5"/>
  <c r="N223" i="5"/>
  <c r="S222" i="5"/>
  <c r="P222" i="5"/>
  <c r="O222" i="5"/>
  <c r="N222" i="5"/>
  <c r="S221" i="5"/>
  <c r="P221" i="5"/>
  <c r="O221" i="5"/>
  <c r="N221" i="5"/>
  <c r="S220" i="5"/>
  <c r="P220" i="5"/>
  <c r="O220" i="5"/>
  <c r="N220" i="5"/>
  <c r="S219" i="5"/>
  <c r="P219" i="5"/>
  <c r="O219" i="5"/>
  <c r="N219" i="5"/>
  <c r="S218" i="5"/>
  <c r="P218" i="5"/>
  <c r="O218" i="5"/>
  <c r="N218" i="5"/>
  <c r="S217" i="5"/>
  <c r="P217" i="5"/>
  <c r="O217" i="5"/>
  <c r="N217" i="5"/>
  <c r="S216" i="5"/>
  <c r="P216" i="5"/>
  <c r="O216" i="5"/>
  <c r="N216" i="5"/>
  <c r="S215" i="5"/>
  <c r="P215" i="5"/>
  <c r="O215" i="5"/>
  <c r="N215" i="5"/>
  <c r="S214" i="5"/>
  <c r="P214" i="5"/>
  <c r="O214" i="5"/>
  <c r="N214" i="5"/>
  <c r="S213" i="5"/>
  <c r="P213" i="5"/>
  <c r="O213" i="5"/>
  <c r="N213" i="5"/>
  <c r="S212" i="5"/>
  <c r="P212" i="5"/>
  <c r="O212" i="5"/>
  <c r="N212" i="5"/>
  <c r="S211" i="5"/>
  <c r="P211" i="5"/>
  <c r="O211" i="5"/>
  <c r="N211" i="5"/>
  <c r="S210" i="5"/>
  <c r="P210" i="5"/>
  <c r="O210" i="5"/>
  <c r="N210" i="5"/>
  <c r="S209" i="5"/>
  <c r="P209" i="5"/>
  <c r="O209" i="5"/>
  <c r="N209" i="5"/>
  <c r="S208" i="5"/>
  <c r="P208" i="5"/>
  <c r="O208" i="5"/>
  <c r="N208" i="5"/>
  <c r="S207" i="5"/>
  <c r="P207" i="5"/>
  <c r="O207" i="5"/>
  <c r="N207" i="5"/>
  <c r="S206" i="5"/>
  <c r="P206" i="5"/>
  <c r="O206" i="5"/>
  <c r="N206" i="5"/>
  <c r="S205" i="5"/>
  <c r="P205" i="5"/>
  <c r="O205" i="5"/>
  <c r="N205" i="5"/>
  <c r="S204" i="5"/>
  <c r="P204" i="5"/>
  <c r="O204" i="5"/>
  <c r="N204" i="5"/>
  <c r="S203" i="5"/>
  <c r="P203" i="5"/>
  <c r="O203" i="5"/>
  <c r="N203" i="5"/>
  <c r="S202" i="5"/>
  <c r="P202" i="5"/>
  <c r="O202" i="5"/>
  <c r="N202" i="5"/>
  <c r="S201" i="5"/>
  <c r="P201" i="5"/>
  <c r="O201" i="5"/>
  <c r="N201" i="5"/>
  <c r="S200" i="5"/>
  <c r="P200" i="5"/>
  <c r="O200" i="5"/>
  <c r="N200" i="5"/>
  <c r="S199" i="5"/>
  <c r="P199" i="5"/>
  <c r="O199" i="5"/>
  <c r="N199" i="5"/>
  <c r="S198" i="5"/>
  <c r="P198" i="5"/>
  <c r="O198" i="5"/>
  <c r="N198" i="5"/>
  <c r="S197" i="5"/>
  <c r="P197" i="5"/>
  <c r="O197" i="5"/>
  <c r="N197" i="5"/>
  <c r="S196" i="5"/>
  <c r="P196" i="5"/>
  <c r="O196" i="5"/>
  <c r="N196" i="5"/>
  <c r="S195" i="5"/>
  <c r="P195" i="5"/>
  <c r="O195" i="5"/>
  <c r="N195" i="5"/>
  <c r="S194" i="5"/>
  <c r="P194" i="5"/>
  <c r="O194" i="5"/>
  <c r="N194" i="5"/>
  <c r="S193" i="5"/>
  <c r="P193" i="5"/>
  <c r="O193" i="5"/>
  <c r="N193" i="5"/>
  <c r="S192" i="5"/>
  <c r="P192" i="5"/>
  <c r="O192" i="5"/>
  <c r="N192" i="5"/>
  <c r="S191" i="5"/>
  <c r="P191" i="5"/>
  <c r="O191" i="5"/>
  <c r="N191" i="5"/>
  <c r="S190" i="5"/>
  <c r="P190" i="5"/>
  <c r="O190" i="5"/>
  <c r="N190" i="5"/>
  <c r="S189" i="5"/>
  <c r="P189" i="5"/>
  <c r="O189" i="5"/>
  <c r="N189" i="5"/>
  <c r="S188" i="5"/>
  <c r="P188" i="5"/>
  <c r="O188" i="5"/>
  <c r="N188" i="5"/>
  <c r="S187" i="5"/>
  <c r="P187" i="5"/>
  <c r="O187" i="5"/>
  <c r="N187" i="5"/>
  <c r="S186" i="5"/>
  <c r="P186" i="5"/>
  <c r="O186" i="5"/>
  <c r="N186" i="5"/>
  <c r="S185" i="5"/>
  <c r="P185" i="5"/>
  <c r="O185" i="5"/>
  <c r="N185" i="5"/>
  <c r="S184" i="5"/>
  <c r="P184" i="5"/>
  <c r="O184" i="5"/>
  <c r="N184" i="5"/>
  <c r="S183" i="5"/>
  <c r="P183" i="5"/>
  <c r="O183" i="5"/>
  <c r="N183" i="5"/>
  <c r="S182" i="5"/>
  <c r="P182" i="5"/>
  <c r="O182" i="5"/>
  <c r="N182" i="5"/>
  <c r="S181" i="5"/>
  <c r="P181" i="5"/>
  <c r="O181" i="5"/>
  <c r="N181" i="5"/>
  <c r="S180" i="5"/>
  <c r="P180" i="5"/>
  <c r="O180" i="5"/>
  <c r="N180" i="5"/>
  <c r="S179" i="5"/>
  <c r="P179" i="5"/>
  <c r="O179" i="5"/>
  <c r="N179" i="5"/>
  <c r="S178" i="5"/>
  <c r="P178" i="5"/>
  <c r="O178" i="5"/>
  <c r="N178" i="5"/>
  <c r="S177" i="5"/>
  <c r="P177" i="5"/>
  <c r="O177" i="5"/>
  <c r="N177" i="5"/>
  <c r="S176" i="5"/>
  <c r="P176" i="5"/>
  <c r="O176" i="5"/>
  <c r="N176" i="5"/>
  <c r="S175" i="5"/>
  <c r="P175" i="5"/>
  <c r="O175" i="5"/>
  <c r="N175" i="5"/>
  <c r="S174" i="5"/>
  <c r="P174" i="5"/>
  <c r="O174" i="5"/>
  <c r="N174" i="5"/>
  <c r="S173" i="5"/>
  <c r="P173" i="5"/>
  <c r="O173" i="5"/>
  <c r="N173" i="5"/>
  <c r="S172" i="5"/>
  <c r="P172" i="5"/>
  <c r="O172" i="5"/>
  <c r="N172" i="5"/>
  <c r="S171" i="5"/>
  <c r="P171" i="5"/>
  <c r="O171" i="5"/>
  <c r="N171" i="5"/>
  <c r="S170" i="5"/>
  <c r="P170" i="5"/>
  <c r="O170" i="5"/>
  <c r="N170" i="5"/>
  <c r="S169" i="5"/>
  <c r="P169" i="5"/>
  <c r="O169" i="5"/>
  <c r="N169" i="5"/>
  <c r="S168" i="5"/>
  <c r="P168" i="5"/>
  <c r="O168" i="5"/>
  <c r="N168" i="5"/>
  <c r="S167" i="5"/>
  <c r="P167" i="5"/>
  <c r="O167" i="5"/>
  <c r="N167" i="5"/>
  <c r="S166" i="5"/>
  <c r="P166" i="5"/>
  <c r="O166" i="5"/>
  <c r="N166" i="5"/>
  <c r="S165" i="5"/>
  <c r="P165" i="5"/>
  <c r="O165" i="5"/>
  <c r="N165" i="5"/>
  <c r="S164" i="5"/>
  <c r="P164" i="5"/>
  <c r="O164" i="5"/>
  <c r="N164" i="5"/>
  <c r="S163" i="5"/>
  <c r="P163" i="5"/>
  <c r="O163" i="5"/>
  <c r="N163" i="5"/>
  <c r="S162" i="5"/>
  <c r="P162" i="5"/>
  <c r="O162" i="5"/>
  <c r="N162" i="5"/>
  <c r="S161" i="5"/>
  <c r="P161" i="5"/>
  <c r="O161" i="5"/>
  <c r="N161" i="5"/>
  <c r="S160" i="5"/>
  <c r="P160" i="5"/>
  <c r="O160" i="5"/>
  <c r="N160" i="5"/>
  <c r="S159" i="5"/>
  <c r="P159" i="5"/>
  <c r="O159" i="5"/>
  <c r="N159" i="5"/>
  <c r="S158" i="5"/>
  <c r="P158" i="5"/>
  <c r="O158" i="5"/>
  <c r="N158" i="5"/>
  <c r="S157" i="5"/>
  <c r="P157" i="5"/>
  <c r="O157" i="5"/>
  <c r="N157" i="5"/>
  <c r="S156" i="5"/>
  <c r="P156" i="5"/>
  <c r="O156" i="5"/>
  <c r="N156" i="5"/>
  <c r="S155" i="5"/>
  <c r="P155" i="5"/>
  <c r="O155" i="5"/>
  <c r="N155" i="5"/>
  <c r="S154" i="5"/>
  <c r="P154" i="5"/>
  <c r="O154" i="5"/>
  <c r="N154" i="5"/>
  <c r="S153" i="5"/>
  <c r="P153" i="5"/>
  <c r="O153" i="5"/>
  <c r="N153" i="5"/>
  <c r="S152" i="5"/>
  <c r="P152" i="5"/>
  <c r="O152" i="5"/>
  <c r="N152" i="5"/>
  <c r="S151" i="5"/>
  <c r="P151" i="5"/>
  <c r="O151" i="5"/>
  <c r="N151" i="5"/>
  <c r="S150" i="5"/>
  <c r="P150" i="5"/>
  <c r="O150" i="5"/>
  <c r="N150" i="5"/>
  <c r="S149" i="5"/>
  <c r="P149" i="5"/>
  <c r="O149" i="5"/>
  <c r="N149" i="5"/>
  <c r="S148" i="5"/>
  <c r="P148" i="5"/>
  <c r="O148" i="5"/>
  <c r="N148" i="5"/>
  <c r="S147" i="5"/>
  <c r="P147" i="5"/>
  <c r="O147" i="5"/>
  <c r="N147" i="5"/>
  <c r="S146" i="5"/>
  <c r="P146" i="5"/>
  <c r="O146" i="5"/>
  <c r="N146" i="5"/>
  <c r="S145" i="5"/>
  <c r="P145" i="5"/>
  <c r="O145" i="5"/>
  <c r="N145" i="5"/>
  <c r="S144" i="5"/>
  <c r="P144" i="5"/>
  <c r="O144" i="5"/>
  <c r="N144" i="5"/>
  <c r="S143" i="5"/>
  <c r="P143" i="5"/>
  <c r="O143" i="5"/>
  <c r="N143" i="5"/>
  <c r="S142" i="5"/>
  <c r="P142" i="5"/>
  <c r="O142" i="5"/>
  <c r="N142" i="5"/>
  <c r="S141" i="5"/>
  <c r="P141" i="5"/>
  <c r="O141" i="5"/>
  <c r="N141" i="5"/>
  <c r="S140" i="5"/>
  <c r="P140" i="5"/>
  <c r="O140" i="5"/>
  <c r="N140" i="5"/>
  <c r="S139" i="5"/>
  <c r="P139" i="5"/>
  <c r="O139" i="5"/>
  <c r="N139" i="5"/>
  <c r="S138" i="5"/>
  <c r="P138" i="5"/>
  <c r="O138" i="5"/>
  <c r="N138" i="5"/>
  <c r="S137" i="5"/>
  <c r="P137" i="5"/>
  <c r="O137" i="5"/>
  <c r="N137" i="5"/>
  <c r="S136" i="5"/>
  <c r="P136" i="5"/>
  <c r="O136" i="5"/>
  <c r="N136" i="5"/>
  <c r="S135" i="5"/>
  <c r="P135" i="5"/>
  <c r="O135" i="5"/>
  <c r="N135" i="5"/>
  <c r="S134" i="5"/>
  <c r="P134" i="5"/>
  <c r="O134" i="5"/>
  <c r="N134" i="5"/>
  <c r="S133" i="5"/>
  <c r="P133" i="5"/>
  <c r="O133" i="5"/>
  <c r="N133" i="5"/>
  <c r="S132" i="5"/>
  <c r="P132" i="5"/>
  <c r="O132" i="5"/>
  <c r="N132" i="5"/>
  <c r="S131" i="5"/>
  <c r="P131" i="5"/>
  <c r="O131" i="5"/>
  <c r="N131" i="5"/>
  <c r="S130" i="5"/>
  <c r="P130" i="5"/>
  <c r="O130" i="5"/>
  <c r="N130" i="5"/>
  <c r="S129" i="5"/>
  <c r="P129" i="5"/>
  <c r="O129" i="5"/>
  <c r="N129" i="5"/>
  <c r="S128" i="5"/>
  <c r="P128" i="5"/>
  <c r="O128" i="5"/>
  <c r="N128" i="5"/>
  <c r="S127" i="5"/>
  <c r="P127" i="5"/>
  <c r="O127" i="5"/>
  <c r="N127" i="5"/>
  <c r="S126" i="5"/>
  <c r="P126" i="5"/>
  <c r="O126" i="5"/>
  <c r="N126" i="5"/>
  <c r="S125" i="5"/>
  <c r="P125" i="5"/>
  <c r="O125" i="5"/>
  <c r="N125" i="5"/>
  <c r="S124" i="5"/>
  <c r="P124" i="5"/>
  <c r="O124" i="5"/>
  <c r="N124" i="5"/>
  <c r="S123" i="5"/>
  <c r="P123" i="5"/>
  <c r="O123" i="5"/>
  <c r="N123" i="5"/>
  <c r="S122" i="5"/>
  <c r="P122" i="5"/>
  <c r="O122" i="5"/>
  <c r="N122" i="5"/>
  <c r="S121" i="5"/>
  <c r="P121" i="5"/>
  <c r="O121" i="5"/>
  <c r="N121" i="5"/>
  <c r="S120" i="5"/>
  <c r="P120" i="5"/>
  <c r="O120" i="5"/>
  <c r="N120" i="5"/>
  <c r="S119" i="5"/>
  <c r="P119" i="5"/>
  <c r="O119" i="5"/>
  <c r="N119" i="5"/>
  <c r="S118" i="5"/>
  <c r="P118" i="5"/>
  <c r="O118" i="5"/>
  <c r="N118" i="5"/>
  <c r="S117" i="5"/>
  <c r="P117" i="5"/>
  <c r="O117" i="5"/>
  <c r="N117" i="5"/>
  <c r="S116" i="5"/>
  <c r="P116" i="5"/>
  <c r="O116" i="5"/>
  <c r="N116" i="5"/>
  <c r="S115" i="5"/>
  <c r="P115" i="5"/>
  <c r="O115" i="5"/>
  <c r="N115" i="5"/>
  <c r="S114" i="5"/>
  <c r="P114" i="5"/>
  <c r="O114" i="5"/>
  <c r="N114" i="5"/>
  <c r="S113" i="5"/>
  <c r="P113" i="5"/>
  <c r="O113" i="5"/>
  <c r="N113" i="5"/>
  <c r="S112" i="5"/>
  <c r="P112" i="5"/>
  <c r="O112" i="5"/>
  <c r="N112" i="5"/>
  <c r="S111" i="5"/>
  <c r="P111" i="5"/>
  <c r="O111" i="5"/>
  <c r="N111" i="5"/>
  <c r="S110" i="5"/>
  <c r="P110" i="5"/>
  <c r="O110" i="5"/>
  <c r="N110" i="5"/>
  <c r="S109" i="5"/>
  <c r="P109" i="5"/>
  <c r="O109" i="5"/>
  <c r="N109" i="5"/>
  <c r="S108" i="5"/>
  <c r="P108" i="5"/>
  <c r="O108" i="5"/>
  <c r="N108" i="5"/>
  <c r="S107" i="5"/>
  <c r="P107" i="5"/>
  <c r="O107" i="5"/>
  <c r="N107" i="5"/>
  <c r="S106" i="5"/>
  <c r="P106" i="5"/>
  <c r="O106" i="5"/>
  <c r="N106" i="5"/>
  <c r="S105" i="5"/>
  <c r="P105" i="5"/>
  <c r="O105" i="5"/>
  <c r="N105" i="5"/>
  <c r="S104" i="5"/>
  <c r="P104" i="5"/>
  <c r="O104" i="5"/>
  <c r="N104" i="5"/>
  <c r="S103" i="5"/>
  <c r="P103" i="5"/>
  <c r="O103" i="5"/>
  <c r="N103" i="5"/>
  <c r="S102" i="5"/>
  <c r="P102" i="5"/>
  <c r="O102" i="5"/>
  <c r="N102" i="5"/>
  <c r="S101" i="5"/>
  <c r="P101" i="5"/>
  <c r="O101" i="5"/>
  <c r="N101" i="5"/>
  <c r="S100" i="5"/>
  <c r="P100" i="5"/>
  <c r="O100" i="5"/>
  <c r="N100" i="5"/>
  <c r="S99" i="5"/>
  <c r="P99" i="5"/>
  <c r="O99" i="5"/>
  <c r="N99" i="5"/>
  <c r="S98" i="5"/>
  <c r="P98" i="5"/>
  <c r="O98" i="5"/>
  <c r="N98" i="5"/>
  <c r="S97" i="5"/>
  <c r="P97" i="5"/>
  <c r="O97" i="5"/>
  <c r="N97" i="5"/>
  <c r="S96" i="5"/>
  <c r="P96" i="5"/>
  <c r="O96" i="5"/>
  <c r="N96" i="5"/>
  <c r="S95" i="5"/>
  <c r="P95" i="5"/>
  <c r="O95" i="5"/>
  <c r="N95" i="5"/>
  <c r="S94" i="5"/>
  <c r="P94" i="5"/>
  <c r="O94" i="5"/>
  <c r="N94" i="5"/>
  <c r="S93" i="5"/>
  <c r="P93" i="5"/>
  <c r="O93" i="5"/>
  <c r="N93" i="5"/>
  <c r="S92" i="5"/>
  <c r="P92" i="5"/>
  <c r="O92" i="5"/>
  <c r="N92" i="5"/>
  <c r="S91" i="5"/>
  <c r="P91" i="5"/>
  <c r="O91" i="5"/>
  <c r="N91" i="5"/>
  <c r="S90" i="5"/>
  <c r="P90" i="5"/>
  <c r="O90" i="5"/>
  <c r="N90" i="5"/>
  <c r="S89" i="5"/>
  <c r="P89" i="5"/>
  <c r="O89" i="5"/>
  <c r="N89" i="5"/>
  <c r="S88" i="5"/>
  <c r="P88" i="5"/>
  <c r="O88" i="5"/>
  <c r="N88" i="5"/>
  <c r="S87" i="5"/>
  <c r="P87" i="5"/>
  <c r="O87" i="5"/>
  <c r="N87" i="5"/>
  <c r="S86" i="5"/>
  <c r="P86" i="5"/>
  <c r="O86" i="5"/>
  <c r="N86" i="5"/>
  <c r="S85" i="5"/>
  <c r="P85" i="5"/>
  <c r="O85" i="5"/>
  <c r="N85" i="5"/>
  <c r="S84" i="5"/>
  <c r="P84" i="5"/>
  <c r="O84" i="5"/>
  <c r="N84" i="5"/>
  <c r="S83" i="5"/>
  <c r="P83" i="5"/>
  <c r="O83" i="5"/>
  <c r="N83" i="5"/>
  <c r="S82" i="5"/>
  <c r="P82" i="5"/>
  <c r="O82" i="5"/>
  <c r="N82" i="5"/>
  <c r="S81" i="5"/>
  <c r="P81" i="5"/>
  <c r="O81" i="5"/>
  <c r="N81" i="5"/>
  <c r="S80" i="5"/>
  <c r="P80" i="5"/>
  <c r="O80" i="5"/>
  <c r="N80" i="5"/>
  <c r="S79" i="5"/>
  <c r="P79" i="5"/>
  <c r="O79" i="5"/>
  <c r="N79" i="5"/>
  <c r="S78" i="5"/>
  <c r="P78" i="5"/>
  <c r="O78" i="5"/>
  <c r="N78" i="5"/>
  <c r="S77" i="5"/>
  <c r="P77" i="5"/>
  <c r="O77" i="5"/>
  <c r="N77" i="5"/>
  <c r="S76" i="5"/>
  <c r="P76" i="5"/>
  <c r="O76" i="5"/>
  <c r="N76" i="5"/>
  <c r="S75" i="5"/>
  <c r="P75" i="5"/>
  <c r="O75" i="5"/>
  <c r="N75" i="5"/>
  <c r="S74" i="5"/>
  <c r="P74" i="5"/>
  <c r="O74" i="5"/>
  <c r="N74" i="5"/>
  <c r="S73" i="5"/>
  <c r="P73" i="5"/>
  <c r="O73" i="5"/>
  <c r="N73" i="5"/>
  <c r="S72" i="5"/>
  <c r="P72" i="5"/>
  <c r="O72" i="5"/>
  <c r="N72" i="5"/>
  <c r="S71" i="5"/>
  <c r="P71" i="5"/>
  <c r="O71" i="5"/>
  <c r="N71" i="5"/>
  <c r="S70" i="5"/>
  <c r="P70" i="5"/>
  <c r="O70" i="5"/>
  <c r="N70" i="5"/>
  <c r="S69" i="5"/>
  <c r="P69" i="5"/>
  <c r="O69" i="5"/>
  <c r="N69" i="5"/>
  <c r="S68" i="5"/>
  <c r="P68" i="5"/>
  <c r="O68" i="5"/>
  <c r="N68" i="5"/>
  <c r="S67" i="5"/>
  <c r="P67" i="5"/>
  <c r="O67" i="5"/>
  <c r="N67" i="5"/>
  <c r="S66" i="5"/>
  <c r="P66" i="5"/>
  <c r="O66" i="5"/>
  <c r="N66" i="5"/>
  <c r="S65" i="5"/>
  <c r="P65" i="5"/>
  <c r="O65" i="5"/>
  <c r="N65" i="5"/>
  <c r="S64" i="5"/>
  <c r="P64" i="5"/>
  <c r="O64" i="5"/>
  <c r="N64" i="5"/>
  <c r="S63" i="5"/>
  <c r="P63" i="5"/>
  <c r="O63" i="5"/>
  <c r="N63" i="5"/>
  <c r="S62" i="5"/>
  <c r="P62" i="5"/>
  <c r="O62" i="5"/>
  <c r="N62" i="5"/>
  <c r="S61" i="5"/>
  <c r="P61" i="5"/>
  <c r="O61" i="5"/>
  <c r="N61" i="5"/>
  <c r="S60" i="5"/>
  <c r="P60" i="5"/>
  <c r="O60" i="5"/>
  <c r="N60" i="5"/>
  <c r="S59" i="5"/>
  <c r="P59" i="5"/>
  <c r="O59" i="5"/>
  <c r="N59" i="5"/>
  <c r="S58" i="5"/>
  <c r="P58" i="5"/>
  <c r="O58" i="5"/>
  <c r="N58" i="5"/>
  <c r="S57" i="5"/>
  <c r="P57" i="5"/>
  <c r="O57" i="5"/>
  <c r="N57" i="5"/>
  <c r="S56" i="5"/>
  <c r="P56" i="5"/>
  <c r="O56" i="5"/>
  <c r="N56" i="5"/>
  <c r="S55" i="5"/>
  <c r="P55" i="5"/>
  <c r="O55" i="5"/>
  <c r="N55" i="5"/>
  <c r="S54" i="5"/>
  <c r="P54" i="5"/>
  <c r="O54" i="5"/>
  <c r="N54" i="5"/>
  <c r="S53" i="5"/>
  <c r="P53" i="5"/>
  <c r="O53" i="5"/>
  <c r="N53" i="5"/>
  <c r="S52" i="5"/>
  <c r="P52" i="5"/>
  <c r="O52" i="5"/>
  <c r="N52" i="5"/>
  <c r="S51" i="5"/>
  <c r="P51" i="5"/>
  <c r="O51" i="5"/>
  <c r="N51" i="5"/>
  <c r="S50" i="5"/>
  <c r="P50" i="5"/>
  <c r="O50" i="5"/>
  <c r="N50" i="5"/>
  <c r="S49" i="5"/>
  <c r="P49" i="5"/>
  <c r="O49" i="5"/>
  <c r="N49" i="5"/>
  <c r="S48" i="5"/>
  <c r="P48" i="5"/>
  <c r="O48" i="5"/>
  <c r="N48" i="5"/>
  <c r="S47" i="5"/>
  <c r="P47" i="5"/>
  <c r="O47" i="5"/>
  <c r="N47" i="5"/>
  <c r="S46" i="5"/>
  <c r="P46" i="5"/>
  <c r="O46" i="5"/>
  <c r="N46" i="5"/>
  <c r="S45" i="5"/>
  <c r="P45" i="5"/>
  <c r="O45" i="5"/>
  <c r="N45" i="5"/>
  <c r="S44" i="5"/>
  <c r="P44" i="5"/>
  <c r="O44" i="5"/>
  <c r="N44" i="5"/>
  <c r="S43" i="5"/>
  <c r="P43" i="5"/>
  <c r="O43" i="5"/>
  <c r="N43" i="5"/>
  <c r="S42" i="5"/>
  <c r="P42" i="5"/>
  <c r="O42" i="5"/>
  <c r="N42" i="5"/>
  <c r="S41" i="5"/>
  <c r="P41" i="5"/>
  <c r="O41" i="5"/>
  <c r="N41" i="5"/>
  <c r="S40" i="5"/>
  <c r="P40" i="5"/>
  <c r="O40" i="5"/>
  <c r="N40" i="5"/>
  <c r="S39" i="5"/>
  <c r="P39" i="5"/>
  <c r="O39" i="5"/>
  <c r="N39" i="5"/>
  <c r="S38" i="5"/>
  <c r="P38" i="5"/>
  <c r="O38" i="5"/>
  <c r="N38" i="5"/>
  <c r="S37" i="5"/>
  <c r="P37" i="5"/>
  <c r="O37" i="5"/>
  <c r="N37" i="5"/>
  <c r="S36" i="5"/>
  <c r="P36" i="5"/>
  <c r="O36" i="5"/>
  <c r="N36" i="5"/>
  <c r="S35" i="5"/>
  <c r="P35" i="5"/>
  <c r="O35" i="5"/>
  <c r="N35" i="5"/>
  <c r="S34" i="5"/>
  <c r="P34" i="5"/>
  <c r="O34" i="5"/>
  <c r="N34" i="5"/>
  <c r="S33" i="5"/>
  <c r="P33" i="5"/>
  <c r="O33" i="5"/>
  <c r="N33" i="5"/>
  <c r="S32" i="5"/>
  <c r="P32" i="5"/>
  <c r="O32" i="5"/>
  <c r="N32" i="5"/>
  <c r="S31" i="5"/>
  <c r="P31" i="5"/>
  <c r="O31" i="5"/>
  <c r="N31" i="5"/>
  <c r="S30" i="5"/>
  <c r="P30" i="5"/>
  <c r="O30" i="5"/>
  <c r="N30" i="5"/>
  <c r="S29" i="5"/>
  <c r="P29" i="5"/>
  <c r="O29" i="5"/>
  <c r="N29" i="5"/>
  <c r="S28" i="5"/>
  <c r="P28" i="5"/>
  <c r="O28" i="5"/>
  <c r="N28" i="5"/>
  <c r="S27" i="5"/>
  <c r="P27" i="5"/>
  <c r="O27" i="5"/>
  <c r="N27" i="5"/>
  <c r="S26" i="5"/>
  <c r="P26" i="5"/>
  <c r="O26" i="5"/>
  <c r="N26" i="5"/>
  <c r="S25" i="5"/>
  <c r="P25" i="5"/>
  <c r="O25" i="5"/>
  <c r="N25" i="5"/>
  <c r="S24" i="5"/>
  <c r="P24" i="5"/>
  <c r="O24" i="5"/>
  <c r="N24" i="5"/>
  <c r="S23" i="5"/>
  <c r="P23" i="5"/>
  <c r="O23" i="5"/>
  <c r="N23" i="5"/>
  <c r="S22" i="5"/>
  <c r="P22" i="5"/>
  <c r="O22" i="5"/>
  <c r="N22" i="5"/>
  <c r="S21" i="5"/>
  <c r="P21" i="5"/>
  <c r="O21" i="5"/>
  <c r="N21" i="5"/>
  <c r="S20" i="5"/>
  <c r="P20" i="5"/>
  <c r="O20" i="5"/>
  <c r="N20" i="5"/>
  <c r="S19" i="5"/>
  <c r="P19" i="5"/>
  <c r="O19" i="5"/>
  <c r="N19" i="5"/>
  <c r="S18" i="5"/>
  <c r="P18" i="5"/>
  <c r="O18" i="5"/>
  <c r="N18" i="5"/>
  <c r="S17" i="5"/>
  <c r="P17" i="5"/>
  <c r="O17" i="5"/>
  <c r="N17" i="5"/>
  <c r="S16" i="5"/>
  <c r="P16" i="5"/>
  <c r="O16" i="5"/>
  <c r="N16" i="5"/>
  <c r="S15" i="5"/>
  <c r="P15" i="5"/>
  <c r="O15" i="5"/>
  <c r="N15" i="5"/>
  <c r="S14" i="5"/>
  <c r="P14" i="5"/>
  <c r="O14" i="5"/>
  <c r="N14" i="5"/>
  <c r="S13" i="5"/>
  <c r="P13" i="5"/>
  <c r="O13" i="5"/>
  <c r="N13" i="5"/>
  <c r="S12" i="5"/>
  <c r="P12" i="5"/>
  <c r="O12" i="5"/>
  <c r="N12" i="5"/>
  <c r="S11" i="5"/>
  <c r="P11" i="5"/>
  <c r="O11" i="5"/>
  <c r="N11" i="5"/>
  <c r="S10" i="5"/>
  <c r="P10" i="5"/>
  <c r="O10" i="5"/>
  <c r="N10" i="5"/>
  <c r="S9" i="5"/>
  <c r="P9" i="5"/>
  <c r="O9" i="5"/>
  <c r="N9" i="5"/>
  <c r="S8" i="5"/>
  <c r="P8" i="5"/>
  <c r="O8" i="5"/>
  <c r="N8" i="5"/>
  <c r="S7" i="5"/>
  <c r="P7" i="5"/>
  <c r="O7" i="5"/>
  <c r="N7" i="5"/>
  <c r="S6" i="5"/>
  <c r="P6" i="5"/>
  <c r="O6" i="5"/>
  <c r="N6" i="5"/>
  <c r="S5" i="5"/>
  <c r="P5" i="5"/>
  <c r="O5" i="5"/>
  <c r="N5" i="5"/>
  <c r="S4" i="5"/>
  <c r="P4" i="5"/>
  <c r="O4" i="5"/>
  <c r="N4" i="5"/>
  <c r="S3" i="5"/>
  <c r="P3" i="5"/>
  <c r="O3" i="5"/>
  <c r="N3" i="5"/>
  <c r="O292" i="4"/>
  <c r="N292" i="4"/>
  <c r="O291" i="4"/>
  <c r="N291" i="4"/>
  <c r="O290" i="4"/>
  <c r="N290" i="4"/>
  <c r="O289" i="4"/>
  <c r="N289" i="4"/>
  <c r="O288" i="4"/>
  <c r="N288" i="4"/>
  <c r="O287" i="4"/>
  <c r="N287" i="4"/>
  <c r="O286" i="4"/>
  <c r="N286" i="4"/>
  <c r="O285" i="4"/>
  <c r="N285" i="4"/>
  <c r="O284" i="4"/>
  <c r="N284" i="4"/>
  <c r="O283" i="4"/>
  <c r="N283" i="4"/>
  <c r="O282" i="4"/>
  <c r="N282" i="4"/>
  <c r="O281" i="4"/>
  <c r="N281" i="4"/>
  <c r="O280" i="4"/>
  <c r="N280" i="4"/>
  <c r="O279" i="4"/>
  <c r="N279" i="4"/>
  <c r="O278" i="4"/>
  <c r="N278" i="4"/>
  <c r="O277" i="4"/>
  <c r="N277" i="4"/>
  <c r="O276" i="4"/>
  <c r="N276" i="4"/>
  <c r="O275" i="4"/>
  <c r="N275" i="4"/>
  <c r="O274" i="4"/>
  <c r="N274" i="4"/>
  <c r="O273" i="4"/>
  <c r="N273" i="4"/>
  <c r="O272" i="4"/>
  <c r="N272" i="4"/>
  <c r="O271" i="4"/>
  <c r="N271" i="4"/>
  <c r="O270" i="4"/>
  <c r="N270" i="4"/>
  <c r="O269" i="4"/>
  <c r="N269" i="4"/>
  <c r="O268" i="4"/>
  <c r="N268" i="4"/>
  <c r="O267" i="4"/>
  <c r="N267" i="4"/>
  <c r="O266" i="4"/>
  <c r="N266" i="4"/>
  <c r="O265" i="4"/>
  <c r="N265" i="4"/>
  <c r="O264" i="4"/>
  <c r="N264" i="4"/>
  <c r="O263" i="4"/>
  <c r="N263" i="4"/>
  <c r="O262" i="4"/>
  <c r="N262" i="4"/>
  <c r="O261" i="4"/>
  <c r="N261" i="4"/>
  <c r="O260" i="4"/>
  <c r="N260" i="4"/>
  <c r="O259" i="4"/>
  <c r="N259" i="4"/>
  <c r="O258" i="4"/>
  <c r="N258" i="4"/>
  <c r="O257" i="4"/>
  <c r="N257" i="4"/>
  <c r="O256" i="4"/>
  <c r="N256" i="4"/>
  <c r="O255" i="4"/>
  <c r="N255" i="4"/>
  <c r="O254" i="4"/>
  <c r="N254" i="4"/>
  <c r="O253" i="4"/>
  <c r="N253" i="4"/>
  <c r="O252" i="4"/>
  <c r="N252" i="4"/>
  <c r="O251" i="4"/>
  <c r="N251" i="4"/>
  <c r="O250" i="4"/>
  <c r="N250" i="4"/>
  <c r="O249" i="4"/>
  <c r="N249" i="4"/>
  <c r="O248" i="4"/>
  <c r="N248" i="4"/>
  <c r="O247" i="4"/>
  <c r="N247" i="4"/>
  <c r="O246" i="4"/>
  <c r="N246" i="4"/>
  <c r="O245" i="4"/>
  <c r="N245" i="4"/>
  <c r="O244" i="4"/>
  <c r="N244" i="4"/>
  <c r="O243" i="4"/>
  <c r="N243" i="4"/>
  <c r="O242" i="4"/>
  <c r="N242" i="4"/>
  <c r="O241" i="4"/>
  <c r="N241" i="4"/>
  <c r="O240" i="4"/>
  <c r="N240" i="4"/>
  <c r="O239" i="4"/>
  <c r="N239" i="4"/>
  <c r="O238" i="4"/>
  <c r="N238" i="4"/>
  <c r="O237" i="4"/>
  <c r="N237" i="4"/>
  <c r="O236" i="4"/>
  <c r="N236" i="4"/>
  <c r="O235" i="4"/>
  <c r="N235" i="4"/>
  <c r="O234" i="4"/>
  <c r="N234" i="4"/>
  <c r="O233" i="4"/>
  <c r="N233" i="4"/>
  <c r="O232" i="4"/>
  <c r="N232" i="4"/>
  <c r="O231" i="4"/>
  <c r="N231" i="4"/>
  <c r="O230" i="4"/>
  <c r="N230" i="4"/>
  <c r="O229" i="4"/>
  <c r="N229" i="4"/>
  <c r="O228" i="4"/>
  <c r="N228" i="4"/>
  <c r="O227" i="4"/>
  <c r="N227" i="4"/>
  <c r="O226" i="4"/>
  <c r="N226" i="4"/>
  <c r="O225" i="4"/>
  <c r="N225" i="4"/>
  <c r="O224" i="4"/>
  <c r="N224" i="4"/>
  <c r="O223" i="4"/>
  <c r="N223" i="4"/>
  <c r="O222" i="4"/>
  <c r="N222" i="4"/>
  <c r="O221" i="4"/>
  <c r="N221" i="4"/>
  <c r="O220" i="4"/>
  <c r="N220" i="4"/>
  <c r="O219" i="4"/>
  <c r="N219" i="4"/>
  <c r="O218" i="4"/>
  <c r="N218" i="4"/>
  <c r="O217" i="4"/>
  <c r="N217" i="4"/>
  <c r="O216" i="4"/>
  <c r="N216" i="4"/>
  <c r="O215" i="4"/>
  <c r="N215" i="4"/>
  <c r="O214" i="4"/>
  <c r="N214" i="4"/>
  <c r="O213" i="4"/>
  <c r="N213" i="4"/>
  <c r="O212" i="4"/>
  <c r="N212" i="4"/>
  <c r="O211" i="4"/>
  <c r="N211" i="4"/>
  <c r="O210" i="4"/>
  <c r="N210" i="4"/>
  <c r="O209" i="4"/>
  <c r="N209" i="4"/>
  <c r="O208" i="4"/>
  <c r="N208" i="4"/>
  <c r="O207" i="4"/>
  <c r="N207" i="4"/>
  <c r="O206" i="4"/>
  <c r="N206" i="4"/>
  <c r="O205" i="4"/>
  <c r="N205" i="4"/>
  <c r="O204" i="4"/>
  <c r="N204" i="4"/>
  <c r="O203" i="4"/>
  <c r="N203" i="4"/>
  <c r="O202" i="4"/>
  <c r="N202" i="4"/>
  <c r="O201" i="4"/>
  <c r="N201" i="4"/>
  <c r="O200" i="4"/>
  <c r="N200" i="4"/>
  <c r="O199" i="4"/>
  <c r="N199" i="4"/>
  <c r="O198" i="4"/>
  <c r="N198" i="4"/>
  <c r="O197" i="4"/>
  <c r="N197" i="4"/>
  <c r="O196" i="4"/>
  <c r="N196" i="4"/>
  <c r="O195" i="4"/>
  <c r="N195" i="4"/>
  <c r="O194" i="4"/>
  <c r="N194" i="4"/>
  <c r="O193" i="4"/>
  <c r="N193" i="4"/>
  <c r="O192" i="4"/>
  <c r="N192" i="4"/>
  <c r="O191" i="4"/>
  <c r="N191" i="4"/>
  <c r="O190" i="4"/>
  <c r="N190" i="4"/>
  <c r="O189" i="4"/>
  <c r="N189" i="4"/>
  <c r="O188" i="4"/>
  <c r="N188" i="4"/>
  <c r="O187" i="4"/>
  <c r="N187" i="4"/>
  <c r="O186" i="4"/>
  <c r="N186" i="4"/>
  <c r="O185" i="4"/>
  <c r="N185" i="4"/>
  <c r="O184" i="4"/>
  <c r="N184" i="4"/>
  <c r="O183" i="4"/>
  <c r="N183" i="4"/>
  <c r="O182" i="4"/>
  <c r="N182" i="4"/>
  <c r="O181" i="4"/>
  <c r="N181" i="4"/>
  <c r="O180" i="4"/>
  <c r="N180" i="4"/>
  <c r="O179" i="4"/>
  <c r="N179" i="4"/>
  <c r="O178" i="4"/>
  <c r="N178" i="4"/>
  <c r="O177" i="4"/>
  <c r="N177" i="4"/>
  <c r="O176" i="4"/>
  <c r="N176" i="4"/>
  <c r="O175" i="4"/>
  <c r="N175" i="4"/>
  <c r="O174" i="4"/>
  <c r="N174" i="4"/>
  <c r="O173" i="4"/>
  <c r="N173" i="4"/>
  <c r="O172" i="4"/>
  <c r="N172" i="4"/>
  <c r="O171" i="4"/>
  <c r="N171" i="4"/>
  <c r="O170" i="4"/>
  <c r="N170" i="4"/>
  <c r="O169" i="4"/>
  <c r="N169" i="4"/>
  <c r="O168" i="4"/>
  <c r="N168" i="4"/>
  <c r="O167" i="4"/>
  <c r="N167" i="4"/>
  <c r="O166" i="4"/>
  <c r="N166" i="4"/>
  <c r="O165" i="4"/>
  <c r="N165" i="4"/>
  <c r="O164" i="4"/>
  <c r="N164" i="4"/>
  <c r="O163" i="4"/>
  <c r="N163" i="4"/>
  <c r="O162" i="4"/>
  <c r="N162" i="4"/>
  <c r="O161" i="4"/>
  <c r="N161" i="4"/>
  <c r="O160" i="4"/>
  <c r="N160" i="4"/>
  <c r="O159" i="4"/>
  <c r="N159" i="4"/>
  <c r="O158" i="4"/>
  <c r="N158" i="4"/>
  <c r="O157" i="4"/>
  <c r="N157" i="4"/>
  <c r="O156" i="4"/>
  <c r="N156" i="4"/>
  <c r="O155" i="4"/>
  <c r="N155" i="4"/>
  <c r="O154" i="4"/>
  <c r="N154" i="4"/>
  <c r="O153" i="4"/>
  <c r="N153" i="4"/>
  <c r="O152" i="4"/>
  <c r="N152" i="4"/>
  <c r="O151" i="4"/>
  <c r="N151" i="4"/>
  <c r="O150" i="4"/>
  <c r="N150" i="4"/>
  <c r="O149" i="4"/>
  <c r="N149" i="4"/>
  <c r="O148" i="4"/>
  <c r="N148" i="4"/>
  <c r="O147" i="4"/>
  <c r="N147" i="4"/>
  <c r="O146" i="4"/>
  <c r="N146" i="4"/>
  <c r="O145" i="4"/>
  <c r="N145" i="4"/>
  <c r="O144" i="4"/>
  <c r="N144" i="4"/>
  <c r="O143" i="4"/>
  <c r="N143" i="4"/>
  <c r="O142" i="4"/>
  <c r="N142" i="4"/>
  <c r="O141" i="4"/>
  <c r="N141" i="4"/>
  <c r="O140" i="4"/>
  <c r="N140" i="4"/>
  <c r="O139" i="4"/>
  <c r="N139" i="4"/>
  <c r="O138" i="4"/>
  <c r="N138" i="4"/>
  <c r="O137" i="4"/>
  <c r="N137" i="4"/>
  <c r="O136" i="4"/>
  <c r="N136" i="4"/>
  <c r="O135" i="4"/>
  <c r="N135" i="4"/>
  <c r="O134" i="4"/>
  <c r="N134" i="4"/>
  <c r="O133" i="4"/>
  <c r="N133" i="4"/>
  <c r="O132" i="4"/>
  <c r="N132" i="4"/>
  <c r="O131" i="4"/>
  <c r="N131" i="4"/>
  <c r="O130" i="4"/>
  <c r="N130" i="4"/>
  <c r="O129" i="4"/>
  <c r="N129" i="4"/>
  <c r="O128" i="4"/>
  <c r="N128" i="4"/>
  <c r="O127" i="4"/>
  <c r="N127" i="4"/>
  <c r="O126" i="4"/>
  <c r="N126" i="4"/>
  <c r="O125" i="4"/>
  <c r="N125" i="4"/>
  <c r="O124" i="4"/>
  <c r="N124" i="4"/>
  <c r="O123" i="4"/>
  <c r="N123" i="4"/>
  <c r="O122" i="4"/>
  <c r="N122" i="4"/>
  <c r="O121" i="4"/>
  <c r="N121" i="4"/>
  <c r="O120" i="4"/>
  <c r="N120" i="4"/>
  <c r="O119" i="4"/>
  <c r="N119" i="4"/>
  <c r="O118" i="4"/>
  <c r="N118" i="4"/>
  <c r="O117" i="4"/>
  <c r="N117" i="4"/>
  <c r="O116" i="4"/>
  <c r="N116" i="4"/>
  <c r="O115" i="4"/>
  <c r="N115" i="4"/>
  <c r="O114" i="4"/>
  <c r="N114" i="4"/>
  <c r="O113" i="4"/>
  <c r="N113" i="4"/>
  <c r="O112" i="4"/>
  <c r="N112" i="4"/>
  <c r="O111" i="4"/>
  <c r="N111" i="4"/>
  <c r="O110" i="4"/>
  <c r="N110" i="4"/>
  <c r="O109" i="4"/>
  <c r="N109" i="4"/>
  <c r="O108" i="4"/>
  <c r="N108" i="4"/>
  <c r="O107" i="4"/>
  <c r="N107" i="4"/>
  <c r="O106" i="4"/>
  <c r="N106" i="4"/>
  <c r="O105" i="4"/>
  <c r="N105" i="4"/>
  <c r="O104" i="4"/>
  <c r="N104" i="4"/>
  <c r="O103" i="4"/>
  <c r="N103" i="4"/>
  <c r="O102" i="4"/>
  <c r="N102" i="4"/>
  <c r="O101" i="4"/>
  <c r="N101" i="4"/>
  <c r="O100" i="4"/>
  <c r="N100" i="4"/>
  <c r="O99" i="4"/>
  <c r="N99" i="4"/>
  <c r="O98" i="4"/>
  <c r="N98" i="4"/>
  <c r="O97" i="4"/>
  <c r="N97" i="4"/>
  <c r="O96" i="4"/>
  <c r="N96" i="4"/>
  <c r="O95" i="4"/>
  <c r="N95" i="4"/>
  <c r="O94" i="4"/>
  <c r="N94" i="4"/>
  <c r="O93" i="4"/>
  <c r="N93" i="4"/>
  <c r="O92" i="4"/>
  <c r="N92" i="4"/>
  <c r="O91" i="4"/>
  <c r="N91" i="4"/>
  <c r="O90" i="4"/>
  <c r="N90" i="4"/>
  <c r="O89" i="4"/>
  <c r="N89" i="4"/>
  <c r="O88" i="4"/>
  <c r="N88" i="4"/>
  <c r="O87" i="4"/>
  <c r="N87" i="4"/>
  <c r="O86" i="4"/>
  <c r="N86" i="4"/>
  <c r="O85" i="4"/>
  <c r="N85" i="4"/>
  <c r="O84" i="4"/>
  <c r="N84" i="4"/>
  <c r="O83" i="4"/>
  <c r="N83" i="4"/>
  <c r="O82" i="4"/>
  <c r="N82" i="4"/>
  <c r="O81" i="4"/>
  <c r="N81" i="4"/>
  <c r="O80" i="4"/>
  <c r="N80" i="4"/>
  <c r="O79" i="4"/>
  <c r="N79" i="4"/>
  <c r="O78" i="4"/>
  <c r="N78" i="4"/>
  <c r="O77" i="4"/>
  <c r="N77" i="4"/>
  <c r="O76" i="4"/>
  <c r="N76" i="4"/>
  <c r="O75" i="4"/>
  <c r="N75" i="4"/>
  <c r="O74" i="4"/>
  <c r="N74" i="4"/>
  <c r="O73" i="4"/>
  <c r="N73" i="4"/>
  <c r="O72" i="4"/>
  <c r="N72" i="4"/>
  <c r="O71" i="4"/>
  <c r="N71" i="4"/>
  <c r="O70" i="4"/>
  <c r="N70" i="4"/>
  <c r="O69" i="4"/>
  <c r="N69" i="4"/>
  <c r="O68" i="4"/>
  <c r="N68" i="4"/>
  <c r="O67" i="4"/>
  <c r="N67" i="4"/>
  <c r="O66" i="4"/>
  <c r="N66" i="4"/>
  <c r="O65" i="4"/>
  <c r="N65" i="4"/>
  <c r="O64" i="4"/>
  <c r="N64" i="4"/>
  <c r="O63" i="4"/>
  <c r="N63" i="4"/>
  <c r="O62" i="4"/>
  <c r="N62" i="4"/>
  <c r="O61" i="4"/>
  <c r="N61" i="4"/>
  <c r="O60" i="4"/>
  <c r="N60" i="4"/>
  <c r="O59" i="4"/>
  <c r="N59" i="4"/>
  <c r="O58" i="4"/>
  <c r="N58" i="4"/>
  <c r="O57" i="4"/>
  <c r="N57" i="4"/>
  <c r="O56" i="4"/>
  <c r="N56" i="4"/>
  <c r="O55" i="4"/>
  <c r="N55" i="4"/>
  <c r="O54" i="4"/>
  <c r="N54" i="4"/>
  <c r="O53" i="4"/>
  <c r="N53" i="4"/>
  <c r="O52" i="4"/>
  <c r="N52" i="4"/>
  <c r="O51" i="4"/>
  <c r="N51" i="4"/>
  <c r="O50" i="4"/>
  <c r="N50" i="4"/>
  <c r="O49" i="4"/>
  <c r="N49" i="4"/>
  <c r="O48" i="4"/>
  <c r="N48" i="4"/>
  <c r="O47" i="4"/>
  <c r="N47" i="4"/>
  <c r="O46" i="4"/>
  <c r="N46" i="4"/>
  <c r="O45" i="4"/>
  <c r="N45" i="4"/>
  <c r="O44" i="4"/>
  <c r="N44" i="4"/>
  <c r="O43" i="4"/>
  <c r="N43" i="4"/>
  <c r="O42" i="4"/>
  <c r="N42" i="4"/>
  <c r="O41" i="4"/>
  <c r="N41" i="4"/>
  <c r="O40" i="4"/>
  <c r="N40" i="4"/>
  <c r="O39" i="4"/>
  <c r="N39" i="4"/>
  <c r="O38" i="4"/>
  <c r="N38" i="4"/>
  <c r="O37" i="4"/>
  <c r="N37" i="4"/>
  <c r="O36" i="4"/>
  <c r="N36" i="4"/>
  <c r="O35" i="4"/>
  <c r="N35" i="4"/>
  <c r="O34" i="4"/>
  <c r="N34" i="4"/>
  <c r="O33" i="4"/>
  <c r="N33" i="4"/>
  <c r="O32" i="4"/>
  <c r="N32" i="4"/>
  <c r="O31" i="4"/>
  <c r="N31" i="4"/>
  <c r="O30" i="4"/>
  <c r="N30" i="4"/>
  <c r="O29" i="4"/>
  <c r="N29" i="4"/>
  <c r="O28" i="4"/>
  <c r="N28" i="4"/>
  <c r="O27" i="4"/>
  <c r="N27" i="4"/>
  <c r="O26" i="4"/>
  <c r="N26" i="4"/>
  <c r="O25" i="4"/>
  <c r="N25" i="4"/>
  <c r="O24" i="4"/>
  <c r="N24" i="4"/>
  <c r="O23" i="4"/>
  <c r="N23" i="4"/>
  <c r="O22" i="4"/>
  <c r="N22" i="4"/>
  <c r="O21" i="4"/>
  <c r="N21" i="4"/>
  <c r="O20" i="4"/>
  <c r="N20" i="4"/>
  <c r="O19" i="4"/>
  <c r="N19" i="4"/>
  <c r="O18" i="4"/>
  <c r="N18" i="4"/>
  <c r="O17" i="4"/>
  <c r="N17" i="4"/>
  <c r="O16" i="4"/>
  <c r="N16" i="4"/>
  <c r="O15" i="4"/>
  <c r="N15" i="4"/>
  <c r="O14" i="4"/>
  <c r="N14" i="4"/>
  <c r="O13" i="4"/>
  <c r="N13" i="4"/>
  <c r="O12" i="4"/>
  <c r="N12" i="4"/>
  <c r="O11" i="4"/>
  <c r="N11" i="4"/>
  <c r="O10" i="4"/>
  <c r="N10" i="4"/>
  <c r="O9" i="4"/>
  <c r="N9" i="4"/>
  <c r="O8" i="4"/>
  <c r="N8" i="4"/>
  <c r="O7" i="4"/>
  <c r="N7" i="4"/>
  <c r="O6" i="4"/>
  <c r="N6" i="4"/>
  <c r="O5" i="4"/>
  <c r="N5" i="4"/>
  <c r="O4" i="4"/>
  <c r="N4" i="4"/>
  <c r="O3" i="4"/>
  <c r="N3" i="4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N292" i="3"/>
  <c r="N291" i="3"/>
  <c r="N290" i="3"/>
  <c r="N289" i="3"/>
  <c r="N288" i="3"/>
  <c r="N287" i="3"/>
  <c r="N286" i="3"/>
  <c r="N285" i="3"/>
  <c r="N284" i="3"/>
  <c r="N283" i="3"/>
  <c r="N282" i="3"/>
  <c r="N281" i="3"/>
  <c r="N280" i="3"/>
  <c r="N279" i="3"/>
  <c r="N278" i="3"/>
  <c r="N277" i="3"/>
  <c r="N276" i="3"/>
  <c r="N275" i="3"/>
  <c r="N274" i="3"/>
  <c r="N273" i="3"/>
  <c r="N272" i="3"/>
  <c r="N271" i="3"/>
  <c r="N270" i="3"/>
  <c r="N269" i="3"/>
  <c r="N268" i="3"/>
  <c r="N267" i="3"/>
  <c r="N266" i="3"/>
  <c r="N265" i="3"/>
  <c r="N264" i="3"/>
  <c r="N263" i="3"/>
  <c r="N262" i="3"/>
  <c r="N261" i="3"/>
  <c r="N260" i="3"/>
  <c r="N259" i="3"/>
  <c r="N258" i="3"/>
  <c r="N257" i="3"/>
  <c r="N256" i="3"/>
  <c r="N255" i="3"/>
  <c r="N254" i="3"/>
  <c r="N253" i="3"/>
  <c r="N252" i="3"/>
  <c r="N251" i="3"/>
  <c r="N250" i="3"/>
  <c r="N249" i="3"/>
  <c r="N248" i="3"/>
  <c r="N247" i="3"/>
  <c r="N246" i="3"/>
  <c r="N245" i="3"/>
  <c r="N244" i="3"/>
  <c r="N243" i="3"/>
  <c r="N242" i="3"/>
  <c r="N241" i="3"/>
  <c r="N240" i="3"/>
  <c r="N239" i="3"/>
  <c r="N238" i="3"/>
  <c r="N237" i="3"/>
  <c r="N236" i="3"/>
  <c r="N235" i="3"/>
  <c r="N234" i="3"/>
  <c r="N233" i="3"/>
  <c r="N232" i="3"/>
  <c r="N231" i="3"/>
  <c r="N230" i="3"/>
  <c r="N229" i="3"/>
  <c r="N228" i="3"/>
  <c r="N227" i="3"/>
  <c r="N226" i="3"/>
  <c r="N225" i="3"/>
  <c r="N224" i="3"/>
  <c r="N223" i="3"/>
  <c r="N222" i="3"/>
  <c r="N221" i="3"/>
  <c r="N220" i="3"/>
  <c r="N219" i="3"/>
  <c r="N218" i="3"/>
  <c r="N217" i="3"/>
  <c r="N216" i="3"/>
  <c r="N215" i="3"/>
  <c r="N214" i="3"/>
  <c r="N213" i="3"/>
  <c r="N212" i="3"/>
  <c r="N211" i="3"/>
  <c r="N210" i="3"/>
  <c r="N209" i="3"/>
  <c r="N208" i="3"/>
  <c r="N207" i="3"/>
  <c r="N206" i="3"/>
  <c r="N205" i="3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O3" i="2"/>
  <c r="N3" i="2"/>
  <c r="O292" i="2"/>
  <c r="N292" i="2"/>
  <c r="O291" i="2"/>
  <c r="N291" i="2"/>
  <c r="O290" i="2"/>
  <c r="N290" i="2"/>
  <c r="O289" i="2"/>
  <c r="N289" i="2"/>
  <c r="O288" i="2"/>
  <c r="N288" i="2"/>
  <c r="O287" i="2"/>
  <c r="N287" i="2"/>
  <c r="O286" i="2"/>
  <c r="N286" i="2"/>
  <c r="O285" i="2"/>
  <c r="N285" i="2"/>
  <c r="O284" i="2"/>
  <c r="N284" i="2"/>
  <c r="O283" i="2"/>
  <c r="N283" i="2"/>
  <c r="O282" i="2"/>
  <c r="N282" i="2"/>
  <c r="O281" i="2"/>
  <c r="N281" i="2"/>
  <c r="O280" i="2"/>
  <c r="N280" i="2"/>
  <c r="O279" i="2"/>
  <c r="N279" i="2"/>
  <c r="O278" i="2"/>
  <c r="N278" i="2"/>
  <c r="O277" i="2"/>
  <c r="N277" i="2"/>
  <c r="O276" i="2"/>
  <c r="N276" i="2"/>
  <c r="O275" i="2"/>
  <c r="N275" i="2"/>
  <c r="O274" i="2"/>
  <c r="N274" i="2"/>
  <c r="O273" i="2"/>
  <c r="N273" i="2"/>
  <c r="O272" i="2"/>
  <c r="N272" i="2"/>
  <c r="O271" i="2"/>
  <c r="N271" i="2"/>
  <c r="O270" i="2"/>
  <c r="N270" i="2"/>
  <c r="O269" i="2"/>
  <c r="N269" i="2"/>
  <c r="O268" i="2"/>
  <c r="N268" i="2"/>
  <c r="O267" i="2"/>
  <c r="N267" i="2"/>
  <c r="O266" i="2"/>
  <c r="N266" i="2"/>
  <c r="O265" i="2"/>
  <c r="N265" i="2"/>
  <c r="O264" i="2"/>
  <c r="N264" i="2"/>
  <c r="O263" i="2"/>
  <c r="N263" i="2"/>
  <c r="O262" i="2"/>
  <c r="N262" i="2"/>
  <c r="O261" i="2"/>
  <c r="N261" i="2"/>
  <c r="O260" i="2"/>
  <c r="N260" i="2"/>
  <c r="O259" i="2"/>
  <c r="N259" i="2"/>
  <c r="O258" i="2"/>
  <c r="N258" i="2"/>
  <c r="O257" i="2"/>
  <c r="N257" i="2"/>
  <c r="O256" i="2"/>
  <c r="N256" i="2"/>
  <c r="O255" i="2"/>
  <c r="N255" i="2"/>
  <c r="O254" i="2"/>
  <c r="N254" i="2"/>
  <c r="O253" i="2"/>
  <c r="N253" i="2"/>
  <c r="O252" i="2"/>
  <c r="N252" i="2"/>
  <c r="O251" i="2"/>
  <c r="N251" i="2"/>
  <c r="O250" i="2"/>
  <c r="N250" i="2"/>
  <c r="O249" i="2"/>
  <c r="N249" i="2"/>
  <c r="O248" i="2"/>
  <c r="N248" i="2"/>
  <c r="O247" i="2"/>
  <c r="N247" i="2"/>
  <c r="O246" i="2"/>
  <c r="N246" i="2"/>
  <c r="O245" i="2"/>
  <c r="N245" i="2"/>
  <c r="O244" i="2"/>
  <c r="N244" i="2"/>
  <c r="O243" i="2"/>
  <c r="N243" i="2"/>
  <c r="O242" i="2"/>
  <c r="N242" i="2"/>
  <c r="O241" i="2"/>
  <c r="N241" i="2"/>
  <c r="O240" i="2"/>
  <c r="N240" i="2"/>
  <c r="O239" i="2"/>
  <c r="N239" i="2"/>
  <c r="O238" i="2"/>
  <c r="N238" i="2"/>
  <c r="O237" i="2"/>
  <c r="N237" i="2"/>
  <c r="O236" i="2"/>
  <c r="N236" i="2"/>
  <c r="O235" i="2"/>
  <c r="N235" i="2"/>
  <c r="O234" i="2"/>
  <c r="N234" i="2"/>
  <c r="O233" i="2"/>
  <c r="N233" i="2"/>
  <c r="O232" i="2"/>
  <c r="N232" i="2"/>
  <c r="O231" i="2"/>
  <c r="N231" i="2"/>
  <c r="O230" i="2"/>
  <c r="N230" i="2"/>
  <c r="O229" i="2"/>
  <c r="N229" i="2"/>
  <c r="O228" i="2"/>
  <c r="N228" i="2"/>
  <c r="O227" i="2"/>
  <c r="N227" i="2"/>
  <c r="O226" i="2"/>
  <c r="N226" i="2"/>
  <c r="O225" i="2"/>
  <c r="N225" i="2"/>
  <c r="O224" i="2"/>
  <c r="N224" i="2"/>
  <c r="O223" i="2"/>
  <c r="N223" i="2"/>
  <c r="O222" i="2"/>
  <c r="N222" i="2"/>
  <c r="O221" i="2"/>
  <c r="N221" i="2"/>
  <c r="O220" i="2"/>
  <c r="N220" i="2"/>
  <c r="O219" i="2"/>
  <c r="N219" i="2"/>
  <c r="O218" i="2"/>
  <c r="N218" i="2"/>
  <c r="O217" i="2"/>
  <c r="N217" i="2"/>
  <c r="O216" i="2"/>
  <c r="N216" i="2"/>
  <c r="O215" i="2"/>
  <c r="N215" i="2"/>
  <c r="O214" i="2"/>
  <c r="N214" i="2"/>
  <c r="O213" i="2"/>
  <c r="N213" i="2"/>
  <c r="O212" i="2"/>
  <c r="N212" i="2"/>
  <c r="O211" i="2"/>
  <c r="N211" i="2"/>
  <c r="O210" i="2"/>
  <c r="N210" i="2"/>
  <c r="O209" i="2"/>
  <c r="N209" i="2"/>
  <c r="O208" i="2"/>
  <c r="N208" i="2"/>
  <c r="O207" i="2"/>
  <c r="N207" i="2"/>
  <c r="O206" i="2"/>
  <c r="N206" i="2"/>
  <c r="O205" i="2"/>
  <c r="N205" i="2"/>
  <c r="O204" i="2"/>
  <c r="N204" i="2"/>
  <c r="O203" i="2"/>
  <c r="N203" i="2"/>
  <c r="O202" i="2"/>
  <c r="N202" i="2"/>
  <c r="O201" i="2"/>
  <c r="N201" i="2"/>
  <c r="O200" i="2"/>
  <c r="N200" i="2"/>
  <c r="O199" i="2"/>
  <c r="N199" i="2"/>
  <c r="O198" i="2"/>
  <c r="N198" i="2"/>
  <c r="O197" i="2"/>
  <c r="N197" i="2"/>
  <c r="O196" i="2"/>
  <c r="N196" i="2"/>
  <c r="O195" i="2"/>
  <c r="N195" i="2"/>
  <c r="O194" i="2"/>
  <c r="N194" i="2"/>
  <c r="O193" i="2"/>
  <c r="N193" i="2"/>
  <c r="O192" i="2"/>
  <c r="N192" i="2"/>
  <c r="O191" i="2"/>
  <c r="N191" i="2"/>
  <c r="O190" i="2"/>
  <c r="N190" i="2"/>
  <c r="O189" i="2"/>
  <c r="N189" i="2"/>
  <c r="O188" i="2"/>
  <c r="N188" i="2"/>
  <c r="O187" i="2"/>
  <c r="N187" i="2"/>
  <c r="O186" i="2"/>
  <c r="N186" i="2"/>
  <c r="O185" i="2"/>
  <c r="N185" i="2"/>
  <c r="O184" i="2"/>
  <c r="N184" i="2"/>
  <c r="O183" i="2"/>
  <c r="N183" i="2"/>
  <c r="O182" i="2"/>
  <c r="N182" i="2"/>
  <c r="O181" i="2"/>
  <c r="N181" i="2"/>
  <c r="O180" i="2"/>
  <c r="N180" i="2"/>
  <c r="O179" i="2"/>
  <c r="N179" i="2"/>
  <c r="O178" i="2"/>
  <c r="N178" i="2"/>
  <c r="O177" i="2"/>
  <c r="N177" i="2"/>
  <c r="O176" i="2"/>
  <c r="N176" i="2"/>
  <c r="O175" i="2"/>
  <c r="N175" i="2"/>
  <c r="O174" i="2"/>
  <c r="N174" i="2"/>
  <c r="O173" i="2"/>
  <c r="N173" i="2"/>
  <c r="O172" i="2"/>
  <c r="N172" i="2"/>
  <c r="O171" i="2"/>
  <c r="N171" i="2"/>
  <c r="O170" i="2"/>
  <c r="N170" i="2"/>
  <c r="O169" i="2"/>
  <c r="N169" i="2"/>
  <c r="O168" i="2"/>
  <c r="N168" i="2"/>
  <c r="O167" i="2"/>
  <c r="N167" i="2"/>
  <c r="O166" i="2"/>
  <c r="N166" i="2"/>
  <c r="O165" i="2"/>
  <c r="N165" i="2"/>
  <c r="O164" i="2"/>
  <c r="N164" i="2"/>
  <c r="O163" i="2"/>
  <c r="N163" i="2"/>
  <c r="O162" i="2"/>
  <c r="N162" i="2"/>
  <c r="O161" i="2"/>
  <c r="N161" i="2"/>
  <c r="O160" i="2"/>
  <c r="N160" i="2"/>
  <c r="O159" i="2"/>
  <c r="N159" i="2"/>
  <c r="O158" i="2"/>
  <c r="N158" i="2"/>
  <c r="O157" i="2"/>
  <c r="N157" i="2"/>
  <c r="O156" i="2"/>
  <c r="N156" i="2"/>
  <c r="O155" i="2"/>
  <c r="N155" i="2"/>
  <c r="O154" i="2"/>
  <c r="N154" i="2"/>
  <c r="O153" i="2"/>
  <c r="N153" i="2"/>
  <c r="O152" i="2"/>
  <c r="N152" i="2"/>
  <c r="O151" i="2"/>
  <c r="N151" i="2"/>
  <c r="O150" i="2"/>
  <c r="N150" i="2"/>
  <c r="O149" i="2"/>
  <c r="N149" i="2"/>
  <c r="O148" i="2"/>
  <c r="N148" i="2"/>
  <c r="O147" i="2"/>
  <c r="N147" i="2"/>
  <c r="O146" i="2"/>
  <c r="N146" i="2"/>
  <c r="O145" i="2"/>
  <c r="N145" i="2"/>
  <c r="O144" i="2"/>
  <c r="N144" i="2"/>
  <c r="O143" i="2"/>
  <c r="N143" i="2"/>
  <c r="O142" i="2"/>
  <c r="N142" i="2"/>
  <c r="O141" i="2"/>
  <c r="N141" i="2"/>
  <c r="O140" i="2"/>
  <c r="N140" i="2"/>
  <c r="O139" i="2"/>
  <c r="N139" i="2"/>
  <c r="O138" i="2"/>
  <c r="N138" i="2"/>
  <c r="O137" i="2"/>
  <c r="N137" i="2"/>
  <c r="O136" i="2"/>
  <c r="N136" i="2"/>
  <c r="O135" i="2"/>
  <c r="N135" i="2"/>
  <c r="O134" i="2"/>
  <c r="N134" i="2"/>
  <c r="O133" i="2"/>
  <c r="N133" i="2"/>
  <c r="O132" i="2"/>
  <c r="N132" i="2"/>
  <c r="O131" i="2"/>
  <c r="N131" i="2"/>
  <c r="O130" i="2"/>
  <c r="N130" i="2"/>
  <c r="O129" i="2"/>
  <c r="N129" i="2"/>
  <c r="O128" i="2"/>
  <c r="N128" i="2"/>
  <c r="O127" i="2"/>
  <c r="N127" i="2"/>
  <c r="O126" i="2"/>
  <c r="N126" i="2"/>
  <c r="O125" i="2"/>
  <c r="N125" i="2"/>
  <c r="O124" i="2"/>
  <c r="N124" i="2"/>
  <c r="O123" i="2"/>
  <c r="N123" i="2"/>
  <c r="O122" i="2"/>
  <c r="N122" i="2"/>
  <c r="O121" i="2"/>
  <c r="N121" i="2"/>
  <c r="O120" i="2"/>
  <c r="N120" i="2"/>
  <c r="O119" i="2"/>
  <c r="N119" i="2"/>
  <c r="O118" i="2"/>
  <c r="N118" i="2"/>
  <c r="O117" i="2"/>
  <c r="N117" i="2"/>
  <c r="O116" i="2"/>
  <c r="N116" i="2"/>
  <c r="O115" i="2"/>
  <c r="N115" i="2"/>
  <c r="O114" i="2"/>
  <c r="N114" i="2"/>
  <c r="O113" i="2"/>
  <c r="N113" i="2"/>
  <c r="O112" i="2"/>
  <c r="N112" i="2"/>
  <c r="O111" i="2"/>
  <c r="N111" i="2"/>
  <c r="O110" i="2"/>
  <c r="N110" i="2"/>
  <c r="O109" i="2"/>
  <c r="N109" i="2"/>
  <c r="O108" i="2"/>
  <c r="N108" i="2"/>
  <c r="O107" i="2"/>
  <c r="N107" i="2"/>
  <c r="O106" i="2"/>
  <c r="N106" i="2"/>
  <c r="O105" i="2"/>
  <c r="N105" i="2"/>
  <c r="O104" i="2"/>
  <c r="N104" i="2"/>
  <c r="O103" i="2"/>
  <c r="N103" i="2"/>
  <c r="O102" i="2"/>
  <c r="N102" i="2"/>
  <c r="O101" i="2"/>
  <c r="N101" i="2"/>
  <c r="O100" i="2"/>
  <c r="N100" i="2"/>
  <c r="O99" i="2"/>
  <c r="N99" i="2"/>
  <c r="O98" i="2"/>
  <c r="N98" i="2"/>
  <c r="O97" i="2"/>
  <c r="N97" i="2"/>
  <c r="O96" i="2"/>
  <c r="N96" i="2"/>
  <c r="O95" i="2"/>
  <c r="N95" i="2"/>
  <c r="O94" i="2"/>
  <c r="N94" i="2"/>
  <c r="O93" i="2"/>
  <c r="N93" i="2"/>
  <c r="O92" i="2"/>
  <c r="N92" i="2"/>
  <c r="O91" i="2"/>
  <c r="N91" i="2"/>
  <c r="O90" i="2"/>
  <c r="N90" i="2"/>
  <c r="O89" i="2"/>
  <c r="N89" i="2"/>
  <c r="O88" i="2"/>
  <c r="N88" i="2"/>
  <c r="O87" i="2"/>
  <c r="N87" i="2"/>
  <c r="O86" i="2"/>
  <c r="N86" i="2"/>
  <c r="O85" i="2"/>
  <c r="N85" i="2"/>
  <c r="O84" i="2"/>
  <c r="N84" i="2"/>
  <c r="O83" i="2"/>
  <c r="N83" i="2"/>
  <c r="O82" i="2"/>
  <c r="N82" i="2"/>
  <c r="O81" i="2"/>
  <c r="N81" i="2"/>
  <c r="O80" i="2"/>
  <c r="N80" i="2"/>
  <c r="O79" i="2"/>
  <c r="N79" i="2"/>
  <c r="O78" i="2"/>
  <c r="N78" i="2"/>
  <c r="O77" i="2"/>
  <c r="N77" i="2"/>
  <c r="O76" i="2"/>
  <c r="N76" i="2"/>
  <c r="O75" i="2"/>
  <c r="N75" i="2"/>
  <c r="O74" i="2"/>
  <c r="N74" i="2"/>
  <c r="O73" i="2"/>
  <c r="N73" i="2"/>
  <c r="O72" i="2"/>
  <c r="N72" i="2"/>
  <c r="O71" i="2"/>
  <c r="N71" i="2"/>
  <c r="O70" i="2"/>
  <c r="N70" i="2"/>
  <c r="O69" i="2"/>
  <c r="N69" i="2"/>
  <c r="O68" i="2"/>
  <c r="N68" i="2"/>
  <c r="O67" i="2"/>
  <c r="N67" i="2"/>
  <c r="O66" i="2"/>
  <c r="N66" i="2"/>
  <c r="O65" i="2"/>
  <c r="N65" i="2"/>
  <c r="O64" i="2"/>
  <c r="N64" i="2"/>
  <c r="O63" i="2"/>
  <c r="N63" i="2"/>
  <c r="O62" i="2"/>
  <c r="N62" i="2"/>
  <c r="O61" i="2"/>
  <c r="N61" i="2"/>
  <c r="O60" i="2"/>
  <c r="N60" i="2"/>
  <c r="O59" i="2"/>
  <c r="N59" i="2"/>
  <c r="O58" i="2"/>
  <c r="N58" i="2"/>
  <c r="O57" i="2"/>
  <c r="N57" i="2"/>
  <c r="O56" i="2"/>
  <c r="N56" i="2"/>
  <c r="O55" i="2"/>
  <c r="N55" i="2"/>
  <c r="O54" i="2"/>
  <c r="N54" i="2"/>
  <c r="O53" i="2"/>
  <c r="N53" i="2"/>
  <c r="O52" i="2"/>
  <c r="N52" i="2"/>
  <c r="O51" i="2"/>
  <c r="N51" i="2"/>
  <c r="O50" i="2"/>
  <c r="N50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<sst xmlns="http://schemas.openxmlformats.org/spreadsheetml/2006/main" count="11649" uniqueCount="516">
  <si>
    <t>portnumber</t>
  </si>
  <si>
    <t>accnumber</t>
  </si>
  <si>
    <t>locnumber</t>
  </si>
  <si>
    <t>loss_gul</t>
  </si>
  <si>
    <t>loss_il</t>
  </si>
  <si>
    <t>loss_ri</t>
  </si>
  <si>
    <t>OEDTest</t>
  </si>
  <si>
    <t>CX29_05</t>
  </si>
  <si>
    <t>CX29_05_1</t>
  </si>
  <si>
    <t>CX29_05_2</t>
  </si>
  <si>
    <t>CX29_06</t>
  </si>
  <si>
    <t>CX29_06_1</t>
  </si>
  <si>
    <t>CX29_06_2</t>
  </si>
  <si>
    <t>CX29_08</t>
  </si>
  <si>
    <t>CX29_08_1</t>
  </si>
  <si>
    <t>CX29_08_2</t>
  </si>
  <si>
    <t>CX29_08_3</t>
  </si>
  <si>
    <t>CX29_08_4</t>
  </si>
  <si>
    <t>CX29_09</t>
  </si>
  <si>
    <t>CX29_09_1</t>
  </si>
  <si>
    <t>CX29_09_2</t>
  </si>
  <si>
    <t>CX30_01</t>
  </si>
  <si>
    <t>CX30_01_1</t>
  </si>
  <si>
    <t>CX30_02</t>
  </si>
  <si>
    <t>CX30_02_1</t>
  </si>
  <si>
    <t>CX30_02_2</t>
  </si>
  <si>
    <t>CX30_08</t>
  </si>
  <si>
    <t>CX30_08_1</t>
  </si>
  <si>
    <t>CX30_08_2</t>
  </si>
  <si>
    <t>CX30_08_3</t>
  </si>
  <si>
    <t>CX30_08_4</t>
  </si>
  <si>
    <t>CX30_09</t>
  </si>
  <si>
    <t>CX30_09_1</t>
  </si>
  <si>
    <t>CX30_09_2</t>
  </si>
  <si>
    <t>CX31_03</t>
  </si>
  <si>
    <t>CX31_03_1</t>
  </si>
  <si>
    <t>CX31_03_2</t>
  </si>
  <si>
    <t>CX31_03_3</t>
  </si>
  <si>
    <t>CX31_07</t>
  </si>
  <si>
    <t>CX31_07_1</t>
  </si>
  <si>
    <t>CX31_07_2</t>
  </si>
  <si>
    <t>CX31_07_3</t>
  </si>
  <si>
    <t>CX31_07_4</t>
  </si>
  <si>
    <t>CX31_08</t>
  </si>
  <si>
    <t>CX31_08_1</t>
  </si>
  <si>
    <t>CX31_08_2</t>
  </si>
  <si>
    <t>CX31_08_3</t>
  </si>
  <si>
    <t>CX31_08_4</t>
  </si>
  <si>
    <t>CX31_09</t>
  </si>
  <si>
    <t>CX31_09_1</t>
  </si>
  <si>
    <t>CX31_09_2</t>
  </si>
  <si>
    <t>CX32_05</t>
  </si>
  <si>
    <t>CX32_05_1</t>
  </si>
  <si>
    <t>CX32_05_2</t>
  </si>
  <si>
    <t>CX32_06</t>
  </si>
  <si>
    <t>CX32_06_1</t>
  </si>
  <si>
    <t>CX32_06_2</t>
  </si>
  <si>
    <t>CX32_08</t>
  </si>
  <si>
    <t>CX32_08_1</t>
  </si>
  <si>
    <t>CX32_08_2</t>
  </si>
  <si>
    <t>CX32_08_3</t>
  </si>
  <si>
    <t>CX32_08_4</t>
  </si>
  <si>
    <t>CX32_09</t>
  </si>
  <si>
    <t>CX32_09_1</t>
  </si>
  <si>
    <t>CX32_09_2</t>
  </si>
  <si>
    <t>CX33_01</t>
  </si>
  <si>
    <t>CX33_01_1</t>
  </si>
  <si>
    <t>CX33_02</t>
  </si>
  <si>
    <t>CX33_02_1</t>
  </si>
  <si>
    <t>CX33_02_2</t>
  </si>
  <si>
    <t>CX33_08</t>
  </si>
  <si>
    <t>CX33_08_1</t>
  </si>
  <si>
    <t>CX33_08_2</t>
  </si>
  <si>
    <t>CX33_08_3</t>
  </si>
  <si>
    <t>CX33_08_4</t>
  </si>
  <si>
    <t>CX33_09</t>
  </si>
  <si>
    <t>CX33_09_1</t>
  </si>
  <si>
    <t>CX33_09_2</t>
  </si>
  <si>
    <t>CX34_03</t>
  </si>
  <si>
    <t>CX34_03_1</t>
  </si>
  <si>
    <t>CX34_03_2</t>
  </si>
  <si>
    <t>CX34_03_3</t>
  </si>
  <si>
    <t>CX34_07</t>
  </si>
  <si>
    <t>CX34_07_1</t>
  </si>
  <si>
    <t>CX34_07_2</t>
  </si>
  <si>
    <t>CX34_07_3</t>
  </si>
  <si>
    <t>CX34_07_4</t>
  </si>
  <si>
    <t>CX34_08</t>
  </si>
  <si>
    <t>CX34_08_1</t>
  </si>
  <si>
    <t>CX34_08_2</t>
  </si>
  <si>
    <t>CX34_08_3</t>
  </si>
  <si>
    <t>CX34_08_4</t>
  </si>
  <si>
    <t>CX34_09</t>
  </si>
  <si>
    <t>CX34_09_1</t>
  </si>
  <si>
    <t>CX34_09_2</t>
  </si>
  <si>
    <t>CX35_05</t>
  </si>
  <si>
    <t>CX35_05_1</t>
  </si>
  <si>
    <t>CX35_05_2</t>
  </si>
  <si>
    <t>CX35_06</t>
  </si>
  <si>
    <t>CX35_06_1</t>
  </si>
  <si>
    <t>CX35_06_2</t>
  </si>
  <si>
    <t>CX35_08</t>
  </si>
  <si>
    <t>CX35_08_1</t>
  </si>
  <si>
    <t>CX35_08_2</t>
  </si>
  <si>
    <t>CX35_08_3</t>
  </si>
  <si>
    <t>CX35_08_4</t>
  </si>
  <si>
    <t>CX35_09</t>
  </si>
  <si>
    <t>CX35_09_1</t>
  </si>
  <si>
    <t>CX35_09_2</t>
  </si>
  <si>
    <t>CX36_01</t>
  </si>
  <si>
    <t>CX36_01_1</t>
  </si>
  <si>
    <t>CX36_02</t>
  </si>
  <si>
    <t>CX36_02_1</t>
  </si>
  <si>
    <t>CX36_02_2</t>
  </si>
  <si>
    <t>CX36_08</t>
  </si>
  <si>
    <t>CX36_08_1</t>
  </si>
  <si>
    <t>CX36_08_2</t>
  </si>
  <si>
    <t>CX36_08_3</t>
  </si>
  <si>
    <t>CX36_08_4</t>
  </si>
  <si>
    <t>CX36_09</t>
  </si>
  <si>
    <t>CX36_09_1</t>
  </si>
  <si>
    <t>CX36_09_2</t>
  </si>
  <si>
    <t>FA37_01</t>
  </si>
  <si>
    <t>FA37_01_1</t>
  </si>
  <si>
    <t>FA37_02</t>
  </si>
  <si>
    <t>FA37_02_1</t>
  </si>
  <si>
    <t>FA37_02_2</t>
  </si>
  <si>
    <t>FA38_03</t>
  </si>
  <si>
    <t>FA38_03_1</t>
  </si>
  <si>
    <t>FA38_03_2</t>
  </si>
  <si>
    <t>FA38_03_3</t>
  </si>
  <si>
    <t>FA38_07</t>
  </si>
  <si>
    <t>FA38_07_1</t>
  </si>
  <si>
    <t>FA38_07_2</t>
  </si>
  <si>
    <t>FA38_07_3</t>
  </si>
  <si>
    <t>FA38_07_4</t>
  </si>
  <si>
    <t>FA39_05</t>
  </si>
  <si>
    <t>FA39_05_1</t>
  </si>
  <si>
    <t>FA39_05_2</t>
  </si>
  <si>
    <t>FA39_06</t>
  </si>
  <si>
    <t>FA39_06_1</t>
  </si>
  <si>
    <t>FA39_06_2</t>
  </si>
  <si>
    <t>FA40_01</t>
  </si>
  <si>
    <t>FA40_01_1</t>
  </si>
  <si>
    <t>FA40_02</t>
  </si>
  <si>
    <t>FA40_02_1</t>
  </si>
  <si>
    <t>FA40_02_2</t>
  </si>
  <si>
    <t>FA41_03</t>
  </si>
  <si>
    <t>FA41_03_1</t>
  </si>
  <si>
    <t>FA41_03_2</t>
  </si>
  <si>
    <t>FA41_03_3</t>
  </si>
  <si>
    <t>FA41_07</t>
  </si>
  <si>
    <t>FA41_07_1</t>
  </si>
  <si>
    <t>FA41_07_2</t>
  </si>
  <si>
    <t>FA41_07_3</t>
  </si>
  <si>
    <t>FA41_07_4</t>
  </si>
  <si>
    <t>FA42_05</t>
  </si>
  <si>
    <t>FA42_05_1</t>
  </si>
  <si>
    <t>FA42_05_2</t>
  </si>
  <si>
    <t>FA42_06</t>
  </si>
  <si>
    <t>FA42_06_1</t>
  </si>
  <si>
    <t>FA42_06_2</t>
  </si>
  <si>
    <t>FA43_01</t>
  </si>
  <si>
    <t>FA43_01_1</t>
  </si>
  <si>
    <t>FA43_02</t>
  </si>
  <si>
    <t>FA43_02_1</t>
  </si>
  <si>
    <t>FA43_02_2</t>
  </si>
  <si>
    <t>FA44_03</t>
  </si>
  <si>
    <t>FA44_03_1</t>
  </si>
  <si>
    <t>FA44_03_2</t>
  </si>
  <si>
    <t>FA44_03_3</t>
  </si>
  <si>
    <t>FA44_07</t>
  </si>
  <si>
    <t>FA44_07_1</t>
  </si>
  <si>
    <t>FA44_07_2</t>
  </si>
  <si>
    <t>FA44_07_3</t>
  </si>
  <si>
    <t>FA44_07_4</t>
  </si>
  <si>
    <t>PR13_03</t>
  </si>
  <si>
    <t>PR13_03_1</t>
  </si>
  <si>
    <t>PR13_03_2</t>
  </si>
  <si>
    <t>PR13_03_3</t>
  </si>
  <si>
    <t>PR13_07</t>
  </si>
  <si>
    <t>PR13_07_1</t>
  </si>
  <si>
    <t>PR13_07_2</t>
  </si>
  <si>
    <t>PR13_07_3</t>
  </si>
  <si>
    <t>PR13_07_4</t>
  </si>
  <si>
    <t>PR13_08</t>
  </si>
  <si>
    <t>PR13_08_1</t>
  </si>
  <si>
    <t>PR13_08_2</t>
  </si>
  <si>
    <t>PR13_08_3</t>
  </si>
  <si>
    <t>PR13_08_4</t>
  </si>
  <si>
    <t>PR13_09</t>
  </si>
  <si>
    <t>PR13_09_1</t>
  </si>
  <si>
    <t>PR13_09_2</t>
  </si>
  <si>
    <t>PR14_05</t>
  </si>
  <si>
    <t>PR14_05_1</t>
  </si>
  <si>
    <t>PR14_05_2</t>
  </si>
  <si>
    <t>PR14_06</t>
  </si>
  <si>
    <t>PR14_06_1</t>
  </si>
  <si>
    <t>PR14_06_2</t>
  </si>
  <si>
    <t>PR15_01</t>
  </si>
  <si>
    <t>PR15_01_1</t>
  </si>
  <si>
    <t>PR15_02</t>
  </si>
  <si>
    <t>PR15_02_1</t>
  </si>
  <si>
    <t>PR15_02_2</t>
  </si>
  <si>
    <t>PR16_03</t>
  </si>
  <si>
    <t>PR16_03_1</t>
  </si>
  <si>
    <t>PR16_03_2</t>
  </si>
  <si>
    <t>PR16_03_3</t>
  </si>
  <si>
    <t>PR16_07</t>
  </si>
  <si>
    <t>PR16_07_1</t>
  </si>
  <si>
    <t>PR16_07_2</t>
  </si>
  <si>
    <t>PR16_07_3</t>
  </si>
  <si>
    <t>PR16_07_4</t>
  </si>
  <si>
    <t>PR17_05</t>
  </si>
  <si>
    <t>PR17_05_1</t>
  </si>
  <si>
    <t>PR17_05_2</t>
  </si>
  <si>
    <t>PR17_06</t>
  </si>
  <si>
    <t>PR17_06_1</t>
  </si>
  <si>
    <t>PR17_06_2</t>
  </si>
  <si>
    <t>PR17_08</t>
  </si>
  <si>
    <t>PR17_08_1</t>
  </si>
  <si>
    <t>PR17_08_2</t>
  </si>
  <si>
    <t>PR17_08_3</t>
  </si>
  <si>
    <t>PR17_08_4</t>
  </si>
  <si>
    <t>PR17_09</t>
  </si>
  <si>
    <t>PR17_09_1</t>
  </si>
  <si>
    <t>PR17_09_2</t>
  </si>
  <si>
    <t>PR18_01</t>
  </si>
  <si>
    <t>PR18_01_1</t>
  </si>
  <si>
    <t>PR18_02</t>
  </si>
  <si>
    <t>PR18_02_1</t>
  </si>
  <si>
    <t>PR18_02_2</t>
  </si>
  <si>
    <t>PR19_03</t>
  </si>
  <si>
    <t>PR19_03_1</t>
  </si>
  <si>
    <t>PR19_03_2</t>
  </si>
  <si>
    <t>PR19_03_3</t>
  </si>
  <si>
    <t>PR19_07</t>
  </si>
  <si>
    <t>PR19_07_1</t>
  </si>
  <si>
    <t>PR19_07_2</t>
  </si>
  <si>
    <t>PR19_07_3</t>
  </si>
  <si>
    <t>PR19_07_4</t>
  </si>
  <si>
    <t>PR20_05</t>
  </si>
  <si>
    <t>PR20_05_1</t>
  </si>
  <si>
    <t>PR20_05_2</t>
  </si>
  <si>
    <t>PR20_06</t>
  </si>
  <si>
    <t>PR20_06_1</t>
  </si>
  <si>
    <t>PR20_06_2</t>
  </si>
  <si>
    <t>PR21_01</t>
  </si>
  <si>
    <t>PR21_01_1</t>
  </si>
  <si>
    <t>PR21_02</t>
  </si>
  <si>
    <t>PR21_02_1</t>
  </si>
  <si>
    <t>PR21_02_2</t>
  </si>
  <si>
    <t>PR22_03</t>
  </si>
  <si>
    <t>PR22_03_1</t>
  </si>
  <si>
    <t>PR22_03_2</t>
  </si>
  <si>
    <t>PR22_03_3</t>
  </si>
  <si>
    <t>PR22_07</t>
  </si>
  <si>
    <t>PR22_07_1</t>
  </si>
  <si>
    <t>PR22_07_2</t>
  </si>
  <si>
    <t>PR22_07_3</t>
  </si>
  <si>
    <t>PR22_07_4</t>
  </si>
  <si>
    <t>PR23_05</t>
  </si>
  <si>
    <t>PR23_05_1</t>
  </si>
  <si>
    <t>PR23_05_2</t>
  </si>
  <si>
    <t>PR23_06</t>
  </si>
  <si>
    <t>PR23_06_1</t>
  </si>
  <si>
    <t>PR23_06_2</t>
  </si>
  <si>
    <t>PR24_01</t>
  </si>
  <si>
    <t>PR24_01_1</t>
  </si>
  <si>
    <t>PR24_02</t>
  </si>
  <si>
    <t>PR24_02_1</t>
  </si>
  <si>
    <t>PR24_02_2</t>
  </si>
  <si>
    <t>PR25_03</t>
  </si>
  <si>
    <t>PR25_03_1</t>
  </si>
  <si>
    <t>PR25_03_2</t>
  </si>
  <si>
    <t>PR25_03_3</t>
  </si>
  <si>
    <t>PR25_07</t>
  </si>
  <si>
    <t>PR25_07_1</t>
  </si>
  <si>
    <t>PR25_07_2</t>
  </si>
  <si>
    <t>PR25_07_3</t>
  </si>
  <si>
    <t>PR25_07_4</t>
  </si>
  <si>
    <t>PR25_08</t>
  </si>
  <si>
    <t>PR25_08_1</t>
  </si>
  <si>
    <t>PR25_08_2</t>
  </si>
  <si>
    <t>PR25_08_3</t>
  </si>
  <si>
    <t>PR25_08_4</t>
  </si>
  <si>
    <t>PR25_09</t>
  </si>
  <si>
    <t>PR25_09_1</t>
  </si>
  <si>
    <t>PR25_09_2</t>
  </si>
  <si>
    <t>PR26_05</t>
  </si>
  <si>
    <t>PR26_05_1</t>
  </si>
  <si>
    <t>PR26_05_2</t>
  </si>
  <si>
    <t>PR26_06</t>
  </si>
  <si>
    <t>PR26_06_1</t>
  </si>
  <si>
    <t>PR26_06_2</t>
  </si>
  <si>
    <t>PR27_01</t>
  </si>
  <si>
    <t>PR27_01_1</t>
  </si>
  <si>
    <t>PR27_02</t>
  </si>
  <si>
    <t>PR27_02_1</t>
  </si>
  <si>
    <t>PR27_02_2</t>
  </si>
  <si>
    <t>PR28_03</t>
  </si>
  <si>
    <t>PR28_03_1</t>
  </si>
  <si>
    <t>PR28_03_2</t>
  </si>
  <si>
    <t>PR28_03_3</t>
  </si>
  <si>
    <t>PR28_07</t>
  </si>
  <si>
    <t>PR28_07_1</t>
  </si>
  <si>
    <t>PR28_07_2</t>
  </si>
  <si>
    <t>PR28_07_3</t>
  </si>
  <si>
    <t>PR28_07_4</t>
  </si>
  <si>
    <t>QS05_05</t>
  </si>
  <si>
    <t>QS05_05_1</t>
  </si>
  <si>
    <t>QS05_05_2</t>
  </si>
  <si>
    <t>QS05_06</t>
  </si>
  <si>
    <t>QS05_06_1</t>
  </si>
  <si>
    <t>QS05_06_2</t>
  </si>
  <si>
    <t>QS05_08</t>
  </si>
  <si>
    <t>QS05_08_1</t>
  </si>
  <si>
    <t>QS05_08_2</t>
  </si>
  <si>
    <t>QS05_08_3</t>
  </si>
  <si>
    <t>QS05_08_4</t>
  </si>
  <si>
    <t>QS05_09</t>
  </si>
  <si>
    <t>QS05_09_1</t>
  </si>
  <si>
    <t>QS05_09_2</t>
  </si>
  <si>
    <t>QS06_01</t>
  </si>
  <si>
    <t>QS06_01_1</t>
  </si>
  <si>
    <t>QS06_02</t>
  </si>
  <si>
    <t>QS06_02_1</t>
  </si>
  <si>
    <t>QS06_02_2</t>
  </si>
  <si>
    <t>QS07_03</t>
  </si>
  <si>
    <t>QS07_03_1</t>
  </si>
  <si>
    <t>QS07_03_2</t>
  </si>
  <si>
    <t>QS07_03_3</t>
  </si>
  <si>
    <t>QS07_07</t>
  </si>
  <si>
    <t>QS07_07_1</t>
  </si>
  <si>
    <t>QS07_07_2</t>
  </si>
  <si>
    <t>QS07_07_3</t>
  </si>
  <si>
    <t>QS07_07_4</t>
  </si>
  <si>
    <t>QS08_05</t>
  </si>
  <si>
    <t>QS08_05_1</t>
  </si>
  <si>
    <t>QS08_05_2</t>
  </si>
  <si>
    <t>QS08_06</t>
  </si>
  <si>
    <t>QS08_06_1</t>
  </si>
  <si>
    <t>QS08_06_2</t>
  </si>
  <si>
    <t>QS09_01</t>
  </si>
  <si>
    <t>QS09_01_1</t>
  </si>
  <si>
    <t>QS09_02</t>
  </si>
  <si>
    <t>QS09_02_1</t>
  </si>
  <si>
    <t>QS09_02_2</t>
  </si>
  <si>
    <t>QS09_08</t>
  </si>
  <si>
    <t>QS09_08_1</t>
  </si>
  <si>
    <t>QS09_08_2</t>
  </si>
  <si>
    <t>QS09_08_3</t>
  </si>
  <si>
    <t>QS09_08_4</t>
  </si>
  <si>
    <t>QS09_09</t>
  </si>
  <si>
    <t>QS09_09_1</t>
  </si>
  <si>
    <t>QS09_09_2</t>
  </si>
  <si>
    <t>QS10_03</t>
  </si>
  <si>
    <t>QS10_03_1</t>
  </si>
  <si>
    <t>QS10_03_2</t>
  </si>
  <si>
    <t>QS10_03_3</t>
  </si>
  <si>
    <t>QS10_07</t>
  </si>
  <si>
    <t>QS10_07_1</t>
  </si>
  <si>
    <t>QS10_07_2</t>
  </si>
  <si>
    <t>QS10_07_3</t>
  </si>
  <si>
    <t>QS10_07_4</t>
  </si>
  <si>
    <t>QS11_05</t>
  </si>
  <si>
    <t>QS11_05_1</t>
  </si>
  <si>
    <t>QS11_05_2</t>
  </si>
  <si>
    <t>QS11_06</t>
  </si>
  <si>
    <t>QS11_06_1</t>
  </si>
  <si>
    <t>QS11_06_2</t>
  </si>
  <si>
    <t>QS11_08</t>
  </si>
  <si>
    <t>QS11_08_1</t>
  </si>
  <si>
    <t>QS11_08_2</t>
  </si>
  <si>
    <t>QS11_08_3</t>
  </si>
  <si>
    <t>QS11_08_4</t>
  </si>
  <si>
    <t>QS11_09</t>
  </si>
  <si>
    <t>QS11_09_1</t>
  </si>
  <si>
    <t>QS11_09_2</t>
  </si>
  <si>
    <t>QS12_01</t>
  </si>
  <si>
    <t>QS12_01_1</t>
  </si>
  <si>
    <t>QS12_02</t>
  </si>
  <si>
    <t>QS12_02_1</t>
  </si>
  <si>
    <t>QS12_02_2</t>
  </si>
  <si>
    <t>SS01_03</t>
  </si>
  <si>
    <t>SS01_03_1</t>
  </si>
  <si>
    <t>SS01_03_2</t>
  </si>
  <si>
    <t>SS01_03_3</t>
  </si>
  <si>
    <t>SS01_07</t>
  </si>
  <si>
    <t>SS01_07_1</t>
  </si>
  <si>
    <t>SS01_07_2</t>
  </si>
  <si>
    <t>SS01_07_3</t>
  </si>
  <si>
    <t>SS01_07_4</t>
  </si>
  <si>
    <t>SS02_05</t>
  </si>
  <si>
    <t>SS02_05_1</t>
  </si>
  <si>
    <t>SS02_05_2</t>
  </si>
  <si>
    <t>SS02_06</t>
  </si>
  <si>
    <t>SS02_06_1</t>
  </si>
  <si>
    <t>SS02_06_2</t>
  </si>
  <si>
    <t>SS03_01</t>
  </si>
  <si>
    <t>SS03_01_1</t>
  </si>
  <si>
    <t>SS03_02</t>
  </si>
  <si>
    <t>SS03_02_1</t>
  </si>
  <si>
    <t>SS03_02_2</t>
  </si>
  <si>
    <t>SS04_03</t>
  </si>
  <si>
    <t>SS04_03_1</t>
  </si>
  <si>
    <t>SS04_03_2</t>
  </si>
  <si>
    <t>SS04_03_3</t>
  </si>
  <si>
    <t>SS04_07</t>
  </si>
  <si>
    <t>SS04_07_1</t>
  </si>
  <si>
    <t>SS04_07_2</t>
  </si>
  <si>
    <t>SS04_07_3</t>
  </si>
  <si>
    <t>SS04_07_4</t>
  </si>
  <si>
    <t>runs</t>
  </si>
  <si>
    <t>cat expected units</t>
  </si>
  <si>
    <t>diff</t>
  </si>
  <si>
    <t>loc match</t>
  </si>
  <si>
    <t>expected</t>
  </si>
  <si>
    <t>reinsurance1</t>
  </si>
  <si>
    <t>fmpy run</t>
  </si>
  <si>
    <t>diff net=gr</t>
  </si>
  <si>
    <t>diff gr-gr</t>
  </si>
  <si>
    <t>diff net-net</t>
  </si>
  <si>
    <t>risk level</t>
  </si>
  <si>
    <t>ReinsNumber</t>
  </si>
  <si>
    <t>ACC</t>
  </si>
  <si>
    <t>LOC</t>
  </si>
  <si>
    <t>POL</t>
  </si>
  <si>
    <t>ReinsPeril</t>
  </si>
  <si>
    <t>ReinsCurrency</t>
  </si>
  <si>
    <t>CededPercent</t>
  </si>
  <si>
    <t>RiskLimit</t>
  </si>
  <si>
    <t>RiskAttachment</t>
  </si>
  <si>
    <t>OccLimit</t>
  </si>
  <si>
    <t>OccAttachment</t>
  </si>
  <si>
    <t>PlacedPercent</t>
  </si>
  <si>
    <t>InuringPriority</t>
  </si>
  <si>
    <t>ReinsType</t>
  </si>
  <si>
    <t>ReinsName</t>
  </si>
  <si>
    <t>OO1</t>
  </si>
  <si>
    <t>CAD</t>
  </si>
  <si>
    <t>SS</t>
  </si>
  <si>
    <t>T01 SS Pol</t>
  </si>
  <si>
    <t>T02 SS Acc</t>
  </si>
  <si>
    <t>T03 SS Loc</t>
  </si>
  <si>
    <t>T04 SS Pol</t>
  </si>
  <si>
    <t>QS</t>
  </si>
  <si>
    <t>T05 QS Acc</t>
  </si>
  <si>
    <t>T05 QS sel</t>
  </si>
  <si>
    <t>T06 QS Loc</t>
  </si>
  <si>
    <t>T07 QS Pol</t>
  </si>
  <si>
    <t>T08 QS Acc</t>
  </si>
  <si>
    <t>T09 QS Loc</t>
  </si>
  <si>
    <t>T09 QS sel</t>
  </si>
  <si>
    <t>T10 QS Pol</t>
  </si>
  <si>
    <t>T11 QS Acc</t>
  </si>
  <si>
    <t>T11 QS sel</t>
  </si>
  <si>
    <t>T12 QS Loc</t>
  </si>
  <si>
    <t>PR</t>
  </si>
  <si>
    <t>T13 PR Pol</t>
  </si>
  <si>
    <t>T13 PR sel</t>
  </si>
  <si>
    <t>T14 PR Acc</t>
  </si>
  <si>
    <t>T15 PR Loc</t>
  </si>
  <si>
    <t>T16 PR Pol</t>
  </si>
  <si>
    <t>T17 PR Acc</t>
  </si>
  <si>
    <t>T17 PR sel</t>
  </si>
  <si>
    <t>T18 PR Loc</t>
  </si>
  <si>
    <t>T19 PR Pol</t>
  </si>
  <si>
    <t>T20 PR Acc</t>
  </si>
  <si>
    <t>T21 PR Loc</t>
  </si>
  <si>
    <t>T22 PR Pol</t>
  </si>
  <si>
    <t>T23 PR Acc</t>
  </si>
  <si>
    <t>T24 PR Loc</t>
  </si>
  <si>
    <t>T25 PR Pol</t>
  </si>
  <si>
    <t>T25 PR sel</t>
  </si>
  <si>
    <t>T26 PR Acc</t>
  </si>
  <si>
    <t>T27 PR Loc</t>
  </si>
  <si>
    <t>T28 PR Pol</t>
  </si>
  <si>
    <t>CXL</t>
  </si>
  <si>
    <t>T29 CX Acc</t>
  </si>
  <si>
    <t>T29 CX sel</t>
  </si>
  <si>
    <t>T30 CX Loc</t>
  </si>
  <si>
    <t>T30 CX Sel</t>
  </si>
  <si>
    <t>T31 CX Pol</t>
  </si>
  <si>
    <t>T31 CX sel</t>
  </si>
  <si>
    <t>T32 CX Acc</t>
  </si>
  <si>
    <t>T32 CX Sel</t>
  </si>
  <si>
    <t>T33 CX Loc</t>
  </si>
  <si>
    <t>T33 CX sel</t>
  </si>
  <si>
    <t>T34 CX Pol</t>
  </si>
  <si>
    <t>T34 CX Sel</t>
  </si>
  <si>
    <t>T35 CX Acc</t>
  </si>
  <si>
    <t>T35 CX sel</t>
  </si>
  <si>
    <t>T36 CX Loc</t>
  </si>
  <si>
    <t>T36 CX Sel</t>
  </si>
  <si>
    <t>FAC</t>
  </si>
  <si>
    <t>T37 FA Loc</t>
  </si>
  <si>
    <t>T38 FA Pol</t>
  </si>
  <si>
    <t>T39 FA Acc</t>
  </si>
  <si>
    <t>T40 FA Loc</t>
  </si>
  <si>
    <t>T41 FA Pol</t>
  </si>
  <si>
    <t>T42 FA Acc</t>
  </si>
  <si>
    <t>T43 FA Loc</t>
  </si>
  <si>
    <t>T44 FA Pol</t>
  </si>
  <si>
    <t>PortNumber</t>
  </si>
  <si>
    <t>AccNumber</t>
  </si>
  <si>
    <t>PolNumber</t>
  </si>
  <si>
    <t>LocGroup</t>
  </si>
  <si>
    <t>LocNumber</t>
  </si>
  <si>
    <t>CedantName</t>
  </si>
  <si>
    <t>ProducerName</t>
  </si>
  <si>
    <t>LOB</t>
  </si>
  <si>
    <t>CountryCode</t>
  </si>
  <si>
    <t>ReinsTag</t>
  </si>
  <si>
    <t>RiskLevel</t>
  </si>
  <si>
    <t>reinsnumber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</si>
</sst>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69226-36F0-4E15-BBD1-A4073FF8110F}">
  <dimension ref="A1:O292"/>
  <sheetViews>
    <sheetView topLeftCell="F1" workbookViewId="0">
      <selection activeCell="G1" sqref="G1:O1048576"/>
    </sheetView>
  </sheetViews>
  <sheetFormatPr defaultRowHeight="14.4"/>
  <cols>
    <col min="1" max="1" width="10.6640625" bestFit="1" customWidth="1"/>
    <col min="2" max="2" width="10" bestFit="1" customWidth="1"/>
    <col min="3" max="3" width="10.21875" bestFit="1" customWidth="1"/>
    <col min="4" max="5" width="10" bestFit="1" customWidth="1"/>
    <col min="6" max="6" width="12" bestFit="1" customWidth="1"/>
    <col min="8" max="8" width="15.88671875" bestFit="1" customWidth="1"/>
    <col min="9" max="9" width="10" bestFit="1" customWidth="1"/>
    <col min="10" max="10" width="10.21875" bestFit="1" customWidth="1"/>
    <col min="11" max="11" width="10" bestFit="1" customWidth="1"/>
    <col min="12" max="12" width="11" bestFit="1" customWidth="1"/>
    <col min="13" max="13" width="12" bestFit="1" customWidth="1"/>
  </cols>
  <sheetData>
    <row r="1" spans="1:15">
      <c r="A1" t="s">
        <v>413</v>
      </c>
      <c r="H1" t="s">
        <v>414</v>
      </c>
    </row>
    <row r="2" spans="1:1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416</v>
      </c>
      <c r="O2" t="s">
        <v>415</v>
      </c>
    </row>
    <row r="3" spans="1:15">
      <c r="A3" t="s">
        <v>6</v>
      </c>
      <c r="B3" t="s">
        <v>7</v>
      </c>
      <c r="C3" t="s">
        <v>8</v>
      </c>
      <c r="D3">
        <v>100000000</v>
      </c>
      <c r="E3">
        <v>99000008</v>
      </c>
      <c r="F3">
        <v>79200008</v>
      </c>
      <c r="H3" t="s">
        <v>6</v>
      </c>
      <c r="I3" t="s">
        <v>7</v>
      </c>
      <c r="J3" t="s">
        <v>8</v>
      </c>
      <c r="K3">
        <v>100000000</v>
      </c>
      <c r="L3">
        <v>99000000</v>
      </c>
      <c r="M3">
        <v>79200000</v>
      </c>
      <c r="N3" t="b">
        <f>J3=C3</f>
        <v>1</v>
      </c>
      <c r="O3">
        <f>M3-F3</f>
        <v>-8</v>
      </c>
    </row>
    <row r="4" spans="1:15">
      <c r="A4" t="s">
        <v>6</v>
      </c>
      <c r="B4" t="s">
        <v>7</v>
      </c>
      <c r="C4" t="s">
        <v>9</v>
      </c>
      <c r="D4">
        <v>100000000</v>
      </c>
      <c r="E4">
        <v>99000008</v>
      </c>
      <c r="F4">
        <v>79200008</v>
      </c>
      <c r="H4" t="s">
        <v>6</v>
      </c>
      <c r="I4" t="s">
        <v>7</v>
      </c>
      <c r="J4" t="s">
        <v>9</v>
      </c>
      <c r="K4">
        <v>100000000</v>
      </c>
      <c r="L4">
        <v>99000000</v>
      </c>
      <c r="M4">
        <v>79200000</v>
      </c>
      <c r="N4" t="b">
        <f t="shared" ref="N4:N67" si="0">J4=C4</f>
        <v>1</v>
      </c>
      <c r="O4">
        <f t="shared" ref="O4:O67" si="1">M4-F4</f>
        <v>-8</v>
      </c>
    </row>
    <row r="5" spans="1:15">
      <c r="A5" t="s">
        <v>6</v>
      </c>
      <c r="B5" t="s">
        <v>10</v>
      </c>
      <c r="C5" t="s">
        <v>11</v>
      </c>
      <c r="D5">
        <v>100000000</v>
      </c>
      <c r="E5">
        <v>19800001</v>
      </c>
      <c r="F5">
        <v>15840001</v>
      </c>
      <c r="H5" t="s">
        <v>6</v>
      </c>
      <c r="I5" t="s">
        <v>10</v>
      </c>
      <c r="J5" t="s">
        <v>11</v>
      </c>
      <c r="K5">
        <v>100000000</v>
      </c>
      <c r="L5">
        <v>19800000</v>
      </c>
      <c r="M5">
        <v>15840000</v>
      </c>
      <c r="N5" t="b">
        <f t="shared" si="0"/>
        <v>1</v>
      </c>
      <c r="O5">
        <f t="shared" si="1"/>
        <v>-1</v>
      </c>
    </row>
    <row r="6" spans="1:15">
      <c r="A6" t="s">
        <v>6</v>
      </c>
      <c r="B6" t="s">
        <v>10</v>
      </c>
      <c r="C6" t="s">
        <v>12</v>
      </c>
      <c r="D6">
        <v>100000000</v>
      </c>
      <c r="E6">
        <v>19800001</v>
      </c>
      <c r="F6">
        <v>15840001</v>
      </c>
      <c r="H6" t="s">
        <v>6</v>
      </c>
      <c r="I6" t="s">
        <v>10</v>
      </c>
      <c r="J6" t="s">
        <v>12</v>
      </c>
      <c r="K6">
        <v>100000000</v>
      </c>
      <c r="L6">
        <v>19800000</v>
      </c>
      <c r="M6">
        <v>15840000</v>
      </c>
      <c r="N6" t="b">
        <f t="shared" si="0"/>
        <v>1</v>
      </c>
      <c r="O6">
        <f t="shared" si="1"/>
        <v>-1</v>
      </c>
    </row>
    <row r="7" spans="1:15">
      <c r="A7" t="s">
        <v>6</v>
      </c>
      <c r="B7" t="s">
        <v>13</v>
      </c>
      <c r="C7" t="s">
        <v>14</v>
      </c>
      <c r="D7">
        <v>100000000</v>
      </c>
      <c r="E7">
        <v>98999999</v>
      </c>
      <c r="F7">
        <v>79199999</v>
      </c>
      <c r="H7" t="s">
        <v>6</v>
      </c>
      <c r="I7" t="s">
        <v>13</v>
      </c>
      <c r="J7" t="s">
        <v>14</v>
      </c>
      <c r="K7">
        <v>100000000</v>
      </c>
      <c r="L7">
        <v>99000000</v>
      </c>
      <c r="M7">
        <v>79200000</v>
      </c>
      <c r="N7" t="b">
        <f t="shared" si="0"/>
        <v>1</v>
      </c>
      <c r="O7">
        <f t="shared" si="1"/>
        <v>1</v>
      </c>
    </row>
    <row r="8" spans="1:15">
      <c r="A8" t="s">
        <v>6</v>
      </c>
      <c r="B8" t="s">
        <v>13</v>
      </c>
      <c r="C8" t="s">
        <v>15</v>
      </c>
      <c r="D8">
        <v>100000000</v>
      </c>
      <c r="E8">
        <v>98999999</v>
      </c>
      <c r="F8">
        <v>79199999</v>
      </c>
      <c r="H8" t="s">
        <v>6</v>
      </c>
      <c r="I8" t="s">
        <v>13</v>
      </c>
      <c r="J8" t="s">
        <v>15</v>
      </c>
      <c r="K8">
        <v>100000000</v>
      </c>
      <c r="L8">
        <v>99000000</v>
      </c>
      <c r="M8">
        <v>79200000</v>
      </c>
      <c r="N8" t="b">
        <f t="shared" si="0"/>
        <v>1</v>
      </c>
      <c r="O8">
        <f t="shared" si="1"/>
        <v>1</v>
      </c>
    </row>
    <row r="9" spans="1:15">
      <c r="A9" t="s">
        <v>6</v>
      </c>
      <c r="B9" t="s">
        <v>13</v>
      </c>
      <c r="C9" t="s">
        <v>16</v>
      </c>
      <c r="D9">
        <v>100000000</v>
      </c>
      <c r="E9">
        <v>98999999</v>
      </c>
      <c r="F9">
        <v>98999999</v>
      </c>
      <c r="H9" t="s">
        <v>6</v>
      </c>
      <c r="I9" t="s">
        <v>13</v>
      </c>
      <c r="J9" t="s">
        <v>16</v>
      </c>
      <c r="K9">
        <v>100000000</v>
      </c>
      <c r="L9">
        <v>99000000</v>
      </c>
      <c r="M9">
        <v>99000000</v>
      </c>
      <c r="N9" t="b">
        <f t="shared" si="0"/>
        <v>1</v>
      </c>
      <c r="O9">
        <f t="shared" si="1"/>
        <v>1</v>
      </c>
    </row>
    <row r="10" spans="1:15">
      <c r="A10" t="s">
        <v>6</v>
      </c>
      <c r="B10" t="s">
        <v>13</v>
      </c>
      <c r="C10" t="s">
        <v>17</v>
      </c>
      <c r="D10">
        <v>100000000</v>
      </c>
      <c r="E10">
        <v>98999999</v>
      </c>
      <c r="F10">
        <v>98999999</v>
      </c>
      <c r="H10" t="s">
        <v>6</v>
      </c>
      <c r="I10" t="s">
        <v>13</v>
      </c>
      <c r="J10" t="s">
        <v>17</v>
      </c>
      <c r="K10">
        <v>100000000</v>
      </c>
      <c r="L10">
        <v>99000000</v>
      </c>
      <c r="M10">
        <v>99000000</v>
      </c>
      <c r="N10" t="b">
        <f t="shared" si="0"/>
        <v>1</v>
      </c>
      <c r="O10">
        <f t="shared" si="1"/>
        <v>1</v>
      </c>
    </row>
    <row r="11" spans="1:15">
      <c r="A11" t="s">
        <v>6</v>
      </c>
      <c r="B11" t="s">
        <v>18</v>
      </c>
      <c r="C11" t="s">
        <v>19</v>
      </c>
      <c r="D11">
        <v>100000000</v>
      </c>
      <c r="E11">
        <v>49500004</v>
      </c>
      <c r="F11">
        <v>39600004</v>
      </c>
      <c r="H11" t="s">
        <v>6</v>
      </c>
      <c r="I11" t="s">
        <v>18</v>
      </c>
      <c r="J11" t="s">
        <v>19</v>
      </c>
      <c r="K11">
        <v>100000000</v>
      </c>
      <c r="L11">
        <v>49500000</v>
      </c>
      <c r="M11">
        <v>39600000</v>
      </c>
      <c r="N11" t="b">
        <f t="shared" si="0"/>
        <v>1</v>
      </c>
      <c r="O11">
        <f t="shared" si="1"/>
        <v>-4</v>
      </c>
    </row>
    <row r="12" spans="1:15">
      <c r="A12" t="s">
        <v>6</v>
      </c>
      <c r="B12" t="s">
        <v>18</v>
      </c>
      <c r="C12" t="s">
        <v>20</v>
      </c>
      <c r="D12">
        <v>100000000</v>
      </c>
      <c r="E12">
        <v>49500004</v>
      </c>
      <c r="F12">
        <v>39600004</v>
      </c>
      <c r="H12" t="s">
        <v>6</v>
      </c>
      <c r="I12" t="s">
        <v>18</v>
      </c>
      <c r="J12" t="s">
        <v>20</v>
      </c>
      <c r="K12">
        <v>100000000</v>
      </c>
      <c r="L12">
        <v>49500000</v>
      </c>
      <c r="M12">
        <v>39600000</v>
      </c>
      <c r="N12" t="b">
        <f t="shared" si="0"/>
        <v>1</v>
      </c>
      <c r="O12">
        <f t="shared" si="1"/>
        <v>-4</v>
      </c>
    </row>
    <row r="13" spans="1:15">
      <c r="A13" t="s">
        <v>6</v>
      </c>
      <c r="B13" t="s">
        <v>21</v>
      </c>
      <c r="C13" t="s">
        <v>22</v>
      </c>
      <c r="D13">
        <v>100000000</v>
      </c>
      <c r="E13">
        <v>99000008</v>
      </c>
      <c r="F13">
        <v>79866674</v>
      </c>
      <c r="H13" t="s">
        <v>6</v>
      </c>
      <c r="I13" t="s">
        <v>21</v>
      </c>
      <c r="J13" t="s">
        <v>22</v>
      </c>
      <c r="K13">
        <v>100000000</v>
      </c>
      <c r="L13">
        <v>99000000</v>
      </c>
      <c r="M13">
        <v>79866667</v>
      </c>
      <c r="N13" t="b">
        <f t="shared" si="0"/>
        <v>1</v>
      </c>
      <c r="O13">
        <f t="shared" si="1"/>
        <v>-7</v>
      </c>
    </row>
    <row r="14" spans="1:15">
      <c r="A14" t="s">
        <v>6</v>
      </c>
      <c r="B14" t="s">
        <v>23</v>
      </c>
      <c r="C14" t="s">
        <v>24</v>
      </c>
      <c r="D14">
        <v>100000000</v>
      </c>
      <c r="E14">
        <v>49500004</v>
      </c>
      <c r="F14">
        <v>49500004</v>
      </c>
      <c r="H14" t="s">
        <v>6</v>
      </c>
      <c r="I14" t="s">
        <v>23</v>
      </c>
      <c r="J14" t="s">
        <v>24</v>
      </c>
      <c r="K14">
        <v>100000000</v>
      </c>
      <c r="L14">
        <v>49500004.5</v>
      </c>
      <c r="M14">
        <v>49500004.5</v>
      </c>
      <c r="N14" t="b">
        <f t="shared" si="0"/>
        <v>1</v>
      </c>
      <c r="O14">
        <f t="shared" si="1"/>
        <v>0.5</v>
      </c>
    </row>
    <row r="15" spans="1:15">
      <c r="A15" t="s">
        <v>6</v>
      </c>
      <c r="B15" t="s">
        <v>23</v>
      </c>
      <c r="C15" t="s">
        <v>25</v>
      </c>
      <c r="D15">
        <v>100000000</v>
      </c>
      <c r="E15">
        <v>49500004</v>
      </c>
      <c r="F15">
        <v>39933337</v>
      </c>
      <c r="H15" t="s">
        <v>6</v>
      </c>
      <c r="I15" t="s">
        <v>23</v>
      </c>
      <c r="J15" t="s">
        <v>25</v>
      </c>
      <c r="K15">
        <v>100000000</v>
      </c>
      <c r="L15">
        <v>49500004.5</v>
      </c>
      <c r="M15">
        <v>39933338</v>
      </c>
      <c r="N15" t="b">
        <f t="shared" si="0"/>
        <v>1</v>
      </c>
      <c r="O15">
        <f t="shared" si="1"/>
        <v>1</v>
      </c>
    </row>
    <row r="16" spans="1:15">
      <c r="A16" t="s">
        <v>6</v>
      </c>
      <c r="B16" t="s">
        <v>26</v>
      </c>
      <c r="C16" t="s">
        <v>27</v>
      </c>
      <c r="D16">
        <v>100000000</v>
      </c>
      <c r="E16">
        <v>98999999</v>
      </c>
      <c r="F16">
        <v>79533332</v>
      </c>
      <c r="H16" t="s">
        <v>6</v>
      </c>
      <c r="I16" t="s">
        <v>26</v>
      </c>
      <c r="J16" t="s">
        <v>27</v>
      </c>
      <c r="K16">
        <v>100000000</v>
      </c>
      <c r="L16">
        <v>99000000</v>
      </c>
      <c r="M16">
        <v>79533333</v>
      </c>
      <c r="N16" t="b">
        <f t="shared" si="0"/>
        <v>1</v>
      </c>
      <c r="O16">
        <f t="shared" si="1"/>
        <v>1</v>
      </c>
    </row>
    <row r="17" spans="1:15">
      <c r="A17" t="s">
        <v>6</v>
      </c>
      <c r="B17" t="s">
        <v>26</v>
      </c>
      <c r="C17" t="s">
        <v>28</v>
      </c>
      <c r="D17">
        <v>100000000</v>
      </c>
      <c r="E17">
        <v>98999999</v>
      </c>
      <c r="F17">
        <v>79533332</v>
      </c>
      <c r="H17" t="s">
        <v>6</v>
      </c>
      <c r="I17" t="s">
        <v>26</v>
      </c>
      <c r="J17" t="s">
        <v>28</v>
      </c>
      <c r="K17">
        <v>100000000</v>
      </c>
      <c r="L17">
        <v>99000000</v>
      </c>
      <c r="M17">
        <v>79533333</v>
      </c>
      <c r="N17" t="b">
        <f t="shared" si="0"/>
        <v>1</v>
      </c>
      <c r="O17">
        <f t="shared" si="1"/>
        <v>1</v>
      </c>
    </row>
    <row r="18" spans="1:15">
      <c r="A18" t="s">
        <v>6</v>
      </c>
      <c r="B18" t="s">
        <v>26</v>
      </c>
      <c r="C18" t="s">
        <v>29</v>
      </c>
      <c r="D18">
        <v>100000000</v>
      </c>
      <c r="E18">
        <v>98999999</v>
      </c>
      <c r="F18">
        <v>98999999</v>
      </c>
      <c r="H18" t="s">
        <v>6</v>
      </c>
      <c r="I18" t="s">
        <v>26</v>
      </c>
      <c r="J18" t="s">
        <v>29</v>
      </c>
      <c r="K18">
        <v>100000000</v>
      </c>
      <c r="L18">
        <v>99000000</v>
      </c>
      <c r="M18">
        <v>99000000</v>
      </c>
      <c r="N18" t="b">
        <f t="shared" si="0"/>
        <v>1</v>
      </c>
      <c r="O18">
        <f t="shared" si="1"/>
        <v>1</v>
      </c>
    </row>
    <row r="19" spans="1:15">
      <c r="A19" t="s">
        <v>6</v>
      </c>
      <c r="B19" t="s">
        <v>26</v>
      </c>
      <c r="C19" t="s">
        <v>30</v>
      </c>
      <c r="D19">
        <v>100000000</v>
      </c>
      <c r="E19">
        <v>98999999</v>
      </c>
      <c r="F19">
        <v>98999999</v>
      </c>
      <c r="H19" t="s">
        <v>6</v>
      </c>
      <c r="I19" t="s">
        <v>26</v>
      </c>
      <c r="J19" t="s">
        <v>30</v>
      </c>
      <c r="K19">
        <v>100000000</v>
      </c>
      <c r="L19">
        <v>99000000</v>
      </c>
      <c r="M19">
        <v>99000000</v>
      </c>
      <c r="N19" t="b">
        <f t="shared" si="0"/>
        <v>1</v>
      </c>
      <c r="O19">
        <f t="shared" si="1"/>
        <v>1</v>
      </c>
    </row>
    <row r="20" spans="1:15">
      <c r="A20" t="s">
        <v>6</v>
      </c>
      <c r="B20" t="s">
        <v>31</v>
      </c>
      <c r="C20" t="s">
        <v>32</v>
      </c>
      <c r="D20">
        <v>100000000</v>
      </c>
      <c r="E20">
        <v>49500004</v>
      </c>
      <c r="F20">
        <v>39766670.5</v>
      </c>
      <c r="H20" t="s">
        <v>6</v>
      </c>
      <c r="I20" t="s">
        <v>31</v>
      </c>
      <c r="J20" t="s">
        <v>32</v>
      </c>
      <c r="K20">
        <v>100000000</v>
      </c>
      <c r="L20">
        <v>49500000</v>
      </c>
      <c r="M20">
        <v>39766666.5</v>
      </c>
      <c r="N20" t="b">
        <f t="shared" si="0"/>
        <v>1</v>
      </c>
      <c r="O20">
        <f t="shared" si="1"/>
        <v>-4</v>
      </c>
    </row>
    <row r="21" spans="1:15">
      <c r="A21" t="s">
        <v>6</v>
      </c>
      <c r="B21" t="s">
        <v>31</v>
      </c>
      <c r="C21" t="s">
        <v>33</v>
      </c>
      <c r="D21">
        <v>100000000</v>
      </c>
      <c r="E21">
        <v>49500004</v>
      </c>
      <c r="F21">
        <v>39766670.5</v>
      </c>
      <c r="H21" t="s">
        <v>6</v>
      </c>
      <c r="I21" t="s">
        <v>31</v>
      </c>
      <c r="J21" t="s">
        <v>33</v>
      </c>
      <c r="K21">
        <v>100000000</v>
      </c>
      <c r="L21">
        <v>49500000</v>
      </c>
      <c r="M21">
        <v>39766666.5</v>
      </c>
      <c r="N21" t="b">
        <f t="shared" si="0"/>
        <v>1</v>
      </c>
      <c r="O21">
        <f t="shared" si="1"/>
        <v>-4</v>
      </c>
    </row>
    <row r="22" spans="1:15">
      <c r="A22" t="s">
        <v>6</v>
      </c>
      <c r="B22" t="s">
        <v>34</v>
      </c>
      <c r="C22" t="s">
        <v>35</v>
      </c>
      <c r="D22">
        <v>100000000</v>
      </c>
      <c r="E22">
        <v>666666.66</v>
      </c>
      <c r="F22">
        <v>664991.62</v>
      </c>
      <c r="H22" t="s">
        <v>6</v>
      </c>
      <c r="I22" t="s">
        <v>34</v>
      </c>
      <c r="J22" t="s">
        <v>35</v>
      </c>
      <c r="K22">
        <v>100000000</v>
      </c>
      <c r="L22">
        <v>666666.75</v>
      </c>
      <c r="M22">
        <v>664991.69999999995</v>
      </c>
      <c r="N22" t="b">
        <f t="shared" si="0"/>
        <v>1</v>
      </c>
      <c r="O22">
        <f t="shared" si="1"/>
        <v>7.9999999958090484E-2</v>
      </c>
    </row>
    <row r="23" spans="1:15">
      <c r="A23" t="s">
        <v>6</v>
      </c>
      <c r="B23" t="s">
        <v>34</v>
      </c>
      <c r="C23" t="s">
        <v>36</v>
      </c>
      <c r="D23">
        <v>100000000</v>
      </c>
      <c r="E23">
        <v>666666.66</v>
      </c>
      <c r="F23">
        <v>664991.62</v>
      </c>
      <c r="H23" t="s">
        <v>6</v>
      </c>
      <c r="I23" t="s">
        <v>34</v>
      </c>
      <c r="J23" t="s">
        <v>36</v>
      </c>
      <c r="K23">
        <v>100000000</v>
      </c>
      <c r="L23">
        <v>666666.75</v>
      </c>
      <c r="M23">
        <v>664991.69999999995</v>
      </c>
      <c r="N23" t="b">
        <f t="shared" si="0"/>
        <v>1</v>
      </c>
      <c r="O23">
        <f t="shared" si="1"/>
        <v>7.9999999958090484E-2</v>
      </c>
    </row>
    <row r="24" spans="1:15">
      <c r="A24" t="s">
        <v>6</v>
      </c>
      <c r="B24" t="s">
        <v>34</v>
      </c>
      <c r="C24" t="s">
        <v>37</v>
      </c>
      <c r="D24">
        <v>100000000</v>
      </c>
      <c r="E24">
        <v>666666.66</v>
      </c>
      <c r="F24">
        <v>664991.62</v>
      </c>
      <c r="H24" t="s">
        <v>6</v>
      </c>
      <c r="I24" t="s">
        <v>34</v>
      </c>
      <c r="J24" t="s">
        <v>37</v>
      </c>
      <c r="K24">
        <v>100000000</v>
      </c>
      <c r="L24">
        <v>666666.75</v>
      </c>
      <c r="M24">
        <v>664991.69999999995</v>
      </c>
      <c r="N24" t="b">
        <f t="shared" si="0"/>
        <v>1</v>
      </c>
      <c r="O24">
        <f t="shared" si="1"/>
        <v>7.9999999958090484E-2</v>
      </c>
    </row>
    <row r="25" spans="1:15">
      <c r="A25" t="s">
        <v>6</v>
      </c>
      <c r="B25" t="s">
        <v>38</v>
      </c>
      <c r="C25" t="s">
        <v>39</v>
      </c>
      <c r="D25">
        <v>100000000</v>
      </c>
      <c r="E25">
        <v>98999999</v>
      </c>
      <c r="F25">
        <v>98751253</v>
      </c>
      <c r="H25" t="s">
        <v>6</v>
      </c>
      <c r="I25" t="s">
        <v>38</v>
      </c>
      <c r="J25" t="s">
        <v>39</v>
      </c>
      <c r="K25">
        <v>100000000</v>
      </c>
      <c r="L25">
        <v>99000010</v>
      </c>
      <c r="M25">
        <v>98751264</v>
      </c>
      <c r="N25" t="b">
        <f t="shared" si="0"/>
        <v>1</v>
      </c>
      <c r="O25">
        <f t="shared" si="1"/>
        <v>11</v>
      </c>
    </row>
    <row r="26" spans="1:15">
      <c r="A26" t="s">
        <v>6</v>
      </c>
      <c r="B26" t="s">
        <v>38</v>
      </c>
      <c r="C26" t="s">
        <v>40</v>
      </c>
      <c r="D26">
        <v>100000000</v>
      </c>
      <c r="E26">
        <v>98999999</v>
      </c>
      <c r="F26">
        <v>98751253</v>
      </c>
      <c r="H26" t="s">
        <v>6</v>
      </c>
      <c r="I26" t="s">
        <v>38</v>
      </c>
      <c r="J26" t="s">
        <v>40</v>
      </c>
      <c r="K26">
        <v>100000000</v>
      </c>
      <c r="L26">
        <v>99000010</v>
      </c>
      <c r="M26">
        <v>98751264</v>
      </c>
      <c r="N26" t="b">
        <f t="shared" si="0"/>
        <v>1</v>
      </c>
      <c r="O26">
        <f t="shared" si="1"/>
        <v>11</v>
      </c>
    </row>
    <row r="27" spans="1:15">
      <c r="A27" t="s">
        <v>6</v>
      </c>
      <c r="B27" t="s">
        <v>38</v>
      </c>
      <c r="C27" t="s">
        <v>41</v>
      </c>
      <c r="D27">
        <v>100000000</v>
      </c>
      <c r="E27">
        <v>98999999</v>
      </c>
      <c r="F27">
        <v>98751253</v>
      </c>
      <c r="H27" t="s">
        <v>6</v>
      </c>
      <c r="I27" t="s">
        <v>38</v>
      </c>
      <c r="J27" t="s">
        <v>41</v>
      </c>
      <c r="K27">
        <v>100000000</v>
      </c>
      <c r="L27">
        <v>99000010</v>
      </c>
      <c r="M27">
        <v>98751264</v>
      </c>
      <c r="N27" t="b">
        <f t="shared" si="0"/>
        <v>1</v>
      </c>
      <c r="O27">
        <f t="shared" si="1"/>
        <v>11</v>
      </c>
    </row>
    <row r="28" spans="1:15">
      <c r="A28" t="s">
        <v>6</v>
      </c>
      <c r="B28" t="s">
        <v>38</v>
      </c>
      <c r="C28" t="s">
        <v>42</v>
      </c>
      <c r="D28">
        <v>100000000</v>
      </c>
      <c r="E28">
        <v>98999999</v>
      </c>
      <c r="F28">
        <v>98751253</v>
      </c>
      <c r="H28" t="s">
        <v>6</v>
      </c>
      <c r="I28" t="s">
        <v>38</v>
      </c>
      <c r="J28" t="s">
        <v>42</v>
      </c>
      <c r="K28">
        <v>100000000</v>
      </c>
      <c r="L28">
        <v>99000010</v>
      </c>
      <c r="M28">
        <v>98751264</v>
      </c>
      <c r="N28" t="b">
        <f t="shared" si="0"/>
        <v>1</v>
      </c>
      <c r="O28">
        <f t="shared" si="1"/>
        <v>11</v>
      </c>
    </row>
    <row r="29" spans="1:15">
      <c r="A29" t="s">
        <v>6</v>
      </c>
      <c r="B29" t="s">
        <v>43</v>
      </c>
      <c r="C29" t="s">
        <v>44</v>
      </c>
      <c r="D29">
        <v>100000000</v>
      </c>
      <c r="E29">
        <v>98999999</v>
      </c>
      <c r="F29">
        <v>98666666</v>
      </c>
      <c r="H29" t="s">
        <v>6</v>
      </c>
      <c r="I29" t="s">
        <v>43</v>
      </c>
      <c r="J29" t="s">
        <v>44</v>
      </c>
      <c r="K29">
        <v>100000000</v>
      </c>
      <c r="L29">
        <v>99000000</v>
      </c>
      <c r="M29">
        <v>98666667</v>
      </c>
      <c r="N29" t="b">
        <f t="shared" si="0"/>
        <v>1</v>
      </c>
      <c r="O29">
        <f t="shared" si="1"/>
        <v>1</v>
      </c>
    </row>
    <row r="30" spans="1:15">
      <c r="A30" t="s">
        <v>6</v>
      </c>
      <c r="B30" t="s">
        <v>43</v>
      </c>
      <c r="C30" t="s">
        <v>45</v>
      </c>
      <c r="D30">
        <v>100000000</v>
      </c>
      <c r="E30">
        <v>98999999</v>
      </c>
      <c r="F30">
        <v>98666666</v>
      </c>
      <c r="H30" t="s">
        <v>6</v>
      </c>
      <c r="I30" t="s">
        <v>43</v>
      </c>
      <c r="J30" t="s">
        <v>45</v>
      </c>
      <c r="K30">
        <v>100000000</v>
      </c>
      <c r="L30">
        <v>99000000</v>
      </c>
      <c r="M30">
        <v>98666667</v>
      </c>
      <c r="N30" t="b">
        <f t="shared" si="0"/>
        <v>1</v>
      </c>
      <c r="O30">
        <f t="shared" si="1"/>
        <v>1</v>
      </c>
    </row>
    <row r="31" spans="1:15">
      <c r="A31" t="s">
        <v>6</v>
      </c>
      <c r="B31" t="s">
        <v>43</v>
      </c>
      <c r="C31" t="s">
        <v>46</v>
      </c>
      <c r="D31">
        <v>100000000</v>
      </c>
      <c r="E31">
        <v>98999999</v>
      </c>
      <c r="F31">
        <v>98999999</v>
      </c>
      <c r="H31" t="s">
        <v>6</v>
      </c>
      <c r="I31" t="s">
        <v>43</v>
      </c>
      <c r="J31" t="s">
        <v>46</v>
      </c>
      <c r="K31">
        <v>100000000</v>
      </c>
      <c r="L31">
        <v>99000000</v>
      </c>
      <c r="M31">
        <v>99000000</v>
      </c>
      <c r="N31" t="b">
        <f t="shared" si="0"/>
        <v>1</v>
      </c>
      <c r="O31">
        <f t="shared" si="1"/>
        <v>1</v>
      </c>
    </row>
    <row r="32" spans="1:15">
      <c r="A32" t="s">
        <v>6</v>
      </c>
      <c r="B32" t="s">
        <v>43</v>
      </c>
      <c r="C32" t="s">
        <v>47</v>
      </c>
      <c r="D32">
        <v>100000000</v>
      </c>
      <c r="E32">
        <v>98999999</v>
      </c>
      <c r="F32">
        <v>98999999</v>
      </c>
      <c r="H32" t="s">
        <v>6</v>
      </c>
      <c r="I32" t="s">
        <v>43</v>
      </c>
      <c r="J32" t="s">
        <v>47</v>
      </c>
      <c r="K32">
        <v>100000000</v>
      </c>
      <c r="L32">
        <v>99000000</v>
      </c>
      <c r="M32">
        <v>99000000</v>
      </c>
      <c r="N32" t="b">
        <f t="shared" si="0"/>
        <v>1</v>
      </c>
      <c r="O32">
        <f t="shared" si="1"/>
        <v>1</v>
      </c>
    </row>
    <row r="33" spans="1:15">
      <c r="A33" t="s">
        <v>6</v>
      </c>
      <c r="B33" t="s">
        <v>48</v>
      </c>
      <c r="C33" t="s">
        <v>49</v>
      </c>
      <c r="D33">
        <v>100000000</v>
      </c>
      <c r="E33">
        <v>49500004</v>
      </c>
      <c r="F33">
        <v>49333337.5</v>
      </c>
      <c r="H33" t="s">
        <v>6</v>
      </c>
      <c r="I33" t="s">
        <v>48</v>
      </c>
      <c r="J33" t="s">
        <v>49</v>
      </c>
      <c r="K33">
        <v>100000000</v>
      </c>
      <c r="L33">
        <v>49500000</v>
      </c>
      <c r="M33">
        <v>49333333.5</v>
      </c>
      <c r="N33" t="b">
        <f t="shared" si="0"/>
        <v>1</v>
      </c>
      <c r="O33">
        <f t="shared" si="1"/>
        <v>-4</v>
      </c>
    </row>
    <row r="34" spans="1:15">
      <c r="A34" t="s">
        <v>6</v>
      </c>
      <c r="B34" t="s">
        <v>48</v>
      </c>
      <c r="C34" t="s">
        <v>50</v>
      </c>
      <c r="D34">
        <v>100000000</v>
      </c>
      <c r="E34">
        <v>49500004</v>
      </c>
      <c r="F34">
        <v>49333337.5</v>
      </c>
      <c r="H34" t="s">
        <v>6</v>
      </c>
      <c r="I34" t="s">
        <v>48</v>
      </c>
      <c r="J34" t="s">
        <v>50</v>
      </c>
      <c r="K34">
        <v>100000000</v>
      </c>
      <c r="L34">
        <v>49500000</v>
      </c>
      <c r="M34">
        <v>49333333.5</v>
      </c>
      <c r="N34" t="b">
        <f t="shared" si="0"/>
        <v>1</v>
      </c>
      <c r="O34">
        <f t="shared" si="1"/>
        <v>-4</v>
      </c>
    </row>
    <row r="35" spans="1:15">
      <c r="A35" t="s">
        <v>6</v>
      </c>
      <c r="B35" t="s">
        <v>51</v>
      </c>
      <c r="C35" t="s">
        <v>52</v>
      </c>
      <c r="D35">
        <v>100000000</v>
      </c>
      <c r="E35">
        <v>99000008</v>
      </c>
      <c r="F35">
        <v>98375006</v>
      </c>
      <c r="H35" t="s">
        <v>6</v>
      </c>
      <c r="I35" t="s">
        <v>51</v>
      </c>
      <c r="J35" t="s">
        <v>52</v>
      </c>
      <c r="K35">
        <v>100000000</v>
      </c>
      <c r="L35">
        <v>99000000</v>
      </c>
      <c r="M35">
        <v>98374998</v>
      </c>
      <c r="N35" t="b">
        <f t="shared" si="0"/>
        <v>1</v>
      </c>
      <c r="O35">
        <f t="shared" si="1"/>
        <v>-8</v>
      </c>
    </row>
    <row r="36" spans="1:15">
      <c r="A36" t="s">
        <v>6</v>
      </c>
      <c r="B36" t="s">
        <v>51</v>
      </c>
      <c r="C36" t="s">
        <v>53</v>
      </c>
      <c r="D36">
        <v>100000000</v>
      </c>
      <c r="E36">
        <v>99000008</v>
      </c>
      <c r="F36">
        <v>98375006</v>
      </c>
      <c r="H36" t="s">
        <v>6</v>
      </c>
      <c r="I36" t="s">
        <v>51</v>
      </c>
      <c r="J36" t="s">
        <v>53</v>
      </c>
      <c r="K36">
        <v>100000000</v>
      </c>
      <c r="L36">
        <v>99000000</v>
      </c>
      <c r="M36">
        <v>98374998</v>
      </c>
      <c r="N36" t="b">
        <f t="shared" si="0"/>
        <v>1</v>
      </c>
      <c r="O36">
        <f t="shared" si="1"/>
        <v>-8</v>
      </c>
    </row>
    <row r="37" spans="1:15">
      <c r="A37" t="s">
        <v>6</v>
      </c>
      <c r="B37" t="s">
        <v>54</v>
      </c>
      <c r="C37" t="s">
        <v>55</v>
      </c>
      <c r="D37">
        <v>100000000</v>
      </c>
      <c r="E37">
        <v>19800001</v>
      </c>
      <c r="F37">
        <v>19675001</v>
      </c>
      <c r="H37" t="s">
        <v>6</v>
      </c>
      <c r="I37" t="s">
        <v>54</v>
      </c>
      <c r="J37" t="s">
        <v>55</v>
      </c>
      <c r="K37">
        <v>100000000</v>
      </c>
      <c r="L37">
        <v>19800000</v>
      </c>
      <c r="M37">
        <v>19675000</v>
      </c>
      <c r="N37" t="b">
        <f t="shared" si="0"/>
        <v>1</v>
      </c>
      <c r="O37">
        <f t="shared" si="1"/>
        <v>-1</v>
      </c>
    </row>
    <row r="38" spans="1:15">
      <c r="A38" t="s">
        <v>6</v>
      </c>
      <c r="B38" t="s">
        <v>54</v>
      </c>
      <c r="C38" t="s">
        <v>56</v>
      </c>
      <c r="D38">
        <v>100000000</v>
      </c>
      <c r="E38">
        <v>19800001</v>
      </c>
      <c r="F38">
        <v>19675001</v>
      </c>
      <c r="H38" t="s">
        <v>6</v>
      </c>
      <c r="I38" t="s">
        <v>54</v>
      </c>
      <c r="J38" t="s">
        <v>56</v>
      </c>
      <c r="K38">
        <v>100000000</v>
      </c>
      <c r="L38">
        <v>19800000</v>
      </c>
      <c r="M38">
        <v>19675000</v>
      </c>
      <c r="N38" t="b">
        <f t="shared" si="0"/>
        <v>1</v>
      </c>
      <c r="O38">
        <f t="shared" si="1"/>
        <v>-1</v>
      </c>
    </row>
    <row r="39" spans="1:15">
      <c r="A39" t="s">
        <v>6</v>
      </c>
      <c r="B39" t="s">
        <v>57</v>
      </c>
      <c r="C39" t="s">
        <v>58</v>
      </c>
      <c r="D39">
        <v>100000000</v>
      </c>
      <c r="E39">
        <v>98999999</v>
      </c>
      <c r="F39">
        <v>98499999</v>
      </c>
      <c r="H39" t="s">
        <v>6</v>
      </c>
      <c r="I39" t="s">
        <v>57</v>
      </c>
      <c r="J39" t="s">
        <v>58</v>
      </c>
      <c r="K39">
        <v>100000000</v>
      </c>
      <c r="L39">
        <v>99000000</v>
      </c>
      <c r="M39">
        <v>98500000</v>
      </c>
      <c r="N39" t="b">
        <f t="shared" si="0"/>
        <v>1</v>
      </c>
      <c r="O39">
        <f t="shared" si="1"/>
        <v>1</v>
      </c>
    </row>
    <row r="40" spans="1:15">
      <c r="A40" t="s">
        <v>6</v>
      </c>
      <c r="B40" t="s">
        <v>57</v>
      </c>
      <c r="C40" t="s">
        <v>59</v>
      </c>
      <c r="D40">
        <v>100000000</v>
      </c>
      <c r="E40">
        <v>98999999</v>
      </c>
      <c r="F40">
        <v>98499999</v>
      </c>
      <c r="H40" t="s">
        <v>6</v>
      </c>
      <c r="I40" t="s">
        <v>57</v>
      </c>
      <c r="J40" t="s">
        <v>59</v>
      </c>
      <c r="K40">
        <v>100000000</v>
      </c>
      <c r="L40">
        <v>99000000</v>
      </c>
      <c r="M40">
        <v>98500000</v>
      </c>
      <c r="N40" t="b">
        <f t="shared" si="0"/>
        <v>1</v>
      </c>
      <c r="O40">
        <f t="shared" si="1"/>
        <v>1</v>
      </c>
    </row>
    <row r="41" spans="1:15">
      <c r="A41" t="s">
        <v>6</v>
      </c>
      <c r="B41" t="s">
        <v>57</v>
      </c>
      <c r="C41" t="s">
        <v>60</v>
      </c>
      <c r="D41">
        <v>100000000</v>
      </c>
      <c r="E41">
        <v>98999999</v>
      </c>
      <c r="F41">
        <v>98999999</v>
      </c>
      <c r="H41" t="s">
        <v>6</v>
      </c>
      <c r="I41" t="s">
        <v>57</v>
      </c>
      <c r="J41" t="s">
        <v>60</v>
      </c>
      <c r="K41">
        <v>100000000</v>
      </c>
      <c r="L41">
        <v>99000000</v>
      </c>
      <c r="M41">
        <v>99000000</v>
      </c>
      <c r="N41" t="b">
        <f t="shared" si="0"/>
        <v>1</v>
      </c>
      <c r="O41">
        <f t="shared" si="1"/>
        <v>1</v>
      </c>
    </row>
    <row r="42" spans="1:15">
      <c r="A42" t="s">
        <v>6</v>
      </c>
      <c r="B42" t="s">
        <v>57</v>
      </c>
      <c r="C42" t="s">
        <v>61</v>
      </c>
      <c r="D42">
        <v>100000000</v>
      </c>
      <c r="E42">
        <v>98999999</v>
      </c>
      <c r="F42">
        <v>98999999</v>
      </c>
      <c r="H42" t="s">
        <v>6</v>
      </c>
      <c r="I42" t="s">
        <v>57</v>
      </c>
      <c r="J42" t="s">
        <v>61</v>
      </c>
      <c r="K42">
        <v>100000000</v>
      </c>
      <c r="L42">
        <v>99000000</v>
      </c>
      <c r="M42">
        <v>99000000</v>
      </c>
      <c r="N42" t="b">
        <f t="shared" si="0"/>
        <v>1</v>
      </c>
      <c r="O42">
        <f t="shared" si="1"/>
        <v>1</v>
      </c>
    </row>
    <row r="43" spans="1:15">
      <c r="A43" t="s">
        <v>6</v>
      </c>
      <c r="B43" t="s">
        <v>62</v>
      </c>
      <c r="C43" t="s">
        <v>63</v>
      </c>
      <c r="D43">
        <v>100000000</v>
      </c>
      <c r="E43">
        <v>49500004</v>
      </c>
      <c r="F43">
        <v>49250004</v>
      </c>
      <c r="H43" t="s">
        <v>6</v>
      </c>
      <c r="I43" t="s">
        <v>62</v>
      </c>
      <c r="J43" t="s">
        <v>63</v>
      </c>
      <c r="K43">
        <v>100000000</v>
      </c>
      <c r="L43">
        <v>49500000</v>
      </c>
      <c r="M43">
        <v>49250000</v>
      </c>
      <c r="N43" t="b">
        <f t="shared" si="0"/>
        <v>1</v>
      </c>
      <c r="O43">
        <f t="shared" si="1"/>
        <v>-4</v>
      </c>
    </row>
    <row r="44" spans="1:15">
      <c r="A44" t="s">
        <v>6</v>
      </c>
      <c r="B44" t="s">
        <v>62</v>
      </c>
      <c r="C44" t="s">
        <v>64</v>
      </c>
      <c r="D44">
        <v>100000000</v>
      </c>
      <c r="E44">
        <v>49500004</v>
      </c>
      <c r="F44">
        <v>49250004</v>
      </c>
      <c r="H44" t="s">
        <v>6</v>
      </c>
      <c r="I44" t="s">
        <v>62</v>
      </c>
      <c r="J44" t="s">
        <v>64</v>
      </c>
      <c r="K44">
        <v>100000000</v>
      </c>
      <c r="L44">
        <v>49500000</v>
      </c>
      <c r="M44">
        <v>49250000</v>
      </c>
      <c r="N44" t="b">
        <f t="shared" si="0"/>
        <v>1</v>
      </c>
      <c r="O44">
        <f t="shared" si="1"/>
        <v>-4</v>
      </c>
    </row>
    <row r="45" spans="1:15">
      <c r="A45" t="s">
        <v>6</v>
      </c>
      <c r="B45" t="s">
        <v>65</v>
      </c>
      <c r="C45" t="s">
        <v>66</v>
      </c>
      <c r="D45">
        <v>100000000</v>
      </c>
      <c r="E45">
        <v>99000008</v>
      </c>
      <c r="F45">
        <v>79200008</v>
      </c>
      <c r="H45" t="s">
        <v>6</v>
      </c>
      <c r="I45" t="s">
        <v>65</v>
      </c>
      <c r="J45" t="s">
        <v>66</v>
      </c>
      <c r="K45">
        <v>100000000</v>
      </c>
      <c r="L45">
        <v>99000000</v>
      </c>
      <c r="M45">
        <v>79200000</v>
      </c>
      <c r="N45" t="b">
        <f t="shared" si="0"/>
        <v>1</v>
      </c>
      <c r="O45">
        <f t="shared" si="1"/>
        <v>-8</v>
      </c>
    </row>
    <row r="46" spans="1:15">
      <c r="A46" t="s">
        <v>6</v>
      </c>
      <c r="B46" t="s">
        <v>67</v>
      </c>
      <c r="C46" t="s">
        <v>68</v>
      </c>
      <c r="D46">
        <v>100000000</v>
      </c>
      <c r="E46">
        <v>49500004</v>
      </c>
      <c r="F46">
        <v>49500004</v>
      </c>
      <c r="H46" t="s">
        <v>6</v>
      </c>
      <c r="I46" t="s">
        <v>67</v>
      </c>
      <c r="J46" t="s">
        <v>68</v>
      </c>
      <c r="K46">
        <v>100000000</v>
      </c>
      <c r="L46">
        <v>49500004.5</v>
      </c>
      <c r="M46">
        <v>49500004.5</v>
      </c>
      <c r="N46" t="b">
        <f t="shared" si="0"/>
        <v>1</v>
      </c>
      <c r="O46">
        <f t="shared" si="1"/>
        <v>0.5</v>
      </c>
    </row>
    <row r="47" spans="1:15">
      <c r="A47" t="s">
        <v>6</v>
      </c>
      <c r="B47" t="s">
        <v>67</v>
      </c>
      <c r="C47" t="s">
        <v>69</v>
      </c>
      <c r="D47">
        <v>100000000</v>
      </c>
      <c r="E47">
        <v>49500004</v>
      </c>
      <c r="F47">
        <v>39600004</v>
      </c>
      <c r="H47" t="s">
        <v>6</v>
      </c>
      <c r="I47" t="s">
        <v>67</v>
      </c>
      <c r="J47" t="s">
        <v>69</v>
      </c>
      <c r="K47">
        <v>100000000</v>
      </c>
      <c r="L47">
        <v>49500004.5</v>
      </c>
      <c r="M47">
        <v>39600004.5</v>
      </c>
      <c r="N47" t="b">
        <f t="shared" si="0"/>
        <v>1</v>
      </c>
      <c r="O47">
        <f t="shared" si="1"/>
        <v>0.5</v>
      </c>
    </row>
    <row r="48" spans="1:15">
      <c r="A48" t="s">
        <v>6</v>
      </c>
      <c r="B48" t="s">
        <v>70</v>
      </c>
      <c r="C48" t="s">
        <v>71</v>
      </c>
      <c r="D48">
        <v>100000000</v>
      </c>
      <c r="E48">
        <v>98999999</v>
      </c>
      <c r="F48">
        <v>79199999</v>
      </c>
      <c r="H48" t="s">
        <v>6</v>
      </c>
      <c r="I48" t="s">
        <v>70</v>
      </c>
      <c r="J48" t="s">
        <v>71</v>
      </c>
      <c r="K48">
        <v>100000000</v>
      </c>
      <c r="L48">
        <v>99000000</v>
      </c>
      <c r="M48">
        <v>79200000</v>
      </c>
      <c r="N48" t="b">
        <f t="shared" si="0"/>
        <v>1</v>
      </c>
      <c r="O48">
        <f t="shared" si="1"/>
        <v>1</v>
      </c>
    </row>
    <row r="49" spans="1:15">
      <c r="A49" t="s">
        <v>6</v>
      </c>
      <c r="B49" t="s">
        <v>70</v>
      </c>
      <c r="C49" t="s">
        <v>72</v>
      </c>
      <c r="D49">
        <v>100000000</v>
      </c>
      <c r="E49">
        <v>98999999</v>
      </c>
      <c r="F49">
        <v>79199999</v>
      </c>
      <c r="H49" t="s">
        <v>6</v>
      </c>
      <c r="I49" t="s">
        <v>70</v>
      </c>
      <c r="J49" t="s">
        <v>72</v>
      </c>
      <c r="K49">
        <v>100000000</v>
      </c>
      <c r="L49">
        <v>99000000</v>
      </c>
      <c r="M49">
        <v>79200000</v>
      </c>
      <c r="N49" t="b">
        <f t="shared" si="0"/>
        <v>1</v>
      </c>
      <c r="O49">
        <f t="shared" si="1"/>
        <v>1</v>
      </c>
    </row>
    <row r="50" spans="1:15">
      <c r="A50" t="s">
        <v>6</v>
      </c>
      <c r="B50" t="s">
        <v>70</v>
      </c>
      <c r="C50" t="s">
        <v>73</v>
      </c>
      <c r="D50">
        <v>100000000</v>
      </c>
      <c r="E50">
        <v>98999999</v>
      </c>
      <c r="F50">
        <v>98999999</v>
      </c>
      <c r="H50" t="s">
        <v>6</v>
      </c>
      <c r="I50" t="s">
        <v>70</v>
      </c>
      <c r="J50" t="s">
        <v>73</v>
      </c>
      <c r="K50">
        <v>100000000</v>
      </c>
      <c r="L50">
        <v>99000000</v>
      </c>
      <c r="M50">
        <v>99000000</v>
      </c>
      <c r="N50" t="b">
        <f t="shared" si="0"/>
        <v>1</v>
      </c>
      <c r="O50">
        <f t="shared" si="1"/>
        <v>1</v>
      </c>
    </row>
    <row r="51" spans="1:15">
      <c r="A51" t="s">
        <v>6</v>
      </c>
      <c r="B51" t="s">
        <v>70</v>
      </c>
      <c r="C51" t="s">
        <v>74</v>
      </c>
      <c r="D51">
        <v>100000000</v>
      </c>
      <c r="E51">
        <v>98999999</v>
      </c>
      <c r="F51">
        <v>98999999</v>
      </c>
      <c r="H51" t="s">
        <v>6</v>
      </c>
      <c r="I51" t="s">
        <v>70</v>
      </c>
      <c r="J51" t="s">
        <v>74</v>
      </c>
      <c r="K51">
        <v>100000000</v>
      </c>
      <c r="L51">
        <v>99000000</v>
      </c>
      <c r="M51">
        <v>99000000</v>
      </c>
      <c r="N51" t="b">
        <f t="shared" si="0"/>
        <v>1</v>
      </c>
      <c r="O51">
        <f t="shared" si="1"/>
        <v>1</v>
      </c>
    </row>
    <row r="52" spans="1:15">
      <c r="A52" t="s">
        <v>6</v>
      </c>
      <c r="B52" t="s">
        <v>75</v>
      </c>
      <c r="C52" t="s">
        <v>76</v>
      </c>
      <c r="D52">
        <v>100000000</v>
      </c>
      <c r="E52">
        <v>49500004</v>
      </c>
      <c r="F52">
        <v>39600004</v>
      </c>
      <c r="H52" t="s">
        <v>6</v>
      </c>
      <c r="I52" t="s">
        <v>75</v>
      </c>
      <c r="J52" t="s">
        <v>76</v>
      </c>
      <c r="K52">
        <v>100000000</v>
      </c>
      <c r="L52">
        <v>49500000</v>
      </c>
      <c r="M52">
        <v>39600000</v>
      </c>
      <c r="N52" t="b">
        <f t="shared" si="0"/>
        <v>1</v>
      </c>
      <c r="O52">
        <f t="shared" si="1"/>
        <v>-4</v>
      </c>
    </row>
    <row r="53" spans="1:15">
      <c r="A53" t="s">
        <v>6</v>
      </c>
      <c r="B53" t="s">
        <v>75</v>
      </c>
      <c r="C53" t="s">
        <v>77</v>
      </c>
      <c r="D53">
        <v>100000000</v>
      </c>
      <c r="E53">
        <v>49500004</v>
      </c>
      <c r="F53">
        <v>39600004</v>
      </c>
      <c r="H53" t="s">
        <v>6</v>
      </c>
      <c r="I53" t="s">
        <v>75</v>
      </c>
      <c r="J53" t="s">
        <v>77</v>
      </c>
      <c r="K53">
        <v>100000000</v>
      </c>
      <c r="L53">
        <v>49500000</v>
      </c>
      <c r="M53">
        <v>39600000</v>
      </c>
      <c r="N53" t="b">
        <f t="shared" si="0"/>
        <v>1</v>
      </c>
      <c r="O53">
        <f t="shared" si="1"/>
        <v>-4</v>
      </c>
    </row>
    <row r="54" spans="1:15">
      <c r="A54" t="s">
        <v>6</v>
      </c>
      <c r="B54" t="s">
        <v>78</v>
      </c>
      <c r="C54" t="s">
        <v>79</v>
      </c>
      <c r="D54">
        <v>100000000</v>
      </c>
      <c r="E54">
        <v>666666.66</v>
      </c>
      <c r="F54">
        <v>533611.44999999995</v>
      </c>
      <c r="H54" t="s">
        <v>6</v>
      </c>
      <c r="I54" t="s">
        <v>78</v>
      </c>
      <c r="J54" t="s">
        <v>79</v>
      </c>
      <c r="K54">
        <v>100000000</v>
      </c>
      <c r="L54">
        <v>666666.75</v>
      </c>
      <c r="M54">
        <v>533668.41</v>
      </c>
      <c r="N54" t="b">
        <f t="shared" si="0"/>
        <v>1</v>
      </c>
      <c r="O54">
        <f t="shared" si="1"/>
        <v>56.960000000079162</v>
      </c>
    </row>
    <row r="55" spans="1:15">
      <c r="A55" t="s">
        <v>6</v>
      </c>
      <c r="B55" t="s">
        <v>78</v>
      </c>
      <c r="C55" t="s">
        <v>80</v>
      </c>
      <c r="D55">
        <v>100000000</v>
      </c>
      <c r="E55">
        <v>666666.66</v>
      </c>
      <c r="F55">
        <v>533611.44999999995</v>
      </c>
      <c r="H55" t="s">
        <v>6</v>
      </c>
      <c r="I55" t="s">
        <v>78</v>
      </c>
      <c r="J55" t="s">
        <v>80</v>
      </c>
      <c r="K55">
        <v>100000000</v>
      </c>
      <c r="L55">
        <v>666666.75</v>
      </c>
      <c r="M55">
        <v>533668.41</v>
      </c>
      <c r="N55" t="b">
        <f t="shared" si="0"/>
        <v>1</v>
      </c>
      <c r="O55">
        <f t="shared" si="1"/>
        <v>56.960000000079162</v>
      </c>
    </row>
    <row r="56" spans="1:15">
      <c r="A56" t="s">
        <v>6</v>
      </c>
      <c r="B56" t="s">
        <v>78</v>
      </c>
      <c r="C56" t="s">
        <v>81</v>
      </c>
      <c r="D56">
        <v>100000000</v>
      </c>
      <c r="E56">
        <v>666666.66</v>
      </c>
      <c r="F56">
        <v>533611.44999999995</v>
      </c>
      <c r="H56" t="s">
        <v>6</v>
      </c>
      <c r="I56" t="s">
        <v>78</v>
      </c>
      <c r="J56" t="s">
        <v>81</v>
      </c>
      <c r="K56">
        <v>100000000</v>
      </c>
      <c r="L56">
        <v>666666.75</v>
      </c>
      <c r="M56">
        <v>533668.41</v>
      </c>
      <c r="N56" t="b">
        <f t="shared" si="0"/>
        <v>1</v>
      </c>
      <c r="O56">
        <f t="shared" si="1"/>
        <v>56.960000000079162</v>
      </c>
    </row>
    <row r="57" spans="1:15">
      <c r="A57" t="s">
        <v>6</v>
      </c>
      <c r="B57" t="s">
        <v>82</v>
      </c>
      <c r="C57" t="s">
        <v>83</v>
      </c>
      <c r="D57">
        <v>100000000</v>
      </c>
      <c r="E57">
        <v>98999999</v>
      </c>
      <c r="F57">
        <v>79241301</v>
      </c>
      <c r="H57" t="s">
        <v>6</v>
      </c>
      <c r="I57" t="s">
        <v>82</v>
      </c>
      <c r="J57" t="s">
        <v>83</v>
      </c>
      <c r="K57">
        <v>100000000</v>
      </c>
      <c r="L57">
        <v>99000010</v>
      </c>
      <c r="M57">
        <v>79249755</v>
      </c>
      <c r="N57" t="b">
        <f t="shared" si="0"/>
        <v>1</v>
      </c>
      <c r="O57">
        <f t="shared" si="1"/>
        <v>8454</v>
      </c>
    </row>
    <row r="58" spans="1:15">
      <c r="A58" t="s">
        <v>6</v>
      </c>
      <c r="B58" t="s">
        <v>82</v>
      </c>
      <c r="C58" t="s">
        <v>84</v>
      </c>
      <c r="D58">
        <v>100000000</v>
      </c>
      <c r="E58">
        <v>98999999</v>
      </c>
      <c r="F58">
        <v>79241301</v>
      </c>
      <c r="H58" t="s">
        <v>6</v>
      </c>
      <c r="I58" t="s">
        <v>82</v>
      </c>
      <c r="J58" t="s">
        <v>84</v>
      </c>
      <c r="K58">
        <v>100000000</v>
      </c>
      <c r="L58">
        <v>99000010</v>
      </c>
      <c r="M58">
        <v>79249755</v>
      </c>
      <c r="N58" t="b">
        <f t="shared" si="0"/>
        <v>1</v>
      </c>
      <c r="O58">
        <f t="shared" si="1"/>
        <v>8454</v>
      </c>
    </row>
    <row r="59" spans="1:15">
      <c r="A59" t="s">
        <v>6</v>
      </c>
      <c r="B59" t="s">
        <v>82</v>
      </c>
      <c r="C59" t="s">
        <v>85</v>
      </c>
      <c r="D59">
        <v>100000000</v>
      </c>
      <c r="E59">
        <v>98999999</v>
      </c>
      <c r="F59">
        <v>79241301</v>
      </c>
      <c r="H59" t="s">
        <v>6</v>
      </c>
      <c r="I59" t="s">
        <v>82</v>
      </c>
      <c r="J59" t="s">
        <v>85</v>
      </c>
      <c r="K59">
        <v>100000000</v>
      </c>
      <c r="L59">
        <v>99000010</v>
      </c>
      <c r="M59">
        <v>79249755</v>
      </c>
      <c r="N59" t="b">
        <f t="shared" si="0"/>
        <v>1</v>
      </c>
      <c r="O59">
        <f t="shared" si="1"/>
        <v>8454</v>
      </c>
    </row>
    <row r="60" spans="1:15">
      <c r="A60" t="s">
        <v>6</v>
      </c>
      <c r="B60" t="s">
        <v>82</v>
      </c>
      <c r="C60" t="s">
        <v>86</v>
      </c>
      <c r="D60">
        <v>100000000</v>
      </c>
      <c r="E60">
        <v>98999999</v>
      </c>
      <c r="F60">
        <v>79241301</v>
      </c>
      <c r="H60" t="s">
        <v>6</v>
      </c>
      <c r="I60" t="s">
        <v>82</v>
      </c>
      <c r="J60" t="s">
        <v>86</v>
      </c>
      <c r="K60">
        <v>100000000</v>
      </c>
      <c r="L60">
        <v>99000010</v>
      </c>
      <c r="M60">
        <v>79249755</v>
      </c>
      <c r="N60" t="b">
        <f t="shared" si="0"/>
        <v>1</v>
      </c>
      <c r="O60">
        <f t="shared" si="1"/>
        <v>8454</v>
      </c>
    </row>
    <row r="61" spans="1:15">
      <c r="A61" t="s">
        <v>6</v>
      </c>
      <c r="B61" t="s">
        <v>87</v>
      </c>
      <c r="C61" t="s">
        <v>88</v>
      </c>
      <c r="D61">
        <v>100000000</v>
      </c>
      <c r="E61">
        <v>98999999</v>
      </c>
      <c r="F61">
        <v>79266666</v>
      </c>
      <c r="H61" t="s">
        <v>6</v>
      </c>
      <c r="I61" t="s">
        <v>87</v>
      </c>
      <c r="J61" t="s">
        <v>88</v>
      </c>
      <c r="K61">
        <v>100000000</v>
      </c>
      <c r="L61">
        <v>99000000</v>
      </c>
      <c r="M61">
        <v>79266666</v>
      </c>
      <c r="N61" t="b">
        <f t="shared" si="0"/>
        <v>1</v>
      </c>
      <c r="O61">
        <f t="shared" si="1"/>
        <v>0</v>
      </c>
    </row>
    <row r="62" spans="1:15">
      <c r="A62" t="s">
        <v>6</v>
      </c>
      <c r="B62" t="s">
        <v>87</v>
      </c>
      <c r="C62" t="s">
        <v>89</v>
      </c>
      <c r="D62">
        <v>100000000</v>
      </c>
      <c r="E62">
        <v>98999999</v>
      </c>
      <c r="F62">
        <v>79266666</v>
      </c>
      <c r="H62" t="s">
        <v>6</v>
      </c>
      <c r="I62" t="s">
        <v>87</v>
      </c>
      <c r="J62" t="s">
        <v>89</v>
      </c>
      <c r="K62">
        <v>100000000</v>
      </c>
      <c r="L62">
        <v>99000000</v>
      </c>
      <c r="M62">
        <v>79266666</v>
      </c>
      <c r="N62" t="b">
        <f t="shared" si="0"/>
        <v>1</v>
      </c>
      <c r="O62">
        <f t="shared" si="1"/>
        <v>0</v>
      </c>
    </row>
    <row r="63" spans="1:15">
      <c r="A63" t="s">
        <v>6</v>
      </c>
      <c r="B63" t="s">
        <v>87</v>
      </c>
      <c r="C63" t="s">
        <v>90</v>
      </c>
      <c r="D63">
        <v>100000000</v>
      </c>
      <c r="E63">
        <v>98999999</v>
      </c>
      <c r="F63">
        <v>98999999</v>
      </c>
      <c r="H63" t="s">
        <v>6</v>
      </c>
      <c r="I63" t="s">
        <v>87</v>
      </c>
      <c r="J63" t="s">
        <v>90</v>
      </c>
      <c r="K63">
        <v>100000000</v>
      </c>
      <c r="L63">
        <v>99000000</v>
      </c>
      <c r="M63">
        <v>99000000</v>
      </c>
      <c r="N63" t="b">
        <f t="shared" si="0"/>
        <v>1</v>
      </c>
      <c r="O63">
        <f t="shared" si="1"/>
        <v>1</v>
      </c>
    </row>
    <row r="64" spans="1:15">
      <c r="A64" t="s">
        <v>6</v>
      </c>
      <c r="B64" t="s">
        <v>87</v>
      </c>
      <c r="C64" t="s">
        <v>91</v>
      </c>
      <c r="D64">
        <v>100000000</v>
      </c>
      <c r="E64">
        <v>98999999</v>
      </c>
      <c r="F64">
        <v>98999999</v>
      </c>
      <c r="H64" t="s">
        <v>6</v>
      </c>
      <c r="I64" t="s">
        <v>87</v>
      </c>
      <c r="J64" t="s">
        <v>91</v>
      </c>
      <c r="K64">
        <v>100000000</v>
      </c>
      <c r="L64">
        <v>99000000</v>
      </c>
      <c r="M64">
        <v>99000000</v>
      </c>
      <c r="N64" t="b">
        <f t="shared" si="0"/>
        <v>1</v>
      </c>
      <c r="O64">
        <f t="shared" si="1"/>
        <v>1</v>
      </c>
    </row>
    <row r="65" spans="1:15">
      <c r="A65" t="s">
        <v>6</v>
      </c>
      <c r="B65" t="s">
        <v>92</v>
      </c>
      <c r="C65" t="s">
        <v>93</v>
      </c>
      <c r="D65">
        <v>100000000</v>
      </c>
      <c r="E65">
        <v>49500004</v>
      </c>
      <c r="F65">
        <v>39633337</v>
      </c>
      <c r="H65" t="s">
        <v>6</v>
      </c>
      <c r="I65" t="s">
        <v>92</v>
      </c>
      <c r="J65" t="s">
        <v>93</v>
      </c>
      <c r="K65">
        <v>100000000</v>
      </c>
      <c r="L65">
        <v>49500000</v>
      </c>
      <c r="M65">
        <v>39633333</v>
      </c>
      <c r="N65" t="b">
        <f t="shared" si="0"/>
        <v>1</v>
      </c>
      <c r="O65">
        <f t="shared" si="1"/>
        <v>-4</v>
      </c>
    </row>
    <row r="66" spans="1:15">
      <c r="A66" t="s">
        <v>6</v>
      </c>
      <c r="B66" t="s">
        <v>92</v>
      </c>
      <c r="C66" t="s">
        <v>94</v>
      </c>
      <c r="D66">
        <v>100000000</v>
      </c>
      <c r="E66">
        <v>49500004</v>
      </c>
      <c r="F66">
        <v>39633337</v>
      </c>
      <c r="H66" t="s">
        <v>6</v>
      </c>
      <c r="I66" t="s">
        <v>92</v>
      </c>
      <c r="J66" t="s">
        <v>94</v>
      </c>
      <c r="K66">
        <v>100000000</v>
      </c>
      <c r="L66">
        <v>49500000</v>
      </c>
      <c r="M66">
        <v>39633333</v>
      </c>
      <c r="N66" t="b">
        <f t="shared" si="0"/>
        <v>1</v>
      </c>
      <c r="O66">
        <f t="shared" si="1"/>
        <v>-4</v>
      </c>
    </row>
    <row r="67" spans="1:15">
      <c r="A67" t="s">
        <v>6</v>
      </c>
      <c r="B67" t="s">
        <v>95</v>
      </c>
      <c r="C67" t="s">
        <v>96</v>
      </c>
      <c r="D67">
        <v>100000000</v>
      </c>
      <c r="E67">
        <v>99000008</v>
      </c>
      <c r="F67">
        <v>98930173</v>
      </c>
      <c r="H67" t="s">
        <v>6</v>
      </c>
      <c r="I67" t="s">
        <v>95</v>
      </c>
      <c r="J67" t="s">
        <v>96</v>
      </c>
      <c r="K67">
        <v>100000000</v>
      </c>
      <c r="L67">
        <v>99000000</v>
      </c>
      <c r="M67">
        <v>98916671</v>
      </c>
      <c r="N67" t="b">
        <f t="shared" si="0"/>
        <v>1</v>
      </c>
      <c r="O67">
        <f t="shared" si="1"/>
        <v>-13502</v>
      </c>
    </row>
    <row r="68" spans="1:15">
      <c r="A68" t="s">
        <v>6</v>
      </c>
      <c r="B68" t="s">
        <v>95</v>
      </c>
      <c r="C68" t="s">
        <v>97</v>
      </c>
      <c r="D68">
        <v>100000000</v>
      </c>
      <c r="E68">
        <v>99000008</v>
      </c>
      <c r="F68">
        <v>98930173</v>
      </c>
      <c r="H68" t="s">
        <v>6</v>
      </c>
      <c r="I68" t="s">
        <v>95</v>
      </c>
      <c r="J68" t="s">
        <v>97</v>
      </c>
      <c r="K68">
        <v>100000000</v>
      </c>
      <c r="L68">
        <v>99000000</v>
      </c>
      <c r="M68">
        <v>98916671</v>
      </c>
      <c r="N68" t="b">
        <f t="shared" ref="N68:N131" si="2">J68=C68</f>
        <v>1</v>
      </c>
      <c r="O68">
        <f t="shared" ref="O68:O131" si="3">M68-F68</f>
        <v>-13502</v>
      </c>
    </row>
    <row r="69" spans="1:15">
      <c r="A69" t="s">
        <v>6</v>
      </c>
      <c r="B69" t="s">
        <v>98</v>
      </c>
      <c r="C69" t="s">
        <v>99</v>
      </c>
      <c r="D69">
        <v>100000000</v>
      </c>
      <c r="E69">
        <v>19800001</v>
      </c>
      <c r="F69">
        <v>19786034.25</v>
      </c>
      <c r="H69" t="s">
        <v>6</v>
      </c>
      <c r="I69" t="s">
        <v>98</v>
      </c>
      <c r="J69" t="s">
        <v>99</v>
      </c>
      <c r="K69">
        <v>100000000</v>
      </c>
      <c r="L69">
        <v>19800000</v>
      </c>
      <c r="M69">
        <v>19783333.25</v>
      </c>
      <c r="N69" t="b">
        <f t="shared" si="2"/>
        <v>1</v>
      </c>
      <c r="O69">
        <f t="shared" si="3"/>
        <v>-2701</v>
      </c>
    </row>
    <row r="70" spans="1:15">
      <c r="A70" t="s">
        <v>6</v>
      </c>
      <c r="B70" t="s">
        <v>98</v>
      </c>
      <c r="C70" t="s">
        <v>100</v>
      </c>
      <c r="D70">
        <v>100000000</v>
      </c>
      <c r="E70">
        <v>19800001</v>
      </c>
      <c r="F70">
        <v>19786034.25</v>
      </c>
      <c r="H70" t="s">
        <v>6</v>
      </c>
      <c r="I70" t="s">
        <v>98</v>
      </c>
      <c r="J70" t="s">
        <v>100</v>
      </c>
      <c r="K70">
        <v>100000000</v>
      </c>
      <c r="L70">
        <v>19800000</v>
      </c>
      <c r="M70">
        <v>19783333.25</v>
      </c>
      <c r="N70" t="b">
        <f t="shared" si="2"/>
        <v>1</v>
      </c>
      <c r="O70">
        <f t="shared" si="3"/>
        <v>-2701</v>
      </c>
    </row>
    <row r="71" spans="1:15">
      <c r="A71" t="s">
        <v>6</v>
      </c>
      <c r="B71" t="s">
        <v>101</v>
      </c>
      <c r="C71" t="s">
        <v>102</v>
      </c>
      <c r="D71">
        <v>100000000</v>
      </c>
      <c r="E71">
        <v>98999999</v>
      </c>
      <c r="F71">
        <v>98933332</v>
      </c>
      <c r="H71" t="s">
        <v>6</v>
      </c>
      <c r="I71" t="s">
        <v>101</v>
      </c>
      <c r="J71" t="s">
        <v>102</v>
      </c>
      <c r="K71">
        <v>100000000</v>
      </c>
      <c r="L71">
        <v>99000000</v>
      </c>
      <c r="M71">
        <v>98933333</v>
      </c>
      <c r="N71" t="b">
        <f t="shared" si="2"/>
        <v>1</v>
      </c>
      <c r="O71">
        <f t="shared" si="3"/>
        <v>1</v>
      </c>
    </row>
    <row r="72" spans="1:15">
      <c r="A72" t="s">
        <v>6</v>
      </c>
      <c r="B72" t="s">
        <v>101</v>
      </c>
      <c r="C72" t="s">
        <v>103</v>
      </c>
      <c r="D72">
        <v>100000000</v>
      </c>
      <c r="E72">
        <v>98999999</v>
      </c>
      <c r="F72">
        <v>98933332</v>
      </c>
      <c r="H72" t="s">
        <v>6</v>
      </c>
      <c r="I72" t="s">
        <v>101</v>
      </c>
      <c r="J72" t="s">
        <v>103</v>
      </c>
      <c r="K72">
        <v>100000000</v>
      </c>
      <c r="L72">
        <v>99000000</v>
      </c>
      <c r="M72">
        <v>98933333</v>
      </c>
      <c r="N72" t="b">
        <f t="shared" si="2"/>
        <v>1</v>
      </c>
      <c r="O72">
        <f t="shared" si="3"/>
        <v>1</v>
      </c>
    </row>
    <row r="73" spans="1:15">
      <c r="A73" t="s">
        <v>6</v>
      </c>
      <c r="B73" t="s">
        <v>101</v>
      </c>
      <c r="C73" t="s">
        <v>104</v>
      </c>
      <c r="D73">
        <v>100000000</v>
      </c>
      <c r="E73">
        <v>98999999</v>
      </c>
      <c r="F73">
        <v>98999999</v>
      </c>
      <c r="H73" t="s">
        <v>6</v>
      </c>
      <c r="I73" t="s">
        <v>101</v>
      </c>
      <c r="J73" t="s">
        <v>104</v>
      </c>
      <c r="K73">
        <v>100000000</v>
      </c>
      <c r="L73">
        <v>99000000</v>
      </c>
      <c r="M73">
        <v>99000000</v>
      </c>
      <c r="N73" t="b">
        <f t="shared" si="2"/>
        <v>1</v>
      </c>
      <c r="O73">
        <f t="shared" si="3"/>
        <v>1</v>
      </c>
    </row>
    <row r="74" spans="1:15">
      <c r="A74" t="s">
        <v>6</v>
      </c>
      <c r="B74" t="s">
        <v>101</v>
      </c>
      <c r="C74" t="s">
        <v>105</v>
      </c>
      <c r="D74">
        <v>100000000</v>
      </c>
      <c r="E74">
        <v>98999999</v>
      </c>
      <c r="F74">
        <v>98999999</v>
      </c>
      <c r="H74" t="s">
        <v>6</v>
      </c>
      <c r="I74" t="s">
        <v>101</v>
      </c>
      <c r="J74" t="s">
        <v>105</v>
      </c>
      <c r="K74">
        <v>100000000</v>
      </c>
      <c r="L74">
        <v>99000000</v>
      </c>
      <c r="M74">
        <v>99000000</v>
      </c>
      <c r="N74" t="b">
        <f t="shared" si="2"/>
        <v>1</v>
      </c>
      <c r="O74">
        <f t="shared" si="3"/>
        <v>1</v>
      </c>
    </row>
    <row r="75" spans="1:15">
      <c r="A75" t="s">
        <v>6</v>
      </c>
      <c r="B75" t="s">
        <v>106</v>
      </c>
      <c r="C75" t="s">
        <v>107</v>
      </c>
      <c r="D75">
        <v>100000000</v>
      </c>
      <c r="E75">
        <v>49500004</v>
      </c>
      <c r="F75">
        <v>49466670.5</v>
      </c>
      <c r="H75" t="s">
        <v>6</v>
      </c>
      <c r="I75" t="s">
        <v>106</v>
      </c>
      <c r="J75" t="s">
        <v>107</v>
      </c>
      <c r="K75">
        <v>100000000</v>
      </c>
      <c r="L75">
        <v>49500000</v>
      </c>
      <c r="M75">
        <v>49466666.5</v>
      </c>
      <c r="N75" t="b">
        <f t="shared" si="2"/>
        <v>1</v>
      </c>
      <c r="O75">
        <f t="shared" si="3"/>
        <v>-4</v>
      </c>
    </row>
    <row r="76" spans="1:15">
      <c r="A76" t="s">
        <v>6</v>
      </c>
      <c r="B76" t="s">
        <v>106</v>
      </c>
      <c r="C76" t="s">
        <v>108</v>
      </c>
      <c r="D76">
        <v>100000000</v>
      </c>
      <c r="E76">
        <v>49500004</v>
      </c>
      <c r="F76">
        <v>49466670.5</v>
      </c>
      <c r="H76" t="s">
        <v>6</v>
      </c>
      <c r="I76" t="s">
        <v>106</v>
      </c>
      <c r="J76" t="s">
        <v>108</v>
      </c>
      <c r="K76">
        <v>100000000</v>
      </c>
      <c r="L76">
        <v>49500000</v>
      </c>
      <c r="M76">
        <v>49466666.5</v>
      </c>
      <c r="N76" t="b">
        <f t="shared" si="2"/>
        <v>1</v>
      </c>
      <c r="O76">
        <f t="shared" si="3"/>
        <v>-4</v>
      </c>
    </row>
    <row r="77" spans="1:15">
      <c r="A77" t="s">
        <v>6</v>
      </c>
      <c r="B77" t="s">
        <v>109</v>
      </c>
      <c r="C77" t="s">
        <v>110</v>
      </c>
      <c r="D77">
        <v>100000000</v>
      </c>
      <c r="E77">
        <v>99000008</v>
      </c>
      <c r="F77">
        <v>98858238</v>
      </c>
      <c r="H77" t="s">
        <v>6</v>
      </c>
      <c r="I77" t="s">
        <v>109</v>
      </c>
      <c r="J77" t="s">
        <v>110</v>
      </c>
      <c r="K77">
        <v>100000000</v>
      </c>
      <c r="L77">
        <v>99000000</v>
      </c>
      <c r="M77">
        <v>98800000</v>
      </c>
      <c r="N77" t="b">
        <f t="shared" si="2"/>
        <v>1</v>
      </c>
      <c r="O77">
        <f t="shared" si="3"/>
        <v>-58238</v>
      </c>
    </row>
    <row r="78" spans="1:15">
      <c r="A78" t="s">
        <v>6</v>
      </c>
      <c r="B78" t="s">
        <v>111</v>
      </c>
      <c r="C78" t="s">
        <v>112</v>
      </c>
      <c r="D78">
        <v>100000000</v>
      </c>
      <c r="E78">
        <v>49500004</v>
      </c>
      <c r="F78">
        <v>49500004</v>
      </c>
      <c r="H78" t="s">
        <v>6</v>
      </c>
      <c r="I78" t="s">
        <v>111</v>
      </c>
      <c r="J78" t="s">
        <v>112</v>
      </c>
      <c r="K78">
        <v>100000000</v>
      </c>
      <c r="L78">
        <v>49500004.5</v>
      </c>
      <c r="M78">
        <v>49500004.5</v>
      </c>
      <c r="N78" t="b">
        <f t="shared" si="2"/>
        <v>1</v>
      </c>
      <c r="O78">
        <f t="shared" si="3"/>
        <v>0.5</v>
      </c>
    </row>
    <row r="79" spans="1:15">
      <c r="A79" t="s">
        <v>6</v>
      </c>
      <c r="B79" t="s">
        <v>111</v>
      </c>
      <c r="C79" t="s">
        <v>113</v>
      </c>
      <c r="D79">
        <v>100000000</v>
      </c>
      <c r="E79">
        <v>49500004</v>
      </c>
      <c r="F79">
        <v>49429119</v>
      </c>
      <c r="H79" t="s">
        <v>6</v>
      </c>
      <c r="I79" t="s">
        <v>111</v>
      </c>
      <c r="J79" t="s">
        <v>113</v>
      </c>
      <c r="K79">
        <v>100000000</v>
      </c>
      <c r="L79">
        <v>49500004.5</v>
      </c>
      <c r="M79">
        <v>49400004.5</v>
      </c>
      <c r="N79" t="b">
        <f t="shared" si="2"/>
        <v>1</v>
      </c>
      <c r="O79">
        <f t="shared" si="3"/>
        <v>-29114.5</v>
      </c>
    </row>
    <row r="80" spans="1:15">
      <c r="A80" t="s">
        <v>6</v>
      </c>
      <c r="B80" t="s">
        <v>114</v>
      </c>
      <c r="C80" t="s">
        <v>115</v>
      </c>
      <c r="D80">
        <v>100000000</v>
      </c>
      <c r="E80">
        <v>98999999</v>
      </c>
      <c r="F80">
        <v>98899999</v>
      </c>
      <c r="H80" t="s">
        <v>6</v>
      </c>
      <c r="I80" t="s">
        <v>114</v>
      </c>
      <c r="J80" t="s">
        <v>115</v>
      </c>
      <c r="K80">
        <v>100000000</v>
      </c>
      <c r="L80">
        <v>99000000</v>
      </c>
      <c r="M80">
        <v>98900000</v>
      </c>
      <c r="N80" t="b">
        <f t="shared" si="2"/>
        <v>1</v>
      </c>
      <c r="O80">
        <f t="shared" si="3"/>
        <v>1</v>
      </c>
    </row>
    <row r="81" spans="1:15">
      <c r="A81" t="s">
        <v>6</v>
      </c>
      <c r="B81" t="s">
        <v>114</v>
      </c>
      <c r="C81" t="s">
        <v>116</v>
      </c>
      <c r="D81">
        <v>100000000</v>
      </c>
      <c r="E81">
        <v>98999999</v>
      </c>
      <c r="F81">
        <v>98899999</v>
      </c>
      <c r="H81" t="s">
        <v>6</v>
      </c>
      <c r="I81" t="s">
        <v>114</v>
      </c>
      <c r="J81" t="s">
        <v>116</v>
      </c>
      <c r="K81">
        <v>100000000</v>
      </c>
      <c r="L81">
        <v>99000000</v>
      </c>
      <c r="M81">
        <v>98900000</v>
      </c>
      <c r="N81" t="b">
        <f t="shared" si="2"/>
        <v>1</v>
      </c>
      <c r="O81">
        <f t="shared" si="3"/>
        <v>1</v>
      </c>
    </row>
    <row r="82" spans="1:15">
      <c r="A82" t="s">
        <v>6</v>
      </c>
      <c r="B82" t="s">
        <v>114</v>
      </c>
      <c r="C82" t="s">
        <v>117</v>
      </c>
      <c r="D82">
        <v>100000000</v>
      </c>
      <c r="E82">
        <v>98999999</v>
      </c>
      <c r="F82">
        <v>98999999</v>
      </c>
      <c r="H82" t="s">
        <v>6</v>
      </c>
      <c r="I82" t="s">
        <v>114</v>
      </c>
      <c r="J82" t="s">
        <v>117</v>
      </c>
      <c r="K82">
        <v>100000000</v>
      </c>
      <c r="L82">
        <v>99000000</v>
      </c>
      <c r="M82">
        <v>99000000</v>
      </c>
      <c r="N82" t="b">
        <f t="shared" si="2"/>
        <v>1</v>
      </c>
      <c r="O82">
        <f t="shared" si="3"/>
        <v>1</v>
      </c>
    </row>
    <row r="83" spans="1:15">
      <c r="A83" t="s">
        <v>6</v>
      </c>
      <c r="B83" t="s">
        <v>114</v>
      </c>
      <c r="C83" t="s">
        <v>118</v>
      </c>
      <c r="D83">
        <v>100000000</v>
      </c>
      <c r="E83">
        <v>98999999</v>
      </c>
      <c r="F83">
        <v>98999999</v>
      </c>
      <c r="H83" t="s">
        <v>6</v>
      </c>
      <c r="I83" t="s">
        <v>114</v>
      </c>
      <c r="J83" t="s">
        <v>118</v>
      </c>
      <c r="K83">
        <v>100000000</v>
      </c>
      <c r="L83">
        <v>99000000</v>
      </c>
      <c r="M83">
        <v>99000000</v>
      </c>
      <c r="N83" t="b">
        <f t="shared" si="2"/>
        <v>1</v>
      </c>
      <c r="O83">
        <f t="shared" si="3"/>
        <v>1</v>
      </c>
    </row>
    <row r="84" spans="1:15">
      <c r="A84" t="s">
        <v>6</v>
      </c>
      <c r="B84" t="s">
        <v>119</v>
      </c>
      <c r="C84" t="s">
        <v>120</v>
      </c>
      <c r="D84">
        <v>100000000</v>
      </c>
      <c r="E84">
        <v>49500004</v>
      </c>
      <c r="F84">
        <v>49450004</v>
      </c>
      <c r="H84" t="s">
        <v>6</v>
      </c>
      <c r="I84" t="s">
        <v>119</v>
      </c>
      <c r="J84" t="s">
        <v>120</v>
      </c>
      <c r="K84">
        <v>100000000</v>
      </c>
      <c r="L84">
        <v>49500000</v>
      </c>
      <c r="M84">
        <v>49450000</v>
      </c>
      <c r="N84" t="b">
        <f t="shared" si="2"/>
        <v>1</v>
      </c>
      <c r="O84">
        <f t="shared" si="3"/>
        <v>-4</v>
      </c>
    </row>
    <row r="85" spans="1:15">
      <c r="A85" t="s">
        <v>6</v>
      </c>
      <c r="B85" t="s">
        <v>119</v>
      </c>
      <c r="C85" t="s">
        <v>121</v>
      </c>
      <c r="D85">
        <v>100000000</v>
      </c>
      <c r="E85">
        <v>49500004</v>
      </c>
      <c r="F85">
        <v>49450004</v>
      </c>
      <c r="H85" t="s">
        <v>6</v>
      </c>
      <c r="I85" t="s">
        <v>119</v>
      </c>
      <c r="J85" t="s">
        <v>121</v>
      </c>
      <c r="K85">
        <v>100000000</v>
      </c>
      <c r="L85">
        <v>49500000</v>
      </c>
      <c r="M85">
        <v>49450000</v>
      </c>
      <c r="N85" t="b">
        <f t="shared" si="2"/>
        <v>1</v>
      </c>
      <c r="O85">
        <f t="shared" si="3"/>
        <v>-4</v>
      </c>
    </row>
    <row r="86" spans="1:15">
      <c r="A86" t="s">
        <v>6</v>
      </c>
      <c r="B86" t="s">
        <v>122</v>
      </c>
      <c r="C86" t="s">
        <v>123</v>
      </c>
      <c r="D86">
        <v>100000000</v>
      </c>
      <c r="E86">
        <v>99000008</v>
      </c>
      <c r="F86">
        <v>98971656</v>
      </c>
      <c r="H86" t="s">
        <v>6</v>
      </c>
      <c r="I86" t="s">
        <v>122</v>
      </c>
      <c r="J86" t="s">
        <v>123</v>
      </c>
      <c r="K86">
        <v>100000000</v>
      </c>
      <c r="L86">
        <v>99000000</v>
      </c>
      <c r="M86">
        <v>79200000</v>
      </c>
      <c r="N86" t="b">
        <f t="shared" si="2"/>
        <v>1</v>
      </c>
      <c r="O86">
        <f t="shared" si="3"/>
        <v>-19771656</v>
      </c>
    </row>
    <row r="87" spans="1:15">
      <c r="A87" t="s">
        <v>6</v>
      </c>
      <c r="B87" t="s">
        <v>124</v>
      </c>
      <c r="C87" t="s">
        <v>125</v>
      </c>
      <c r="D87">
        <v>100000000</v>
      </c>
      <c r="E87">
        <v>49500004</v>
      </c>
      <c r="F87">
        <v>49500004</v>
      </c>
      <c r="H87" t="s">
        <v>6</v>
      </c>
      <c r="I87" t="s">
        <v>124</v>
      </c>
      <c r="J87" t="s">
        <v>125</v>
      </c>
      <c r="K87">
        <v>100000000</v>
      </c>
      <c r="L87">
        <v>49500004.5</v>
      </c>
      <c r="M87">
        <v>49500004.5</v>
      </c>
      <c r="N87" t="b">
        <f t="shared" si="2"/>
        <v>1</v>
      </c>
      <c r="O87">
        <f t="shared" si="3"/>
        <v>0.5</v>
      </c>
    </row>
    <row r="88" spans="1:15">
      <c r="A88" t="s">
        <v>6</v>
      </c>
      <c r="B88" t="s">
        <v>124</v>
      </c>
      <c r="C88" t="s">
        <v>126</v>
      </c>
      <c r="D88">
        <v>100000000</v>
      </c>
      <c r="E88">
        <v>49500004</v>
      </c>
      <c r="F88">
        <v>49485828</v>
      </c>
      <c r="H88" t="s">
        <v>6</v>
      </c>
      <c r="I88" t="s">
        <v>124</v>
      </c>
      <c r="J88" t="s">
        <v>126</v>
      </c>
      <c r="K88">
        <v>100000000</v>
      </c>
      <c r="L88">
        <v>49500004.5</v>
      </c>
      <c r="M88">
        <v>39600004.5</v>
      </c>
      <c r="N88" t="b">
        <f t="shared" si="2"/>
        <v>1</v>
      </c>
      <c r="O88">
        <f t="shared" si="3"/>
        <v>-9885823.5</v>
      </c>
    </row>
    <row r="89" spans="1:15">
      <c r="A89" t="s">
        <v>6</v>
      </c>
      <c r="B89" t="s">
        <v>127</v>
      </c>
      <c r="C89" t="s">
        <v>128</v>
      </c>
      <c r="D89">
        <v>100000000</v>
      </c>
      <c r="E89">
        <v>666666.66</v>
      </c>
      <c r="F89">
        <v>640055.62</v>
      </c>
      <c r="H89" t="s">
        <v>6</v>
      </c>
      <c r="I89" t="s">
        <v>127</v>
      </c>
      <c r="J89" t="s">
        <v>128</v>
      </c>
      <c r="K89">
        <v>100000000</v>
      </c>
      <c r="L89">
        <v>666666.75</v>
      </c>
      <c r="M89">
        <v>533333.41</v>
      </c>
      <c r="N89" t="b">
        <f t="shared" si="2"/>
        <v>1</v>
      </c>
      <c r="O89">
        <f t="shared" si="3"/>
        <v>-106722.20999999996</v>
      </c>
    </row>
    <row r="90" spans="1:15">
      <c r="A90" t="s">
        <v>6</v>
      </c>
      <c r="B90" t="s">
        <v>127</v>
      </c>
      <c r="C90" t="s">
        <v>129</v>
      </c>
      <c r="D90">
        <v>100000000</v>
      </c>
      <c r="E90">
        <v>666666.66</v>
      </c>
      <c r="F90">
        <v>640055.62</v>
      </c>
      <c r="H90" t="s">
        <v>6</v>
      </c>
      <c r="I90" t="s">
        <v>127</v>
      </c>
      <c r="J90" t="s">
        <v>129</v>
      </c>
      <c r="K90">
        <v>100000000</v>
      </c>
      <c r="L90">
        <v>666666.75</v>
      </c>
      <c r="M90">
        <v>533333.41</v>
      </c>
      <c r="N90" t="b">
        <f t="shared" si="2"/>
        <v>1</v>
      </c>
      <c r="O90">
        <f t="shared" si="3"/>
        <v>-106722.20999999996</v>
      </c>
    </row>
    <row r="91" spans="1:15">
      <c r="A91" t="s">
        <v>6</v>
      </c>
      <c r="B91" t="s">
        <v>127</v>
      </c>
      <c r="C91" t="s">
        <v>130</v>
      </c>
      <c r="D91">
        <v>100000000</v>
      </c>
      <c r="E91">
        <v>666666.66</v>
      </c>
      <c r="F91">
        <v>640055.62</v>
      </c>
      <c r="H91" t="s">
        <v>6</v>
      </c>
      <c r="I91" t="s">
        <v>127</v>
      </c>
      <c r="J91" t="s">
        <v>130</v>
      </c>
      <c r="K91">
        <v>100000000</v>
      </c>
      <c r="L91">
        <v>666666.75</v>
      </c>
      <c r="M91">
        <v>533333.41</v>
      </c>
      <c r="N91" t="b">
        <f t="shared" si="2"/>
        <v>1</v>
      </c>
      <c r="O91">
        <f t="shared" si="3"/>
        <v>-106722.20999999996</v>
      </c>
    </row>
    <row r="92" spans="1:15">
      <c r="A92" t="s">
        <v>6</v>
      </c>
      <c r="B92" t="s">
        <v>131</v>
      </c>
      <c r="C92" t="s">
        <v>132</v>
      </c>
      <c r="D92">
        <v>100000000</v>
      </c>
      <c r="E92">
        <v>98999999</v>
      </c>
      <c r="F92">
        <v>98950102</v>
      </c>
      <c r="H92" t="s">
        <v>6</v>
      </c>
      <c r="I92" t="s">
        <v>131</v>
      </c>
      <c r="J92" t="s">
        <v>132</v>
      </c>
      <c r="K92">
        <v>100000000</v>
      </c>
      <c r="L92">
        <v>99000010</v>
      </c>
      <c r="M92">
        <v>98750014</v>
      </c>
      <c r="N92" t="b">
        <f t="shared" si="2"/>
        <v>1</v>
      </c>
      <c r="O92">
        <f t="shared" si="3"/>
        <v>-200088</v>
      </c>
    </row>
    <row r="93" spans="1:15">
      <c r="A93" t="s">
        <v>6</v>
      </c>
      <c r="B93" t="s">
        <v>131</v>
      </c>
      <c r="C93" t="s">
        <v>133</v>
      </c>
      <c r="D93">
        <v>100000000</v>
      </c>
      <c r="E93">
        <v>98999999</v>
      </c>
      <c r="F93">
        <v>98950102</v>
      </c>
      <c r="H93" t="s">
        <v>6</v>
      </c>
      <c r="I93" t="s">
        <v>131</v>
      </c>
      <c r="J93" t="s">
        <v>133</v>
      </c>
      <c r="K93">
        <v>100000000</v>
      </c>
      <c r="L93">
        <v>99000010</v>
      </c>
      <c r="M93">
        <v>98750014</v>
      </c>
      <c r="N93" t="b">
        <f t="shared" si="2"/>
        <v>1</v>
      </c>
      <c r="O93">
        <f t="shared" si="3"/>
        <v>-200088</v>
      </c>
    </row>
    <row r="94" spans="1:15">
      <c r="A94" t="s">
        <v>6</v>
      </c>
      <c r="B94" t="s">
        <v>131</v>
      </c>
      <c r="C94" t="s">
        <v>134</v>
      </c>
      <c r="D94">
        <v>100000000</v>
      </c>
      <c r="E94">
        <v>98999999</v>
      </c>
      <c r="F94">
        <v>98950102</v>
      </c>
      <c r="H94" t="s">
        <v>6</v>
      </c>
      <c r="I94" t="s">
        <v>131</v>
      </c>
      <c r="J94" t="s">
        <v>134</v>
      </c>
      <c r="K94">
        <v>100000000</v>
      </c>
      <c r="L94">
        <v>99000010</v>
      </c>
      <c r="M94">
        <v>98750014</v>
      </c>
      <c r="N94" t="b">
        <f t="shared" si="2"/>
        <v>1</v>
      </c>
      <c r="O94">
        <f t="shared" si="3"/>
        <v>-200088</v>
      </c>
    </row>
    <row r="95" spans="1:15">
      <c r="A95" t="s">
        <v>6</v>
      </c>
      <c r="B95" t="s">
        <v>131</v>
      </c>
      <c r="C95" t="s">
        <v>135</v>
      </c>
      <c r="D95">
        <v>100000000</v>
      </c>
      <c r="E95">
        <v>98999999</v>
      </c>
      <c r="F95">
        <v>98950102</v>
      </c>
      <c r="H95" t="s">
        <v>6</v>
      </c>
      <c r="I95" t="s">
        <v>131</v>
      </c>
      <c r="J95" t="s">
        <v>135</v>
      </c>
      <c r="K95">
        <v>100000000</v>
      </c>
      <c r="L95">
        <v>99000010</v>
      </c>
      <c r="M95">
        <v>98750014</v>
      </c>
      <c r="N95" t="b">
        <f t="shared" si="2"/>
        <v>1</v>
      </c>
      <c r="O95">
        <f t="shared" si="3"/>
        <v>-200088</v>
      </c>
    </row>
    <row r="96" spans="1:15">
      <c r="A96" t="s">
        <v>6</v>
      </c>
      <c r="B96" t="s">
        <v>136</v>
      </c>
      <c r="C96" t="s">
        <v>137</v>
      </c>
      <c r="D96">
        <v>100000000</v>
      </c>
      <c r="E96">
        <v>99000008</v>
      </c>
      <c r="F96">
        <v>98986396</v>
      </c>
      <c r="H96" t="s">
        <v>6</v>
      </c>
      <c r="I96" t="s">
        <v>136</v>
      </c>
      <c r="J96" t="s">
        <v>137</v>
      </c>
      <c r="K96">
        <v>100000000</v>
      </c>
      <c r="L96">
        <v>99000000</v>
      </c>
      <c r="M96">
        <v>79700000</v>
      </c>
      <c r="N96" t="b">
        <f t="shared" si="2"/>
        <v>1</v>
      </c>
      <c r="O96">
        <f t="shared" si="3"/>
        <v>-19286396</v>
      </c>
    </row>
    <row r="97" spans="1:15">
      <c r="A97" t="s">
        <v>6</v>
      </c>
      <c r="B97" t="s">
        <v>136</v>
      </c>
      <c r="C97" t="s">
        <v>138</v>
      </c>
      <c r="D97">
        <v>100000000</v>
      </c>
      <c r="E97">
        <v>99000008</v>
      </c>
      <c r="F97">
        <v>98986396</v>
      </c>
      <c r="H97" t="s">
        <v>6</v>
      </c>
      <c r="I97" t="s">
        <v>136</v>
      </c>
      <c r="J97" t="s">
        <v>138</v>
      </c>
      <c r="K97">
        <v>100000000</v>
      </c>
      <c r="L97">
        <v>99000000</v>
      </c>
      <c r="M97">
        <v>79700000</v>
      </c>
      <c r="N97" t="b">
        <f t="shared" si="2"/>
        <v>1</v>
      </c>
      <c r="O97">
        <f t="shared" si="3"/>
        <v>-19286396</v>
      </c>
    </row>
    <row r="98" spans="1:15">
      <c r="A98" t="s">
        <v>6</v>
      </c>
      <c r="B98" t="s">
        <v>139</v>
      </c>
      <c r="C98" t="s">
        <v>140</v>
      </c>
      <c r="D98">
        <v>100000000</v>
      </c>
      <c r="E98">
        <v>19800001</v>
      </c>
      <c r="F98">
        <v>19797559.75</v>
      </c>
      <c r="H98" t="s">
        <v>6</v>
      </c>
      <c r="I98" t="s">
        <v>139</v>
      </c>
      <c r="J98" t="s">
        <v>140</v>
      </c>
      <c r="K98">
        <v>100000000</v>
      </c>
      <c r="L98">
        <v>19800000</v>
      </c>
      <c r="M98">
        <v>16340000</v>
      </c>
      <c r="N98" t="b">
        <f t="shared" si="2"/>
        <v>1</v>
      </c>
      <c r="O98">
        <f t="shared" si="3"/>
        <v>-3457559.75</v>
      </c>
    </row>
    <row r="99" spans="1:15">
      <c r="A99" t="s">
        <v>6</v>
      </c>
      <c r="B99" t="s">
        <v>139</v>
      </c>
      <c r="C99" t="s">
        <v>141</v>
      </c>
      <c r="D99">
        <v>100000000</v>
      </c>
      <c r="E99">
        <v>19800001</v>
      </c>
      <c r="F99">
        <v>19797559.75</v>
      </c>
      <c r="H99" t="s">
        <v>6</v>
      </c>
      <c r="I99" t="s">
        <v>139</v>
      </c>
      <c r="J99" t="s">
        <v>141</v>
      </c>
      <c r="K99">
        <v>100000000</v>
      </c>
      <c r="L99">
        <v>19800000</v>
      </c>
      <c r="M99">
        <v>16340000</v>
      </c>
      <c r="N99" t="b">
        <f t="shared" si="2"/>
        <v>1</v>
      </c>
      <c r="O99">
        <f t="shared" si="3"/>
        <v>-3457559.75</v>
      </c>
    </row>
    <row r="100" spans="1:15">
      <c r="A100" t="s">
        <v>6</v>
      </c>
      <c r="B100" t="s">
        <v>142</v>
      </c>
      <c r="C100" t="s">
        <v>143</v>
      </c>
      <c r="D100">
        <v>100000000</v>
      </c>
      <c r="E100">
        <v>99000008</v>
      </c>
      <c r="F100">
        <v>98998578</v>
      </c>
      <c r="H100" t="s">
        <v>6</v>
      </c>
      <c r="I100" t="s">
        <v>142</v>
      </c>
      <c r="J100" t="s">
        <v>143</v>
      </c>
      <c r="K100">
        <v>100000000</v>
      </c>
      <c r="L100">
        <v>99000000</v>
      </c>
      <c r="M100">
        <v>98000000</v>
      </c>
      <c r="N100" t="b">
        <f t="shared" si="2"/>
        <v>1</v>
      </c>
      <c r="O100">
        <f t="shared" si="3"/>
        <v>-998578</v>
      </c>
    </row>
    <row r="101" spans="1:15">
      <c r="A101" t="s">
        <v>6</v>
      </c>
      <c r="B101" t="s">
        <v>144</v>
      </c>
      <c r="C101" t="s">
        <v>145</v>
      </c>
      <c r="D101">
        <v>100000000</v>
      </c>
      <c r="E101">
        <v>49500004</v>
      </c>
      <c r="F101">
        <v>49500004</v>
      </c>
      <c r="H101" t="s">
        <v>6</v>
      </c>
      <c r="I101" t="s">
        <v>144</v>
      </c>
      <c r="J101" t="s">
        <v>145</v>
      </c>
      <c r="K101">
        <v>100000000</v>
      </c>
      <c r="L101">
        <v>49500004.5</v>
      </c>
      <c r="M101">
        <v>49500004.5</v>
      </c>
      <c r="N101" t="b">
        <f t="shared" si="2"/>
        <v>1</v>
      </c>
      <c r="O101">
        <f t="shared" si="3"/>
        <v>0.5</v>
      </c>
    </row>
    <row r="102" spans="1:15">
      <c r="A102" t="s">
        <v>6</v>
      </c>
      <c r="B102" t="s">
        <v>144</v>
      </c>
      <c r="C102" t="s">
        <v>146</v>
      </c>
      <c r="D102">
        <v>100000000</v>
      </c>
      <c r="E102">
        <v>49500004</v>
      </c>
      <c r="F102">
        <v>49498574</v>
      </c>
      <c r="H102" t="s">
        <v>6</v>
      </c>
      <c r="I102" t="s">
        <v>144</v>
      </c>
      <c r="J102" t="s">
        <v>146</v>
      </c>
      <c r="K102">
        <v>100000000</v>
      </c>
      <c r="L102">
        <v>49500004.5</v>
      </c>
      <c r="M102">
        <v>48500004.5</v>
      </c>
      <c r="N102" t="b">
        <f t="shared" si="2"/>
        <v>1</v>
      </c>
      <c r="O102">
        <f t="shared" si="3"/>
        <v>-998569.5</v>
      </c>
    </row>
    <row r="103" spans="1:15">
      <c r="A103" t="s">
        <v>6</v>
      </c>
      <c r="B103" t="s">
        <v>147</v>
      </c>
      <c r="C103" t="s">
        <v>148</v>
      </c>
      <c r="D103">
        <v>100000000</v>
      </c>
      <c r="E103">
        <v>666666.66</v>
      </c>
      <c r="F103">
        <v>640055.62</v>
      </c>
      <c r="H103" t="s">
        <v>6</v>
      </c>
      <c r="I103" t="s">
        <v>147</v>
      </c>
      <c r="J103" t="s">
        <v>148</v>
      </c>
      <c r="K103">
        <v>100000000</v>
      </c>
      <c r="L103">
        <v>666666.75</v>
      </c>
      <c r="M103">
        <v>533333.4</v>
      </c>
      <c r="N103" t="b">
        <f t="shared" si="2"/>
        <v>1</v>
      </c>
      <c r="O103">
        <f t="shared" si="3"/>
        <v>-106722.21999999997</v>
      </c>
    </row>
    <row r="104" spans="1:15">
      <c r="A104" t="s">
        <v>6</v>
      </c>
      <c r="B104" t="s">
        <v>147</v>
      </c>
      <c r="C104" t="s">
        <v>149</v>
      </c>
      <c r="D104">
        <v>100000000</v>
      </c>
      <c r="E104">
        <v>666666.66</v>
      </c>
      <c r="F104">
        <v>640055.62</v>
      </c>
      <c r="H104" t="s">
        <v>6</v>
      </c>
      <c r="I104" t="s">
        <v>147</v>
      </c>
      <c r="J104" t="s">
        <v>149</v>
      </c>
      <c r="K104">
        <v>100000000</v>
      </c>
      <c r="L104">
        <v>666666.75</v>
      </c>
      <c r="M104">
        <v>533333.4</v>
      </c>
      <c r="N104" t="b">
        <f t="shared" si="2"/>
        <v>1</v>
      </c>
      <c r="O104">
        <f t="shared" si="3"/>
        <v>-106722.21999999997</v>
      </c>
    </row>
    <row r="105" spans="1:15">
      <c r="A105" t="s">
        <v>6</v>
      </c>
      <c r="B105" t="s">
        <v>147</v>
      </c>
      <c r="C105" t="s">
        <v>150</v>
      </c>
      <c r="D105">
        <v>100000000</v>
      </c>
      <c r="E105">
        <v>666666.66</v>
      </c>
      <c r="F105">
        <v>640055.62</v>
      </c>
      <c r="H105" t="s">
        <v>6</v>
      </c>
      <c r="I105" t="s">
        <v>147</v>
      </c>
      <c r="J105" t="s">
        <v>150</v>
      </c>
      <c r="K105">
        <v>100000000</v>
      </c>
      <c r="L105">
        <v>666666.75</v>
      </c>
      <c r="M105">
        <v>533333.4</v>
      </c>
      <c r="N105" t="b">
        <f t="shared" si="2"/>
        <v>1</v>
      </c>
      <c r="O105">
        <f t="shared" si="3"/>
        <v>-106722.21999999997</v>
      </c>
    </row>
    <row r="106" spans="1:15">
      <c r="A106" t="s">
        <v>6</v>
      </c>
      <c r="B106" t="s">
        <v>151</v>
      </c>
      <c r="C106" t="s">
        <v>152</v>
      </c>
      <c r="D106">
        <v>100000000</v>
      </c>
      <c r="E106">
        <v>98999999</v>
      </c>
      <c r="F106">
        <v>95048256</v>
      </c>
      <c r="H106" t="s">
        <v>6</v>
      </c>
      <c r="I106" t="s">
        <v>151</v>
      </c>
      <c r="J106" t="s">
        <v>152</v>
      </c>
      <c r="K106">
        <v>100000000</v>
      </c>
      <c r="L106">
        <v>99000010</v>
      </c>
      <c r="M106">
        <v>79200008</v>
      </c>
      <c r="N106" t="b">
        <f t="shared" si="2"/>
        <v>1</v>
      </c>
      <c r="O106">
        <f t="shared" si="3"/>
        <v>-15848248</v>
      </c>
    </row>
    <row r="107" spans="1:15">
      <c r="A107" t="s">
        <v>6</v>
      </c>
      <c r="B107" t="s">
        <v>151</v>
      </c>
      <c r="C107" t="s">
        <v>153</v>
      </c>
      <c r="D107">
        <v>100000000</v>
      </c>
      <c r="E107">
        <v>98999999</v>
      </c>
      <c r="F107">
        <v>95048256</v>
      </c>
      <c r="H107" t="s">
        <v>6</v>
      </c>
      <c r="I107" t="s">
        <v>151</v>
      </c>
      <c r="J107" t="s">
        <v>153</v>
      </c>
      <c r="K107">
        <v>100000000</v>
      </c>
      <c r="L107">
        <v>99000010</v>
      </c>
      <c r="M107">
        <v>79200008</v>
      </c>
      <c r="N107" t="b">
        <f t="shared" si="2"/>
        <v>1</v>
      </c>
      <c r="O107">
        <f t="shared" si="3"/>
        <v>-15848248</v>
      </c>
    </row>
    <row r="108" spans="1:15">
      <c r="A108" t="s">
        <v>6</v>
      </c>
      <c r="B108" t="s">
        <v>151</v>
      </c>
      <c r="C108" t="s">
        <v>154</v>
      </c>
      <c r="D108">
        <v>100000000</v>
      </c>
      <c r="E108">
        <v>98999999</v>
      </c>
      <c r="F108">
        <v>95048256</v>
      </c>
      <c r="H108" t="s">
        <v>6</v>
      </c>
      <c r="I108" t="s">
        <v>151</v>
      </c>
      <c r="J108" t="s">
        <v>154</v>
      </c>
      <c r="K108">
        <v>100000000</v>
      </c>
      <c r="L108">
        <v>99000010</v>
      </c>
      <c r="M108">
        <v>79200008</v>
      </c>
      <c r="N108" t="b">
        <f t="shared" si="2"/>
        <v>1</v>
      </c>
      <c r="O108">
        <f t="shared" si="3"/>
        <v>-15848248</v>
      </c>
    </row>
    <row r="109" spans="1:15">
      <c r="A109" t="s">
        <v>6</v>
      </c>
      <c r="B109" t="s">
        <v>151</v>
      </c>
      <c r="C109" t="s">
        <v>155</v>
      </c>
      <c r="D109">
        <v>100000000</v>
      </c>
      <c r="E109">
        <v>98999999</v>
      </c>
      <c r="F109">
        <v>95048256</v>
      </c>
      <c r="H109" t="s">
        <v>6</v>
      </c>
      <c r="I109" t="s">
        <v>151</v>
      </c>
      <c r="J109" t="s">
        <v>155</v>
      </c>
      <c r="K109">
        <v>100000000</v>
      </c>
      <c r="L109">
        <v>99000010</v>
      </c>
      <c r="M109">
        <v>79200008</v>
      </c>
      <c r="N109" t="b">
        <f t="shared" si="2"/>
        <v>1</v>
      </c>
      <c r="O109">
        <f t="shared" si="3"/>
        <v>-15848248</v>
      </c>
    </row>
    <row r="110" spans="1:15">
      <c r="A110" t="s">
        <v>6</v>
      </c>
      <c r="B110" t="s">
        <v>156</v>
      </c>
      <c r="C110" t="s">
        <v>157</v>
      </c>
      <c r="D110">
        <v>100000000</v>
      </c>
      <c r="E110">
        <v>99000008</v>
      </c>
      <c r="F110">
        <v>98999935</v>
      </c>
      <c r="H110" t="s">
        <v>6</v>
      </c>
      <c r="I110" t="s">
        <v>156</v>
      </c>
      <c r="J110" t="s">
        <v>157</v>
      </c>
      <c r="K110">
        <v>100000000</v>
      </c>
      <c r="L110">
        <v>99000000</v>
      </c>
      <c r="M110">
        <v>98900000</v>
      </c>
      <c r="N110" t="b">
        <f t="shared" si="2"/>
        <v>1</v>
      </c>
      <c r="O110">
        <f t="shared" si="3"/>
        <v>-99935</v>
      </c>
    </row>
    <row r="111" spans="1:15">
      <c r="A111" t="s">
        <v>6</v>
      </c>
      <c r="B111" t="s">
        <v>156</v>
      </c>
      <c r="C111" t="s">
        <v>158</v>
      </c>
      <c r="D111">
        <v>100000000</v>
      </c>
      <c r="E111">
        <v>99000008</v>
      </c>
      <c r="F111">
        <v>98999935</v>
      </c>
      <c r="H111" t="s">
        <v>6</v>
      </c>
      <c r="I111" t="s">
        <v>156</v>
      </c>
      <c r="J111" t="s">
        <v>158</v>
      </c>
      <c r="K111">
        <v>100000000</v>
      </c>
      <c r="L111">
        <v>99000000</v>
      </c>
      <c r="M111">
        <v>98900000</v>
      </c>
      <c r="N111" t="b">
        <f t="shared" si="2"/>
        <v>1</v>
      </c>
      <c r="O111">
        <f t="shared" si="3"/>
        <v>-99935</v>
      </c>
    </row>
    <row r="112" spans="1:15">
      <c r="A112" t="s">
        <v>6</v>
      </c>
      <c r="B112" t="s">
        <v>159</v>
      </c>
      <c r="C112" t="s">
        <v>160</v>
      </c>
      <c r="D112">
        <v>100000000</v>
      </c>
      <c r="E112">
        <v>19800001</v>
      </c>
      <c r="F112">
        <v>19799930.25</v>
      </c>
      <c r="H112" t="s">
        <v>6</v>
      </c>
      <c r="I112" t="s">
        <v>159</v>
      </c>
      <c r="J112" t="s">
        <v>160</v>
      </c>
      <c r="K112">
        <v>100000000</v>
      </c>
      <c r="L112">
        <v>19800000</v>
      </c>
      <c r="M112">
        <v>19700000</v>
      </c>
      <c r="N112" t="b">
        <f t="shared" si="2"/>
        <v>1</v>
      </c>
      <c r="O112">
        <f t="shared" si="3"/>
        <v>-99930.25</v>
      </c>
    </row>
    <row r="113" spans="1:15">
      <c r="A113" t="s">
        <v>6</v>
      </c>
      <c r="B113" t="s">
        <v>159</v>
      </c>
      <c r="C113" t="s">
        <v>161</v>
      </c>
      <c r="D113">
        <v>100000000</v>
      </c>
      <c r="E113">
        <v>19800001</v>
      </c>
      <c r="F113">
        <v>19799930.25</v>
      </c>
      <c r="H113" t="s">
        <v>6</v>
      </c>
      <c r="I113" t="s">
        <v>159</v>
      </c>
      <c r="J113" t="s">
        <v>161</v>
      </c>
      <c r="K113">
        <v>100000000</v>
      </c>
      <c r="L113">
        <v>19800000</v>
      </c>
      <c r="M113">
        <v>19700000</v>
      </c>
      <c r="N113" t="b">
        <f t="shared" si="2"/>
        <v>1</v>
      </c>
      <c r="O113">
        <f t="shared" si="3"/>
        <v>-99930.25</v>
      </c>
    </row>
    <row r="114" spans="1:15">
      <c r="A114" t="s">
        <v>6</v>
      </c>
      <c r="B114" t="s">
        <v>162</v>
      </c>
      <c r="C114" t="s">
        <v>163</v>
      </c>
      <c r="D114">
        <v>100000000</v>
      </c>
      <c r="E114">
        <v>99000008</v>
      </c>
      <c r="F114">
        <v>98971943</v>
      </c>
      <c r="H114" t="s">
        <v>6</v>
      </c>
      <c r="I114" t="s">
        <v>162</v>
      </c>
      <c r="J114" t="s">
        <v>163</v>
      </c>
      <c r="K114">
        <v>100000000</v>
      </c>
      <c r="L114">
        <v>99000000</v>
      </c>
      <c r="M114">
        <v>79400000</v>
      </c>
      <c r="N114" t="b">
        <f t="shared" si="2"/>
        <v>1</v>
      </c>
      <c r="O114">
        <f t="shared" si="3"/>
        <v>-19571943</v>
      </c>
    </row>
    <row r="115" spans="1:15">
      <c r="A115" t="s">
        <v>6</v>
      </c>
      <c r="B115" t="s">
        <v>164</v>
      </c>
      <c r="C115" t="s">
        <v>165</v>
      </c>
      <c r="D115">
        <v>100000000</v>
      </c>
      <c r="E115">
        <v>49500004</v>
      </c>
      <c r="F115">
        <v>49500004</v>
      </c>
      <c r="H115" t="s">
        <v>6</v>
      </c>
      <c r="I115" t="s">
        <v>164</v>
      </c>
      <c r="J115" t="s">
        <v>165</v>
      </c>
      <c r="K115">
        <v>100000000</v>
      </c>
      <c r="L115">
        <v>49500004.5</v>
      </c>
      <c r="M115">
        <v>49500004.5</v>
      </c>
      <c r="N115" t="b">
        <f t="shared" si="2"/>
        <v>1</v>
      </c>
      <c r="O115">
        <f t="shared" si="3"/>
        <v>0.5</v>
      </c>
    </row>
    <row r="116" spans="1:15">
      <c r="A116" t="s">
        <v>6</v>
      </c>
      <c r="B116" t="s">
        <v>164</v>
      </c>
      <c r="C116" t="s">
        <v>166</v>
      </c>
      <c r="D116">
        <v>100000000</v>
      </c>
      <c r="E116">
        <v>49500004</v>
      </c>
      <c r="F116">
        <v>49486115.5</v>
      </c>
      <c r="H116" t="s">
        <v>6</v>
      </c>
      <c r="I116" t="s">
        <v>164</v>
      </c>
      <c r="J116" t="s">
        <v>166</v>
      </c>
      <c r="K116">
        <v>100000000</v>
      </c>
      <c r="L116">
        <v>49500004.5</v>
      </c>
      <c r="M116">
        <v>39800004.5</v>
      </c>
      <c r="N116" t="b">
        <f t="shared" si="2"/>
        <v>1</v>
      </c>
      <c r="O116">
        <f t="shared" si="3"/>
        <v>-9686111</v>
      </c>
    </row>
    <row r="117" spans="1:15">
      <c r="A117" t="s">
        <v>6</v>
      </c>
      <c r="B117" t="s">
        <v>167</v>
      </c>
      <c r="C117" t="s">
        <v>168</v>
      </c>
      <c r="D117">
        <v>100000000</v>
      </c>
      <c r="E117">
        <v>666666.66</v>
      </c>
      <c r="F117">
        <v>653361.16999999899</v>
      </c>
      <c r="H117" t="s">
        <v>6</v>
      </c>
      <c r="I117" t="s">
        <v>167</v>
      </c>
      <c r="J117" t="s">
        <v>168</v>
      </c>
      <c r="K117">
        <v>100000000</v>
      </c>
      <c r="L117">
        <v>666666.75</v>
      </c>
      <c r="M117">
        <v>600000.09</v>
      </c>
      <c r="N117" t="b">
        <f t="shared" si="2"/>
        <v>1</v>
      </c>
      <c r="O117">
        <f t="shared" si="3"/>
        <v>-53361.079999999027</v>
      </c>
    </row>
    <row r="118" spans="1:15">
      <c r="A118" t="s">
        <v>6</v>
      </c>
      <c r="B118" t="s">
        <v>167</v>
      </c>
      <c r="C118" t="s">
        <v>169</v>
      </c>
      <c r="D118">
        <v>100000000</v>
      </c>
      <c r="E118">
        <v>666666.66</v>
      </c>
      <c r="F118">
        <v>653361.16999999899</v>
      </c>
      <c r="H118" t="s">
        <v>6</v>
      </c>
      <c r="I118" t="s">
        <v>167</v>
      </c>
      <c r="J118" t="s">
        <v>169</v>
      </c>
      <c r="K118">
        <v>100000000</v>
      </c>
      <c r="L118">
        <v>666666.75</v>
      </c>
      <c r="M118">
        <v>600000.09</v>
      </c>
      <c r="N118" t="b">
        <f t="shared" si="2"/>
        <v>1</v>
      </c>
      <c r="O118">
        <f t="shared" si="3"/>
        <v>-53361.079999999027</v>
      </c>
    </row>
    <row r="119" spans="1:15">
      <c r="A119" t="s">
        <v>6</v>
      </c>
      <c r="B119" t="s">
        <v>167</v>
      </c>
      <c r="C119" t="s">
        <v>170</v>
      </c>
      <c r="D119">
        <v>100000000</v>
      </c>
      <c r="E119">
        <v>666666.66</v>
      </c>
      <c r="F119">
        <v>653361.16999999899</v>
      </c>
      <c r="H119" t="s">
        <v>6</v>
      </c>
      <c r="I119" t="s">
        <v>167</v>
      </c>
      <c r="J119" t="s">
        <v>170</v>
      </c>
      <c r="K119">
        <v>100000000</v>
      </c>
      <c r="L119">
        <v>666666.75</v>
      </c>
      <c r="M119">
        <v>600000.09</v>
      </c>
      <c r="N119" t="b">
        <f t="shared" si="2"/>
        <v>1</v>
      </c>
      <c r="O119">
        <f t="shared" si="3"/>
        <v>-53361.079999999027</v>
      </c>
    </row>
    <row r="120" spans="1:15">
      <c r="A120" t="s">
        <v>6</v>
      </c>
      <c r="B120" t="s">
        <v>171</v>
      </c>
      <c r="C120" t="s">
        <v>172</v>
      </c>
      <c r="D120">
        <v>100000000</v>
      </c>
      <c r="E120">
        <v>98999999</v>
      </c>
      <c r="F120">
        <v>98990017</v>
      </c>
      <c r="H120" t="s">
        <v>6</v>
      </c>
      <c r="I120" t="s">
        <v>171</v>
      </c>
      <c r="J120" t="s">
        <v>172</v>
      </c>
      <c r="K120">
        <v>100000000</v>
      </c>
      <c r="L120">
        <v>99000010</v>
      </c>
      <c r="M120">
        <v>98950014</v>
      </c>
      <c r="N120" t="b">
        <f t="shared" si="2"/>
        <v>1</v>
      </c>
      <c r="O120">
        <f t="shared" si="3"/>
        <v>-40003</v>
      </c>
    </row>
    <row r="121" spans="1:15">
      <c r="A121" t="s">
        <v>6</v>
      </c>
      <c r="B121" t="s">
        <v>171</v>
      </c>
      <c r="C121" t="s">
        <v>173</v>
      </c>
      <c r="D121">
        <v>100000000</v>
      </c>
      <c r="E121">
        <v>98999999</v>
      </c>
      <c r="F121">
        <v>98990017</v>
      </c>
      <c r="H121" t="s">
        <v>6</v>
      </c>
      <c r="I121" t="s">
        <v>171</v>
      </c>
      <c r="J121" t="s">
        <v>173</v>
      </c>
      <c r="K121">
        <v>100000000</v>
      </c>
      <c r="L121">
        <v>99000010</v>
      </c>
      <c r="M121">
        <v>98950014</v>
      </c>
      <c r="N121" t="b">
        <f t="shared" si="2"/>
        <v>1</v>
      </c>
      <c r="O121">
        <f t="shared" si="3"/>
        <v>-40003</v>
      </c>
    </row>
    <row r="122" spans="1:15">
      <c r="A122" t="s">
        <v>6</v>
      </c>
      <c r="B122" t="s">
        <v>171</v>
      </c>
      <c r="C122" t="s">
        <v>174</v>
      </c>
      <c r="D122">
        <v>100000000</v>
      </c>
      <c r="E122">
        <v>98999999</v>
      </c>
      <c r="F122">
        <v>98990017</v>
      </c>
      <c r="H122" t="s">
        <v>6</v>
      </c>
      <c r="I122" t="s">
        <v>171</v>
      </c>
      <c r="J122" t="s">
        <v>174</v>
      </c>
      <c r="K122">
        <v>100000000</v>
      </c>
      <c r="L122">
        <v>99000010</v>
      </c>
      <c r="M122">
        <v>98950014</v>
      </c>
      <c r="N122" t="b">
        <f t="shared" si="2"/>
        <v>1</v>
      </c>
      <c r="O122">
        <f t="shared" si="3"/>
        <v>-40003</v>
      </c>
    </row>
    <row r="123" spans="1:15">
      <c r="A123" t="s">
        <v>6</v>
      </c>
      <c r="B123" t="s">
        <v>171</v>
      </c>
      <c r="C123" t="s">
        <v>175</v>
      </c>
      <c r="D123">
        <v>100000000</v>
      </c>
      <c r="E123">
        <v>98999999</v>
      </c>
      <c r="F123">
        <v>98990017</v>
      </c>
      <c r="H123" t="s">
        <v>6</v>
      </c>
      <c r="I123" t="s">
        <v>171</v>
      </c>
      <c r="J123" t="s">
        <v>175</v>
      </c>
      <c r="K123">
        <v>100000000</v>
      </c>
      <c r="L123">
        <v>99000010</v>
      </c>
      <c r="M123">
        <v>98950014</v>
      </c>
      <c r="N123" t="b">
        <f t="shared" si="2"/>
        <v>1</v>
      </c>
      <c r="O123">
        <f t="shared" si="3"/>
        <v>-40003</v>
      </c>
    </row>
    <row r="124" spans="1:15">
      <c r="A124" t="s">
        <v>6</v>
      </c>
      <c r="B124" t="s">
        <v>176</v>
      </c>
      <c r="C124" t="s">
        <v>177</v>
      </c>
      <c r="D124">
        <v>100000000</v>
      </c>
      <c r="E124">
        <v>666666.66</v>
      </c>
      <c r="F124">
        <v>533333.32999999996</v>
      </c>
      <c r="H124" t="s">
        <v>6</v>
      </c>
      <c r="I124" t="s">
        <v>176</v>
      </c>
      <c r="J124" t="s">
        <v>177</v>
      </c>
      <c r="K124">
        <v>100000000</v>
      </c>
      <c r="L124">
        <v>666666.75</v>
      </c>
      <c r="M124">
        <v>533333.41</v>
      </c>
      <c r="N124" t="b">
        <f t="shared" si="2"/>
        <v>1</v>
      </c>
      <c r="O124">
        <f t="shared" si="3"/>
        <v>8.0000000074505806E-2</v>
      </c>
    </row>
    <row r="125" spans="1:15">
      <c r="A125" t="s">
        <v>6</v>
      </c>
      <c r="B125" t="s">
        <v>176</v>
      </c>
      <c r="C125" t="s">
        <v>178</v>
      </c>
      <c r="D125">
        <v>100000000</v>
      </c>
      <c r="E125">
        <v>666666.66</v>
      </c>
      <c r="F125">
        <v>533333.32999999996</v>
      </c>
      <c r="H125" t="s">
        <v>6</v>
      </c>
      <c r="I125" t="s">
        <v>176</v>
      </c>
      <c r="J125" t="s">
        <v>178</v>
      </c>
      <c r="K125">
        <v>100000000</v>
      </c>
      <c r="L125">
        <v>666666.75</v>
      </c>
      <c r="M125">
        <v>533333.41</v>
      </c>
      <c r="N125" t="b">
        <f t="shared" si="2"/>
        <v>1</v>
      </c>
      <c r="O125">
        <f t="shared" si="3"/>
        <v>8.0000000074505806E-2</v>
      </c>
    </row>
    <row r="126" spans="1:15">
      <c r="A126" t="s">
        <v>6</v>
      </c>
      <c r="B126" t="s">
        <v>176</v>
      </c>
      <c r="C126" t="s">
        <v>179</v>
      </c>
      <c r="D126">
        <v>100000000</v>
      </c>
      <c r="E126">
        <v>666666.66</v>
      </c>
      <c r="F126">
        <v>533333.32999999996</v>
      </c>
      <c r="H126" t="s">
        <v>6</v>
      </c>
      <c r="I126" t="s">
        <v>176</v>
      </c>
      <c r="J126" t="s">
        <v>179</v>
      </c>
      <c r="K126">
        <v>100000000</v>
      </c>
      <c r="L126">
        <v>666666.75</v>
      </c>
      <c r="M126">
        <v>533333.41</v>
      </c>
      <c r="N126" t="b">
        <f t="shared" si="2"/>
        <v>1</v>
      </c>
      <c r="O126">
        <f t="shared" si="3"/>
        <v>8.0000000074505806E-2</v>
      </c>
    </row>
    <row r="127" spans="1:15">
      <c r="A127" t="s">
        <v>6</v>
      </c>
      <c r="B127" t="s">
        <v>180</v>
      </c>
      <c r="C127" t="s">
        <v>181</v>
      </c>
      <c r="D127">
        <v>100000000</v>
      </c>
      <c r="E127">
        <v>98999999</v>
      </c>
      <c r="F127">
        <v>79199999</v>
      </c>
      <c r="H127" t="s">
        <v>6</v>
      </c>
      <c r="I127" t="s">
        <v>180</v>
      </c>
      <c r="J127" t="s">
        <v>181</v>
      </c>
      <c r="K127">
        <v>100000000</v>
      </c>
      <c r="L127">
        <v>99000010</v>
      </c>
      <c r="M127">
        <v>79200010</v>
      </c>
      <c r="N127" t="b">
        <f t="shared" si="2"/>
        <v>1</v>
      </c>
      <c r="O127">
        <f t="shared" si="3"/>
        <v>11</v>
      </c>
    </row>
    <row r="128" spans="1:15">
      <c r="A128" t="s">
        <v>6</v>
      </c>
      <c r="B128" t="s">
        <v>180</v>
      </c>
      <c r="C128" t="s">
        <v>182</v>
      </c>
      <c r="D128">
        <v>100000000</v>
      </c>
      <c r="E128">
        <v>98999999</v>
      </c>
      <c r="F128">
        <v>79199999</v>
      </c>
      <c r="H128" t="s">
        <v>6</v>
      </c>
      <c r="I128" t="s">
        <v>180</v>
      </c>
      <c r="J128" t="s">
        <v>182</v>
      </c>
      <c r="K128">
        <v>100000000</v>
      </c>
      <c r="L128">
        <v>99000010</v>
      </c>
      <c r="M128">
        <v>79200010</v>
      </c>
      <c r="N128" t="b">
        <f t="shared" si="2"/>
        <v>1</v>
      </c>
      <c r="O128">
        <f t="shared" si="3"/>
        <v>11</v>
      </c>
    </row>
    <row r="129" spans="1:15">
      <c r="A129" t="s">
        <v>6</v>
      </c>
      <c r="B129" t="s">
        <v>180</v>
      </c>
      <c r="C129" t="s">
        <v>183</v>
      </c>
      <c r="D129">
        <v>100000000</v>
      </c>
      <c r="E129">
        <v>98999999</v>
      </c>
      <c r="F129">
        <v>79199999</v>
      </c>
      <c r="H129" t="s">
        <v>6</v>
      </c>
      <c r="I129" t="s">
        <v>180</v>
      </c>
      <c r="J129" t="s">
        <v>183</v>
      </c>
      <c r="K129">
        <v>100000000</v>
      </c>
      <c r="L129">
        <v>99000010</v>
      </c>
      <c r="M129">
        <v>79200010</v>
      </c>
      <c r="N129" t="b">
        <f t="shared" si="2"/>
        <v>1</v>
      </c>
      <c r="O129">
        <f t="shared" si="3"/>
        <v>11</v>
      </c>
    </row>
    <row r="130" spans="1:15">
      <c r="A130" t="s">
        <v>6</v>
      </c>
      <c r="B130" t="s">
        <v>180</v>
      </c>
      <c r="C130" t="s">
        <v>184</v>
      </c>
      <c r="D130">
        <v>100000000</v>
      </c>
      <c r="E130">
        <v>98999999</v>
      </c>
      <c r="F130">
        <v>79199999</v>
      </c>
      <c r="H130" t="s">
        <v>6</v>
      </c>
      <c r="I130" t="s">
        <v>180</v>
      </c>
      <c r="J130" t="s">
        <v>184</v>
      </c>
      <c r="K130">
        <v>100000000</v>
      </c>
      <c r="L130">
        <v>99000010</v>
      </c>
      <c r="M130">
        <v>79200010</v>
      </c>
      <c r="N130" t="b">
        <f t="shared" si="2"/>
        <v>1</v>
      </c>
      <c r="O130">
        <f t="shared" si="3"/>
        <v>11</v>
      </c>
    </row>
    <row r="131" spans="1:15">
      <c r="A131" t="s">
        <v>6</v>
      </c>
      <c r="B131" t="s">
        <v>185</v>
      </c>
      <c r="C131" t="s">
        <v>186</v>
      </c>
      <c r="D131">
        <v>100000000</v>
      </c>
      <c r="E131">
        <v>98999999</v>
      </c>
      <c r="F131">
        <v>79199999</v>
      </c>
      <c r="H131" t="s">
        <v>6</v>
      </c>
      <c r="I131" t="s">
        <v>185</v>
      </c>
      <c r="J131" t="s">
        <v>186</v>
      </c>
      <c r="K131">
        <v>100000000</v>
      </c>
      <c r="L131">
        <v>99000000</v>
      </c>
      <c r="M131">
        <v>79200000</v>
      </c>
      <c r="N131" t="b">
        <f t="shared" si="2"/>
        <v>1</v>
      </c>
      <c r="O131">
        <f t="shared" si="3"/>
        <v>1</v>
      </c>
    </row>
    <row r="132" spans="1:15">
      <c r="A132" t="s">
        <v>6</v>
      </c>
      <c r="B132" t="s">
        <v>185</v>
      </c>
      <c r="C132" t="s">
        <v>187</v>
      </c>
      <c r="D132">
        <v>100000000</v>
      </c>
      <c r="E132">
        <v>98999999</v>
      </c>
      <c r="F132">
        <v>79199999</v>
      </c>
      <c r="H132" t="s">
        <v>6</v>
      </c>
      <c r="I132" t="s">
        <v>185</v>
      </c>
      <c r="J132" t="s">
        <v>187</v>
      </c>
      <c r="K132">
        <v>100000000</v>
      </c>
      <c r="L132">
        <v>99000000</v>
      </c>
      <c r="M132">
        <v>79200000</v>
      </c>
      <c r="N132" t="b">
        <f t="shared" ref="N132:N195" si="4">J132=C132</f>
        <v>1</v>
      </c>
      <c r="O132">
        <f t="shared" ref="O132:O195" si="5">M132-F132</f>
        <v>1</v>
      </c>
    </row>
    <row r="133" spans="1:15">
      <c r="A133" t="s">
        <v>6</v>
      </c>
      <c r="B133" t="s">
        <v>185</v>
      </c>
      <c r="C133" t="s">
        <v>188</v>
      </c>
      <c r="D133">
        <v>100000000</v>
      </c>
      <c r="E133">
        <v>98999999</v>
      </c>
      <c r="F133">
        <v>98999999</v>
      </c>
      <c r="H133" t="s">
        <v>6</v>
      </c>
      <c r="I133" t="s">
        <v>185</v>
      </c>
      <c r="J133" t="s">
        <v>188</v>
      </c>
      <c r="K133">
        <v>100000000</v>
      </c>
      <c r="L133">
        <v>99000000</v>
      </c>
      <c r="M133">
        <v>99000000</v>
      </c>
      <c r="N133" t="b">
        <f t="shared" si="4"/>
        <v>1</v>
      </c>
      <c r="O133">
        <f t="shared" si="5"/>
        <v>1</v>
      </c>
    </row>
    <row r="134" spans="1:15">
      <c r="A134" t="s">
        <v>6</v>
      </c>
      <c r="B134" t="s">
        <v>185</v>
      </c>
      <c r="C134" t="s">
        <v>189</v>
      </c>
      <c r="D134">
        <v>100000000</v>
      </c>
      <c r="E134">
        <v>98999999</v>
      </c>
      <c r="F134">
        <v>98999999</v>
      </c>
      <c r="H134" t="s">
        <v>6</v>
      </c>
      <c r="I134" t="s">
        <v>185</v>
      </c>
      <c r="J134" t="s">
        <v>189</v>
      </c>
      <c r="K134">
        <v>100000000</v>
      </c>
      <c r="L134">
        <v>99000000</v>
      </c>
      <c r="M134">
        <v>99000000</v>
      </c>
      <c r="N134" t="b">
        <f t="shared" si="4"/>
        <v>1</v>
      </c>
      <c r="O134">
        <f t="shared" si="5"/>
        <v>1</v>
      </c>
    </row>
    <row r="135" spans="1:15">
      <c r="A135" t="s">
        <v>6</v>
      </c>
      <c r="B135" t="s">
        <v>190</v>
      </c>
      <c r="C135" t="s">
        <v>191</v>
      </c>
      <c r="D135">
        <v>100000000</v>
      </c>
      <c r="E135">
        <v>49500004</v>
      </c>
      <c r="F135">
        <v>39600004</v>
      </c>
      <c r="H135" t="s">
        <v>6</v>
      </c>
      <c r="I135" t="s">
        <v>190</v>
      </c>
      <c r="J135" t="s">
        <v>191</v>
      </c>
      <c r="K135">
        <v>100000000</v>
      </c>
      <c r="L135">
        <v>49500000</v>
      </c>
      <c r="M135">
        <v>39600000</v>
      </c>
      <c r="N135" t="b">
        <f t="shared" si="4"/>
        <v>1</v>
      </c>
      <c r="O135">
        <f t="shared" si="5"/>
        <v>-4</v>
      </c>
    </row>
    <row r="136" spans="1:15">
      <c r="A136" t="s">
        <v>6</v>
      </c>
      <c r="B136" t="s">
        <v>190</v>
      </c>
      <c r="C136" t="s">
        <v>192</v>
      </c>
      <c r="D136">
        <v>100000000</v>
      </c>
      <c r="E136">
        <v>49500004</v>
      </c>
      <c r="F136">
        <v>39600004</v>
      </c>
      <c r="H136" t="s">
        <v>6</v>
      </c>
      <c r="I136" t="s">
        <v>190</v>
      </c>
      <c r="J136" t="s">
        <v>192</v>
      </c>
      <c r="K136">
        <v>100000000</v>
      </c>
      <c r="L136">
        <v>49500000</v>
      </c>
      <c r="M136">
        <v>39600000</v>
      </c>
      <c r="N136" t="b">
        <f t="shared" si="4"/>
        <v>1</v>
      </c>
      <c r="O136">
        <f t="shared" si="5"/>
        <v>-4</v>
      </c>
    </row>
    <row r="137" spans="1:15">
      <c r="A137" t="s">
        <v>6</v>
      </c>
      <c r="B137" t="s">
        <v>193</v>
      </c>
      <c r="C137" t="s">
        <v>194</v>
      </c>
      <c r="D137">
        <v>100000000</v>
      </c>
      <c r="E137">
        <v>99000008</v>
      </c>
      <c r="F137">
        <v>98500008</v>
      </c>
      <c r="H137" t="s">
        <v>6</v>
      </c>
      <c r="I137" t="s">
        <v>193</v>
      </c>
      <c r="J137" t="s">
        <v>194</v>
      </c>
      <c r="K137">
        <v>100000000</v>
      </c>
      <c r="L137">
        <v>99000000</v>
      </c>
      <c r="M137">
        <v>98500000</v>
      </c>
      <c r="N137" t="b">
        <f t="shared" si="4"/>
        <v>1</v>
      </c>
      <c r="O137">
        <f t="shared" si="5"/>
        <v>-8</v>
      </c>
    </row>
    <row r="138" spans="1:15">
      <c r="A138" t="s">
        <v>6</v>
      </c>
      <c r="B138" t="s">
        <v>193</v>
      </c>
      <c r="C138" t="s">
        <v>195</v>
      </c>
      <c r="D138">
        <v>100000000</v>
      </c>
      <c r="E138">
        <v>99000008</v>
      </c>
      <c r="F138">
        <v>98500008</v>
      </c>
      <c r="H138" t="s">
        <v>6</v>
      </c>
      <c r="I138" t="s">
        <v>193</v>
      </c>
      <c r="J138" t="s">
        <v>195</v>
      </c>
      <c r="K138">
        <v>100000000</v>
      </c>
      <c r="L138">
        <v>99000000</v>
      </c>
      <c r="M138">
        <v>98500000</v>
      </c>
      <c r="N138" t="b">
        <f t="shared" si="4"/>
        <v>1</v>
      </c>
      <c r="O138">
        <f t="shared" si="5"/>
        <v>-8</v>
      </c>
    </row>
    <row r="139" spans="1:15">
      <c r="A139" t="s">
        <v>6</v>
      </c>
      <c r="B139" t="s">
        <v>196</v>
      </c>
      <c r="C139" t="s">
        <v>197</v>
      </c>
      <c r="D139">
        <v>100000000</v>
      </c>
      <c r="E139">
        <v>19800001</v>
      </c>
      <c r="F139">
        <v>19300001</v>
      </c>
      <c r="H139" t="s">
        <v>6</v>
      </c>
      <c r="I139" t="s">
        <v>196</v>
      </c>
      <c r="J139" t="s">
        <v>197</v>
      </c>
      <c r="K139">
        <v>100000000</v>
      </c>
      <c r="L139">
        <v>19800000</v>
      </c>
      <c r="M139">
        <v>19300000</v>
      </c>
      <c r="N139" t="b">
        <f t="shared" si="4"/>
        <v>1</v>
      </c>
      <c r="O139">
        <f t="shared" si="5"/>
        <v>-1</v>
      </c>
    </row>
    <row r="140" spans="1:15">
      <c r="A140" t="s">
        <v>6</v>
      </c>
      <c r="B140" t="s">
        <v>196</v>
      </c>
      <c r="C140" t="s">
        <v>198</v>
      </c>
      <c r="D140">
        <v>100000000</v>
      </c>
      <c r="E140">
        <v>19800001</v>
      </c>
      <c r="F140">
        <v>19300001</v>
      </c>
      <c r="H140" t="s">
        <v>6</v>
      </c>
      <c r="I140" t="s">
        <v>196</v>
      </c>
      <c r="J140" t="s">
        <v>198</v>
      </c>
      <c r="K140">
        <v>100000000</v>
      </c>
      <c r="L140">
        <v>19800000</v>
      </c>
      <c r="M140">
        <v>19300000</v>
      </c>
      <c r="N140" t="b">
        <f t="shared" si="4"/>
        <v>1</v>
      </c>
      <c r="O140">
        <f t="shared" si="5"/>
        <v>-1</v>
      </c>
    </row>
    <row r="141" spans="1:15">
      <c r="A141" t="s">
        <v>6</v>
      </c>
      <c r="B141" t="s">
        <v>199</v>
      </c>
      <c r="C141" t="s">
        <v>200</v>
      </c>
      <c r="D141">
        <v>100000000</v>
      </c>
      <c r="E141">
        <v>99000008</v>
      </c>
      <c r="F141">
        <v>80200008</v>
      </c>
      <c r="H141" t="s">
        <v>6</v>
      </c>
      <c r="I141" t="s">
        <v>199</v>
      </c>
      <c r="J141" t="s">
        <v>200</v>
      </c>
      <c r="K141">
        <v>100000000</v>
      </c>
      <c r="L141">
        <v>99000000</v>
      </c>
      <c r="M141">
        <v>80200000</v>
      </c>
      <c r="N141" t="b">
        <f t="shared" si="4"/>
        <v>1</v>
      </c>
      <c r="O141">
        <f t="shared" si="5"/>
        <v>-8</v>
      </c>
    </row>
    <row r="142" spans="1:15">
      <c r="A142" t="s">
        <v>6</v>
      </c>
      <c r="B142" t="s">
        <v>201</v>
      </c>
      <c r="C142" t="s">
        <v>202</v>
      </c>
      <c r="D142">
        <v>100000000</v>
      </c>
      <c r="E142">
        <v>49500004</v>
      </c>
      <c r="F142">
        <v>49500004</v>
      </c>
      <c r="H142" t="s">
        <v>6</v>
      </c>
      <c r="I142" t="s">
        <v>201</v>
      </c>
      <c r="J142" t="s">
        <v>202</v>
      </c>
      <c r="K142">
        <v>100000000</v>
      </c>
      <c r="L142">
        <v>49500004.5</v>
      </c>
      <c r="M142">
        <v>49500004.5</v>
      </c>
      <c r="N142" t="b">
        <f t="shared" si="4"/>
        <v>1</v>
      </c>
      <c r="O142">
        <f t="shared" si="5"/>
        <v>0.5</v>
      </c>
    </row>
    <row r="143" spans="1:15">
      <c r="A143" t="s">
        <v>6</v>
      </c>
      <c r="B143" t="s">
        <v>201</v>
      </c>
      <c r="C143" t="s">
        <v>203</v>
      </c>
      <c r="D143">
        <v>100000000</v>
      </c>
      <c r="E143">
        <v>49500004</v>
      </c>
      <c r="F143">
        <v>40600004</v>
      </c>
      <c r="H143" t="s">
        <v>6</v>
      </c>
      <c r="I143" t="s">
        <v>201</v>
      </c>
      <c r="J143" t="s">
        <v>203</v>
      </c>
      <c r="K143">
        <v>100000000</v>
      </c>
      <c r="L143">
        <v>49500004.5</v>
      </c>
      <c r="M143">
        <v>40600004.5</v>
      </c>
      <c r="N143" t="b">
        <f t="shared" si="4"/>
        <v>1</v>
      </c>
      <c r="O143">
        <f t="shared" si="5"/>
        <v>0.5</v>
      </c>
    </row>
    <row r="144" spans="1:15">
      <c r="A144" t="s">
        <v>6</v>
      </c>
      <c r="B144" t="s">
        <v>204</v>
      </c>
      <c r="C144" t="s">
        <v>205</v>
      </c>
      <c r="D144">
        <v>100000000</v>
      </c>
      <c r="E144">
        <v>666666.66</v>
      </c>
      <c r="F144">
        <v>666666.66</v>
      </c>
      <c r="H144" t="s">
        <v>6</v>
      </c>
      <c r="I144" t="s">
        <v>204</v>
      </c>
      <c r="J144" t="s">
        <v>205</v>
      </c>
      <c r="K144">
        <v>100000000</v>
      </c>
      <c r="L144">
        <v>666666.75</v>
      </c>
      <c r="M144">
        <v>666666.75</v>
      </c>
      <c r="N144" t="b">
        <f t="shared" si="4"/>
        <v>1</v>
      </c>
      <c r="O144">
        <f t="shared" si="5"/>
        <v>8.999999996740371E-2</v>
      </c>
    </row>
    <row r="145" spans="1:15">
      <c r="A145" t="s">
        <v>6</v>
      </c>
      <c r="B145" t="s">
        <v>204</v>
      </c>
      <c r="C145" t="s">
        <v>206</v>
      </c>
      <c r="D145">
        <v>100000000</v>
      </c>
      <c r="E145">
        <v>666666.66</v>
      </c>
      <c r="F145">
        <v>666666.66</v>
      </c>
      <c r="H145" t="s">
        <v>6</v>
      </c>
      <c r="I145" t="s">
        <v>204</v>
      </c>
      <c r="J145" t="s">
        <v>206</v>
      </c>
      <c r="K145">
        <v>100000000</v>
      </c>
      <c r="L145">
        <v>666666.75</v>
      </c>
      <c r="M145">
        <v>666666.75</v>
      </c>
      <c r="N145" t="b">
        <f t="shared" si="4"/>
        <v>1</v>
      </c>
      <c r="O145">
        <f t="shared" si="5"/>
        <v>8.999999996740371E-2</v>
      </c>
    </row>
    <row r="146" spans="1:15">
      <c r="A146" t="s">
        <v>6</v>
      </c>
      <c r="B146" t="s">
        <v>204</v>
      </c>
      <c r="C146" t="s">
        <v>207</v>
      </c>
      <c r="D146">
        <v>100000000</v>
      </c>
      <c r="E146">
        <v>666666.66</v>
      </c>
      <c r="F146">
        <v>666666.66</v>
      </c>
      <c r="H146" t="s">
        <v>6</v>
      </c>
      <c r="I146" t="s">
        <v>204</v>
      </c>
      <c r="J146" t="s">
        <v>207</v>
      </c>
      <c r="K146">
        <v>100000000</v>
      </c>
      <c r="L146">
        <v>666666.75</v>
      </c>
      <c r="M146">
        <v>666666.75</v>
      </c>
      <c r="N146" t="b">
        <f t="shared" si="4"/>
        <v>1</v>
      </c>
      <c r="O146">
        <f t="shared" si="5"/>
        <v>8.999999996740371E-2</v>
      </c>
    </row>
    <row r="147" spans="1:15">
      <c r="A147" t="s">
        <v>6</v>
      </c>
      <c r="B147" t="s">
        <v>208</v>
      </c>
      <c r="C147" t="s">
        <v>209</v>
      </c>
      <c r="D147">
        <v>100000000</v>
      </c>
      <c r="E147">
        <v>98999999</v>
      </c>
      <c r="F147">
        <v>98749995</v>
      </c>
      <c r="H147" t="s">
        <v>6</v>
      </c>
      <c r="I147" t="s">
        <v>208</v>
      </c>
      <c r="J147" t="s">
        <v>209</v>
      </c>
      <c r="K147">
        <v>100000000</v>
      </c>
      <c r="L147">
        <v>99000010</v>
      </c>
      <c r="M147">
        <v>98750014</v>
      </c>
      <c r="N147" t="b">
        <f t="shared" si="4"/>
        <v>1</v>
      </c>
      <c r="O147">
        <f t="shared" si="5"/>
        <v>19</v>
      </c>
    </row>
    <row r="148" spans="1:15">
      <c r="A148" t="s">
        <v>6</v>
      </c>
      <c r="B148" t="s">
        <v>208</v>
      </c>
      <c r="C148" t="s">
        <v>210</v>
      </c>
      <c r="D148">
        <v>100000000</v>
      </c>
      <c r="E148">
        <v>98999999</v>
      </c>
      <c r="F148">
        <v>98749995</v>
      </c>
      <c r="H148" t="s">
        <v>6</v>
      </c>
      <c r="I148" t="s">
        <v>208</v>
      </c>
      <c r="J148" t="s">
        <v>210</v>
      </c>
      <c r="K148">
        <v>100000000</v>
      </c>
      <c r="L148">
        <v>99000010</v>
      </c>
      <c r="M148">
        <v>98750014</v>
      </c>
      <c r="N148" t="b">
        <f t="shared" si="4"/>
        <v>1</v>
      </c>
      <c r="O148">
        <f t="shared" si="5"/>
        <v>19</v>
      </c>
    </row>
    <row r="149" spans="1:15">
      <c r="A149" t="s">
        <v>6</v>
      </c>
      <c r="B149" t="s">
        <v>208</v>
      </c>
      <c r="C149" t="s">
        <v>211</v>
      </c>
      <c r="D149">
        <v>100000000</v>
      </c>
      <c r="E149">
        <v>98999999</v>
      </c>
      <c r="F149">
        <v>98749995</v>
      </c>
      <c r="H149" t="s">
        <v>6</v>
      </c>
      <c r="I149" t="s">
        <v>208</v>
      </c>
      <c r="J149" t="s">
        <v>211</v>
      </c>
      <c r="K149">
        <v>100000000</v>
      </c>
      <c r="L149">
        <v>99000010</v>
      </c>
      <c r="M149">
        <v>98750014</v>
      </c>
      <c r="N149" t="b">
        <f t="shared" si="4"/>
        <v>1</v>
      </c>
      <c r="O149">
        <f t="shared" si="5"/>
        <v>19</v>
      </c>
    </row>
    <row r="150" spans="1:15">
      <c r="A150" t="s">
        <v>6</v>
      </c>
      <c r="B150" t="s">
        <v>208</v>
      </c>
      <c r="C150" t="s">
        <v>212</v>
      </c>
      <c r="D150">
        <v>100000000</v>
      </c>
      <c r="E150">
        <v>98999999</v>
      </c>
      <c r="F150">
        <v>98749995</v>
      </c>
      <c r="H150" t="s">
        <v>6</v>
      </c>
      <c r="I150" t="s">
        <v>208</v>
      </c>
      <c r="J150" t="s">
        <v>212</v>
      </c>
      <c r="K150">
        <v>100000000</v>
      </c>
      <c r="L150">
        <v>99000010</v>
      </c>
      <c r="M150">
        <v>98750014</v>
      </c>
      <c r="N150" t="b">
        <f t="shared" si="4"/>
        <v>1</v>
      </c>
      <c r="O150">
        <f t="shared" si="5"/>
        <v>19</v>
      </c>
    </row>
    <row r="151" spans="1:15">
      <c r="A151" t="s">
        <v>6</v>
      </c>
      <c r="B151" t="s">
        <v>213</v>
      </c>
      <c r="C151" t="s">
        <v>214</v>
      </c>
      <c r="D151">
        <v>100000000</v>
      </c>
      <c r="E151">
        <v>99000008</v>
      </c>
      <c r="F151">
        <v>98583337</v>
      </c>
      <c r="H151" t="s">
        <v>6</v>
      </c>
      <c r="I151" t="s">
        <v>213</v>
      </c>
      <c r="J151" t="s">
        <v>214</v>
      </c>
      <c r="K151">
        <v>100000000</v>
      </c>
      <c r="L151">
        <v>99000000</v>
      </c>
      <c r="M151">
        <v>98583337</v>
      </c>
      <c r="N151" t="b">
        <f t="shared" si="4"/>
        <v>1</v>
      </c>
      <c r="O151">
        <f t="shared" si="5"/>
        <v>0</v>
      </c>
    </row>
    <row r="152" spans="1:15">
      <c r="A152" t="s">
        <v>6</v>
      </c>
      <c r="B152" t="s">
        <v>213</v>
      </c>
      <c r="C152" t="s">
        <v>215</v>
      </c>
      <c r="D152">
        <v>100000000</v>
      </c>
      <c r="E152">
        <v>99000008</v>
      </c>
      <c r="F152">
        <v>98583337</v>
      </c>
      <c r="H152" t="s">
        <v>6</v>
      </c>
      <c r="I152" t="s">
        <v>213</v>
      </c>
      <c r="J152" t="s">
        <v>215</v>
      </c>
      <c r="K152">
        <v>100000000</v>
      </c>
      <c r="L152">
        <v>99000000</v>
      </c>
      <c r="M152">
        <v>98583337</v>
      </c>
      <c r="N152" t="b">
        <f t="shared" si="4"/>
        <v>1</v>
      </c>
      <c r="O152">
        <f t="shared" si="5"/>
        <v>0</v>
      </c>
    </row>
    <row r="153" spans="1:15">
      <c r="A153" t="s">
        <v>6</v>
      </c>
      <c r="B153" t="s">
        <v>216</v>
      </c>
      <c r="C153" t="s">
        <v>217</v>
      </c>
      <c r="D153">
        <v>100000000</v>
      </c>
      <c r="E153">
        <v>19800001</v>
      </c>
      <c r="F153">
        <v>19716667.75</v>
      </c>
      <c r="H153" t="s">
        <v>6</v>
      </c>
      <c r="I153" t="s">
        <v>216</v>
      </c>
      <c r="J153" t="s">
        <v>217</v>
      </c>
      <c r="K153">
        <v>100000000</v>
      </c>
      <c r="L153">
        <v>19800000</v>
      </c>
      <c r="M153">
        <v>19716666.75</v>
      </c>
      <c r="N153" t="b">
        <f t="shared" si="4"/>
        <v>1</v>
      </c>
      <c r="O153">
        <f t="shared" si="5"/>
        <v>-1</v>
      </c>
    </row>
    <row r="154" spans="1:15">
      <c r="A154" t="s">
        <v>6</v>
      </c>
      <c r="B154" t="s">
        <v>216</v>
      </c>
      <c r="C154" t="s">
        <v>218</v>
      </c>
      <c r="D154">
        <v>100000000</v>
      </c>
      <c r="E154">
        <v>19800001</v>
      </c>
      <c r="F154">
        <v>19716667.75</v>
      </c>
      <c r="H154" t="s">
        <v>6</v>
      </c>
      <c r="I154" t="s">
        <v>216</v>
      </c>
      <c r="J154" t="s">
        <v>218</v>
      </c>
      <c r="K154">
        <v>100000000</v>
      </c>
      <c r="L154">
        <v>19800000</v>
      </c>
      <c r="M154">
        <v>19716666.75</v>
      </c>
      <c r="N154" t="b">
        <f t="shared" si="4"/>
        <v>1</v>
      </c>
      <c r="O154">
        <f t="shared" si="5"/>
        <v>-1</v>
      </c>
    </row>
    <row r="155" spans="1:15">
      <c r="A155" t="s">
        <v>6</v>
      </c>
      <c r="B155" t="s">
        <v>219</v>
      </c>
      <c r="C155" t="s">
        <v>220</v>
      </c>
      <c r="D155">
        <v>100000000</v>
      </c>
      <c r="E155">
        <v>98999999</v>
      </c>
      <c r="F155">
        <v>98666666</v>
      </c>
      <c r="H155" t="s">
        <v>6</v>
      </c>
      <c r="I155" t="s">
        <v>219</v>
      </c>
      <c r="J155" t="s">
        <v>220</v>
      </c>
      <c r="K155">
        <v>100000000</v>
      </c>
      <c r="L155">
        <v>99000000</v>
      </c>
      <c r="M155">
        <v>98666667</v>
      </c>
      <c r="N155" t="b">
        <f t="shared" si="4"/>
        <v>1</v>
      </c>
      <c r="O155">
        <f t="shared" si="5"/>
        <v>1</v>
      </c>
    </row>
    <row r="156" spans="1:15">
      <c r="A156" t="s">
        <v>6</v>
      </c>
      <c r="B156" t="s">
        <v>219</v>
      </c>
      <c r="C156" t="s">
        <v>221</v>
      </c>
      <c r="D156">
        <v>100000000</v>
      </c>
      <c r="E156">
        <v>98999999</v>
      </c>
      <c r="F156">
        <v>98666666</v>
      </c>
      <c r="H156" t="s">
        <v>6</v>
      </c>
      <c r="I156" t="s">
        <v>219</v>
      </c>
      <c r="J156" t="s">
        <v>221</v>
      </c>
      <c r="K156">
        <v>100000000</v>
      </c>
      <c r="L156">
        <v>99000000</v>
      </c>
      <c r="M156">
        <v>98666667</v>
      </c>
      <c r="N156" t="b">
        <f t="shared" si="4"/>
        <v>1</v>
      </c>
      <c r="O156">
        <f t="shared" si="5"/>
        <v>1</v>
      </c>
    </row>
    <row r="157" spans="1:15">
      <c r="A157" t="s">
        <v>6</v>
      </c>
      <c r="B157" t="s">
        <v>219</v>
      </c>
      <c r="C157" t="s">
        <v>222</v>
      </c>
      <c r="D157">
        <v>100000000</v>
      </c>
      <c r="E157">
        <v>98999999</v>
      </c>
      <c r="F157">
        <v>98999999</v>
      </c>
      <c r="H157" t="s">
        <v>6</v>
      </c>
      <c r="I157" t="s">
        <v>219</v>
      </c>
      <c r="J157" t="s">
        <v>222</v>
      </c>
      <c r="K157">
        <v>100000000</v>
      </c>
      <c r="L157">
        <v>99000000</v>
      </c>
      <c r="M157">
        <v>99000000</v>
      </c>
      <c r="N157" t="b">
        <f t="shared" si="4"/>
        <v>1</v>
      </c>
      <c r="O157">
        <f t="shared" si="5"/>
        <v>1</v>
      </c>
    </row>
    <row r="158" spans="1:15">
      <c r="A158" t="s">
        <v>6</v>
      </c>
      <c r="B158" t="s">
        <v>219</v>
      </c>
      <c r="C158" t="s">
        <v>223</v>
      </c>
      <c r="D158">
        <v>100000000</v>
      </c>
      <c r="E158">
        <v>98999999</v>
      </c>
      <c r="F158">
        <v>98999999</v>
      </c>
      <c r="H158" t="s">
        <v>6</v>
      </c>
      <c r="I158" t="s">
        <v>219</v>
      </c>
      <c r="J158" t="s">
        <v>223</v>
      </c>
      <c r="K158">
        <v>100000000</v>
      </c>
      <c r="L158">
        <v>99000000</v>
      </c>
      <c r="M158">
        <v>99000000</v>
      </c>
      <c r="N158" t="b">
        <f t="shared" si="4"/>
        <v>1</v>
      </c>
      <c r="O158">
        <f t="shared" si="5"/>
        <v>1</v>
      </c>
    </row>
    <row r="159" spans="1:15">
      <c r="A159" t="s">
        <v>6</v>
      </c>
      <c r="B159" t="s">
        <v>224</v>
      </c>
      <c r="C159" t="s">
        <v>225</v>
      </c>
      <c r="D159">
        <v>100000000</v>
      </c>
      <c r="E159">
        <v>49500004</v>
      </c>
      <c r="F159">
        <v>49333337.5</v>
      </c>
      <c r="H159" t="s">
        <v>6</v>
      </c>
      <c r="I159" t="s">
        <v>224</v>
      </c>
      <c r="J159" t="s">
        <v>225</v>
      </c>
      <c r="K159">
        <v>100000000</v>
      </c>
      <c r="L159">
        <v>49500000</v>
      </c>
      <c r="M159">
        <v>49333333.5</v>
      </c>
      <c r="N159" t="b">
        <f t="shared" si="4"/>
        <v>1</v>
      </c>
      <c r="O159">
        <f t="shared" si="5"/>
        <v>-4</v>
      </c>
    </row>
    <row r="160" spans="1:15">
      <c r="A160" t="s">
        <v>6</v>
      </c>
      <c r="B160" t="s">
        <v>224</v>
      </c>
      <c r="C160" t="s">
        <v>226</v>
      </c>
      <c r="D160">
        <v>100000000</v>
      </c>
      <c r="E160">
        <v>49500004</v>
      </c>
      <c r="F160">
        <v>49333337.5</v>
      </c>
      <c r="H160" t="s">
        <v>6</v>
      </c>
      <c r="I160" t="s">
        <v>224</v>
      </c>
      <c r="J160" t="s">
        <v>226</v>
      </c>
      <c r="K160">
        <v>100000000</v>
      </c>
      <c r="L160">
        <v>49500000</v>
      </c>
      <c r="M160">
        <v>49333333.5</v>
      </c>
      <c r="N160" t="b">
        <f t="shared" si="4"/>
        <v>1</v>
      </c>
      <c r="O160">
        <f t="shared" si="5"/>
        <v>-4</v>
      </c>
    </row>
    <row r="161" spans="1:15">
      <c r="A161" t="s">
        <v>6</v>
      </c>
      <c r="B161" t="s">
        <v>227</v>
      </c>
      <c r="C161" t="s">
        <v>228</v>
      </c>
      <c r="D161">
        <v>100000000</v>
      </c>
      <c r="E161">
        <v>99000008</v>
      </c>
      <c r="F161">
        <v>98250004</v>
      </c>
      <c r="H161" t="s">
        <v>6</v>
      </c>
      <c r="I161" t="s">
        <v>227</v>
      </c>
      <c r="J161" t="s">
        <v>228</v>
      </c>
      <c r="K161">
        <v>100000000</v>
      </c>
      <c r="L161">
        <v>99000000</v>
      </c>
      <c r="M161">
        <v>98249996</v>
      </c>
      <c r="N161" t="b">
        <f t="shared" si="4"/>
        <v>1</v>
      </c>
      <c r="O161">
        <f t="shared" si="5"/>
        <v>-8</v>
      </c>
    </row>
    <row r="162" spans="1:15">
      <c r="A162" t="s">
        <v>6</v>
      </c>
      <c r="B162" t="s">
        <v>229</v>
      </c>
      <c r="C162" t="s">
        <v>230</v>
      </c>
      <c r="D162">
        <v>100000000</v>
      </c>
      <c r="E162">
        <v>49500004</v>
      </c>
      <c r="F162">
        <v>49500004</v>
      </c>
      <c r="H162" t="s">
        <v>6</v>
      </c>
      <c r="I162" t="s">
        <v>229</v>
      </c>
      <c r="J162" t="s">
        <v>230</v>
      </c>
      <c r="K162">
        <v>100000000</v>
      </c>
      <c r="L162">
        <v>49500004.5</v>
      </c>
      <c r="M162">
        <v>49500004.5</v>
      </c>
      <c r="N162" t="b">
        <f t="shared" si="4"/>
        <v>1</v>
      </c>
      <c r="O162">
        <f t="shared" si="5"/>
        <v>0.5</v>
      </c>
    </row>
    <row r="163" spans="1:15">
      <c r="A163" t="s">
        <v>6</v>
      </c>
      <c r="B163" t="s">
        <v>229</v>
      </c>
      <c r="C163" t="s">
        <v>231</v>
      </c>
      <c r="D163">
        <v>100000000</v>
      </c>
      <c r="E163">
        <v>49500004</v>
      </c>
      <c r="F163">
        <v>48750004</v>
      </c>
      <c r="H163" t="s">
        <v>6</v>
      </c>
      <c r="I163" t="s">
        <v>229</v>
      </c>
      <c r="J163" t="s">
        <v>231</v>
      </c>
      <c r="K163">
        <v>100000000</v>
      </c>
      <c r="L163">
        <v>49500004.5</v>
      </c>
      <c r="M163">
        <v>48750004.5</v>
      </c>
      <c r="N163" t="b">
        <f t="shared" si="4"/>
        <v>1</v>
      </c>
      <c r="O163">
        <f t="shared" si="5"/>
        <v>0.5</v>
      </c>
    </row>
    <row r="164" spans="1:15">
      <c r="A164" t="s">
        <v>6</v>
      </c>
      <c r="B164" t="s">
        <v>232</v>
      </c>
      <c r="C164" t="s">
        <v>233</v>
      </c>
      <c r="D164">
        <v>100000000</v>
      </c>
      <c r="E164">
        <v>666666.66</v>
      </c>
      <c r="F164">
        <v>666666.66</v>
      </c>
      <c r="H164" t="s">
        <v>6</v>
      </c>
      <c r="I164" t="s">
        <v>232</v>
      </c>
      <c r="J164" t="s">
        <v>233</v>
      </c>
      <c r="K164">
        <v>100000000</v>
      </c>
      <c r="L164">
        <v>666666.75</v>
      </c>
      <c r="M164">
        <v>666666.75</v>
      </c>
      <c r="N164" t="b">
        <f t="shared" si="4"/>
        <v>1</v>
      </c>
      <c r="O164">
        <f t="shared" si="5"/>
        <v>8.999999996740371E-2</v>
      </c>
    </row>
    <row r="165" spans="1:15">
      <c r="A165" t="s">
        <v>6</v>
      </c>
      <c r="B165" t="s">
        <v>232</v>
      </c>
      <c r="C165" t="s">
        <v>234</v>
      </c>
      <c r="D165">
        <v>100000000</v>
      </c>
      <c r="E165">
        <v>666666.66</v>
      </c>
      <c r="F165">
        <v>666666.66</v>
      </c>
      <c r="H165" t="s">
        <v>6</v>
      </c>
      <c r="I165" t="s">
        <v>232</v>
      </c>
      <c r="J165" t="s">
        <v>234</v>
      </c>
      <c r="K165">
        <v>100000000</v>
      </c>
      <c r="L165">
        <v>666666.75</v>
      </c>
      <c r="M165">
        <v>666666.75</v>
      </c>
      <c r="N165" t="b">
        <f t="shared" si="4"/>
        <v>1</v>
      </c>
      <c r="O165">
        <f t="shared" si="5"/>
        <v>8.999999996740371E-2</v>
      </c>
    </row>
    <row r="166" spans="1:15">
      <c r="A166" t="s">
        <v>6</v>
      </c>
      <c r="B166" t="s">
        <v>232</v>
      </c>
      <c r="C166" t="s">
        <v>235</v>
      </c>
      <c r="D166">
        <v>100000000</v>
      </c>
      <c r="E166">
        <v>666666.66</v>
      </c>
      <c r="F166">
        <v>666666.66</v>
      </c>
      <c r="H166" t="s">
        <v>6</v>
      </c>
      <c r="I166" t="s">
        <v>232</v>
      </c>
      <c r="J166" t="s">
        <v>235</v>
      </c>
      <c r="K166">
        <v>100000000</v>
      </c>
      <c r="L166">
        <v>666666.75</v>
      </c>
      <c r="M166">
        <v>666666.75</v>
      </c>
      <c r="N166" t="b">
        <f t="shared" si="4"/>
        <v>1</v>
      </c>
      <c r="O166">
        <f t="shared" si="5"/>
        <v>8.999999996740371E-2</v>
      </c>
    </row>
    <row r="167" spans="1:15">
      <c r="A167" t="s">
        <v>6</v>
      </c>
      <c r="B167" t="s">
        <v>236</v>
      </c>
      <c r="C167" t="s">
        <v>237</v>
      </c>
      <c r="D167">
        <v>100000000</v>
      </c>
      <c r="E167">
        <v>98999999</v>
      </c>
      <c r="F167">
        <v>98625001</v>
      </c>
      <c r="H167" t="s">
        <v>6</v>
      </c>
      <c r="I167" t="s">
        <v>236</v>
      </c>
      <c r="J167" t="s">
        <v>237</v>
      </c>
      <c r="K167">
        <v>100000000</v>
      </c>
      <c r="L167">
        <v>99000010</v>
      </c>
      <c r="M167">
        <v>98625012</v>
      </c>
      <c r="N167" t="b">
        <f t="shared" si="4"/>
        <v>1</v>
      </c>
      <c r="O167">
        <f t="shared" si="5"/>
        <v>11</v>
      </c>
    </row>
    <row r="168" spans="1:15">
      <c r="A168" t="s">
        <v>6</v>
      </c>
      <c r="B168" t="s">
        <v>236</v>
      </c>
      <c r="C168" t="s">
        <v>238</v>
      </c>
      <c r="D168">
        <v>100000000</v>
      </c>
      <c r="E168">
        <v>98999999</v>
      </c>
      <c r="F168">
        <v>98625001</v>
      </c>
      <c r="H168" t="s">
        <v>6</v>
      </c>
      <c r="I168" t="s">
        <v>236</v>
      </c>
      <c r="J168" t="s">
        <v>238</v>
      </c>
      <c r="K168">
        <v>100000000</v>
      </c>
      <c r="L168">
        <v>99000010</v>
      </c>
      <c r="M168">
        <v>98625012</v>
      </c>
      <c r="N168" t="b">
        <f t="shared" si="4"/>
        <v>1</v>
      </c>
      <c r="O168">
        <f t="shared" si="5"/>
        <v>11</v>
      </c>
    </row>
    <row r="169" spans="1:15">
      <c r="A169" t="s">
        <v>6</v>
      </c>
      <c r="B169" t="s">
        <v>236</v>
      </c>
      <c r="C169" t="s">
        <v>239</v>
      </c>
      <c r="D169">
        <v>100000000</v>
      </c>
      <c r="E169">
        <v>98999999</v>
      </c>
      <c r="F169">
        <v>98625001</v>
      </c>
      <c r="H169" t="s">
        <v>6</v>
      </c>
      <c r="I169" t="s">
        <v>236</v>
      </c>
      <c r="J169" t="s">
        <v>239</v>
      </c>
      <c r="K169">
        <v>100000000</v>
      </c>
      <c r="L169">
        <v>99000010</v>
      </c>
      <c r="M169">
        <v>98625012</v>
      </c>
      <c r="N169" t="b">
        <f t="shared" si="4"/>
        <v>1</v>
      </c>
      <c r="O169">
        <f t="shared" si="5"/>
        <v>11</v>
      </c>
    </row>
    <row r="170" spans="1:15">
      <c r="A170" t="s">
        <v>6</v>
      </c>
      <c r="B170" t="s">
        <v>236</v>
      </c>
      <c r="C170" t="s">
        <v>240</v>
      </c>
      <c r="D170">
        <v>100000000</v>
      </c>
      <c r="E170">
        <v>98999999</v>
      </c>
      <c r="F170">
        <v>98625001</v>
      </c>
      <c r="H170" t="s">
        <v>6</v>
      </c>
      <c r="I170" t="s">
        <v>236</v>
      </c>
      <c r="J170" t="s">
        <v>240</v>
      </c>
      <c r="K170">
        <v>100000000</v>
      </c>
      <c r="L170">
        <v>99000010</v>
      </c>
      <c r="M170">
        <v>98625012</v>
      </c>
      <c r="N170" t="b">
        <f t="shared" si="4"/>
        <v>1</v>
      </c>
      <c r="O170">
        <f t="shared" si="5"/>
        <v>11</v>
      </c>
    </row>
    <row r="171" spans="1:15">
      <c r="A171" t="s">
        <v>6</v>
      </c>
      <c r="B171" t="s">
        <v>241</v>
      </c>
      <c r="C171" t="s">
        <v>242</v>
      </c>
      <c r="D171">
        <v>100000000</v>
      </c>
      <c r="E171">
        <v>99000008</v>
      </c>
      <c r="F171">
        <v>98625010</v>
      </c>
      <c r="H171" t="s">
        <v>6</v>
      </c>
      <c r="I171" t="s">
        <v>241</v>
      </c>
      <c r="J171" t="s">
        <v>242</v>
      </c>
      <c r="K171">
        <v>100000000</v>
      </c>
      <c r="L171">
        <v>99000000</v>
      </c>
      <c r="M171">
        <v>98625002</v>
      </c>
      <c r="N171" t="b">
        <f t="shared" si="4"/>
        <v>1</v>
      </c>
      <c r="O171">
        <f t="shared" si="5"/>
        <v>-8</v>
      </c>
    </row>
    <row r="172" spans="1:15">
      <c r="A172" t="s">
        <v>6</v>
      </c>
      <c r="B172" t="s">
        <v>241</v>
      </c>
      <c r="C172" t="s">
        <v>243</v>
      </c>
      <c r="D172">
        <v>100000000</v>
      </c>
      <c r="E172">
        <v>99000008</v>
      </c>
      <c r="F172">
        <v>98625010</v>
      </c>
      <c r="H172" t="s">
        <v>6</v>
      </c>
      <c r="I172" t="s">
        <v>241</v>
      </c>
      <c r="J172" t="s">
        <v>243</v>
      </c>
      <c r="K172">
        <v>100000000</v>
      </c>
      <c r="L172">
        <v>99000000</v>
      </c>
      <c r="M172">
        <v>98625002</v>
      </c>
      <c r="N172" t="b">
        <f t="shared" si="4"/>
        <v>1</v>
      </c>
      <c r="O172">
        <f t="shared" si="5"/>
        <v>-8</v>
      </c>
    </row>
    <row r="173" spans="1:15">
      <c r="A173" t="s">
        <v>6</v>
      </c>
      <c r="B173" t="s">
        <v>244</v>
      </c>
      <c r="C173" t="s">
        <v>245</v>
      </c>
      <c r="D173">
        <v>100000000</v>
      </c>
      <c r="E173">
        <v>19800001</v>
      </c>
      <c r="F173">
        <v>19425001</v>
      </c>
      <c r="H173" t="s">
        <v>6</v>
      </c>
      <c r="I173" t="s">
        <v>244</v>
      </c>
      <c r="J173" t="s">
        <v>245</v>
      </c>
      <c r="K173">
        <v>100000000</v>
      </c>
      <c r="L173">
        <v>19800000</v>
      </c>
      <c r="M173">
        <v>19425000</v>
      </c>
      <c r="N173" t="b">
        <f t="shared" si="4"/>
        <v>1</v>
      </c>
      <c r="O173">
        <f t="shared" si="5"/>
        <v>-1</v>
      </c>
    </row>
    <row r="174" spans="1:15">
      <c r="A174" t="s">
        <v>6</v>
      </c>
      <c r="B174" t="s">
        <v>244</v>
      </c>
      <c r="C174" t="s">
        <v>246</v>
      </c>
      <c r="D174">
        <v>100000000</v>
      </c>
      <c r="E174">
        <v>19800001</v>
      </c>
      <c r="F174">
        <v>19425001</v>
      </c>
      <c r="H174" t="s">
        <v>6</v>
      </c>
      <c r="I174" t="s">
        <v>244</v>
      </c>
      <c r="J174" t="s">
        <v>246</v>
      </c>
      <c r="K174">
        <v>100000000</v>
      </c>
      <c r="L174">
        <v>19800000</v>
      </c>
      <c r="M174">
        <v>19425000</v>
      </c>
      <c r="N174" t="b">
        <f t="shared" si="4"/>
        <v>1</v>
      </c>
      <c r="O174">
        <f t="shared" si="5"/>
        <v>-1</v>
      </c>
    </row>
    <row r="175" spans="1:15">
      <c r="A175" t="s">
        <v>6</v>
      </c>
      <c r="B175" t="s">
        <v>247</v>
      </c>
      <c r="C175" t="s">
        <v>248</v>
      </c>
      <c r="D175">
        <v>100000000</v>
      </c>
      <c r="E175">
        <v>99000008</v>
      </c>
      <c r="F175">
        <v>79200008</v>
      </c>
      <c r="H175" t="s">
        <v>6</v>
      </c>
      <c r="I175" t="s">
        <v>247</v>
      </c>
      <c r="J175" t="s">
        <v>248</v>
      </c>
      <c r="K175">
        <v>100000000</v>
      </c>
      <c r="L175">
        <v>99000000</v>
      </c>
      <c r="M175">
        <v>79200000</v>
      </c>
      <c r="N175" t="b">
        <f t="shared" si="4"/>
        <v>1</v>
      </c>
      <c r="O175">
        <f t="shared" si="5"/>
        <v>-8</v>
      </c>
    </row>
    <row r="176" spans="1:15">
      <c r="A176" t="s">
        <v>6</v>
      </c>
      <c r="B176" t="s">
        <v>249</v>
      </c>
      <c r="C176" t="s">
        <v>250</v>
      </c>
      <c r="D176">
        <v>100000000</v>
      </c>
      <c r="E176">
        <v>49500004</v>
      </c>
      <c r="F176">
        <v>49500004</v>
      </c>
      <c r="H176" t="s">
        <v>6</v>
      </c>
      <c r="I176" t="s">
        <v>249</v>
      </c>
      <c r="J176" t="s">
        <v>250</v>
      </c>
      <c r="K176">
        <v>100000000</v>
      </c>
      <c r="L176">
        <v>49500004.5</v>
      </c>
      <c r="M176">
        <v>49500004.5</v>
      </c>
      <c r="N176" t="b">
        <f t="shared" si="4"/>
        <v>1</v>
      </c>
      <c r="O176">
        <f t="shared" si="5"/>
        <v>0.5</v>
      </c>
    </row>
    <row r="177" spans="1:15">
      <c r="A177" t="s">
        <v>6</v>
      </c>
      <c r="B177" t="s">
        <v>249</v>
      </c>
      <c r="C177" t="s">
        <v>251</v>
      </c>
      <c r="D177">
        <v>100000000</v>
      </c>
      <c r="E177">
        <v>49500004</v>
      </c>
      <c r="F177">
        <v>39600004</v>
      </c>
      <c r="H177" t="s">
        <v>6</v>
      </c>
      <c r="I177" t="s">
        <v>249</v>
      </c>
      <c r="J177" t="s">
        <v>251</v>
      </c>
      <c r="K177">
        <v>100000000</v>
      </c>
      <c r="L177">
        <v>49500004.5</v>
      </c>
      <c r="M177">
        <v>39600004.5</v>
      </c>
      <c r="N177" t="b">
        <f t="shared" si="4"/>
        <v>1</v>
      </c>
      <c r="O177">
        <f t="shared" si="5"/>
        <v>0.5</v>
      </c>
    </row>
    <row r="178" spans="1:15">
      <c r="A178" t="s">
        <v>6</v>
      </c>
      <c r="B178" t="s">
        <v>252</v>
      </c>
      <c r="C178" t="s">
        <v>253</v>
      </c>
      <c r="D178">
        <v>100000000</v>
      </c>
      <c r="E178">
        <v>666666.66</v>
      </c>
      <c r="F178">
        <v>600000</v>
      </c>
      <c r="H178" t="s">
        <v>6</v>
      </c>
      <c r="I178" t="s">
        <v>252</v>
      </c>
      <c r="J178" t="s">
        <v>253</v>
      </c>
      <c r="K178">
        <v>100000000</v>
      </c>
      <c r="L178">
        <v>666666.75</v>
      </c>
      <c r="M178">
        <v>600000.09</v>
      </c>
      <c r="N178" t="b">
        <f t="shared" si="4"/>
        <v>1</v>
      </c>
      <c r="O178">
        <f t="shared" si="5"/>
        <v>8.999999996740371E-2</v>
      </c>
    </row>
    <row r="179" spans="1:15">
      <c r="A179" t="s">
        <v>6</v>
      </c>
      <c r="B179" t="s">
        <v>252</v>
      </c>
      <c r="C179" t="s">
        <v>254</v>
      </c>
      <c r="D179">
        <v>100000000</v>
      </c>
      <c r="E179">
        <v>666666.66</v>
      </c>
      <c r="F179">
        <v>600000</v>
      </c>
      <c r="H179" t="s">
        <v>6</v>
      </c>
      <c r="I179" t="s">
        <v>252</v>
      </c>
      <c r="J179" t="s">
        <v>254</v>
      </c>
      <c r="K179">
        <v>100000000</v>
      </c>
      <c r="L179">
        <v>666666.75</v>
      </c>
      <c r="M179">
        <v>600000.09</v>
      </c>
      <c r="N179" t="b">
        <f t="shared" si="4"/>
        <v>1</v>
      </c>
      <c r="O179">
        <f t="shared" si="5"/>
        <v>8.999999996740371E-2</v>
      </c>
    </row>
    <row r="180" spans="1:15">
      <c r="A180" t="s">
        <v>6</v>
      </c>
      <c r="B180" t="s">
        <v>252</v>
      </c>
      <c r="C180" t="s">
        <v>255</v>
      </c>
      <c r="D180">
        <v>100000000</v>
      </c>
      <c r="E180">
        <v>666666.66</v>
      </c>
      <c r="F180">
        <v>600000</v>
      </c>
      <c r="H180" t="s">
        <v>6</v>
      </c>
      <c r="I180" t="s">
        <v>252</v>
      </c>
      <c r="J180" t="s">
        <v>255</v>
      </c>
      <c r="K180">
        <v>100000000</v>
      </c>
      <c r="L180">
        <v>666666.75</v>
      </c>
      <c r="M180">
        <v>600000.09</v>
      </c>
      <c r="N180" t="b">
        <f t="shared" si="4"/>
        <v>1</v>
      </c>
      <c r="O180">
        <f t="shared" si="5"/>
        <v>8.999999996740371E-2</v>
      </c>
    </row>
    <row r="181" spans="1:15">
      <c r="A181" t="s">
        <v>6</v>
      </c>
      <c r="B181" t="s">
        <v>256</v>
      </c>
      <c r="C181" t="s">
        <v>257</v>
      </c>
      <c r="D181">
        <v>100000000</v>
      </c>
      <c r="E181">
        <v>98999999</v>
      </c>
      <c r="F181">
        <v>98949995</v>
      </c>
      <c r="H181" t="s">
        <v>6</v>
      </c>
      <c r="I181" t="s">
        <v>256</v>
      </c>
      <c r="J181" t="s">
        <v>257</v>
      </c>
      <c r="K181">
        <v>100000000</v>
      </c>
      <c r="L181">
        <v>99000010</v>
      </c>
      <c r="M181">
        <v>98950006</v>
      </c>
      <c r="N181" t="b">
        <f t="shared" si="4"/>
        <v>1</v>
      </c>
      <c r="O181">
        <f t="shared" si="5"/>
        <v>11</v>
      </c>
    </row>
    <row r="182" spans="1:15">
      <c r="A182" t="s">
        <v>6</v>
      </c>
      <c r="B182" t="s">
        <v>256</v>
      </c>
      <c r="C182" t="s">
        <v>258</v>
      </c>
      <c r="D182">
        <v>100000000</v>
      </c>
      <c r="E182">
        <v>98999999</v>
      </c>
      <c r="F182">
        <v>98949995</v>
      </c>
      <c r="H182" t="s">
        <v>6</v>
      </c>
      <c r="I182" t="s">
        <v>256</v>
      </c>
      <c r="J182" t="s">
        <v>258</v>
      </c>
      <c r="K182">
        <v>100000000</v>
      </c>
      <c r="L182">
        <v>99000010</v>
      </c>
      <c r="M182">
        <v>98950006</v>
      </c>
      <c r="N182" t="b">
        <f t="shared" si="4"/>
        <v>1</v>
      </c>
      <c r="O182">
        <f t="shared" si="5"/>
        <v>11</v>
      </c>
    </row>
    <row r="183" spans="1:15">
      <c r="A183" t="s">
        <v>6</v>
      </c>
      <c r="B183" t="s">
        <v>256</v>
      </c>
      <c r="C183" t="s">
        <v>259</v>
      </c>
      <c r="D183">
        <v>100000000</v>
      </c>
      <c r="E183">
        <v>98999999</v>
      </c>
      <c r="F183">
        <v>98949995</v>
      </c>
      <c r="H183" t="s">
        <v>6</v>
      </c>
      <c r="I183" t="s">
        <v>256</v>
      </c>
      <c r="J183" t="s">
        <v>259</v>
      </c>
      <c r="K183">
        <v>100000000</v>
      </c>
      <c r="L183">
        <v>99000010</v>
      </c>
      <c r="M183">
        <v>98950006</v>
      </c>
      <c r="N183" t="b">
        <f t="shared" si="4"/>
        <v>1</v>
      </c>
      <c r="O183">
        <f t="shared" si="5"/>
        <v>11</v>
      </c>
    </row>
    <row r="184" spans="1:15">
      <c r="A184" t="s">
        <v>6</v>
      </c>
      <c r="B184" t="s">
        <v>256</v>
      </c>
      <c r="C184" t="s">
        <v>260</v>
      </c>
      <c r="D184">
        <v>100000000</v>
      </c>
      <c r="E184">
        <v>98999999</v>
      </c>
      <c r="F184">
        <v>98949995</v>
      </c>
      <c r="H184" t="s">
        <v>6</v>
      </c>
      <c r="I184" t="s">
        <v>256</v>
      </c>
      <c r="J184" t="s">
        <v>260</v>
      </c>
      <c r="K184">
        <v>100000000</v>
      </c>
      <c r="L184">
        <v>99000010</v>
      </c>
      <c r="M184">
        <v>98950006</v>
      </c>
      <c r="N184" t="b">
        <f t="shared" si="4"/>
        <v>1</v>
      </c>
      <c r="O184">
        <f t="shared" si="5"/>
        <v>11</v>
      </c>
    </row>
    <row r="185" spans="1:15">
      <c r="A185" t="s">
        <v>6</v>
      </c>
      <c r="B185" t="s">
        <v>261</v>
      </c>
      <c r="C185" t="s">
        <v>262</v>
      </c>
      <c r="D185">
        <v>100000000</v>
      </c>
      <c r="E185">
        <v>99000008</v>
      </c>
      <c r="F185">
        <v>79300008</v>
      </c>
      <c r="H185" t="s">
        <v>6</v>
      </c>
      <c r="I185" t="s">
        <v>261</v>
      </c>
      <c r="J185" t="s">
        <v>262</v>
      </c>
      <c r="K185">
        <v>100000000</v>
      </c>
      <c r="L185">
        <v>99000000</v>
      </c>
      <c r="M185">
        <v>79300000</v>
      </c>
      <c r="N185" t="b">
        <f t="shared" si="4"/>
        <v>1</v>
      </c>
      <c r="O185">
        <f t="shared" si="5"/>
        <v>-8</v>
      </c>
    </row>
    <row r="186" spans="1:15">
      <c r="A186" t="s">
        <v>6</v>
      </c>
      <c r="B186" t="s">
        <v>261</v>
      </c>
      <c r="C186" t="s">
        <v>263</v>
      </c>
      <c r="D186">
        <v>100000000</v>
      </c>
      <c r="E186">
        <v>99000008</v>
      </c>
      <c r="F186">
        <v>79300008</v>
      </c>
      <c r="H186" t="s">
        <v>6</v>
      </c>
      <c r="I186" t="s">
        <v>261</v>
      </c>
      <c r="J186" t="s">
        <v>263</v>
      </c>
      <c r="K186">
        <v>100000000</v>
      </c>
      <c r="L186">
        <v>99000000</v>
      </c>
      <c r="M186">
        <v>79300000</v>
      </c>
      <c r="N186" t="b">
        <f t="shared" si="4"/>
        <v>1</v>
      </c>
      <c r="O186">
        <f t="shared" si="5"/>
        <v>-8</v>
      </c>
    </row>
    <row r="187" spans="1:15">
      <c r="A187" t="s">
        <v>6</v>
      </c>
      <c r="B187" t="s">
        <v>264</v>
      </c>
      <c r="C187" t="s">
        <v>265</v>
      </c>
      <c r="D187">
        <v>100000000</v>
      </c>
      <c r="E187">
        <v>19800001</v>
      </c>
      <c r="F187">
        <v>15940001</v>
      </c>
      <c r="H187" t="s">
        <v>6</v>
      </c>
      <c r="I187" t="s">
        <v>264</v>
      </c>
      <c r="J187" t="s">
        <v>265</v>
      </c>
      <c r="K187">
        <v>100000000</v>
      </c>
      <c r="L187">
        <v>19800000</v>
      </c>
      <c r="M187">
        <v>15939998.759999899</v>
      </c>
      <c r="N187" t="b">
        <f t="shared" si="4"/>
        <v>1</v>
      </c>
      <c r="O187">
        <f t="shared" si="5"/>
        <v>-2.2400001008063555</v>
      </c>
    </row>
    <row r="188" spans="1:15">
      <c r="A188" t="s">
        <v>6</v>
      </c>
      <c r="B188" t="s">
        <v>264</v>
      </c>
      <c r="C188" t="s">
        <v>266</v>
      </c>
      <c r="D188">
        <v>100000000</v>
      </c>
      <c r="E188">
        <v>19800001</v>
      </c>
      <c r="F188">
        <v>15940001</v>
      </c>
      <c r="H188" t="s">
        <v>6</v>
      </c>
      <c r="I188" t="s">
        <v>264</v>
      </c>
      <c r="J188" t="s">
        <v>266</v>
      </c>
      <c r="K188">
        <v>100000000</v>
      </c>
      <c r="L188">
        <v>19800000</v>
      </c>
      <c r="M188">
        <v>15939998.759999899</v>
      </c>
      <c r="N188" t="b">
        <f t="shared" si="4"/>
        <v>1</v>
      </c>
      <c r="O188">
        <f t="shared" si="5"/>
        <v>-2.2400001008063555</v>
      </c>
    </row>
    <row r="189" spans="1:15">
      <c r="A189" t="s">
        <v>6</v>
      </c>
      <c r="B189" t="s">
        <v>267</v>
      </c>
      <c r="C189" t="s">
        <v>268</v>
      </c>
      <c r="D189">
        <v>100000000</v>
      </c>
      <c r="E189">
        <v>99000008</v>
      </c>
      <c r="F189">
        <v>98800008</v>
      </c>
      <c r="H189" t="s">
        <v>6</v>
      </c>
      <c r="I189" t="s">
        <v>267</v>
      </c>
      <c r="J189" t="s">
        <v>268</v>
      </c>
      <c r="K189">
        <v>100000000</v>
      </c>
      <c r="L189">
        <v>99000000</v>
      </c>
      <c r="M189">
        <v>98800000</v>
      </c>
      <c r="N189" t="b">
        <f t="shared" si="4"/>
        <v>1</v>
      </c>
      <c r="O189">
        <f t="shared" si="5"/>
        <v>-8</v>
      </c>
    </row>
    <row r="190" spans="1:15">
      <c r="A190" t="s">
        <v>6</v>
      </c>
      <c r="B190" t="s">
        <v>269</v>
      </c>
      <c r="C190" t="s">
        <v>270</v>
      </c>
      <c r="D190">
        <v>100000000</v>
      </c>
      <c r="E190">
        <v>49500004</v>
      </c>
      <c r="F190">
        <v>49500004</v>
      </c>
      <c r="H190" t="s">
        <v>6</v>
      </c>
      <c r="I190" t="s">
        <v>269</v>
      </c>
      <c r="J190" t="s">
        <v>270</v>
      </c>
      <c r="K190">
        <v>100000000</v>
      </c>
      <c r="L190">
        <v>49500004.5</v>
      </c>
      <c r="M190">
        <v>49500004.5</v>
      </c>
      <c r="N190" t="b">
        <f t="shared" si="4"/>
        <v>1</v>
      </c>
      <c r="O190">
        <f t="shared" si="5"/>
        <v>0.5</v>
      </c>
    </row>
    <row r="191" spans="1:15">
      <c r="A191" t="s">
        <v>6</v>
      </c>
      <c r="B191" t="s">
        <v>269</v>
      </c>
      <c r="C191" t="s">
        <v>271</v>
      </c>
      <c r="D191">
        <v>100000000</v>
      </c>
      <c r="E191">
        <v>49500004</v>
      </c>
      <c r="F191">
        <v>49300004</v>
      </c>
      <c r="H191" t="s">
        <v>6</v>
      </c>
      <c r="I191" t="s">
        <v>269</v>
      </c>
      <c r="J191" t="s">
        <v>271</v>
      </c>
      <c r="K191">
        <v>100000000</v>
      </c>
      <c r="L191">
        <v>49500004.5</v>
      </c>
      <c r="M191">
        <v>49300004.5</v>
      </c>
      <c r="N191" t="b">
        <f t="shared" si="4"/>
        <v>1</v>
      </c>
      <c r="O191">
        <f t="shared" si="5"/>
        <v>0.5</v>
      </c>
    </row>
    <row r="192" spans="1:15">
      <c r="A192" t="s">
        <v>6</v>
      </c>
      <c r="B192" t="s">
        <v>272</v>
      </c>
      <c r="C192" t="s">
        <v>273</v>
      </c>
      <c r="D192">
        <v>100000000</v>
      </c>
      <c r="E192">
        <v>666666.66</v>
      </c>
      <c r="F192">
        <v>666331.66</v>
      </c>
      <c r="H192" t="s">
        <v>6</v>
      </c>
      <c r="I192" t="s">
        <v>272</v>
      </c>
      <c r="J192" t="s">
        <v>273</v>
      </c>
      <c r="K192">
        <v>100000000</v>
      </c>
      <c r="L192">
        <v>666666.75</v>
      </c>
      <c r="M192">
        <v>666331.73</v>
      </c>
      <c r="N192" t="b">
        <f t="shared" si="4"/>
        <v>1</v>
      </c>
      <c r="O192">
        <f t="shared" si="5"/>
        <v>6.9999999948777258E-2</v>
      </c>
    </row>
    <row r="193" spans="1:15">
      <c r="A193" t="s">
        <v>6</v>
      </c>
      <c r="B193" t="s">
        <v>272</v>
      </c>
      <c r="C193" t="s">
        <v>274</v>
      </c>
      <c r="D193">
        <v>100000000</v>
      </c>
      <c r="E193">
        <v>666666.66</v>
      </c>
      <c r="F193">
        <v>666331.66</v>
      </c>
      <c r="H193" t="s">
        <v>6</v>
      </c>
      <c r="I193" t="s">
        <v>272</v>
      </c>
      <c r="J193" t="s">
        <v>274</v>
      </c>
      <c r="K193">
        <v>100000000</v>
      </c>
      <c r="L193">
        <v>666666.75</v>
      </c>
      <c r="M193">
        <v>666331.73</v>
      </c>
      <c r="N193" t="b">
        <f t="shared" si="4"/>
        <v>1</v>
      </c>
      <c r="O193">
        <f t="shared" si="5"/>
        <v>6.9999999948777258E-2</v>
      </c>
    </row>
    <row r="194" spans="1:15">
      <c r="A194" t="s">
        <v>6</v>
      </c>
      <c r="B194" t="s">
        <v>272</v>
      </c>
      <c r="C194" t="s">
        <v>275</v>
      </c>
      <c r="D194">
        <v>100000000</v>
      </c>
      <c r="E194">
        <v>666666.66</v>
      </c>
      <c r="F194">
        <v>666331.66</v>
      </c>
      <c r="H194" t="s">
        <v>6</v>
      </c>
      <c r="I194" t="s">
        <v>272</v>
      </c>
      <c r="J194" t="s">
        <v>275</v>
      </c>
      <c r="K194">
        <v>100000000</v>
      </c>
      <c r="L194">
        <v>666666.75</v>
      </c>
      <c r="M194">
        <v>666331.73</v>
      </c>
      <c r="N194" t="b">
        <f t="shared" si="4"/>
        <v>1</v>
      </c>
      <c r="O194">
        <f t="shared" si="5"/>
        <v>6.9999999948777258E-2</v>
      </c>
    </row>
    <row r="195" spans="1:15">
      <c r="A195" t="s">
        <v>6</v>
      </c>
      <c r="B195" t="s">
        <v>276</v>
      </c>
      <c r="C195" t="s">
        <v>277</v>
      </c>
      <c r="D195">
        <v>100000000</v>
      </c>
      <c r="E195">
        <v>98999999</v>
      </c>
      <c r="F195">
        <v>98950250</v>
      </c>
      <c r="H195" t="s">
        <v>6</v>
      </c>
      <c r="I195" t="s">
        <v>276</v>
      </c>
      <c r="J195" t="s">
        <v>277</v>
      </c>
      <c r="K195">
        <v>100000000</v>
      </c>
      <c r="L195">
        <v>99000010</v>
      </c>
      <c r="M195">
        <v>98950261</v>
      </c>
      <c r="N195" t="b">
        <f t="shared" si="4"/>
        <v>1</v>
      </c>
      <c r="O195">
        <f t="shared" si="5"/>
        <v>11</v>
      </c>
    </row>
    <row r="196" spans="1:15">
      <c r="A196" t="s">
        <v>6</v>
      </c>
      <c r="B196" t="s">
        <v>276</v>
      </c>
      <c r="C196" t="s">
        <v>278</v>
      </c>
      <c r="D196">
        <v>100000000</v>
      </c>
      <c r="E196">
        <v>98999999</v>
      </c>
      <c r="F196">
        <v>98950250</v>
      </c>
      <c r="H196" t="s">
        <v>6</v>
      </c>
      <c r="I196" t="s">
        <v>276</v>
      </c>
      <c r="J196" t="s">
        <v>278</v>
      </c>
      <c r="K196">
        <v>100000000</v>
      </c>
      <c r="L196">
        <v>99000010</v>
      </c>
      <c r="M196">
        <v>98950261</v>
      </c>
      <c r="N196" t="b">
        <f t="shared" ref="N196:N259" si="6">J196=C196</f>
        <v>1</v>
      </c>
      <c r="O196">
        <f t="shared" ref="O196:O259" si="7">M196-F196</f>
        <v>11</v>
      </c>
    </row>
    <row r="197" spans="1:15">
      <c r="A197" t="s">
        <v>6</v>
      </c>
      <c r="B197" t="s">
        <v>276</v>
      </c>
      <c r="C197" t="s">
        <v>279</v>
      </c>
      <c r="D197">
        <v>100000000</v>
      </c>
      <c r="E197">
        <v>98999999</v>
      </c>
      <c r="F197">
        <v>98950250</v>
      </c>
      <c r="H197" t="s">
        <v>6</v>
      </c>
      <c r="I197" t="s">
        <v>276</v>
      </c>
      <c r="J197" t="s">
        <v>279</v>
      </c>
      <c r="K197">
        <v>100000000</v>
      </c>
      <c r="L197">
        <v>99000010</v>
      </c>
      <c r="M197">
        <v>98950261</v>
      </c>
      <c r="N197" t="b">
        <f t="shared" si="6"/>
        <v>1</v>
      </c>
      <c r="O197">
        <f t="shared" si="7"/>
        <v>11</v>
      </c>
    </row>
    <row r="198" spans="1:15">
      <c r="A198" t="s">
        <v>6</v>
      </c>
      <c r="B198" t="s">
        <v>276</v>
      </c>
      <c r="C198" t="s">
        <v>280</v>
      </c>
      <c r="D198">
        <v>100000000</v>
      </c>
      <c r="E198">
        <v>98999999</v>
      </c>
      <c r="F198">
        <v>98950250</v>
      </c>
      <c r="H198" t="s">
        <v>6</v>
      </c>
      <c r="I198" t="s">
        <v>276</v>
      </c>
      <c r="J198" t="s">
        <v>280</v>
      </c>
      <c r="K198">
        <v>100000000</v>
      </c>
      <c r="L198">
        <v>99000010</v>
      </c>
      <c r="M198">
        <v>98950261</v>
      </c>
      <c r="N198" t="b">
        <f t="shared" si="6"/>
        <v>1</v>
      </c>
      <c r="O198">
        <f t="shared" si="7"/>
        <v>11</v>
      </c>
    </row>
    <row r="199" spans="1:15">
      <c r="A199" t="s">
        <v>6</v>
      </c>
      <c r="B199" t="s">
        <v>281</v>
      </c>
      <c r="C199" t="s">
        <v>282</v>
      </c>
      <c r="D199">
        <v>100000000</v>
      </c>
      <c r="E199">
        <v>98999999</v>
      </c>
      <c r="F199">
        <v>98933332</v>
      </c>
      <c r="H199" t="s">
        <v>6</v>
      </c>
      <c r="I199" t="s">
        <v>281</v>
      </c>
      <c r="J199" t="s">
        <v>282</v>
      </c>
      <c r="K199">
        <v>100000000</v>
      </c>
      <c r="L199">
        <v>99000000</v>
      </c>
      <c r="M199">
        <v>98933333</v>
      </c>
      <c r="N199" t="b">
        <f t="shared" si="6"/>
        <v>1</v>
      </c>
      <c r="O199">
        <f t="shared" si="7"/>
        <v>1</v>
      </c>
    </row>
    <row r="200" spans="1:15">
      <c r="A200" t="s">
        <v>6</v>
      </c>
      <c r="B200" t="s">
        <v>281</v>
      </c>
      <c r="C200" t="s">
        <v>283</v>
      </c>
      <c r="D200">
        <v>100000000</v>
      </c>
      <c r="E200">
        <v>98999999</v>
      </c>
      <c r="F200">
        <v>98933332</v>
      </c>
      <c r="H200" t="s">
        <v>6</v>
      </c>
      <c r="I200" t="s">
        <v>281</v>
      </c>
      <c r="J200" t="s">
        <v>283</v>
      </c>
      <c r="K200">
        <v>100000000</v>
      </c>
      <c r="L200">
        <v>99000000</v>
      </c>
      <c r="M200">
        <v>98933333</v>
      </c>
      <c r="N200" t="b">
        <f t="shared" si="6"/>
        <v>1</v>
      </c>
      <c r="O200">
        <f t="shared" si="7"/>
        <v>1</v>
      </c>
    </row>
    <row r="201" spans="1:15">
      <c r="A201" t="s">
        <v>6</v>
      </c>
      <c r="B201" t="s">
        <v>281</v>
      </c>
      <c r="C201" t="s">
        <v>284</v>
      </c>
      <c r="D201">
        <v>100000000</v>
      </c>
      <c r="E201">
        <v>98999999</v>
      </c>
      <c r="F201">
        <v>98999999</v>
      </c>
      <c r="H201" t="s">
        <v>6</v>
      </c>
      <c r="I201" t="s">
        <v>281</v>
      </c>
      <c r="J201" t="s">
        <v>284</v>
      </c>
      <c r="K201">
        <v>100000000</v>
      </c>
      <c r="L201">
        <v>99000000</v>
      </c>
      <c r="M201">
        <v>99000000</v>
      </c>
      <c r="N201" t="b">
        <f t="shared" si="6"/>
        <v>1</v>
      </c>
      <c r="O201">
        <f t="shared" si="7"/>
        <v>1</v>
      </c>
    </row>
    <row r="202" spans="1:15">
      <c r="A202" t="s">
        <v>6</v>
      </c>
      <c r="B202" t="s">
        <v>281</v>
      </c>
      <c r="C202" t="s">
        <v>285</v>
      </c>
      <c r="D202">
        <v>100000000</v>
      </c>
      <c r="E202">
        <v>98999999</v>
      </c>
      <c r="F202">
        <v>98999999</v>
      </c>
      <c r="H202" t="s">
        <v>6</v>
      </c>
      <c r="I202" t="s">
        <v>281</v>
      </c>
      <c r="J202" t="s">
        <v>285</v>
      </c>
      <c r="K202">
        <v>100000000</v>
      </c>
      <c r="L202">
        <v>99000000</v>
      </c>
      <c r="M202">
        <v>99000000</v>
      </c>
      <c r="N202" t="b">
        <f t="shared" si="6"/>
        <v>1</v>
      </c>
      <c r="O202">
        <f t="shared" si="7"/>
        <v>1</v>
      </c>
    </row>
    <row r="203" spans="1:15">
      <c r="A203" t="s">
        <v>6</v>
      </c>
      <c r="B203" t="s">
        <v>286</v>
      </c>
      <c r="C203" t="s">
        <v>287</v>
      </c>
      <c r="D203">
        <v>100000000</v>
      </c>
      <c r="E203">
        <v>49500004</v>
      </c>
      <c r="F203">
        <v>49466670.5</v>
      </c>
      <c r="H203" t="s">
        <v>6</v>
      </c>
      <c r="I203" t="s">
        <v>286</v>
      </c>
      <c r="J203" t="s">
        <v>287</v>
      </c>
      <c r="K203">
        <v>100000000</v>
      </c>
      <c r="L203">
        <v>49500000</v>
      </c>
      <c r="M203">
        <v>49466666.5</v>
      </c>
      <c r="N203" t="b">
        <f t="shared" si="6"/>
        <v>1</v>
      </c>
      <c r="O203">
        <f t="shared" si="7"/>
        <v>-4</v>
      </c>
    </row>
    <row r="204" spans="1:15">
      <c r="A204" t="s">
        <v>6</v>
      </c>
      <c r="B204" t="s">
        <v>286</v>
      </c>
      <c r="C204" t="s">
        <v>288</v>
      </c>
      <c r="D204">
        <v>100000000</v>
      </c>
      <c r="E204">
        <v>49500004</v>
      </c>
      <c r="F204">
        <v>49466670.5</v>
      </c>
      <c r="H204" t="s">
        <v>6</v>
      </c>
      <c r="I204" t="s">
        <v>286</v>
      </c>
      <c r="J204" t="s">
        <v>288</v>
      </c>
      <c r="K204">
        <v>100000000</v>
      </c>
      <c r="L204">
        <v>49500000</v>
      </c>
      <c r="M204">
        <v>49466666.5</v>
      </c>
      <c r="N204" t="b">
        <f t="shared" si="6"/>
        <v>1</v>
      </c>
      <c r="O204">
        <f t="shared" si="7"/>
        <v>-4</v>
      </c>
    </row>
    <row r="205" spans="1:15">
      <c r="A205" t="s">
        <v>6</v>
      </c>
      <c r="B205" t="s">
        <v>289</v>
      </c>
      <c r="C205" t="s">
        <v>290</v>
      </c>
      <c r="D205">
        <v>100000000</v>
      </c>
      <c r="E205">
        <v>99000008</v>
      </c>
      <c r="F205">
        <v>98925010</v>
      </c>
      <c r="H205" t="s">
        <v>6</v>
      </c>
      <c r="I205" t="s">
        <v>289</v>
      </c>
      <c r="J205" t="s">
        <v>290</v>
      </c>
      <c r="K205">
        <v>100000000</v>
      </c>
      <c r="L205">
        <v>99000000</v>
      </c>
      <c r="M205">
        <v>98925002</v>
      </c>
      <c r="N205" t="b">
        <f t="shared" si="6"/>
        <v>1</v>
      </c>
      <c r="O205">
        <f t="shared" si="7"/>
        <v>-8</v>
      </c>
    </row>
    <row r="206" spans="1:15">
      <c r="A206" t="s">
        <v>6</v>
      </c>
      <c r="B206" t="s">
        <v>289</v>
      </c>
      <c r="C206" t="s">
        <v>291</v>
      </c>
      <c r="D206">
        <v>100000000</v>
      </c>
      <c r="E206">
        <v>99000008</v>
      </c>
      <c r="F206">
        <v>98925010</v>
      </c>
      <c r="H206" t="s">
        <v>6</v>
      </c>
      <c r="I206" t="s">
        <v>289</v>
      </c>
      <c r="J206" t="s">
        <v>291</v>
      </c>
      <c r="K206">
        <v>100000000</v>
      </c>
      <c r="L206">
        <v>99000000</v>
      </c>
      <c r="M206">
        <v>98925002</v>
      </c>
      <c r="N206" t="b">
        <f t="shared" si="6"/>
        <v>1</v>
      </c>
      <c r="O206">
        <f t="shared" si="7"/>
        <v>-8</v>
      </c>
    </row>
    <row r="207" spans="1:15">
      <c r="A207" t="s">
        <v>6</v>
      </c>
      <c r="B207" t="s">
        <v>292</v>
      </c>
      <c r="C207" t="s">
        <v>293</v>
      </c>
      <c r="D207">
        <v>100000000</v>
      </c>
      <c r="E207">
        <v>19800001</v>
      </c>
      <c r="F207">
        <v>19725001</v>
      </c>
      <c r="H207" t="s">
        <v>6</v>
      </c>
      <c r="I207" t="s">
        <v>292</v>
      </c>
      <c r="J207" t="s">
        <v>293</v>
      </c>
      <c r="K207">
        <v>100000000</v>
      </c>
      <c r="L207">
        <v>19800000</v>
      </c>
      <c r="M207">
        <v>19725000</v>
      </c>
      <c r="N207" t="b">
        <f t="shared" si="6"/>
        <v>1</v>
      </c>
      <c r="O207">
        <f t="shared" si="7"/>
        <v>-1</v>
      </c>
    </row>
    <row r="208" spans="1:15">
      <c r="A208" t="s">
        <v>6</v>
      </c>
      <c r="B208" t="s">
        <v>292</v>
      </c>
      <c r="C208" t="s">
        <v>294</v>
      </c>
      <c r="D208">
        <v>100000000</v>
      </c>
      <c r="E208">
        <v>19800001</v>
      </c>
      <c r="F208">
        <v>19725001</v>
      </c>
      <c r="H208" t="s">
        <v>6</v>
      </c>
      <c r="I208" t="s">
        <v>292</v>
      </c>
      <c r="J208" t="s">
        <v>294</v>
      </c>
      <c r="K208">
        <v>100000000</v>
      </c>
      <c r="L208">
        <v>19800000</v>
      </c>
      <c r="M208">
        <v>19725000</v>
      </c>
      <c r="N208" t="b">
        <f t="shared" si="6"/>
        <v>1</v>
      </c>
      <c r="O208">
        <f t="shared" si="7"/>
        <v>-1</v>
      </c>
    </row>
    <row r="209" spans="1:15">
      <c r="A209" t="s">
        <v>6</v>
      </c>
      <c r="B209" t="s">
        <v>295</v>
      </c>
      <c r="C209" t="s">
        <v>296</v>
      </c>
      <c r="D209">
        <v>100000000</v>
      </c>
      <c r="E209">
        <v>99000008</v>
      </c>
      <c r="F209">
        <v>98799325</v>
      </c>
      <c r="H209" t="s">
        <v>6</v>
      </c>
      <c r="I209" t="s">
        <v>295</v>
      </c>
      <c r="J209" t="s">
        <v>296</v>
      </c>
      <c r="K209">
        <v>100000000</v>
      </c>
      <c r="L209">
        <v>99000000</v>
      </c>
      <c r="M209">
        <v>98799317</v>
      </c>
      <c r="N209" t="b">
        <f t="shared" si="6"/>
        <v>1</v>
      </c>
      <c r="O209">
        <f t="shared" si="7"/>
        <v>-8</v>
      </c>
    </row>
    <row r="210" spans="1:15">
      <c r="A210" t="s">
        <v>6</v>
      </c>
      <c r="B210" t="s">
        <v>297</v>
      </c>
      <c r="C210" t="s">
        <v>298</v>
      </c>
      <c r="D210">
        <v>100000000</v>
      </c>
      <c r="E210">
        <v>49500004</v>
      </c>
      <c r="F210">
        <v>49500004</v>
      </c>
      <c r="H210" t="s">
        <v>6</v>
      </c>
      <c r="I210" t="s">
        <v>297</v>
      </c>
      <c r="J210" t="s">
        <v>298</v>
      </c>
      <c r="K210">
        <v>100000000</v>
      </c>
      <c r="L210">
        <v>49500004.5</v>
      </c>
      <c r="M210">
        <v>49500004.5</v>
      </c>
      <c r="N210" t="b">
        <f t="shared" si="6"/>
        <v>1</v>
      </c>
      <c r="O210">
        <f t="shared" si="7"/>
        <v>0.5</v>
      </c>
    </row>
    <row r="211" spans="1:15">
      <c r="A211" t="s">
        <v>6</v>
      </c>
      <c r="B211" t="s">
        <v>297</v>
      </c>
      <c r="C211" t="s">
        <v>299</v>
      </c>
      <c r="D211">
        <v>100000000</v>
      </c>
      <c r="E211">
        <v>49500004</v>
      </c>
      <c r="F211">
        <v>49400686.5</v>
      </c>
      <c r="H211" t="s">
        <v>6</v>
      </c>
      <c r="I211" t="s">
        <v>297</v>
      </c>
      <c r="J211" t="s">
        <v>299</v>
      </c>
      <c r="K211">
        <v>100000000</v>
      </c>
      <c r="L211">
        <v>49500004.5</v>
      </c>
      <c r="M211">
        <v>49400687</v>
      </c>
      <c r="N211" t="b">
        <f t="shared" si="6"/>
        <v>1</v>
      </c>
      <c r="O211">
        <f t="shared" si="7"/>
        <v>0.5</v>
      </c>
    </row>
    <row r="212" spans="1:15">
      <c r="A212" t="s">
        <v>6</v>
      </c>
      <c r="B212" t="s">
        <v>300</v>
      </c>
      <c r="C212" t="s">
        <v>301</v>
      </c>
      <c r="D212">
        <v>100000000</v>
      </c>
      <c r="E212">
        <v>666666.66</v>
      </c>
      <c r="F212">
        <v>616666.66</v>
      </c>
      <c r="H212" t="s">
        <v>6</v>
      </c>
      <c r="I212" t="s">
        <v>300</v>
      </c>
      <c r="J212" t="s">
        <v>301</v>
      </c>
      <c r="K212">
        <v>100000000</v>
      </c>
      <c r="L212">
        <v>666666.75</v>
      </c>
      <c r="M212">
        <v>616666.75</v>
      </c>
      <c r="N212" t="b">
        <f t="shared" si="6"/>
        <v>1</v>
      </c>
      <c r="O212">
        <f t="shared" si="7"/>
        <v>8.999999996740371E-2</v>
      </c>
    </row>
    <row r="213" spans="1:15">
      <c r="A213" t="s">
        <v>6</v>
      </c>
      <c r="B213" t="s">
        <v>300</v>
      </c>
      <c r="C213" t="s">
        <v>302</v>
      </c>
      <c r="D213">
        <v>100000000</v>
      </c>
      <c r="E213">
        <v>666666.66</v>
      </c>
      <c r="F213">
        <v>616666.66</v>
      </c>
      <c r="H213" t="s">
        <v>6</v>
      </c>
      <c r="I213" t="s">
        <v>300</v>
      </c>
      <c r="J213" t="s">
        <v>302</v>
      </c>
      <c r="K213">
        <v>100000000</v>
      </c>
      <c r="L213">
        <v>666666.75</v>
      </c>
      <c r="M213">
        <v>616666.75</v>
      </c>
      <c r="N213" t="b">
        <f t="shared" si="6"/>
        <v>1</v>
      </c>
      <c r="O213">
        <f t="shared" si="7"/>
        <v>8.999999996740371E-2</v>
      </c>
    </row>
    <row r="214" spans="1:15">
      <c r="A214" t="s">
        <v>6</v>
      </c>
      <c r="B214" t="s">
        <v>300</v>
      </c>
      <c r="C214" t="s">
        <v>303</v>
      </c>
      <c r="D214">
        <v>100000000</v>
      </c>
      <c r="E214">
        <v>666666.66</v>
      </c>
      <c r="F214">
        <v>616666.66</v>
      </c>
      <c r="H214" t="s">
        <v>6</v>
      </c>
      <c r="I214" t="s">
        <v>300</v>
      </c>
      <c r="J214" t="s">
        <v>303</v>
      </c>
      <c r="K214">
        <v>100000000</v>
      </c>
      <c r="L214">
        <v>666666.75</v>
      </c>
      <c r="M214">
        <v>616666.75</v>
      </c>
      <c r="N214" t="b">
        <f t="shared" si="6"/>
        <v>1</v>
      </c>
      <c r="O214">
        <f t="shared" si="7"/>
        <v>8.999999996740371E-2</v>
      </c>
    </row>
    <row r="215" spans="1:15">
      <c r="A215" t="s">
        <v>6</v>
      </c>
      <c r="B215" t="s">
        <v>304</v>
      </c>
      <c r="C215" t="s">
        <v>305</v>
      </c>
      <c r="D215">
        <v>100000000</v>
      </c>
      <c r="E215">
        <v>98999999</v>
      </c>
      <c r="F215">
        <v>98962496</v>
      </c>
      <c r="H215" t="s">
        <v>6</v>
      </c>
      <c r="I215" t="s">
        <v>304</v>
      </c>
      <c r="J215" t="s">
        <v>305</v>
      </c>
      <c r="K215">
        <v>100000000</v>
      </c>
      <c r="L215">
        <v>99000010</v>
      </c>
      <c r="M215">
        <v>98962507</v>
      </c>
      <c r="N215" t="b">
        <f t="shared" si="6"/>
        <v>1</v>
      </c>
      <c r="O215">
        <f t="shared" si="7"/>
        <v>11</v>
      </c>
    </row>
    <row r="216" spans="1:15">
      <c r="A216" t="s">
        <v>6</v>
      </c>
      <c r="B216" t="s">
        <v>304</v>
      </c>
      <c r="C216" t="s">
        <v>306</v>
      </c>
      <c r="D216">
        <v>100000000</v>
      </c>
      <c r="E216">
        <v>98999999</v>
      </c>
      <c r="F216">
        <v>98962496</v>
      </c>
      <c r="H216" t="s">
        <v>6</v>
      </c>
      <c r="I216" t="s">
        <v>304</v>
      </c>
      <c r="J216" t="s">
        <v>306</v>
      </c>
      <c r="K216">
        <v>100000000</v>
      </c>
      <c r="L216">
        <v>99000010</v>
      </c>
      <c r="M216">
        <v>98962507</v>
      </c>
      <c r="N216" t="b">
        <f t="shared" si="6"/>
        <v>1</v>
      </c>
      <c r="O216">
        <f t="shared" si="7"/>
        <v>11</v>
      </c>
    </row>
    <row r="217" spans="1:15">
      <c r="A217" t="s">
        <v>6</v>
      </c>
      <c r="B217" t="s">
        <v>304</v>
      </c>
      <c r="C217" t="s">
        <v>307</v>
      </c>
      <c r="D217">
        <v>100000000</v>
      </c>
      <c r="E217">
        <v>98999999</v>
      </c>
      <c r="F217">
        <v>98962496</v>
      </c>
      <c r="H217" t="s">
        <v>6</v>
      </c>
      <c r="I217" t="s">
        <v>304</v>
      </c>
      <c r="J217" t="s">
        <v>307</v>
      </c>
      <c r="K217">
        <v>100000000</v>
      </c>
      <c r="L217">
        <v>99000010</v>
      </c>
      <c r="M217">
        <v>98962507</v>
      </c>
      <c r="N217" t="b">
        <f t="shared" si="6"/>
        <v>1</v>
      </c>
      <c r="O217">
        <f t="shared" si="7"/>
        <v>11</v>
      </c>
    </row>
    <row r="218" spans="1:15">
      <c r="A218" t="s">
        <v>6</v>
      </c>
      <c r="B218" t="s">
        <v>304</v>
      </c>
      <c r="C218" t="s">
        <v>308</v>
      </c>
      <c r="D218">
        <v>100000000</v>
      </c>
      <c r="E218">
        <v>98999999</v>
      </c>
      <c r="F218">
        <v>98962496</v>
      </c>
      <c r="H218" t="s">
        <v>6</v>
      </c>
      <c r="I218" t="s">
        <v>304</v>
      </c>
      <c r="J218" t="s">
        <v>308</v>
      </c>
      <c r="K218">
        <v>100000000</v>
      </c>
      <c r="L218">
        <v>99000010</v>
      </c>
      <c r="M218">
        <v>98962507</v>
      </c>
      <c r="N218" t="b">
        <f t="shared" si="6"/>
        <v>1</v>
      </c>
      <c r="O218">
        <f t="shared" si="7"/>
        <v>11</v>
      </c>
    </row>
    <row r="219" spans="1:15">
      <c r="A219" t="s">
        <v>6</v>
      </c>
      <c r="B219" t="s">
        <v>309</v>
      </c>
      <c r="C219" t="s">
        <v>310</v>
      </c>
      <c r="D219">
        <v>100000000</v>
      </c>
      <c r="E219">
        <v>99000008</v>
      </c>
      <c r="F219">
        <v>79200004</v>
      </c>
      <c r="H219" t="s">
        <v>6</v>
      </c>
      <c r="I219" t="s">
        <v>309</v>
      </c>
      <c r="J219" t="s">
        <v>310</v>
      </c>
      <c r="K219">
        <v>100000000</v>
      </c>
      <c r="L219">
        <v>99000000</v>
      </c>
      <c r="M219">
        <v>79200000</v>
      </c>
      <c r="N219" t="b">
        <f t="shared" si="6"/>
        <v>1</v>
      </c>
      <c r="O219">
        <f t="shared" si="7"/>
        <v>-4</v>
      </c>
    </row>
    <row r="220" spans="1:15">
      <c r="A220" t="s">
        <v>6</v>
      </c>
      <c r="B220" t="s">
        <v>309</v>
      </c>
      <c r="C220" t="s">
        <v>311</v>
      </c>
      <c r="D220">
        <v>100000000</v>
      </c>
      <c r="E220">
        <v>99000008</v>
      </c>
      <c r="F220">
        <v>79200004</v>
      </c>
      <c r="H220" t="s">
        <v>6</v>
      </c>
      <c r="I220" t="s">
        <v>309</v>
      </c>
      <c r="J220" t="s">
        <v>311</v>
      </c>
      <c r="K220">
        <v>100000000</v>
      </c>
      <c r="L220">
        <v>99000000</v>
      </c>
      <c r="M220">
        <v>79200000</v>
      </c>
      <c r="N220" t="b">
        <f t="shared" si="6"/>
        <v>1</v>
      </c>
      <c r="O220">
        <f t="shared" si="7"/>
        <v>-4</v>
      </c>
    </row>
    <row r="221" spans="1:15">
      <c r="A221" t="s">
        <v>6</v>
      </c>
      <c r="B221" t="s">
        <v>312</v>
      </c>
      <c r="C221" t="s">
        <v>313</v>
      </c>
      <c r="D221">
        <v>100000000</v>
      </c>
      <c r="E221">
        <v>19800001</v>
      </c>
      <c r="F221">
        <v>15840001</v>
      </c>
      <c r="H221" t="s">
        <v>6</v>
      </c>
      <c r="I221" t="s">
        <v>312</v>
      </c>
      <c r="J221" t="s">
        <v>313</v>
      </c>
      <c r="K221">
        <v>100000000</v>
      </c>
      <c r="L221">
        <v>19800000</v>
      </c>
      <c r="M221">
        <v>15840000</v>
      </c>
      <c r="N221" t="b">
        <f t="shared" si="6"/>
        <v>1</v>
      </c>
      <c r="O221">
        <f t="shared" si="7"/>
        <v>-1</v>
      </c>
    </row>
    <row r="222" spans="1:15">
      <c r="A222" t="s">
        <v>6</v>
      </c>
      <c r="B222" t="s">
        <v>312</v>
      </c>
      <c r="C222" t="s">
        <v>314</v>
      </c>
      <c r="D222">
        <v>100000000</v>
      </c>
      <c r="E222">
        <v>19800001</v>
      </c>
      <c r="F222">
        <v>15840001</v>
      </c>
      <c r="H222" t="s">
        <v>6</v>
      </c>
      <c r="I222" t="s">
        <v>312</v>
      </c>
      <c r="J222" t="s">
        <v>314</v>
      </c>
      <c r="K222">
        <v>100000000</v>
      </c>
      <c r="L222">
        <v>19800000</v>
      </c>
      <c r="M222">
        <v>15840000</v>
      </c>
      <c r="N222" t="b">
        <f t="shared" si="6"/>
        <v>1</v>
      </c>
      <c r="O222">
        <f t="shared" si="7"/>
        <v>-1</v>
      </c>
    </row>
    <row r="223" spans="1:15">
      <c r="A223" t="s">
        <v>6</v>
      </c>
      <c r="B223" t="s">
        <v>315</v>
      </c>
      <c r="C223" t="s">
        <v>316</v>
      </c>
      <c r="D223">
        <v>100000000</v>
      </c>
      <c r="E223">
        <v>98999999</v>
      </c>
      <c r="F223">
        <v>79199999</v>
      </c>
      <c r="H223" t="s">
        <v>6</v>
      </c>
      <c r="I223" t="s">
        <v>315</v>
      </c>
      <c r="J223" t="s">
        <v>316</v>
      </c>
      <c r="K223">
        <v>100000000</v>
      </c>
      <c r="L223">
        <v>99000000</v>
      </c>
      <c r="M223">
        <v>79200000</v>
      </c>
      <c r="N223" t="b">
        <f t="shared" si="6"/>
        <v>1</v>
      </c>
      <c r="O223">
        <f t="shared" si="7"/>
        <v>1</v>
      </c>
    </row>
    <row r="224" spans="1:15">
      <c r="A224" t="s">
        <v>6</v>
      </c>
      <c r="B224" t="s">
        <v>315</v>
      </c>
      <c r="C224" t="s">
        <v>317</v>
      </c>
      <c r="D224">
        <v>100000000</v>
      </c>
      <c r="E224">
        <v>98999999</v>
      </c>
      <c r="F224">
        <v>79199999</v>
      </c>
      <c r="H224" t="s">
        <v>6</v>
      </c>
      <c r="I224" t="s">
        <v>315</v>
      </c>
      <c r="J224" t="s">
        <v>317</v>
      </c>
      <c r="K224">
        <v>100000000</v>
      </c>
      <c r="L224">
        <v>99000000</v>
      </c>
      <c r="M224">
        <v>79200000</v>
      </c>
      <c r="N224" t="b">
        <f t="shared" si="6"/>
        <v>1</v>
      </c>
      <c r="O224">
        <f t="shared" si="7"/>
        <v>1</v>
      </c>
    </row>
    <row r="225" spans="1:15">
      <c r="A225" t="s">
        <v>6</v>
      </c>
      <c r="B225" t="s">
        <v>315</v>
      </c>
      <c r="C225" t="s">
        <v>318</v>
      </c>
      <c r="D225">
        <v>100000000</v>
      </c>
      <c r="E225">
        <v>98999999</v>
      </c>
      <c r="F225">
        <v>98999999</v>
      </c>
      <c r="H225" t="s">
        <v>6</v>
      </c>
      <c r="I225" t="s">
        <v>315</v>
      </c>
      <c r="J225" t="s">
        <v>318</v>
      </c>
      <c r="K225">
        <v>100000000</v>
      </c>
      <c r="L225">
        <v>99000000</v>
      </c>
      <c r="M225">
        <v>99000000</v>
      </c>
      <c r="N225" t="b">
        <f t="shared" si="6"/>
        <v>1</v>
      </c>
      <c r="O225">
        <f t="shared" si="7"/>
        <v>1</v>
      </c>
    </row>
    <row r="226" spans="1:15">
      <c r="A226" t="s">
        <v>6</v>
      </c>
      <c r="B226" t="s">
        <v>315</v>
      </c>
      <c r="C226" t="s">
        <v>319</v>
      </c>
      <c r="D226">
        <v>100000000</v>
      </c>
      <c r="E226">
        <v>98999999</v>
      </c>
      <c r="F226">
        <v>98999999</v>
      </c>
      <c r="H226" t="s">
        <v>6</v>
      </c>
      <c r="I226" t="s">
        <v>315</v>
      </c>
      <c r="J226" t="s">
        <v>319</v>
      </c>
      <c r="K226">
        <v>100000000</v>
      </c>
      <c r="L226">
        <v>99000000</v>
      </c>
      <c r="M226">
        <v>99000000</v>
      </c>
      <c r="N226" t="b">
        <f t="shared" si="6"/>
        <v>1</v>
      </c>
      <c r="O226">
        <f t="shared" si="7"/>
        <v>1</v>
      </c>
    </row>
    <row r="227" spans="1:15">
      <c r="A227" t="s">
        <v>6</v>
      </c>
      <c r="B227" t="s">
        <v>320</v>
      </c>
      <c r="C227" t="s">
        <v>321</v>
      </c>
      <c r="D227">
        <v>100000000</v>
      </c>
      <c r="E227">
        <v>49500004</v>
      </c>
      <c r="F227">
        <v>39600002</v>
      </c>
      <c r="H227" t="s">
        <v>6</v>
      </c>
      <c r="I227" t="s">
        <v>320</v>
      </c>
      <c r="J227" t="s">
        <v>321</v>
      </c>
      <c r="K227">
        <v>100000000</v>
      </c>
      <c r="L227">
        <v>49500000</v>
      </c>
      <c r="M227">
        <v>39600000</v>
      </c>
      <c r="N227" t="b">
        <f t="shared" si="6"/>
        <v>1</v>
      </c>
      <c r="O227">
        <f t="shared" si="7"/>
        <v>-2</v>
      </c>
    </row>
    <row r="228" spans="1:15">
      <c r="A228" t="s">
        <v>6</v>
      </c>
      <c r="B228" t="s">
        <v>320</v>
      </c>
      <c r="C228" t="s">
        <v>322</v>
      </c>
      <c r="D228">
        <v>100000000</v>
      </c>
      <c r="E228">
        <v>49500004</v>
      </c>
      <c r="F228">
        <v>39600002</v>
      </c>
      <c r="H228" t="s">
        <v>6</v>
      </c>
      <c r="I228" t="s">
        <v>320</v>
      </c>
      <c r="J228" t="s">
        <v>322</v>
      </c>
      <c r="K228">
        <v>100000000</v>
      </c>
      <c r="L228">
        <v>49500000</v>
      </c>
      <c r="M228">
        <v>39600000</v>
      </c>
      <c r="N228" t="b">
        <f t="shared" si="6"/>
        <v>1</v>
      </c>
      <c r="O228">
        <f t="shared" si="7"/>
        <v>-2</v>
      </c>
    </row>
    <row r="229" spans="1:15">
      <c r="A229" t="s">
        <v>6</v>
      </c>
      <c r="B229" t="s">
        <v>323</v>
      </c>
      <c r="C229" t="s">
        <v>324</v>
      </c>
      <c r="D229">
        <v>100000000</v>
      </c>
      <c r="E229">
        <v>99000008</v>
      </c>
      <c r="F229">
        <v>98000008</v>
      </c>
      <c r="H229" t="s">
        <v>6</v>
      </c>
      <c r="I229" t="s">
        <v>323</v>
      </c>
      <c r="J229" t="s">
        <v>324</v>
      </c>
      <c r="K229">
        <v>100000000</v>
      </c>
      <c r="L229">
        <v>99000000</v>
      </c>
      <c r="M229">
        <v>98000000</v>
      </c>
      <c r="N229" t="b">
        <f t="shared" si="6"/>
        <v>1</v>
      </c>
      <c r="O229">
        <f t="shared" si="7"/>
        <v>-8</v>
      </c>
    </row>
    <row r="230" spans="1:15">
      <c r="A230" t="s">
        <v>6</v>
      </c>
      <c r="B230" t="s">
        <v>325</v>
      </c>
      <c r="C230" t="s">
        <v>326</v>
      </c>
      <c r="D230">
        <v>100000000</v>
      </c>
      <c r="E230">
        <v>49500004</v>
      </c>
      <c r="F230">
        <v>49500004</v>
      </c>
      <c r="H230" t="s">
        <v>6</v>
      </c>
      <c r="I230" t="s">
        <v>325</v>
      </c>
      <c r="J230" t="s">
        <v>326</v>
      </c>
      <c r="K230">
        <v>100000000</v>
      </c>
      <c r="L230">
        <v>49500004.5</v>
      </c>
      <c r="M230">
        <v>49500004.5</v>
      </c>
      <c r="N230" t="b">
        <f t="shared" si="6"/>
        <v>1</v>
      </c>
      <c r="O230">
        <f t="shared" si="7"/>
        <v>0.5</v>
      </c>
    </row>
    <row r="231" spans="1:15">
      <c r="A231" t="s">
        <v>6</v>
      </c>
      <c r="B231" t="s">
        <v>325</v>
      </c>
      <c r="C231" t="s">
        <v>327</v>
      </c>
      <c r="D231">
        <v>100000000</v>
      </c>
      <c r="E231">
        <v>49500004</v>
      </c>
      <c r="F231">
        <v>48500004</v>
      </c>
      <c r="H231" t="s">
        <v>6</v>
      </c>
      <c r="I231" t="s">
        <v>325</v>
      </c>
      <c r="J231" t="s">
        <v>327</v>
      </c>
      <c r="K231">
        <v>100000000</v>
      </c>
      <c r="L231">
        <v>49500004.5</v>
      </c>
      <c r="M231">
        <v>48500004.5</v>
      </c>
      <c r="N231" t="b">
        <f t="shared" si="6"/>
        <v>1</v>
      </c>
      <c r="O231">
        <f t="shared" si="7"/>
        <v>0.5</v>
      </c>
    </row>
    <row r="232" spans="1:15">
      <c r="A232" t="s">
        <v>6</v>
      </c>
      <c r="B232" t="s">
        <v>328</v>
      </c>
      <c r="C232" t="s">
        <v>329</v>
      </c>
      <c r="D232">
        <v>100000000</v>
      </c>
      <c r="E232">
        <v>666666.66</v>
      </c>
      <c r="F232">
        <v>664991.62</v>
      </c>
      <c r="H232" t="s">
        <v>6</v>
      </c>
      <c r="I232" t="s">
        <v>328</v>
      </c>
      <c r="J232" t="s">
        <v>329</v>
      </c>
      <c r="K232">
        <v>100000000</v>
      </c>
      <c r="L232">
        <v>666666.75</v>
      </c>
      <c r="M232">
        <v>664991.69999999995</v>
      </c>
      <c r="N232" t="b">
        <f t="shared" si="6"/>
        <v>1</v>
      </c>
      <c r="O232">
        <f t="shared" si="7"/>
        <v>7.9999999958090484E-2</v>
      </c>
    </row>
    <row r="233" spans="1:15">
      <c r="A233" t="s">
        <v>6</v>
      </c>
      <c r="B233" t="s">
        <v>328</v>
      </c>
      <c r="C233" t="s">
        <v>330</v>
      </c>
      <c r="D233">
        <v>100000000</v>
      </c>
      <c r="E233">
        <v>666666.66</v>
      </c>
      <c r="F233">
        <v>664991.62</v>
      </c>
      <c r="H233" t="s">
        <v>6</v>
      </c>
      <c r="I233" t="s">
        <v>328</v>
      </c>
      <c r="J233" t="s">
        <v>330</v>
      </c>
      <c r="K233">
        <v>100000000</v>
      </c>
      <c r="L233">
        <v>666666.75</v>
      </c>
      <c r="M233">
        <v>664991.69999999995</v>
      </c>
      <c r="N233" t="b">
        <f t="shared" si="6"/>
        <v>1</v>
      </c>
      <c r="O233">
        <f t="shared" si="7"/>
        <v>7.9999999958090484E-2</v>
      </c>
    </row>
    <row r="234" spans="1:15">
      <c r="A234" t="s">
        <v>6</v>
      </c>
      <c r="B234" t="s">
        <v>328</v>
      </c>
      <c r="C234" t="s">
        <v>331</v>
      </c>
      <c r="D234">
        <v>100000000</v>
      </c>
      <c r="E234">
        <v>666666.66</v>
      </c>
      <c r="F234">
        <v>664991.62</v>
      </c>
      <c r="H234" t="s">
        <v>6</v>
      </c>
      <c r="I234" t="s">
        <v>328</v>
      </c>
      <c r="J234" t="s">
        <v>331</v>
      </c>
      <c r="K234">
        <v>100000000</v>
      </c>
      <c r="L234">
        <v>666666.75</v>
      </c>
      <c r="M234">
        <v>664991.69999999995</v>
      </c>
      <c r="N234" t="b">
        <f t="shared" si="6"/>
        <v>1</v>
      </c>
      <c r="O234">
        <f t="shared" si="7"/>
        <v>7.9999999958090484E-2</v>
      </c>
    </row>
    <row r="235" spans="1:15">
      <c r="A235" t="s">
        <v>6</v>
      </c>
      <c r="B235" t="s">
        <v>332</v>
      </c>
      <c r="C235" t="s">
        <v>333</v>
      </c>
      <c r="D235">
        <v>100000000</v>
      </c>
      <c r="E235">
        <v>98999999</v>
      </c>
      <c r="F235">
        <v>98751253</v>
      </c>
      <c r="H235" t="s">
        <v>6</v>
      </c>
      <c r="I235" t="s">
        <v>332</v>
      </c>
      <c r="J235" t="s">
        <v>333</v>
      </c>
      <c r="K235">
        <v>100000000</v>
      </c>
      <c r="L235">
        <v>99000010</v>
      </c>
      <c r="M235">
        <v>98751264</v>
      </c>
      <c r="N235" t="b">
        <f t="shared" si="6"/>
        <v>1</v>
      </c>
      <c r="O235">
        <f t="shared" si="7"/>
        <v>11</v>
      </c>
    </row>
    <row r="236" spans="1:15">
      <c r="A236" t="s">
        <v>6</v>
      </c>
      <c r="B236" t="s">
        <v>332</v>
      </c>
      <c r="C236" t="s">
        <v>334</v>
      </c>
      <c r="D236">
        <v>100000000</v>
      </c>
      <c r="E236">
        <v>98999999</v>
      </c>
      <c r="F236">
        <v>98751253</v>
      </c>
      <c r="H236" t="s">
        <v>6</v>
      </c>
      <c r="I236" t="s">
        <v>332</v>
      </c>
      <c r="J236" t="s">
        <v>334</v>
      </c>
      <c r="K236">
        <v>100000000</v>
      </c>
      <c r="L236">
        <v>99000010</v>
      </c>
      <c r="M236">
        <v>98751264</v>
      </c>
      <c r="N236" t="b">
        <f t="shared" si="6"/>
        <v>1</v>
      </c>
      <c r="O236">
        <f t="shared" si="7"/>
        <v>11</v>
      </c>
    </row>
    <row r="237" spans="1:15">
      <c r="A237" t="s">
        <v>6</v>
      </c>
      <c r="B237" t="s">
        <v>332</v>
      </c>
      <c r="C237" t="s">
        <v>335</v>
      </c>
      <c r="D237">
        <v>100000000</v>
      </c>
      <c r="E237">
        <v>98999999</v>
      </c>
      <c r="F237">
        <v>98751253</v>
      </c>
      <c r="H237" t="s">
        <v>6</v>
      </c>
      <c r="I237" t="s">
        <v>332</v>
      </c>
      <c r="J237" t="s">
        <v>335</v>
      </c>
      <c r="K237">
        <v>100000000</v>
      </c>
      <c r="L237">
        <v>99000010</v>
      </c>
      <c r="M237">
        <v>98751264</v>
      </c>
      <c r="N237" t="b">
        <f t="shared" si="6"/>
        <v>1</v>
      </c>
      <c r="O237">
        <f t="shared" si="7"/>
        <v>11</v>
      </c>
    </row>
    <row r="238" spans="1:15">
      <c r="A238" t="s">
        <v>6</v>
      </c>
      <c r="B238" t="s">
        <v>332</v>
      </c>
      <c r="C238" t="s">
        <v>336</v>
      </c>
      <c r="D238">
        <v>100000000</v>
      </c>
      <c r="E238">
        <v>98999999</v>
      </c>
      <c r="F238">
        <v>98751253</v>
      </c>
      <c r="H238" t="s">
        <v>6</v>
      </c>
      <c r="I238" t="s">
        <v>332</v>
      </c>
      <c r="J238" t="s">
        <v>336</v>
      </c>
      <c r="K238">
        <v>100000000</v>
      </c>
      <c r="L238">
        <v>99000010</v>
      </c>
      <c r="M238">
        <v>98751264</v>
      </c>
      <c r="N238" t="b">
        <f t="shared" si="6"/>
        <v>1</v>
      </c>
      <c r="O238">
        <f t="shared" si="7"/>
        <v>11</v>
      </c>
    </row>
    <row r="239" spans="1:15">
      <c r="A239" t="s">
        <v>6</v>
      </c>
      <c r="B239" t="s">
        <v>337</v>
      </c>
      <c r="C239" t="s">
        <v>338</v>
      </c>
      <c r="D239">
        <v>100000000</v>
      </c>
      <c r="E239">
        <v>99000008</v>
      </c>
      <c r="F239">
        <v>98625010</v>
      </c>
      <c r="H239" t="s">
        <v>6</v>
      </c>
      <c r="I239" t="s">
        <v>337</v>
      </c>
      <c r="J239" t="s">
        <v>338</v>
      </c>
      <c r="K239">
        <v>100000000</v>
      </c>
      <c r="L239">
        <v>99000000</v>
      </c>
      <c r="M239">
        <v>98625002</v>
      </c>
      <c r="N239" t="b">
        <f t="shared" si="6"/>
        <v>1</v>
      </c>
      <c r="O239">
        <f t="shared" si="7"/>
        <v>-8</v>
      </c>
    </row>
    <row r="240" spans="1:15">
      <c r="A240" t="s">
        <v>6</v>
      </c>
      <c r="B240" t="s">
        <v>337</v>
      </c>
      <c r="C240" t="s">
        <v>339</v>
      </c>
      <c r="D240">
        <v>100000000</v>
      </c>
      <c r="E240">
        <v>99000008</v>
      </c>
      <c r="F240">
        <v>98625010</v>
      </c>
      <c r="H240" t="s">
        <v>6</v>
      </c>
      <c r="I240" t="s">
        <v>337</v>
      </c>
      <c r="J240" t="s">
        <v>339</v>
      </c>
      <c r="K240">
        <v>100000000</v>
      </c>
      <c r="L240">
        <v>99000000</v>
      </c>
      <c r="M240">
        <v>98625002</v>
      </c>
      <c r="N240" t="b">
        <f t="shared" si="6"/>
        <v>1</v>
      </c>
      <c r="O240">
        <f t="shared" si="7"/>
        <v>-8</v>
      </c>
    </row>
    <row r="241" spans="1:15">
      <c r="A241" t="s">
        <v>6</v>
      </c>
      <c r="B241" t="s">
        <v>340</v>
      </c>
      <c r="C241" t="s">
        <v>341</v>
      </c>
      <c r="D241">
        <v>100000000</v>
      </c>
      <c r="E241">
        <v>19800001</v>
      </c>
      <c r="F241">
        <v>19425001</v>
      </c>
      <c r="H241" t="s">
        <v>6</v>
      </c>
      <c r="I241" t="s">
        <v>340</v>
      </c>
      <c r="J241" t="s">
        <v>341</v>
      </c>
      <c r="K241">
        <v>100000000</v>
      </c>
      <c r="L241">
        <v>19800000</v>
      </c>
      <c r="M241">
        <v>19425000</v>
      </c>
      <c r="N241" t="b">
        <f t="shared" si="6"/>
        <v>1</v>
      </c>
      <c r="O241">
        <f t="shared" si="7"/>
        <v>-1</v>
      </c>
    </row>
    <row r="242" spans="1:15">
      <c r="A242" t="s">
        <v>6</v>
      </c>
      <c r="B242" t="s">
        <v>340</v>
      </c>
      <c r="C242" t="s">
        <v>342</v>
      </c>
      <c r="D242">
        <v>100000000</v>
      </c>
      <c r="E242">
        <v>19800001</v>
      </c>
      <c r="F242">
        <v>19425001</v>
      </c>
      <c r="H242" t="s">
        <v>6</v>
      </c>
      <c r="I242" t="s">
        <v>340</v>
      </c>
      <c r="J242" t="s">
        <v>342</v>
      </c>
      <c r="K242">
        <v>100000000</v>
      </c>
      <c r="L242">
        <v>19800000</v>
      </c>
      <c r="M242">
        <v>19425000</v>
      </c>
      <c r="N242" t="b">
        <f t="shared" si="6"/>
        <v>1</v>
      </c>
      <c r="O242">
        <f t="shared" si="7"/>
        <v>-1</v>
      </c>
    </row>
    <row r="243" spans="1:15">
      <c r="A243" t="s">
        <v>6</v>
      </c>
      <c r="B243" t="s">
        <v>343</v>
      </c>
      <c r="C243" t="s">
        <v>344</v>
      </c>
      <c r="D243">
        <v>100000000</v>
      </c>
      <c r="E243">
        <v>99000008</v>
      </c>
      <c r="F243">
        <v>79200008</v>
      </c>
      <c r="H243" t="s">
        <v>6</v>
      </c>
      <c r="I243" t="s">
        <v>343</v>
      </c>
      <c r="J243" t="s">
        <v>344</v>
      </c>
      <c r="K243">
        <v>100000000</v>
      </c>
      <c r="L243">
        <v>99000000</v>
      </c>
      <c r="M243">
        <v>79200000</v>
      </c>
      <c r="N243" t="b">
        <f t="shared" si="6"/>
        <v>1</v>
      </c>
      <c r="O243">
        <f t="shared" si="7"/>
        <v>-8</v>
      </c>
    </row>
    <row r="244" spans="1:15">
      <c r="A244" t="s">
        <v>6</v>
      </c>
      <c r="B244" t="s">
        <v>345</v>
      </c>
      <c r="C244" t="s">
        <v>346</v>
      </c>
      <c r="D244">
        <v>100000000</v>
      </c>
      <c r="E244">
        <v>49500004</v>
      </c>
      <c r="F244">
        <v>49500004</v>
      </c>
      <c r="H244" t="s">
        <v>6</v>
      </c>
      <c r="I244" t="s">
        <v>345</v>
      </c>
      <c r="J244" t="s">
        <v>346</v>
      </c>
      <c r="K244">
        <v>100000000</v>
      </c>
      <c r="L244">
        <v>49500004.5</v>
      </c>
      <c r="M244">
        <v>49500004.5</v>
      </c>
      <c r="N244" t="b">
        <f t="shared" si="6"/>
        <v>1</v>
      </c>
      <c r="O244">
        <f t="shared" si="7"/>
        <v>0.5</v>
      </c>
    </row>
    <row r="245" spans="1:15">
      <c r="A245" t="s">
        <v>6</v>
      </c>
      <c r="B245" t="s">
        <v>345</v>
      </c>
      <c r="C245" t="s">
        <v>347</v>
      </c>
      <c r="D245">
        <v>100000000</v>
      </c>
      <c r="E245">
        <v>49500004</v>
      </c>
      <c r="F245">
        <v>39600004</v>
      </c>
      <c r="H245" t="s">
        <v>6</v>
      </c>
      <c r="I245" t="s">
        <v>345</v>
      </c>
      <c r="J245" t="s">
        <v>347</v>
      </c>
      <c r="K245">
        <v>100000000</v>
      </c>
      <c r="L245">
        <v>49500004.5</v>
      </c>
      <c r="M245">
        <v>39600004.5</v>
      </c>
      <c r="N245" t="b">
        <f t="shared" si="6"/>
        <v>1</v>
      </c>
      <c r="O245">
        <f t="shared" si="7"/>
        <v>0.5</v>
      </c>
    </row>
    <row r="246" spans="1:15">
      <c r="A246" t="s">
        <v>6</v>
      </c>
      <c r="B246" t="s">
        <v>348</v>
      </c>
      <c r="C246" t="s">
        <v>349</v>
      </c>
      <c r="D246">
        <v>100000000</v>
      </c>
      <c r="E246">
        <v>98999999</v>
      </c>
      <c r="F246">
        <v>79199999</v>
      </c>
      <c r="H246" t="s">
        <v>6</v>
      </c>
      <c r="I246" t="s">
        <v>348</v>
      </c>
      <c r="J246" t="s">
        <v>349</v>
      </c>
      <c r="K246">
        <v>100000000</v>
      </c>
      <c r="L246">
        <v>99000000</v>
      </c>
      <c r="M246">
        <v>79200000</v>
      </c>
      <c r="N246" t="b">
        <f t="shared" si="6"/>
        <v>1</v>
      </c>
      <c r="O246">
        <f t="shared" si="7"/>
        <v>1</v>
      </c>
    </row>
    <row r="247" spans="1:15">
      <c r="A247" t="s">
        <v>6</v>
      </c>
      <c r="B247" t="s">
        <v>348</v>
      </c>
      <c r="C247" t="s">
        <v>350</v>
      </c>
      <c r="D247">
        <v>100000000</v>
      </c>
      <c r="E247">
        <v>98999999</v>
      </c>
      <c r="F247">
        <v>79199999</v>
      </c>
      <c r="H247" t="s">
        <v>6</v>
      </c>
      <c r="I247" t="s">
        <v>348</v>
      </c>
      <c r="J247" t="s">
        <v>350</v>
      </c>
      <c r="K247">
        <v>100000000</v>
      </c>
      <c r="L247">
        <v>99000000</v>
      </c>
      <c r="M247">
        <v>79200000</v>
      </c>
      <c r="N247" t="b">
        <f t="shared" si="6"/>
        <v>1</v>
      </c>
      <c r="O247">
        <f t="shared" si="7"/>
        <v>1</v>
      </c>
    </row>
    <row r="248" spans="1:15">
      <c r="A248" t="s">
        <v>6</v>
      </c>
      <c r="B248" t="s">
        <v>348</v>
      </c>
      <c r="C248" t="s">
        <v>351</v>
      </c>
      <c r="D248">
        <v>100000000</v>
      </c>
      <c r="E248">
        <v>98999999</v>
      </c>
      <c r="F248">
        <v>98999999</v>
      </c>
      <c r="H248" t="s">
        <v>6</v>
      </c>
      <c r="I248" t="s">
        <v>348</v>
      </c>
      <c r="J248" t="s">
        <v>351</v>
      </c>
      <c r="K248">
        <v>100000000</v>
      </c>
      <c r="L248">
        <v>99000000</v>
      </c>
      <c r="M248">
        <v>99000000</v>
      </c>
      <c r="N248" t="b">
        <f t="shared" si="6"/>
        <v>1</v>
      </c>
      <c r="O248">
        <f t="shared" si="7"/>
        <v>1</v>
      </c>
    </row>
    <row r="249" spans="1:15">
      <c r="A249" t="s">
        <v>6</v>
      </c>
      <c r="B249" t="s">
        <v>348</v>
      </c>
      <c r="C249" t="s">
        <v>352</v>
      </c>
      <c r="D249">
        <v>100000000</v>
      </c>
      <c r="E249">
        <v>98999999</v>
      </c>
      <c r="F249">
        <v>98999999</v>
      </c>
      <c r="H249" t="s">
        <v>6</v>
      </c>
      <c r="I249" t="s">
        <v>348</v>
      </c>
      <c r="J249" t="s">
        <v>352</v>
      </c>
      <c r="K249">
        <v>100000000</v>
      </c>
      <c r="L249">
        <v>99000000</v>
      </c>
      <c r="M249">
        <v>99000000</v>
      </c>
      <c r="N249" t="b">
        <f t="shared" si="6"/>
        <v>1</v>
      </c>
      <c r="O249">
        <f t="shared" si="7"/>
        <v>1</v>
      </c>
    </row>
    <row r="250" spans="1:15">
      <c r="A250" t="s">
        <v>6</v>
      </c>
      <c r="B250" t="s">
        <v>353</v>
      </c>
      <c r="C250" t="s">
        <v>354</v>
      </c>
      <c r="D250">
        <v>100000000</v>
      </c>
      <c r="E250">
        <v>49500004</v>
      </c>
      <c r="F250">
        <v>39600004</v>
      </c>
      <c r="H250" t="s">
        <v>6</v>
      </c>
      <c r="I250" t="s">
        <v>353</v>
      </c>
      <c r="J250" t="s">
        <v>354</v>
      </c>
      <c r="K250">
        <v>100000000</v>
      </c>
      <c r="L250">
        <v>49500000</v>
      </c>
      <c r="M250">
        <v>39600000</v>
      </c>
      <c r="N250" t="b">
        <f t="shared" si="6"/>
        <v>1</v>
      </c>
      <c r="O250">
        <f t="shared" si="7"/>
        <v>-4</v>
      </c>
    </row>
    <row r="251" spans="1:15">
      <c r="A251" t="s">
        <v>6</v>
      </c>
      <c r="B251" t="s">
        <v>353</v>
      </c>
      <c r="C251" t="s">
        <v>355</v>
      </c>
      <c r="D251">
        <v>100000000</v>
      </c>
      <c r="E251">
        <v>49500004</v>
      </c>
      <c r="F251">
        <v>39600004</v>
      </c>
      <c r="H251" t="s">
        <v>6</v>
      </c>
      <c r="I251" t="s">
        <v>353</v>
      </c>
      <c r="J251" t="s">
        <v>355</v>
      </c>
      <c r="K251">
        <v>100000000</v>
      </c>
      <c r="L251">
        <v>49500000</v>
      </c>
      <c r="M251">
        <v>39600000</v>
      </c>
      <c r="N251" t="b">
        <f t="shared" si="6"/>
        <v>1</v>
      </c>
      <c r="O251">
        <f t="shared" si="7"/>
        <v>-4</v>
      </c>
    </row>
    <row r="252" spans="1:15">
      <c r="A252" t="s">
        <v>6</v>
      </c>
      <c r="B252" t="s">
        <v>356</v>
      </c>
      <c r="C252" t="s">
        <v>357</v>
      </c>
      <c r="D252">
        <v>100000000</v>
      </c>
      <c r="E252">
        <v>666666.66</v>
      </c>
      <c r="F252">
        <v>600000</v>
      </c>
      <c r="H252" t="s">
        <v>6</v>
      </c>
      <c r="I252" t="s">
        <v>356</v>
      </c>
      <c r="J252" t="s">
        <v>357</v>
      </c>
      <c r="K252">
        <v>100000000</v>
      </c>
      <c r="L252">
        <v>666666.75</v>
      </c>
      <c r="M252">
        <v>600000.09</v>
      </c>
      <c r="N252" t="b">
        <f t="shared" si="6"/>
        <v>1</v>
      </c>
      <c r="O252">
        <f t="shared" si="7"/>
        <v>8.999999996740371E-2</v>
      </c>
    </row>
    <row r="253" spans="1:15">
      <c r="A253" t="s">
        <v>6</v>
      </c>
      <c r="B253" t="s">
        <v>356</v>
      </c>
      <c r="C253" t="s">
        <v>358</v>
      </c>
      <c r="D253">
        <v>100000000</v>
      </c>
      <c r="E253">
        <v>666666.66</v>
      </c>
      <c r="F253">
        <v>600000</v>
      </c>
      <c r="H253" t="s">
        <v>6</v>
      </c>
      <c r="I253" t="s">
        <v>356</v>
      </c>
      <c r="J253" t="s">
        <v>358</v>
      </c>
      <c r="K253">
        <v>100000000</v>
      </c>
      <c r="L253">
        <v>666666.75</v>
      </c>
      <c r="M253">
        <v>600000.09</v>
      </c>
      <c r="N253" t="b">
        <f t="shared" si="6"/>
        <v>1</v>
      </c>
      <c r="O253">
        <f t="shared" si="7"/>
        <v>8.999999996740371E-2</v>
      </c>
    </row>
    <row r="254" spans="1:15">
      <c r="A254" t="s">
        <v>6</v>
      </c>
      <c r="B254" t="s">
        <v>356</v>
      </c>
      <c r="C254" t="s">
        <v>359</v>
      </c>
      <c r="D254">
        <v>100000000</v>
      </c>
      <c r="E254">
        <v>666666.66</v>
      </c>
      <c r="F254">
        <v>600000</v>
      </c>
      <c r="H254" t="s">
        <v>6</v>
      </c>
      <c r="I254" t="s">
        <v>356</v>
      </c>
      <c r="J254" t="s">
        <v>359</v>
      </c>
      <c r="K254">
        <v>100000000</v>
      </c>
      <c r="L254">
        <v>666666.75</v>
      </c>
      <c r="M254">
        <v>600000.09</v>
      </c>
      <c r="N254" t="b">
        <f t="shared" si="6"/>
        <v>1</v>
      </c>
      <c r="O254">
        <f t="shared" si="7"/>
        <v>8.999999996740371E-2</v>
      </c>
    </row>
    <row r="255" spans="1:15">
      <c r="A255" t="s">
        <v>6</v>
      </c>
      <c r="B255" t="s">
        <v>360</v>
      </c>
      <c r="C255" t="s">
        <v>361</v>
      </c>
      <c r="D255">
        <v>100000000</v>
      </c>
      <c r="E255">
        <v>98999999</v>
      </c>
      <c r="F255">
        <v>98949995</v>
      </c>
      <c r="H255" t="s">
        <v>6</v>
      </c>
      <c r="I255" t="s">
        <v>360</v>
      </c>
      <c r="J255" t="s">
        <v>361</v>
      </c>
      <c r="K255">
        <v>100000000</v>
      </c>
      <c r="L255">
        <v>99000010</v>
      </c>
      <c r="M255">
        <v>98950006</v>
      </c>
      <c r="N255" t="b">
        <f t="shared" si="6"/>
        <v>1</v>
      </c>
      <c r="O255">
        <f t="shared" si="7"/>
        <v>11</v>
      </c>
    </row>
    <row r="256" spans="1:15">
      <c r="A256" t="s">
        <v>6</v>
      </c>
      <c r="B256" t="s">
        <v>360</v>
      </c>
      <c r="C256" t="s">
        <v>362</v>
      </c>
      <c r="D256">
        <v>100000000</v>
      </c>
      <c r="E256">
        <v>98999999</v>
      </c>
      <c r="F256">
        <v>98949995</v>
      </c>
      <c r="H256" t="s">
        <v>6</v>
      </c>
      <c r="I256" t="s">
        <v>360</v>
      </c>
      <c r="J256" t="s">
        <v>362</v>
      </c>
      <c r="K256">
        <v>100000000</v>
      </c>
      <c r="L256">
        <v>99000010</v>
      </c>
      <c r="M256">
        <v>98950006</v>
      </c>
      <c r="N256" t="b">
        <f t="shared" si="6"/>
        <v>1</v>
      </c>
      <c r="O256">
        <f t="shared" si="7"/>
        <v>11</v>
      </c>
    </row>
    <row r="257" spans="1:15">
      <c r="A257" t="s">
        <v>6</v>
      </c>
      <c r="B257" t="s">
        <v>360</v>
      </c>
      <c r="C257" t="s">
        <v>363</v>
      </c>
      <c r="D257">
        <v>100000000</v>
      </c>
      <c r="E257">
        <v>98999999</v>
      </c>
      <c r="F257">
        <v>98949995</v>
      </c>
      <c r="H257" t="s">
        <v>6</v>
      </c>
      <c r="I257" t="s">
        <v>360</v>
      </c>
      <c r="J257" t="s">
        <v>363</v>
      </c>
      <c r="K257">
        <v>100000000</v>
      </c>
      <c r="L257">
        <v>99000010</v>
      </c>
      <c r="M257">
        <v>98950006</v>
      </c>
      <c r="N257" t="b">
        <f t="shared" si="6"/>
        <v>1</v>
      </c>
      <c r="O257">
        <f t="shared" si="7"/>
        <v>11</v>
      </c>
    </row>
    <row r="258" spans="1:15">
      <c r="A258" t="s">
        <v>6</v>
      </c>
      <c r="B258" t="s">
        <v>360</v>
      </c>
      <c r="C258" t="s">
        <v>364</v>
      </c>
      <c r="D258">
        <v>100000000</v>
      </c>
      <c r="E258">
        <v>98999999</v>
      </c>
      <c r="F258">
        <v>98949995</v>
      </c>
      <c r="H258" t="s">
        <v>6</v>
      </c>
      <c r="I258" t="s">
        <v>360</v>
      </c>
      <c r="J258" t="s">
        <v>364</v>
      </c>
      <c r="K258">
        <v>100000000</v>
      </c>
      <c r="L258">
        <v>99000010</v>
      </c>
      <c r="M258">
        <v>98950006</v>
      </c>
      <c r="N258" t="b">
        <f t="shared" si="6"/>
        <v>1</v>
      </c>
      <c r="O258">
        <f t="shared" si="7"/>
        <v>11</v>
      </c>
    </row>
    <row r="259" spans="1:15">
      <c r="A259" t="s">
        <v>6</v>
      </c>
      <c r="B259" t="s">
        <v>365</v>
      </c>
      <c r="C259" t="s">
        <v>366</v>
      </c>
      <c r="D259">
        <v>100000000</v>
      </c>
      <c r="E259">
        <v>99000008</v>
      </c>
      <c r="F259">
        <v>98916671</v>
      </c>
      <c r="H259" t="s">
        <v>6</v>
      </c>
      <c r="I259" t="s">
        <v>365</v>
      </c>
      <c r="J259" t="s">
        <v>366</v>
      </c>
      <c r="K259">
        <v>100000000</v>
      </c>
      <c r="L259">
        <v>99000000</v>
      </c>
      <c r="M259">
        <v>98916671</v>
      </c>
      <c r="N259" t="b">
        <f t="shared" si="6"/>
        <v>1</v>
      </c>
      <c r="O259">
        <f t="shared" si="7"/>
        <v>0</v>
      </c>
    </row>
    <row r="260" spans="1:15">
      <c r="A260" t="s">
        <v>6</v>
      </c>
      <c r="B260" t="s">
        <v>365</v>
      </c>
      <c r="C260" t="s">
        <v>367</v>
      </c>
      <c r="D260">
        <v>100000000</v>
      </c>
      <c r="E260">
        <v>99000008</v>
      </c>
      <c r="F260">
        <v>98916671</v>
      </c>
      <c r="H260" t="s">
        <v>6</v>
      </c>
      <c r="I260" t="s">
        <v>365</v>
      </c>
      <c r="J260" t="s">
        <v>367</v>
      </c>
      <c r="K260">
        <v>100000000</v>
      </c>
      <c r="L260">
        <v>99000000</v>
      </c>
      <c r="M260">
        <v>98916671</v>
      </c>
      <c r="N260" t="b">
        <f t="shared" ref="N260:N292" si="8">J260=C260</f>
        <v>1</v>
      </c>
      <c r="O260">
        <f t="shared" ref="O260:O292" si="9">M260-F260</f>
        <v>0</v>
      </c>
    </row>
    <row r="261" spans="1:15">
      <c r="A261" t="s">
        <v>6</v>
      </c>
      <c r="B261" t="s">
        <v>368</v>
      </c>
      <c r="C261" t="s">
        <v>369</v>
      </c>
      <c r="D261">
        <v>100000000</v>
      </c>
      <c r="E261">
        <v>19800001</v>
      </c>
      <c r="F261">
        <v>19783334.25</v>
      </c>
      <c r="H261" t="s">
        <v>6</v>
      </c>
      <c r="I261" t="s">
        <v>368</v>
      </c>
      <c r="J261" t="s">
        <v>369</v>
      </c>
      <c r="K261">
        <v>100000000</v>
      </c>
      <c r="L261">
        <v>19800000</v>
      </c>
      <c r="M261">
        <v>19783333.25</v>
      </c>
      <c r="N261" t="b">
        <f t="shared" si="8"/>
        <v>1</v>
      </c>
      <c r="O261">
        <f t="shared" si="9"/>
        <v>-1</v>
      </c>
    </row>
    <row r="262" spans="1:15">
      <c r="A262" t="s">
        <v>6</v>
      </c>
      <c r="B262" t="s">
        <v>368</v>
      </c>
      <c r="C262" t="s">
        <v>370</v>
      </c>
      <c r="D262">
        <v>100000000</v>
      </c>
      <c r="E262">
        <v>19800001</v>
      </c>
      <c r="F262">
        <v>19783334.25</v>
      </c>
      <c r="H262" t="s">
        <v>6</v>
      </c>
      <c r="I262" t="s">
        <v>368</v>
      </c>
      <c r="J262" t="s">
        <v>370</v>
      </c>
      <c r="K262">
        <v>100000000</v>
      </c>
      <c r="L262">
        <v>19800000</v>
      </c>
      <c r="M262">
        <v>19783333.25</v>
      </c>
      <c r="N262" t="b">
        <f t="shared" si="8"/>
        <v>1</v>
      </c>
      <c r="O262">
        <f t="shared" si="9"/>
        <v>-1</v>
      </c>
    </row>
    <row r="263" spans="1:15">
      <c r="A263" t="s">
        <v>6</v>
      </c>
      <c r="B263" t="s">
        <v>371</v>
      </c>
      <c r="C263" t="s">
        <v>372</v>
      </c>
      <c r="D263">
        <v>100000000</v>
      </c>
      <c r="E263">
        <v>98999999</v>
      </c>
      <c r="F263">
        <v>98933332</v>
      </c>
      <c r="H263" t="s">
        <v>6</v>
      </c>
      <c r="I263" t="s">
        <v>371</v>
      </c>
      <c r="J263" t="s">
        <v>372</v>
      </c>
      <c r="K263">
        <v>100000000</v>
      </c>
      <c r="L263">
        <v>99000000</v>
      </c>
      <c r="M263">
        <v>98933333</v>
      </c>
      <c r="N263" t="b">
        <f t="shared" si="8"/>
        <v>1</v>
      </c>
      <c r="O263">
        <f t="shared" si="9"/>
        <v>1</v>
      </c>
    </row>
    <row r="264" spans="1:15">
      <c r="A264" t="s">
        <v>6</v>
      </c>
      <c r="B264" t="s">
        <v>371</v>
      </c>
      <c r="C264" t="s">
        <v>373</v>
      </c>
      <c r="D264">
        <v>100000000</v>
      </c>
      <c r="E264">
        <v>98999999</v>
      </c>
      <c r="F264">
        <v>98933332</v>
      </c>
      <c r="H264" t="s">
        <v>6</v>
      </c>
      <c r="I264" t="s">
        <v>371</v>
      </c>
      <c r="J264" t="s">
        <v>373</v>
      </c>
      <c r="K264">
        <v>100000000</v>
      </c>
      <c r="L264">
        <v>99000000</v>
      </c>
      <c r="M264">
        <v>98933333</v>
      </c>
      <c r="N264" t="b">
        <f t="shared" si="8"/>
        <v>1</v>
      </c>
      <c r="O264">
        <f t="shared" si="9"/>
        <v>1</v>
      </c>
    </row>
    <row r="265" spans="1:15">
      <c r="A265" t="s">
        <v>6</v>
      </c>
      <c r="B265" t="s">
        <v>371</v>
      </c>
      <c r="C265" t="s">
        <v>374</v>
      </c>
      <c r="D265">
        <v>100000000</v>
      </c>
      <c r="E265">
        <v>98999999</v>
      </c>
      <c r="F265">
        <v>98999999</v>
      </c>
      <c r="H265" t="s">
        <v>6</v>
      </c>
      <c r="I265" t="s">
        <v>371</v>
      </c>
      <c r="J265" t="s">
        <v>374</v>
      </c>
      <c r="K265">
        <v>100000000</v>
      </c>
      <c r="L265">
        <v>99000000</v>
      </c>
      <c r="M265">
        <v>99000000</v>
      </c>
      <c r="N265" t="b">
        <f t="shared" si="8"/>
        <v>1</v>
      </c>
      <c r="O265">
        <f t="shared" si="9"/>
        <v>1</v>
      </c>
    </row>
    <row r="266" spans="1:15">
      <c r="A266" t="s">
        <v>6</v>
      </c>
      <c r="B266" t="s">
        <v>371</v>
      </c>
      <c r="C266" t="s">
        <v>375</v>
      </c>
      <c r="D266">
        <v>100000000</v>
      </c>
      <c r="E266">
        <v>98999999</v>
      </c>
      <c r="F266">
        <v>98999999</v>
      </c>
      <c r="H266" t="s">
        <v>6</v>
      </c>
      <c r="I266" t="s">
        <v>371</v>
      </c>
      <c r="J266" t="s">
        <v>375</v>
      </c>
      <c r="K266">
        <v>100000000</v>
      </c>
      <c r="L266">
        <v>99000000</v>
      </c>
      <c r="M266">
        <v>99000000</v>
      </c>
      <c r="N266" t="b">
        <f t="shared" si="8"/>
        <v>1</v>
      </c>
      <c r="O266">
        <f t="shared" si="9"/>
        <v>1</v>
      </c>
    </row>
    <row r="267" spans="1:15">
      <c r="A267" t="s">
        <v>6</v>
      </c>
      <c r="B267" t="s">
        <v>376</v>
      </c>
      <c r="C267" t="s">
        <v>377</v>
      </c>
      <c r="D267">
        <v>100000000</v>
      </c>
      <c r="E267">
        <v>49500004</v>
      </c>
      <c r="F267">
        <v>49466670.5</v>
      </c>
      <c r="H267" t="s">
        <v>6</v>
      </c>
      <c r="I267" t="s">
        <v>376</v>
      </c>
      <c r="J267" t="s">
        <v>377</v>
      </c>
      <c r="K267">
        <v>100000000</v>
      </c>
      <c r="L267">
        <v>49500000</v>
      </c>
      <c r="M267">
        <v>49466666.5</v>
      </c>
      <c r="N267" t="b">
        <f t="shared" si="8"/>
        <v>1</v>
      </c>
      <c r="O267">
        <f t="shared" si="9"/>
        <v>-4</v>
      </c>
    </row>
    <row r="268" spans="1:15">
      <c r="A268" t="s">
        <v>6</v>
      </c>
      <c r="B268" t="s">
        <v>376</v>
      </c>
      <c r="C268" t="s">
        <v>378</v>
      </c>
      <c r="D268">
        <v>100000000</v>
      </c>
      <c r="E268">
        <v>49500004</v>
      </c>
      <c r="F268">
        <v>49466670.5</v>
      </c>
      <c r="H268" t="s">
        <v>6</v>
      </c>
      <c r="I268" t="s">
        <v>376</v>
      </c>
      <c r="J268" t="s">
        <v>378</v>
      </c>
      <c r="K268">
        <v>100000000</v>
      </c>
      <c r="L268">
        <v>49500000</v>
      </c>
      <c r="M268">
        <v>49466666.5</v>
      </c>
      <c r="N268" t="b">
        <f t="shared" si="8"/>
        <v>1</v>
      </c>
      <c r="O268">
        <f t="shared" si="9"/>
        <v>-4</v>
      </c>
    </row>
    <row r="269" spans="1:15">
      <c r="A269" t="s">
        <v>6</v>
      </c>
      <c r="B269" t="s">
        <v>379</v>
      </c>
      <c r="C269" t="s">
        <v>380</v>
      </c>
      <c r="D269">
        <v>100000000</v>
      </c>
      <c r="E269">
        <v>99000008</v>
      </c>
      <c r="F269">
        <v>98850004</v>
      </c>
      <c r="H269" t="s">
        <v>6</v>
      </c>
      <c r="I269" t="s">
        <v>379</v>
      </c>
      <c r="J269" t="s">
        <v>380</v>
      </c>
      <c r="K269">
        <v>100000000</v>
      </c>
      <c r="L269">
        <v>99000000</v>
      </c>
      <c r="M269">
        <v>98849996</v>
      </c>
      <c r="N269" t="b">
        <f t="shared" si="8"/>
        <v>1</v>
      </c>
      <c r="O269">
        <f t="shared" si="9"/>
        <v>-8</v>
      </c>
    </row>
    <row r="270" spans="1:15">
      <c r="A270" t="s">
        <v>6</v>
      </c>
      <c r="B270" t="s">
        <v>381</v>
      </c>
      <c r="C270" t="s">
        <v>382</v>
      </c>
      <c r="D270">
        <v>100000000</v>
      </c>
      <c r="E270">
        <v>49500004</v>
      </c>
      <c r="F270">
        <v>49500004</v>
      </c>
      <c r="H270" t="s">
        <v>6</v>
      </c>
      <c r="I270" t="s">
        <v>381</v>
      </c>
      <c r="J270" t="s">
        <v>382</v>
      </c>
      <c r="K270">
        <v>100000000</v>
      </c>
      <c r="L270">
        <v>49500004.5</v>
      </c>
      <c r="M270">
        <v>49500004.5</v>
      </c>
      <c r="N270" t="b">
        <f t="shared" si="8"/>
        <v>1</v>
      </c>
      <c r="O270">
        <f t="shared" si="9"/>
        <v>0.5</v>
      </c>
    </row>
    <row r="271" spans="1:15">
      <c r="A271" t="s">
        <v>6</v>
      </c>
      <c r="B271" t="s">
        <v>381</v>
      </c>
      <c r="C271" t="s">
        <v>383</v>
      </c>
      <c r="D271">
        <v>100000000</v>
      </c>
      <c r="E271">
        <v>49500004</v>
      </c>
      <c r="F271">
        <v>49350004</v>
      </c>
      <c r="H271" t="s">
        <v>6</v>
      </c>
      <c r="I271" t="s">
        <v>381</v>
      </c>
      <c r="J271" t="s">
        <v>383</v>
      </c>
      <c r="K271">
        <v>100000000</v>
      </c>
      <c r="L271">
        <v>49500004.5</v>
      </c>
      <c r="M271">
        <v>49350004.5</v>
      </c>
      <c r="N271" t="b">
        <f t="shared" si="8"/>
        <v>1</v>
      </c>
      <c r="O271">
        <f t="shared" si="9"/>
        <v>0.5</v>
      </c>
    </row>
    <row r="272" spans="1:15">
      <c r="A272" t="s">
        <v>6</v>
      </c>
      <c r="B272" t="s">
        <v>384</v>
      </c>
      <c r="C272" t="s">
        <v>385</v>
      </c>
      <c r="D272">
        <v>100000000</v>
      </c>
      <c r="E272">
        <v>666666.66</v>
      </c>
      <c r="F272">
        <v>600000</v>
      </c>
      <c r="H272" t="s">
        <v>6</v>
      </c>
      <c r="I272" t="s">
        <v>384</v>
      </c>
      <c r="J272" t="s">
        <v>385</v>
      </c>
      <c r="K272">
        <v>100000000</v>
      </c>
      <c r="L272">
        <v>666666.75</v>
      </c>
      <c r="M272">
        <v>600000.09</v>
      </c>
      <c r="N272" t="b">
        <f t="shared" si="8"/>
        <v>1</v>
      </c>
      <c r="O272">
        <f t="shared" si="9"/>
        <v>8.999999996740371E-2</v>
      </c>
    </row>
    <row r="273" spans="1:15">
      <c r="A273" t="s">
        <v>6</v>
      </c>
      <c r="B273" t="s">
        <v>384</v>
      </c>
      <c r="C273" t="s">
        <v>386</v>
      </c>
      <c r="D273">
        <v>100000000</v>
      </c>
      <c r="E273">
        <v>666666.66</v>
      </c>
      <c r="F273">
        <v>600000</v>
      </c>
      <c r="H273" t="s">
        <v>6</v>
      </c>
      <c r="I273" t="s">
        <v>384</v>
      </c>
      <c r="J273" t="s">
        <v>386</v>
      </c>
      <c r="K273">
        <v>100000000</v>
      </c>
      <c r="L273">
        <v>666666.75</v>
      </c>
      <c r="M273">
        <v>600000.09</v>
      </c>
      <c r="N273" t="b">
        <f t="shared" si="8"/>
        <v>1</v>
      </c>
      <c r="O273">
        <f t="shared" si="9"/>
        <v>8.999999996740371E-2</v>
      </c>
    </row>
    <row r="274" spans="1:15">
      <c r="A274" t="s">
        <v>6</v>
      </c>
      <c r="B274" t="s">
        <v>384</v>
      </c>
      <c r="C274" t="s">
        <v>387</v>
      </c>
      <c r="D274">
        <v>100000000</v>
      </c>
      <c r="E274">
        <v>666666.66</v>
      </c>
      <c r="F274">
        <v>600000</v>
      </c>
      <c r="H274" t="s">
        <v>6</v>
      </c>
      <c r="I274" t="s">
        <v>384</v>
      </c>
      <c r="J274" t="s">
        <v>387</v>
      </c>
      <c r="K274">
        <v>100000000</v>
      </c>
      <c r="L274">
        <v>666666.75</v>
      </c>
      <c r="M274">
        <v>600000.09</v>
      </c>
      <c r="N274" t="b">
        <f t="shared" si="8"/>
        <v>1</v>
      </c>
      <c r="O274">
        <f t="shared" si="9"/>
        <v>8.999999996740371E-2</v>
      </c>
    </row>
    <row r="275" spans="1:15">
      <c r="A275" t="s">
        <v>6</v>
      </c>
      <c r="B275" t="s">
        <v>388</v>
      </c>
      <c r="C275" t="s">
        <v>389</v>
      </c>
      <c r="D275">
        <v>100000000</v>
      </c>
      <c r="E275">
        <v>98999999</v>
      </c>
      <c r="F275">
        <v>79199999</v>
      </c>
      <c r="H275" t="s">
        <v>6</v>
      </c>
      <c r="I275" t="s">
        <v>388</v>
      </c>
      <c r="J275" t="s">
        <v>389</v>
      </c>
      <c r="K275">
        <v>100000000</v>
      </c>
      <c r="L275">
        <v>99000010</v>
      </c>
      <c r="M275">
        <v>79200010</v>
      </c>
      <c r="N275" t="b">
        <f t="shared" si="8"/>
        <v>1</v>
      </c>
      <c r="O275">
        <f t="shared" si="9"/>
        <v>11</v>
      </c>
    </row>
    <row r="276" spans="1:15">
      <c r="A276" t="s">
        <v>6</v>
      </c>
      <c r="B276" t="s">
        <v>388</v>
      </c>
      <c r="C276" t="s">
        <v>390</v>
      </c>
      <c r="D276">
        <v>100000000</v>
      </c>
      <c r="E276">
        <v>98999999</v>
      </c>
      <c r="F276">
        <v>79199999</v>
      </c>
      <c r="H276" t="s">
        <v>6</v>
      </c>
      <c r="I276" t="s">
        <v>388</v>
      </c>
      <c r="J276" t="s">
        <v>390</v>
      </c>
      <c r="K276">
        <v>100000000</v>
      </c>
      <c r="L276">
        <v>99000010</v>
      </c>
      <c r="M276">
        <v>79200010</v>
      </c>
      <c r="N276" t="b">
        <f t="shared" si="8"/>
        <v>1</v>
      </c>
      <c r="O276">
        <f t="shared" si="9"/>
        <v>11</v>
      </c>
    </row>
    <row r="277" spans="1:15">
      <c r="A277" t="s">
        <v>6</v>
      </c>
      <c r="B277" t="s">
        <v>388</v>
      </c>
      <c r="C277" t="s">
        <v>391</v>
      </c>
      <c r="D277">
        <v>100000000</v>
      </c>
      <c r="E277">
        <v>98999999</v>
      </c>
      <c r="F277">
        <v>79199999</v>
      </c>
      <c r="H277" t="s">
        <v>6</v>
      </c>
      <c r="I277" t="s">
        <v>388</v>
      </c>
      <c r="J277" t="s">
        <v>391</v>
      </c>
      <c r="K277">
        <v>100000000</v>
      </c>
      <c r="L277">
        <v>99000010</v>
      </c>
      <c r="M277">
        <v>79200010</v>
      </c>
      <c r="N277" t="b">
        <f t="shared" si="8"/>
        <v>1</v>
      </c>
      <c r="O277">
        <f t="shared" si="9"/>
        <v>11</v>
      </c>
    </row>
    <row r="278" spans="1:15">
      <c r="A278" t="s">
        <v>6</v>
      </c>
      <c r="B278" t="s">
        <v>388</v>
      </c>
      <c r="C278" t="s">
        <v>392</v>
      </c>
      <c r="D278">
        <v>100000000</v>
      </c>
      <c r="E278">
        <v>98999999</v>
      </c>
      <c r="F278">
        <v>79199999</v>
      </c>
      <c r="H278" t="s">
        <v>6</v>
      </c>
      <c r="I278" t="s">
        <v>388</v>
      </c>
      <c r="J278" t="s">
        <v>392</v>
      </c>
      <c r="K278">
        <v>100000000</v>
      </c>
      <c r="L278">
        <v>99000010</v>
      </c>
      <c r="M278">
        <v>79200010</v>
      </c>
      <c r="N278" t="b">
        <f t="shared" si="8"/>
        <v>1</v>
      </c>
      <c r="O278">
        <f t="shared" si="9"/>
        <v>11</v>
      </c>
    </row>
    <row r="279" spans="1:15">
      <c r="A279" t="s">
        <v>6</v>
      </c>
      <c r="B279" t="s">
        <v>393</v>
      </c>
      <c r="C279" t="s">
        <v>394</v>
      </c>
      <c r="D279">
        <v>100000000</v>
      </c>
      <c r="E279">
        <v>99000008</v>
      </c>
      <c r="F279">
        <v>98500008</v>
      </c>
      <c r="H279" t="s">
        <v>6</v>
      </c>
      <c r="I279" t="s">
        <v>393</v>
      </c>
      <c r="J279" t="s">
        <v>394</v>
      </c>
      <c r="K279">
        <v>100000000</v>
      </c>
      <c r="L279">
        <v>99000000</v>
      </c>
      <c r="M279">
        <v>98500000</v>
      </c>
      <c r="N279" t="b">
        <f t="shared" si="8"/>
        <v>1</v>
      </c>
      <c r="O279">
        <f t="shared" si="9"/>
        <v>-8</v>
      </c>
    </row>
    <row r="280" spans="1:15">
      <c r="A280" t="s">
        <v>6</v>
      </c>
      <c r="B280" t="s">
        <v>393</v>
      </c>
      <c r="C280" t="s">
        <v>395</v>
      </c>
      <c r="D280">
        <v>100000000</v>
      </c>
      <c r="E280">
        <v>99000008</v>
      </c>
      <c r="F280">
        <v>98500008</v>
      </c>
      <c r="H280" t="s">
        <v>6</v>
      </c>
      <c r="I280" t="s">
        <v>393</v>
      </c>
      <c r="J280" t="s">
        <v>395</v>
      </c>
      <c r="K280">
        <v>100000000</v>
      </c>
      <c r="L280">
        <v>99000000</v>
      </c>
      <c r="M280">
        <v>98500000</v>
      </c>
      <c r="N280" t="b">
        <f t="shared" si="8"/>
        <v>1</v>
      </c>
      <c r="O280">
        <f t="shared" si="9"/>
        <v>-8</v>
      </c>
    </row>
    <row r="281" spans="1:15">
      <c r="A281" t="s">
        <v>6</v>
      </c>
      <c r="B281" t="s">
        <v>396</v>
      </c>
      <c r="C281" t="s">
        <v>397</v>
      </c>
      <c r="D281">
        <v>100000000</v>
      </c>
      <c r="E281">
        <v>19800001</v>
      </c>
      <c r="F281">
        <v>19300001</v>
      </c>
      <c r="H281" t="s">
        <v>6</v>
      </c>
      <c r="I281" t="s">
        <v>396</v>
      </c>
      <c r="J281" t="s">
        <v>397</v>
      </c>
      <c r="K281">
        <v>100000000</v>
      </c>
      <c r="L281">
        <v>19800000</v>
      </c>
      <c r="M281">
        <v>19300000</v>
      </c>
      <c r="N281" t="b">
        <f t="shared" si="8"/>
        <v>1</v>
      </c>
      <c r="O281">
        <f t="shared" si="9"/>
        <v>-1</v>
      </c>
    </row>
    <row r="282" spans="1:15">
      <c r="A282" t="s">
        <v>6</v>
      </c>
      <c r="B282" t="s">
        <v>396</v>
      </c>
      <c r="C282" t="s">
        <v>398</v>
      </c>
      <c r="D282">
        <v>100000000</v>
      </c>
      <c r="E282">
        <v>19800001</v>
      </c>
      <c r="F282">
        <v>19300001</v>
      </c>
      <c r="H282" t="s">
        <v>6</v>
      </c>
      <c r="I282" t="s">
        <v>396</v>
      </c>
      <c r="J282" t="s">
        <v>398</v>
      </c>
      <c r="K282">
        <v>100000000</v>
      </c>
      <c r="L282">
        <v>19800000</v>
      </c>
      <c r="M282">
        <v>19300000</v>
      </c>
      <c r="N282" t="b">
        <f t="shared" si="8"/>
        <v>1</v>
      </c>
      <c r="O282">
        <f t="shared" si="9"/>
        <v>-1</v>
      </c>
    </row>
    <row r="283" spans="1:15">
      <c r="A283" t="s">
        <v>6</v>
      </c>
      <c r="B283" t="s">
        <v>399</v>
      </c>
      <c r="C283" t="s">
        <v>400</v>
      </c>
      <c r="D283">
        <v>100000000</v>
      </c>
      <c r="E283">
        <v>99000008</v>
      </c>
      <c r="F283">
        <v>98500008</v>
      </c>
      <c r="H283" t="s">
        <v>6</v>
      </c>
      <c r="I283" t="s">
        <v>399</v>
      </c>
      <c r="J283" t="s">
        <v>400</v>
      </c>
      <c r="K283">
        <v>100000000</v>
      </c>
      <c r="L283">
        <v>99000000</v>
      </c>
      <c r="M283">
        <v>98500000</v>
      </c>
      <c r="N283" t="b">
        <f t="shared" si="8"/>
        <v>1</v>
      </c>
      <c r="O283">
        <f t="shared" si="9"/>
        <v>-8</v>
      </c>
    </row>
    <row r="284" spans="1:15">
      <c r="A284" t="s">
        <v>6</v>
      </c>
      <c r="B284" t="s">
        <v>401</v>
      </c>
      <c r="C284" t="s">
        <v>402</v>
      </c>
      <c r="D284">
        <v>100000000</v>
      </c>
      <c r="E284">
        <v>49500004</v>
      </c>
      <c r="F284">
        <v>49500004</v>
      </c>
      <c r="H284" t="s">
        <v>6</v>
      </c>
      <c r="I284" t="s">
        <v>401</v>
      </c>
      <c r="J284" t="s">
        <v>402</v>
      </c>
      <c r="K284">
        <v>100000000</v>
      </c>
      <c r="L284">
        <v>49500004.5</v>
      </c>
      <c r="M284">
        <v>49500004.5</v>
      </c>
      <c r="N284" t="b">
        <f t="shared" si="8"/>
        <v>1</v>
      </c>
      <c r="O284">
        <f t="shared" si="9"/>
        <v>0.5</v>
      </c>
    </row>
    <row r="285" spans="1:15">
      <c r="A285" t="s">
        <v>6</v>
      </c>
      <c r="B285" t="s">
        <v>401</v>
      </c>
      <c r="C285" t="s">
        <v>403</v>
      </c>
      <c r="D285">
        <v>100000000</v>
      </c>
      <c r="E285">
        <v>49500004</v>
      </c>
      <c r="F285">
        <v>49000004</v>
      </c>
      <c r="H285" t="s">
        <v>6</v>
      </c>
      <c r="I285" t="s">
        <v>401</v>
      </c>
      <c r="J285" t="s">
        <v>403</v>
      </c>
      <c r="K285">
        <v>100000000</v>
      </c>
      <c r="L285">
        <v>49500004.5</v>
      </c>
      <c r="M285">
        <v>49000004.5</v>
      </c>
      <c r="N285" t="b">
        <f t="shared" si="8"/>
        <v>1</v>
      </c>
      <c r="O285">
        <f t="shared" si="9"/>
        <v>0.5</v>
      </c>
    </row>
    <row r="286" spans="1:15">
      <c r="A286" t="s">
        <v>6</v>
      </c>
      <c r="B286" t="s">
        <v>404</v>
      </c>
      <c r="C286" t="s">
        <v>405</v>
      </c>
      <c r="D286">
        <v>100000000</v>
      </c>
      <c r="E286">
        <v>666666.66</v>
      </c>
      <c r="F286">
        <v>600000</v>
      </c>
      <c r="H286" t="s">
        <v>6</v>
      </c>
      <c r="I286" t="s">
        <v>404</v>
      </c>
      <c r="J286" t="s">
        <v>405</v>
      </c>
      <c r="K286">
        <v>100000000</v>
      </c>
      <c r="L286">
        <v>666666.75</v>
      </c>
      <c r="M286">
        <v>600000.07999999996</v>
      </c>
      <c r="N286" t="b">
        <f t="shared" si="8"/>
        <v>1</v>
      </c>
      <c r="O286">
        <f t="shared" si="9"/>
        <v>7.9999999958090484E-2</v>
      </c>
    </row>
    <row r="287" spans="1:15">
      <c r="A287" t="s">
        <v>6</v>
      </c>
      <c r="B287" t="s">
        <v>404</v>
      </c>
      <c r="C287" t="s">
        <v>406</v>
      </c>
      <c r="D287">
        <v>100000000</v>
      </c>
      <c r="E287">
        <v>666666.66</v>
      </c>
      <c r="F287">
        <v>600000</v>
      </c>
      <c r="H287" t="s">
        <v>6</v>
      </c>
      <c r="I287" t="s">
        <v>404</v>
      </c>
      <c r="J287" t="s">
        <v>406</v>
      </c>
      <c r="K287">
        <v>100000000</v>
      </c>
      <c r="L287">
        <v>666666.75</v>
      </c>
      <c r="M287">
        <v>600000.07999999996</v>
      </c>
      <c r="N287" t="b">
        <f t="shared" si="8"/>
        <v>1</v>
      </c>
      <c r="O287">
        <f t="shared" si="9"/>
        <v>7.9999999958090484E-2</v>
      </c>
    </row>
    <row r="288" spans="1:15">
      <c r="A288" t="s">
        <v>6</v>
      </c>
      <c r="B288" t="s">
        <v>404</v>
      </c>
      <c r="C288" t="s">
        <v>407</v>
      </c>
      <c r="D288">
        <v>100000000</v>
      </c>
      <c r="E288">
        <v>666666.66</v>
      </c>
      <c r="F288">
        <v>600000</v>
      </c>
      <c r="H288" t="s">
        <v>6</v>
      </c>
      <c r="I288" t="s">
        <v>404</v>
      </c>
      <c r="J288" t="s">
        <v>407</v>
      </c>
      <c r="K288">
        <v>100000000</v>
      </c>
      <c r="L288">
        <v>666666.75</v>
      </c>
      <c r="M288">
        <v>600000.07999999996</v>
      </c>
      <c r="N288" t="b">
        <f t="shared" si="8"/>
        <v>1</v>
      </c>
      <c r="O288">
        <f t="shared" si="9"/>
        <v>7.9999999958090484E-2</v>
      </c>
    </row>
    <row r="289" spans="1:15">
      <c r="A289" t="s">
        <v>6</v>
      </c>
      <c r="B289" t="s">
        <v>408</v>
      </c>
      <c r="C289" t="s">
        <v>409</v>
      </c>
      <c r="D289">
        <v>100000000</v>
      </c>
      <c r="E289">
        <v>98999999</v>
      </c>
      <c r="F289">
        <v>98749995</v>
      </c>
      <c r="H289" t="s">
        <v>6</v>
      </c>
      <c r="I289" t="s">
        <v>408</v>
      </c>
      <c r="J289" t="s">
        <v>409</v>
      </c>
      <c r="K289">
        <v>100000000</v>
      </c>
      <c r="L289">
        <v>99000010</v>
      </c>
      <c r="M289">
        <v>98750014</v>
      </c>
      <c r="N289" t="b">
        <f t="shared" si="8"/>
        <v>1</v>
      </c>
      <c r="O289">
        <f t="shared" si="9"/>
        <v>19</v>
      </c>
    </row>
    <row r="290" spans="1:15">
      <c r="A290" t="s">
        <v>6</v>
      </c>
      <c r="B290" t="s">
        <v>408</v>
      </c>
      <c r="C290" t="s">
        <v>410</v>
      </c>
      <c r="D290">
        <v>100000000</v>
      </c>
      <c r="E290">
        <v>98999999</v>
      </c>
      <c r="F290">
        <v>98749995</v>
      </c>
      <c r="H290" t="s">
        <v>6</v>
      </c>
      <c r="I290" t="s">
        <v>408</v>
      </c>
      <c r="J290" t="s">
        <v>410</v>
      </c>
      <c r="K290">
        <v>100000000</v>
      </c>
      <c r="L290">
        <v>99000010</v>
      </c>
      <c r="M290">
        <v>98750014</v>
      </c>
      <c r="N290" t="b">
        <f t="shared" si="8"/>
        <v>1</v>
      </c>
      <c r="O290">
        <f t="shared" si="9"/>
        <v>19</v>
      </c>
    </row>
    <row r="291" spans="1:15">
      <c r="A291" t="s">
        <v>6</v>
      </c>
      <c r="B291" t="s">
        <v>408</v>
      </c>
      <c r="C291" t="s">
        <v>411</v>
      </c>
      <c r="D291">
        <v>100000000</v>
      </c>
      <c r="E291">
        <v>98999999</v>
      </c>
      <c r="F291">
        <v>98749995</v>
      </c>
      <c r="H291" t="s">
        <v>6</v>
      </c>
      <c r="I291" t="s">
        <v>408</v>
      </c>
      <c r="J291" t="s">
        <v>411</v>
      </c>
      <c r="K291">
        <v>100000000</v>
      </c>
      <c r="L291">
        <v>99000010</v>
      </c>
      <c r="M291">
        <v>98750014</v>
      </c>
      <c r="N291" t="b">
        <f t="shared" si="8"/>
        <v>1</v>
      </c>
      <c r="O291">
        <f t="shared" si="9"/>
        <v>19</v>
      </c>
    </row>
    <row r="292" spans="1:15">
      <c r="A292" t="s">
        <v>6</v>
      </c>
      <c r="B292" t="s">
        <v>408</v>
      </c>
      <c r="C292" t="s">
        <v>412</v>
      </c>
      <c r="D292">
        <v>100000000</v>
      </c>
      <c r="E292">
        <v>98999999</v>
      </c>
      <c r="F292">
        <v>98749995</v>
      </c>
      <c r="H292" t="s">
        <v>6</v>
      </c>
      <c r="I292" t="s">
        <v>408</v>
      </c>
      <c r="J292" t="s">
        <v>412</v>
      </c>
      <c r="K292">
        <v>100000000</v>
      </c>
      <c r="L292">
        <v>99000010</v>
      </c>
      <c r="M292">
        <v>98750014</v>
      </c>
      <c r="N292" t="b">
        <f t="shared" si="8"/>
        <v>1</v>
      </c>
      <c r="O292">
        <f t="shared" si="9"/>
        <v>19</v>
      </c>
    </row>
  </sheetData>
  <sortState xmlns:xlrd2="http://schemas.microsoft.com/office/spreadsheetml/2017/richdata2" ref="H3:M292">
    <sortCondition ref="I3:I292"/>
    <sortCondition ref="J3:J29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68B33-DEE4-4B51-B6C0-F7D3947BA3A2}">
  <dimension ref="A1:O292"/>
  <sheetViews>
    <sheetView topLeftCell="A2" workbookViewId="0">
      <selection activeCell="K12" sqref="K12"/>
    </sheetView>
  </sheetViews>
  <sheetFormatPr defaultRowHeight="14.4"/>
  <cols>
    <col min="8" max="8" width="15.88671875" bestFit="1" customWidth="1"/>
    <col min="9" max="9" width="10" bestFit="1" customWidth="1"/>
    <col min="10" max="10" width="10.21875" bestFit="1" customWidth="1"/>
    <col min="11" max="11" width="10" bestFit="1" customWidth="1"/>
    <col min="12" max="12" width="11" bestFit="1" customWidth="1"/>
    <col min="13" max="13" width="12" bestFit="1" customWidth="1"/>
  </cols>
  <sheetData>
    <row r="1" spans="1:15">
      <c r="H1" t="s">
        <v>414</v>
      </c>
    </row>
    <row r="2" spans="1:1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416</v>
      </c>
      <c r="O2" t="s">
        <v>415</v>
      </c>
    </row>
    <row r="3" spans="1:15">
      <c r="A3" t="s">
        <v>6</v>
      </c>
      <c r="B3" t="s">
        <v>7</v>
      </c>
      <c r="C3" t="s">
        <v>8</v>
      </c>
      <c r="D3">
        <v>100000000</v>
      </c>
      <c r="E3">
        <v>99000008</v>
      </c>
      <c r="F3">
        <v>79200008</v>
      </c>
      <c r="H3" t="s">
        <v>6</v>
      </c>
      <c r="I3" t="s">
        <v>7</v>
      </c>
      <c r="J3" t="s">
        <v>8</v>
      </c>
      <c r="K3">
        <v>100000000</v>
      </c>
      <c r="L3">
        <v>99000000</v>
      </c>
      <c r="M3">
        <v>79200000</v>
      </c>
      <c r="N3" t="b">
        <f>J3=C3</f>
        <v>1</v>
      </c>
      <c r="O3">
        <f>M3-F3</f>
        <v>-8</v>
      </c>
    </row>
    <row r="4" spans="1:15">
      <c r="A4" t="s">
        <v>6</v>
      </c>
      <c r="B4" t="s">
        <v>7</v>
      </c>
      <c r="C4" t="s">
        <v>9</v>
      </c>
      <c r="D4">
        <v>100000000</v>
      </c>
      <c r="E4">
        <v>99000008</v>
      </c>
      <c r="F4">
        <v>79200008</v>
      </c>
      <c r="H4" t="s">
        <v>6</v>
      </c>
      <c r="I4" t="s">
        <v>7</v>
      </c>
      <c r="J4" t="s">
        <v>9</v>
      </c>
      <c r="K4">
        <v>100000000</v>
      </c>
      <c r="L4">
        <v>99000000</v>
      </c>
      <c r="M4">
        <v>79200000</v>
      </c>
      <c r="N4" t="b">
        <f t="shared" ref="N4:N67" si="0">J4=C4</f>
        <v>1</v>
      </c>
      <c r="O4">
        <f t="shared" ref="O4:O67" si="1">M4-F4</f>
        <v>-8</v>
      </c>
    </row>
    <row r="5" spans="1:15">
      <c r="A5" t="s">
        <v>6</v>
      </c>
      <c r="B5" t="s">
        <v>10</v>
      </c>
      <c r="C5" t="s">
        <v>11</v>
      </c>
      <c r="D5">
        <v>100000000</v>
      </c>
      <c r="E5">
        <v>19800001</v>
      </c>
      <c r="F5">
        <v>15840001</v>
      </c>
      <c r="H5" t="s">
        <v>6</v>
      </c>
      <c r="I5" t="s">
        <v>10</v>
      </c>
      <c r="J5" t="s">
        <v>11</v>
      </c>
      <c r="K5">
        <v>100000000</v>
      </c>
      <c r="L5">
        <v>19800000</v>
      </c>
      <c r="M5">
        <v>15840000</v>
      </c>
      <c r="N5" t="b">
        <f t="shared" si="0"/>
        <v>1</v>
      </c>
      <c r="O5">
        <f t="shared" si="1"/>
        <v>-1</v>
      </c>
    </row>
    <row r="6" spans="1:15">
      <c r="A6" t="s">
        <v>6</v>
      </c>
      <c r="B6" t="s">
        <v>10</v>
      </c>
      <c r="C6" t="s">
        <v>12</v>
      </c>
      <c r="D6">
        <v>100000000</v>
      </c>
      <c r="E6">
        <v>19800001</v>
      </c>
      <c r="F6">
        <v>15840001</v>
      </c>
      <c r="H6" t="s">
        <v>6</v>
      </c>
      <c r="I6" t="s">
        <v>10</v>
      </c>
      <c r="J6" t="s">
        <v>12</v>
      </c>
      <c r="K6">
        <v>100000000</v>
      </c>
      <c r="L6">
        <v>19800000</v>
      </c>
      <c r="M6">
        <v>15840000</v>
      </c>
      <c r="N6" t="b">
        <f t="shared" si="0"/>
        <v>1</v>
      </c>
      <c r="O6">
        <f t="shared" si="1"/>
        <v>-1</v>
      </c>
    </row>
    <row r="7" spans="1:15">
      <c r="A7" t="s">
        <v>6</v>
      </c>
      <c r="B7" t="s">
        <v>13</v>
      </c>
      <c r="C7" t="s">
        <v>14</v>
      </c>
      <c r="D7">
        <v>100000000</v>
      </c>
      <c r="E7">
        <v>98999999</v>
      </c>
      <c r="F7">
        <v>79199999</v>
      </c>
      <c r="H7" t="s">
        <v>6</v>
      </c>
      <c r="I7" t="s">
        <v>13</v>
      </c>
      <c r="J7" t="s">
        <v>14</v>
      </c>
      <c r="K7">
        <v>100000000</v>
      </c>
      <c r="L7">
        <v>99000000</v>
      </c>
      <c r="M7">
        <v>79200000</v>
      </c>
      <c r="N7" t="b">
        <f t="shared" si="0"/>
        <v>1</v>
      </c>
      <c r="O7">
        <f t="shared" si="1"/>
        <v>1</v>
      </c>
    </row>
    <row r="8" spans="1:15">
      <c r="A8" t="s">
        <v>6</v>
      </c>
      <c r="B8" t="s">
        <v>13</v>
      </c>
      <c r="C8" t="s">
        <v>15</v>
      </c>
      <c r="D8">
        <v>100000000</v>
      </c>
      <c r="E8">
        <v>98999999</v>
      </c>
      <c r="F8">
        <v>79199999</v>
      </c>
      <c r="H8" t="s">
        <v>6</v>
      </c>
      <c r="I8" t="s">
        <v>13</v>
      </c>
      <c r="J8" t="s">
        <v>15</v>
      </c>
      <c r="K8">
        <v>100000000</v>
      </c>
      <c r="L8">
        <v>99000000</v>
      </c>
      <c r="M8">
        <v>79200000</v>
      </c>
      <c r="N8" t="b">
        <f t="shared" si="0"/>
        <v>1</v>
      </c>
      <c r="O8">
        <f t="shared" si="1"/>
        <v>1</v>
      </c>
    </row>
    <row r="9" spans="1:15">
      <c r="A9" t="s">
        <v>6</v>
      </c>
      <c r="B9" t="s">
        <v>13</v>
      </c>
      <c r="C9" t="s">
        <v>16</v>
      </c>
      <c r="D9">
        <v>100000000</v>
      </c>
      <c r="E9">
        <v>98999999</v>
      </c>
      <c r="F9">
        <v>98999999</v>
      </c>
      <c r="H9" t="s">
        <v>6</v>
      </c>
      <c r="I9" t="s">
        <v>13</v>
      </c>
      <c r="J9" t="s">
        <v>16</v>
      </c>
      <c r="K9">
        <v>100000000</v>
      </c>
      <c r="L9">
        <v>99000000</v>
      </c>
      <c r="M9">
        <v>99000000</v>
      </c>
      <c r="N9" t="b">
        <f t="shared" si="0"/>
        <v>1</v>
      </c>
      <c r="O9">
        <f t="shared" si="1"/>
        <v>1</v>
      </c>
    </row>
    <row r="10" spans="1:15">
      <c r="A10" t="s">
        <v>6</v>
      </c>
      <c r="B10" t="s">
        <v>13</v>
      </c>
      <c r="C10" t="s">
        <v>17</v>
      </c>
      <c r="D10">
        <v>100000000</v>
      </c>
      <c r="E10">
        <v>98999999</v>
      </c>
      <c r="F10">
        <v>98999999</v>
      </c>
      <c r="H10" t="s">
        <v>6</v>
      </c>
      <c r="I10" t="s">
        <v>13</v>
      </c>
      <c r="J10" t="s">
        <v>17</v>
      </c>
      <c r="K10">
        <v>100000000</v>
      </c>
      <c r="L10">
        <v>99000000</v>
      </c>
      <c r="M10">
        <v>99000000</v>
      </c>
      <c r="N10" t="b">
        <f t="shared" si="0"/>
        <v>1</v>
      </c>
      <c r="O10">
        <f t="shared" si="1"/>
        <v>1</v>
      </c>
    </row>
    <row r="11" spans="1:15">
      <c r="A11" t="s">
        <v>6</v>
      </c>
      <c r="B11" t="s">
        <v>18</v>
      </c>
      <c r="C11" t="s">
        <v>19</v>
      </c>
      <c r="D11">
        <v>100000000</v>
      </c>
      <c r="E11">
        <v>49500004</v>
      </c>
      <c r="F11">
        <v>39600004</v>
      </c>
      <c r="H11" t="s">
        <v>6</v>
      </c>
      <c r="I11" t="s">
        <v>18</v>
      </c>
      <c r="J11" t="s">
        <v>19</v>
      </c>
      <c r="K11">
        <v>100000000</v>
      </c>
      <c r="L11">
        <v>49500000</v>
      </c>
      <c r="M11">
        <v>39600000</v>
      </c>
      <c r="N11" t="b">
        <f t="shared" si="0"/>
        <v>1</v>
      </c>
      <c r="O11">
        <f t="shared" si="1"/>
        <v>-4</v>
      </c>
    </row>
    <row r="12" spans="1:15">
      <c r="A12" t="s">
        <v>6</v>
      </c>
      <c r="B12" t="s">
        <v>18</v>
      </c>
      <c r="C12" t="s">
        <v>20</v>
      </c>
      <c r="D12">
        <v>100000000</v>
      </c>
      <c r="E12">
        <v>49500004</v>
      </c>
      <c r="F12">
        <v>39600004</v>
      </c>
      <c r="H12" t="s">
        <v>6</v>
      </c>
      <c r="I12" t="s">
        <v>18</v>
      </c>
      <c r="J12" t="s">
        <v>20</v>
      </c>
      <c r="K12">
        <v>100000000</v>
      </c>
      <c r="L12">
        <v>49500000</v>
      </c>
      <c r="M12">
        <v>39600000</v>
      </c>
      <c r="N12" t="b">
        <f t="shared" si="0"/>
        <v>1</v>
      </c>
      <c r="O12">
        <f t="shared" si="1"/>
        <v>-4</v>
      </c>
    </row>
    <row r="13" spans="1:15">
      <c r="A13" t="s">
        <v>6</v>
      </c>
      <c r="B13" t="s">
        <v>21</v>
      </c>
      <c r="C13" t="s">
        <v>22</v>
      </c>
      <c r="D13">
        <v>100000000</v>
      </c>
      <c r="E13">
        <v>99000008</v>
      </c>
      <c r="F13">
        <v>79866674</v>
      </c>
      <c r="H13" t="s">
        <v>6</v>
      </c>
      <c r="I13" t="s">
        <v>21</v>
      </c>
      <c r="J13" t="s">
        <v>22</v>
      </c>
      <c r="K13">
        <v>100000000</v>
      </c>
      <c r="L13">
        <v>99000000</v>
      </c>
      <c r="M13">
        <v>79866667</v>
      </c>
      <c r="N13" t="b">
        <f t="shared" si="0"/>
        <v>1</v>
      </c>
      <c r="O13">
        <f t="shared" si="1"/>
        <v>-7</v>
      </c>
    </row>
    <row r="14" spans="1:15">
      <c r="A14" t="s">
        <v>6</v>
      </c>
      <c r="B14" t="s">
        <v>23</v>
      </c>
      <c r="C14" t="s">
        <v>24</v>
      </c>
      <c r="D14">
        <v>100000000</v>
      </c>
      <c r="E14">
        <v>49500004</v>
      </c>
      <c r="F14">
        <v>49500004</v>
      </c>
      <c r="H14" t="s">
        <v>6</v>
      </c>
      <c r="I14" t="s">
        <v>23</v>
      </c>
      <c r="J14" t="s">
        <v>24</v>
      </c>
      <c r="K14">
        <v>100000000</v>
      </c>
      <c r="L14">
        <v>49500004.5</v>
      </c>
      <c r="M14">
        <v>49500004.5</v>
      </c>
      <c r="N14" t="b">
        <f t="shared" si="0"/>
        <v>1</v>
      </c>
      <c r="O14">
        <f t="shared" si="1"/>
        <v>0.5</v>
      </c>
    </row>
    <row r="15" spans="1:15">
      <c r="A15" t="s">
        <v>6</v>
      </c>
      <c r="B15" t="s">
        <v>23</v>
      </c>
      <c r="C15" t="s">
        <v>25</v>
      </c>
      <c r="D15">
        <v>100000000</v>
      </c>
      <c r="E15">
        <v>49500004</v>
      </c>
      <c r="F15">
        <v>39933337</v>
      </c>
      <c r="H15" t="s">
        <v>6</v>
      </c>
      <c r="I15" t="s">
        <v>23</v>
      </c>
      <c r="J15" t="s">
        <v>25</v>
      </c>
      <c r="K15">
        <v>100000000</v>
      </c>
      <c r="L15">
        <v>49500004.5</v>
      </c>
      <c r="M15">
        <v>39933338</v>
      </c>
      <c r="N15" t="b">
        <f t="shared" si="0"/>
        <v>1</v>
      </c>
      <c r="O15">
        <f t="shared" si="1"/>
        <v>1</v>
      </c>
    </row>
    <row r="16" spans="1:15">
      <c r="A16" t="s">
        <v>6</v>
      </c>
      <c r="B16" t="s">
        <v>26</v>
      </c>
      <c r="C16" t="s">
        <v>27</v>
      </c>
      <c r="D16">
        <v>100000000</v>
      </c>
      <c r="E16">
        <v>98999999</v>
      </c>
      <c r="F16">
        <v>79533332</v>
      </c>
      <c r="H16" t="s">
        <v>6</v>
      </c>
      <c r="I16" t="s">
        <v>26</v>
      </c>
      <c r="J16" t="s">
        <v>27</v>
      </c>
      <c r="K16">
        <v>100000000</v>
      </c>
      <c r="L16">
        <v>99000000</v>
      </c>
      <c r="M16">
        <v>79533333</v>
      </c>
      <c r="N16" t="b">
        <f t="shared" si="0"/>
        <v>1</v>
      </c>
      <c r="O16">
        <f t="shared" si="1"/>
        <v>1</v>
      </c>
    </row>
    <row r="17" spans="1:15">
      <c r="A17" t="s">
        <v>6</v>
      </c>
      <c r="B17" t="s">
        <v>26</v>
      </c>
      <c r="C17" t="s">
        <v>28</v>
      </c>
      <c r="D17">
        <v>100000000</v>
      </c>
      <c r="E17">
        <v>98999999</v>
      </c>
      <c r="F17">
        <v>79533332</v>
      </c>
      <c r="H17" t="s">
        <v>6</v>
      </c>
      <c r="I17" t="s">
        <v>26</v>
      </c>
      <c r="J17" t="s">
        <v>28</v>
      </c>
      <c r="K17">
        <v>100000000</v>
      </c>
      <c r="L17">
        <v>99000000</v>
      </c>
      <c r="M17">
        <v>79533333</v>
      </c>
      <c r="N17" t="b">
        <f t="shared" si="0"/>
        <v>1</v>
      </c>
      <c r="O17">
        <f t="shared" si="1"/>
        <v>1</v>
      </c>
    </row>
    <row r="18" spans="1:15">
      <c r="A18" t="s">
        <v>6</v>
      </c>
      <c r="B18" t="s">
        <v>26</v>
      </c>
      <c r="C18" t="s">
        <v>29</v>
      </c>
      <c r="D18">
        <v>100000000</v>
      </c>
      <c r="E18">
        <v>98999999</v>
      </c>
      <c r="F18">
        <v>98999999</v>
      </c>
      <c r="H18" t="s">
        <v>6</v>
      </c>
      <c r="I18" t="s">
        <v>26</v>
      </c>
      <c r="J18" t="s">
        <v>29</v>
      </c>
      <c r="K18">
        <v>100000000</v>
      </c>
      <c r="L18">
        <v>99000000</v>
      </c>
      <c r="M18">
        <v>99000000</v>
      </c>
      <c r="N18" t="b">
        <f t="shared" si="0"/>
        <v>1</v>
      </c>
      <c r="O18">
        <f t="shared" si="1"/>
        <v>1</v>
      </c>
    </row>
    <row r="19" spans="1:15">
      <c r="A19" t="s">
        <v>6</v>
      </c>
      <c r="B19" t="s">
        <v>26</v>
      </c>
      <c r="C19" t="s">
        <v>30</v>
      </c>
      <c r="D19">
        <v>100000000</v>
      </c>
      <c r="E19">
        <v>98999999</v>
      </c>
      <c r="F19">
        <v>98999999</v>
      </c>
      <c r="H19" t="s">
        <v>6</v>
      </c>
      <c r="I19" t="s">
        <v>26</v>
      </c>
      <c r="J19" t="s">
        <v>30</v>
      </c>
      <c r="K19">
        <v>100000000</v>
      </c>
      <c r="L19">
        <v>99000000</v>
      </c>
      <c r="M19">
        <v>99000000</v>
      </c>
      <c r="N19" t="b">
        <f t="shared" si="0"/>
        <v>1</v>
      </c>
      <c r="O19">
        <f t="shared" si="1"/>
        <v>1</v>
      </c>
    </row>
    <row r="20" spans="1:15">
      <c r="A20" t="s">
        <v>6</v>
      </c>
      <c r="B20" t="s">
        <v>31</v>
      </c>
      <c r="C20" t="s">
        <v>32</v>
      </c>
      <c r="D20">
        <v>100000000</v>
      </c>
      <c r="E20">
        <v>49500004</v>
      </c>
      <c r="F20">
        <v>39766670.5</v>
      </c>
      <c r="H20" t="s">
        <v>6</v>
      </c>
      <c r="I20" t="s">
        <v>31</v>
      </c>
      <c r="J20" t="s">
        <v>32</v>
      </c>
      <c r="K20">
        <v>100000000</v>
      </c>
      <c r="L20">
        <v>49500000</v>
      </c>
      <c r="M20">
        <v>39766666.5</v>
      </c>
      <c r="N20" t="b">
        <f t="shared" si="0"/>
        <v>1</v>
      </c>
      <c r="O20">
        <f t="shared" si="1"/>
        <v>-4</v>
      </c>
    </row>
    <row r="21" spans="1:15">
      <c r="A21" t="s">
        <v>6</v>
      </c>
      <c r="B21" t="s">
        <v>31</v>
      </c>
      <c r="C21" t="s">
        <v>33</v>
      </c>
      <c r="D21">
        <v>100000000</v>
      </c>
      <c r="E21">
        <v>49500004</v>
      </c>
      <c r="F21">
        <v>39766670.5</v>
      </c>
      <c r="H21" t="s">
        <v>6</v>
      </c>
      <c r="I21" t="s">
        <v>31</v>
      </c>
      <c r="J21" t="s">
        <v>33</v>
      </c>
      <c r="K21">
        <v>100000000</v>
      </c>
      <c r="L21">
        <v>49500000</v>
      </c>
      <c r="M21">
        <v>39766666.5</v>
      </c>
      <c r="N21" t="b">
        <f t="shared" si="0"/>
        <v>1</v>
      </c>
      <c r="O21">
        <f t="shared" si="1"/>
        <v>-4</v>
      </c>
    </row>
    <row r="22" spans="1:15">
      <c r="A22" t="s">
        <v>6</v>
      </c>
      <c r="B22" t="s">
        <v>34</v>
      </c>
      <c r="C22" t="s">
        <v>35</v>
      </c>
      <c r="D22">
        <v>100000000</v>
      </c>
      <c r="E22">
        <v>666666.66</v>
      </c>
      <c r="F22">
        <v>664991.62</v>
      </c>
      <c r="H22" t="s">
        <v>6</v>
      </c>
      <c r="I22" t="s">
        <v>34</v>
      </c>
      <c r="J22" t="s">
        <v>35</v>
      </c>
      <c r="K22">
        <v>100000000</v>
      </c>
      <c r="L22">
        <v>666666.75</v>
      </c>
      <c r="M22">
        <v>664991.69999999995</v>
      </c>
      <c r="N22" t="b">
        <f t="shared" si="0"/>
        <v>1</v>
      </c>
      <c r="O22">
        <f t="shared" si="1"/>
        <v>7.9999999958090484E-2</v>
      </c>
    </row>
    <row r="23" spans="1:15">
      <c r="A23" t="s">
        <v>6</v>
      </c>
      <c r="B23" t="s">
        <v>34</v>
      </c>
      <c r="C23" t="s">
        <v>36</v>
      </c>
      <c r="D23">
        <v>100000000</v>
      </c>
      <c r="E23">
        <v>666666.66</v>
      </c>
      <c r="F23">
        <v>664991.62</v>
      </c>
      <c r="H23" t="s">
        <v>6</v>
      </c>
      <c r="I23" t="s">
        <v>34</v>
      </c>
      <c r="J23" t="s">
        <v>36</v>
      </c>
      <c r="K23">
        <v>100000000</v>
      </c>
      <c r="L23">
        <v>666666.75</v>
      </c>
      <c r="M23">
        <v>664991.69999999995</v>
      </c>
      <c r="N23" t="b">
        <f t="shared" si="0"/>
        <v>1</v>
      </c>
      <c r="O23">
        <f t="shared" si="1"/>
        <v>7.9999999958090484E-2</v>
      </c>
    </row>
    <row r="24" spans="1:15">
      <c r="A24" t="s">
        <v>6</v>
      </c>
      <c r="B24" t="s">
        <v>34</v>
      </c>
      <c r="C24" t="s">
        <v>37</v>
      </c>
      <c r="D24">
        <v>100000000</v>
      </c>
      <c r="E24">
        <v>666666.66</v>
      </c>
      <c r="F24">
        <v>664991.62</v>
      </c>
      <c r="H24" t="s">
        <v>6</v>
      </c>
      <c r="I24" t="s">
        <v>34</v>
      </c>
      <c r="J24" t="s">
        <v>37</v>
      </c>
      <c r="K24">
        <v>100000000</v>
      </c>
      <c r="L24">
        <v>666666.75</v>
      </c>
      <c r="M24">
        <v>664991.69999999995</v>
      </c>
      <c r="N24" t="b">
        <f t="shared" si="0"/>
        <v>1</v>
      </c>
      <c r="O24">
        <f t="shared" si="1"/>
        <v>7.9999999958090484E-2</v>
      </c>
    </row>
    <row r="25" spans="1:15">
      <c r="A25" t="s">
        <v>6</v>
      </c>
      <c r="B25" t="s">
        <v>38</v>
      </c>
      <c r="C25" t="s">
        <v>39</v>
      </c>
      <c r="D25">
        <v>100000000</v>
      </c>
      <c r="E25">
        <v>98999999</v>
      </c>
      <c r="F25">
        <v>98751253</v>
      </c>
      <c r="H25" t="s">
        <v>6</v>
      </c>
      <c r="I25" t="s">
        <v>38</v>
      </c>
      <c r="J25" t="s">
        <v>39</v>
      </c>
      <c r="K25">
        <v>100000000</v>
      </c>
      <c r="L25">
        <v>99000010</v>
      </c>
      <c r="M25">
        <v>98751264</v>
      </c>
      <c r="N25" t="b">
        <f t="shared" si="0"/>
        <v>1</v>
      </c>
      <c r="O25">
        <f t="shared" si="1"/>
        <v>11</v>
      </c>
    </row>
    <row r="26" spans="1:15">
      <c r="A26" t="s">
        <v>6</v>
      </c>
      <c r="B26" t="s">
        <v>38</v>
      </c>
      <c r="C26" t="s">
        <v>40</v>
      </c>
      <c r="D26">
        <v>100000000</v>
      </c>
      <c r="E26">
        <v>98999999</v>
      </c>
      <c r="F26">
        <v>98751253</v>
      </c>
      <c r="H26" t="s">
        <v>6</v>
      </c>
      <c r="I26" t="s">
        <v>38</v>
      </c>
      <c r="J26" t="s">
        <v>40</v>
      </c>
      <c r="K26">
        <v>100000000</v>
      </c>
      <c r="L26">
        <v>99000010</v>
      </c>
      <c r="M26">
        <v>98751264</v>
      </c>
      <c r="N26" t="b">
        <f t="shared" si="0"/>
        <v>1</v>
      </c>
      <c r="O26">
        <f t="shared" si="1"/>
        <v>11</v>
      </c>
    </row>
    <row r="27" spans="1:15">
      <c r="A27" t="s">
        <v>6</v>
      </c>
      <c r="B27" t="s">
        <v>38</v>
      </c>
      <c r="C27" t="s">
        <v>41</v>
      </c>
      <c r="D27">
        <v>100000000</v>
      </c>
      <c r="E27">
        <v>98999999</v>
      </c>
      <c r="F27">
        <v>98751253</v>
      </c>
      <c r="H27" t="s">
        <v>6</v>
      </c>
      <c r="I27" t="s">
        <v>38</v>
      </c>
      <c r="J27" t="s">
        <v>41</v>
      </c>
      <c r="K27">
        <v>100000000</v>
      </c>
      <c r="L27">
        <v>99000010</v>
      </c>
      <c r="M27">
        <v>98751264</v>
      </c>
      <c r="N27" t="b">
        <f t="shared" si="0"/>
        <v>1</v>
      </c>
      <c r="O27">
        <f t="shared" si="1"/>
        <v>11</v>
      </c>
    </row>
    <row r="28" spans="1:15">
      <c r="A28" t="s">
        <v>6</v>
      </c>
      <c r="B28" t="s">
        <v>38</v>
      </c>
      <c r="C28" t="s">
        <v>42</v>
      </c>
      <c r="D28">
        <v>100000000</v>
      </c>
      <c r="E28">
        <v>98999999</v>
      </c>
      <c r="F28">
        <v>98751253</v>
      </c>
      <c r="H28" t="s">
        <v>6</v>
      </c>
      <c r="I28" t="s">
        <v>38</v>
      </c>
      <c r="J28" t="s">
        <v>42</v>
      </c>
      <c r="K28">
        <v>100000000</v>
      </c>
      <c r="L28">
        <v>99000010</v>
      </c>
      <c r="M28">
        <v>98751264</v>
      </c>
      <c r="N28" t="b">
        <f t="shared" si="0"/>
        <v>1</v>
      </c>
      <c r="O28">
        <f t="shared" si="1"/>
        <v>11</v>
      </c>
    </row>
    <row r="29" spans="1:15">
      <c r="A29" t="s">
        <v>6</v>
      </c>
      <c r="B29" t="s">
        <v>43</v>
      </c>
      <c r="C29" t="s">
        <v>44</v>
      </c>
      <c r="D29">
        <v>100000000</v>
      </c>
      <c r="E29">
        <v>98999999</v>
      </c>
      <c r="F29">
        <v>98666666</v>
      </c>
      <c r="H29" t="s">
        <v>6</v>
      </c>
      <c r="I29" t="s">
        <v>43</v>
      </c>
      <c r="J29" t="s">
        <v>44</v>
      </c>
      <c r="K29">
        <v>100000000</v>
      </c>
      <c r="L29">
        <v>99000000</v>
      </c>
      <c r="M29">
        <v>98666667</v>
      </c>
      <c r="N29" t="b">
        <f t="shared" si="0"/>
        <v>1</v>
      </c>
      <c r="O29">
        <f t="shared" si="1"/>
        <v>1</v>
      </c>
    </row>
    <row r="30" spans="1:15">
      <c r="A30" t="s">
        <v>6</v>
      </c>
      <c r="B30" t="s">
        <v>43</v>
      </c>
      <c r="C30" t="s">
        <v>45</v>
      </c>
      <c r="D30">
        <v>100000000</v>
      </c>
      <c r="E30">
        <v>98999999</v>
      </c>
      <c r="F30">
        <v>98666666</v>
      </c>
      <c r="H30" t="s">
        <v>6</v>
      </c>
      <c r="I30" t="s">
        <v>43</v>
      </c>
      <c r="J30" t="s">
        <v>45</v>
      </c>
      <c r="K30">
        <v>100000000</v>
      </c>
      <c r="L30">
        <v>99000000</v>
      </c>
      <c r="M30">
        <v>98666667</v>
      </c>
      <c r="N30" t="b">
        <f t="shared" si="0"/>
        <v>1</v>
      </c>
      <c r="O30">
        <f t="shared" si="1"/>
        <v>1</v>
      </c>
    </row>
    <row r="31" spans="1:15">
      <c r="A31" t="s">
        <v>6</v>
      </c>
      <c r="B31" t="s">
        <v>43</v>
      </c>
      <c r="C31" t="s">
        <v>46</v>
      </c>
      <c r="D31">
        <v>100000000</v>
      </c>
      <c r="E31">
        <v>98999999</v>
      </c>
      <c r="F31">
        <v>98999999</v>
      </c>
      <c r="H31" t="s">
        <v>6</v>
      </c>
      <c r="I31" t="s">
        <v>43</v>
      </c>
      <c r="J31" t="s">
        <v>46</v>
      </c>
      <c r="K31">
        <v>100000000</v>
      </c>
      <c r="L31">
        <v>99000000</v>
      </c>
      <c r="M31">
        <v>99000000</v>
      </c>
      <c r="N31" t="b">
        <f t="shared" si="0"/>
        <v>1</v>
      </c>
      <c r="O31">
        <f t="shared" si="1"/>
        <v>1</v>
      </c>
    </row>
    <row r="32" spans="1:15">
      <c r="A32" t="s">
        <v>6</v>
      </c>
      <c r="B32" t="s">
        <v>43</v>
      </c>
      <c r="C32" t="s">
        <v>47</v>
      </c>
      <c r="D32">
        <v>100000000</v>
      </c>
      <c r="E32">
        <v>98999999</v>
      </c>
      <c r="F32">
        <v>98999999</v>
      </c>
      <c r="H32" t="s">
        <v>6</v>
      </c>
      <c r="I32" t="s">
        <v>43</v>
      </c>
      <c r="J32" t="s">
        <v>47</v>
      </c>
      <c r="K32">
        <v>100000000</v>
      </c>
      <c r="L32">
        <v>99000000</v>
      </c>
      <c r="M32">
        <v>99000000</v>
      </c>
      <c r="N32" t="b">
        <f t="shared" si="0"/>
        <v>1</v>
      </c>
      <c r="O32">
        <f t="shared" si="1"/>
        <v>1</v>
      </c>
    </row>
    <row r="33" spans="1:15">
      <c r="A33" t="s">
        <v>6</v>
      </c>
      <c r="B33" t="s">
        <v>48</v>
      </c>
      <c r="C33" t="s">
        <v>49</v>
      </c>
      <c r="D33">
        <v>100000000</v>
      </c>
      <c r="E33">
        <v>49500004</v>
      </c>
      <c r="F33">
        <v>49333337.5</v>
      </c>
      <c r="H33" t="s">
        <v>6</v>
      </c>
      <c r="I33" t="s">
        <v>48</v>
      </c>
      <c r="J33" t="s">
        <v>49</v>
      </c>
      <c r="K33">
        <v>100000000</v>
      </c>
      <c r="L33">
        <v>49500000</v>
      </c>
      <c r="M33">
        <v>49333333.5</v>
      </c>
      <c r="N33" t="b">
        <f t="shared" si="0"/>
        <v>1</v>
      </c>
      <c r="O33">
        <f t="shared" si="1"/>
        <v>-4</v>
      </c>
    </row>
    <row r="34" spans="1:15">
      <c r="A34" t="s">
        <v>6</v>
      </c>
      <c r="B34" t="s">
        <v>48</v>
      </c>
      <c r="C34" t="s">
        <v>50</v>
      </c>
      <c r="D34">
        <v>100000000</v>
      </c>
      <c r="E34">
        <v>49500004</v>
      </c>
      <c r="F34">
        <v>49333337.5</v>
      </c>
      <c r="H34" t="s">
        <v>6</v>
      </c>
      <c r="I34" t="s">
        <v>48</v>
      </c>
      <c r="J34" t="s">
        <v>50</v>
      </c>
      <c r="K34">
        <v>100000000</v>
      </c>
      <c r="L34">
        <v>49500000</v>
      </c>
      <c r="M34">
        <v>49333333.5</v>
      </c>
      <c r="N34" t="b">
        <f t="shared" si="0"/>
        <v>1</v>
      </c>
      <c r="O34">
        <f t="shared" si="1"/>
        <v>-4</v>
      </c>
    </row>
    <row r="35" spans="1:15">
      <c r="A35" t="s">
        <v>6</v>
      </c>
      <c r="B35" t="s">
        <v>51</v>
      </c>
      <c r="C35" t="s">
        <v>52</v>
      </c>
      <c r="D35">
        <v>100000000</v>
      </c>
      <c r="E35">
        <v>99000008</v>
      </c>
      <c r="F35">
        <v>98375006</v>
      </c>
      <c r="H35" t="s">
        <v>6</v>
      </c>
      <c r="I35" t="s">
        <v>51</v>
      </c>
      <c r="J35" t="s">
        <v>52</v>
      </c>
      <c r="K35">
        <v>100000000</v>
      </c>
      <c r="L35">
        <v>99000000</v>
      </c>
      <c r="M35">
        <v>98374998</v>
      </c>
      <c r="N35" t="b">
        <f t="shared" si="0"/>
        <v>1</v>
      </c>
      <c r="O35">
        <f t="shared" si="1"/>
        <v>-8</v>
      </c>
    </row>
    <row r="36" spans="1:15">
      <c r="A36" t="s">
        <v>6</v>
      </c>
      <c r="B36" t="s">
        <v>51</v>
      </c>
      <c r="C36" t="s">
        <v>53</v>
      </c>
      <c r="D36">
        <v>100000000</v>
      </c>
      <c r="E36">
        <v>99000008</v>
      </c>
      <c r="F36">
        <v>98375006</v>
      </c>
      <c r="H36" t="s">
        <v>6</v>
      </c>
      <c r="I36" t="s">
        <v>51</v>
      </c>
      <c r="J36" t="s">
        <v>53</v>
      </c>
      <c r="K36">
        <v>100000000</v>
      </c>
      <c r="L36">
        <v>99000000</v>
      </c>
      <c r="M36">
        <v>98374998</v>
      </c>
      <c r="N36" t="b">
        <f t="shared" si="0"/>
        <v>1</v>
      </c>
      <c r="O36">
        <f t="shared" si="1"/>
        <v>-8</v>
      </c>
    </row>
    <row r="37" spans="1:15">
      <c r="A37" t="s">
        <v>6</v>
      </c>
      <c r="B37" t="s">
        <v>54</v>
      </c>
      <c r="C37" t="s">
        <v>55</v>
      </c>
      <c r="D37">
        <v>100000000</v>
      </c>
      <c r="E37">
        <v>19800001</v>
      </c>
      <c r="F37">
        <v>19675001</v>
      </c>
      <c r="H37" t="s">
        <v>6</v>
      </c>
      <c r="I37" t="s">
        <v>54</v>
      </c>
      <c r="J37" t="s">
        <v>55</v>
      </c>
      <c r="K37">
        <v>100000000</v>
      </c>
      <c r="L37">
        <v>19800000</v>
      </c>
      <c r="M37">
        <v>19675000</v>
      </c>
      <c r="N37" t="b">
        <f t="shared" si="0"/>
        <v>1</v>
      </c>
      <c r="O37">
        <f t="shared" si="1"/>
        <v>-1</v>
      </c>
    </row>
    <row r="38" spans="1:15">
      <c r="A38" t="s">
        <v>6</v>
      </c>
      <c r="B38" t="s">
        <v>54</v>
      </c>
      <c r="C38" t="s">
        <v>56</v>
      </c>
      <c r="D38">
        <v>100000000</v>
      </c>
      <c r="E38">
        <v>19800001</v>
      </c>
      <c r="F38">
        <v>19675001</v>
      </c>
      <c r="H38" t="s">
        <v>6</v>
      </c>
      <c r="I38" t="s">
        <v>54</v>
      </c>
      <c r="J38" t="s">
        <v>56</v>
      </c>
      <c r="K38">
        <v>100000000</v>
      </c>
      <c r="L38">
        <v>19800000</v>
      </c>
      <c r="M38">
        <v>19675000</v>
      </c>
      <c r="N38" t="b">
        <f t="shared" si="0"/>
        <v>1</v>
      </c>
      <c r="O38">
        <f t="shared" si="1"/>
        <v>-1</v>
      </c>
    </row>
    <row r="39" spans="1:15">
      <c r="A39" t="s">
        <v>6</v>
      </c>
      <c r="B39" t="s">
        <v>57</v>
      </c>
      <c r="C39" t="s">
        <v>58</v>
      </c>
      <c r="D39">
        <v>100000000</v>
      </c>
      <c r="E39">
        <v>98999999</v>
      </c>
      <c r="F39">
        <v>98499999</v>
      </c>
      <c r="H39" t="s">
        <v>6</v>
      </c>
      <c r="I39" t="s">
        <v>57</v>
      </c>
      <c r="J39" t="s">
        <v>58</v>
      </c>
      <c r="K39">
        <v>100000000</v>
      </c>
      <c r="L39">
        <v>99000000</v>
      </c>
      <c r="M39">
        <v>98500000</v>
      </c>
      <c r="N39" t="b">
        <f t="shared" si="0"/>
        <v>1</v>
      </c>
      <c r="O39">
        <f t="shared" si="1"/>
        <v>1</v>
      </c>
    </row>
    <row r="40" spans="1:15">
      <c r="A40" t="s">
        <v>6</v>
      </c>
      <c r="B40" t="s">
        <v>57</v>
      </c>
      <c r="C40" t="s">
        <v>59</v>
      </c>
      <c r="D40">
        <v>100000000</v>
      </c>
      <c r="E40">
        <v>98999999</v>
      </c>
      <c r="F40">
        <v>98499999</v>
      </c>
      <c r="H40" t="s">
        <v>6</v>
      </c>
      <c r="I40" t="s">
        <v>57</v>
      </c>
      <c r="J40" t="s">
        <v>59</v>
      </c>
      <c r="K40">
        <v>100000000</v>
      </c>
      <c r="L40">
        <v>99000000</v>
      </c>
      <c r="M40">
        <v>98500000</v>
      </c>
      <c r="N40" t="b">
        <f t="shared" si="0"/>
        <v>1</v>
      </c>
      <c r="O40">
        <f t="shared" si="1"/>
        <v>1</v>
      </c>
    </row>
    <row r="41" spans="1:15">
      <c r="A41" t="s">
        <v>6</v>
      </c>
      <c r="B41" t="s">
        <v>57</v>
      </c>
      <c r="C41" t="s">
        <v>60</v>
      </c>
      <c r="D41">
        <v>100000000</v>
      </c>
      <c r="E41">
        <v>98999999</v>
      </c>
      <c r="F41">
        <v>98999999</v>
      </c>
      <c r="H41" t="s">
        <v>6</v>
      </c>
      <c r="I41" t="s">
        <v>57</v>
      </c>
      <c r="J41" t="s">
        <v>60</v>
      </c>
      <c r="K41">
        <v>100000000</v>
      </c>
      <c r="L41">
        <v>99000000</v>
      </c>
      <c r="M41">
        <v>99000000</v>
      </c>
      <c r="N41" t="b">
        <f t="shared" si="0"/>
        <v>1</v>
      </c>
      <c r="O41">
        <f t="shared" si="1"/>
        <v>1</v>
      </c>
    </row>
    <row r="42" spans="1:15">
      <c r="A42" t="s">
        <v>6</v>
      </c>
      <c r="B42" t="s">
        <v>57</v>
      </c>
      <c r="C42" t="s">
        <v>61</v>
      </c>
      <c r="D42">
        <v>100000000</v>
      </c>
      <c r="E42">
        <v>98999999</v>
      </c>
      <c r="F42">
        <v>98999999</v>
      </c>
      <c r="H42" t="s">
        <v>6</v>
      </c>
      <c r="I42" t="s">
        <v>57</v>
      </c>
      <c r="J42" t="s">
        <v>61</v>
      </c>
      <c r="K42">
        <v>100000000</v>
      </c>
      <c r="L42">
        <v>99000000</v>
      </c>
      <c r="M42">
        <v>99000000</v>
      </c>
      <c r="N42" t="b">
        <f t="shared" si="0"/>
        <v>1</v>
      </c>
      <c r="O42">
        <f t="shared" si="1"/>
        <v>1</v>
      </c>
    </row>
    <row r="43" spans="1:15">
      <c r="A43" t="s">
        <v>6</v>
      </c>
      <c r="B43" t="s">
        <v>62</v>
      </c>
      <c r="C43" t="s">
        <v>63</v>
      </c>
      <c r="D43">
        <v>100000000</v>
      </c>
      <c r="E43">
        <v>49500004</v>
      </c>
      <c r="F43">
        <v>49250004</v>
      </c>
      <c r="H43" t="s">
        <v>6</v>
      </c>
      <c r="I43" t="s">
        <v>62</v>
      </c>
      <c r="J43" t="s">
        <v>63</v>
      </c>
      <c r="K43">
        <v>100000000</v>
      </c>
      <c r="L43">
        <v>49500000</v>
      </c>
      <c r="M43">
        <v>49250000</v>
      </c>
      <c r="N43" t="b">
        <f t="shared" si="0"/>
        <v>1</v>
      </c>
      <c r="O43">
        <f t="shared" si="1"/>
        <v>-4</v>
      </c>
    </row>
    <row r="44" spans="1:15">
      <c r="A44" t="s">
        <v>6</v>
      </c>
      <c r="B44" t="s">
        <v>62</v>
      </c>
      <c r="C44" t="s">
        <v>64</v>
      </c>
      <c r="D44">
        <v>100000000</v>
      </c>
      <c r="E44">
        <v>49500004</v>
      </c>
      <c r="F44">
        <v>49250004</v>
      </c>
      <c r="H44" t="s">
        <v>6</v>
      </c>
      <c r="I44" t="s">
        <v>62</v>
      </c>
      <c r="J44" t="s">
        <v>64</v>
      </c>
      <c r="K44">
        <v>100000000</v>
      </c>
      <c r="L44">
        <v>49500000</v>
      </c>
      <c r="M44">
        <v>49250000</v>
      </c>
      <c r="N44" t="b">
        <f t="shared" si="0"/>
        <v>1</v>
      </c>
      <c r="O44">
        <f t="shared" si="1"/>
        <v>-4</v>
      </c>
    </row>
    <row r="45" spans="1:15">
      <c r="A45" t="s">
        <v>6</v>
      </c>
      <c r="B45" t="s">
        <v>65</v>
      </c>
      <c r="C45" t="s">
        <v>66</v>
      </c>
      <c r="D45">
        <v>100000000</v>
      </c>
      <c r="E45">
        <v>99000008</v>
      </c>
      <c r="F45">
        <v>79200008</v>
      </c>
      <c r="H45" t="s">
        <v>6</v>
      </c>
      <c r="I45" t="s">
        <v>65</v>
      </c>
      <c r="J45" t="s">
        <v>66</v>
      </c>
      <c r="K45">
        <v>100000000</v>
      </c>
      <c r="L45">
        <v>99000000</v>
      </c>
      <c r="M45">
        <v>79200000</v>
      </c>
      <c r="N45" t="b">
        <f t="shared" si="0"/>
        <v>1</v>
      </c>
      <c r="O45">
        <f t="shared" si="1"/>
        <v>-8</v>
      </c>
    </row>
    <row r="46" spans="1:15">
      <c r="A46" t="s">
        <v>6</v>
      </c>
      <c r="B46" t="s">
        <v>67</v>
      </c>
      <c r="C46" t="s">
        <v>68</v>
      </c>
      <c r="D46">
        <v>100000000</v>
      </c>
      <c r="E46">
        <v>49500004</v>
      </c>
      <c r="F46">
        <v>49500004</v>
      </c>
      <c r="H46" t="s">
        <v>6</v>
      </c>
      <c r="I46" t="s">
        <v>67</v>
      </c>
      <c r="J46" t="s">
        <v>68</v>
      </c>
      <c r="K46">
        <v>100000000</v>
      </c>
      <c r="L46">
        <v>49500004.5</v>
      </c>
      <c r="M46">
        <v>49500004.5</v>
      </c>
      <c r="N46" t="b">
        <f t="shared" si="0"/>
        <v>1</v>
      </c>
      <c r="O46">
        <f t="shared" si="1"/>
        <v>0.5</v>
      </c>
    </row>
    <row r="47" spans="1:15">
      <c r="A47" t="s">
        <v>6</v>
      </c>
      <c r="B47" t="s">
        <v>67</v>
      </c>
      <c r="C47" t="s">
        <v>69</v>
      </c>
      <c r="D47">
        <v>100000000</v>
      </c>
      <c r="E47">
        <v>49500004</v>
      </c>
      <c r="F47">
        <v>39600004</v>
      </c>
      <c r="H47" t="s">
        <v>6</v>
      </c>
      <c r="I47" t="s">
        <v>67</v>
      </c>
      <c r="J47" t="s">
        <v>69</v>
      </c>
      <c r="K47">
        <v>100000000</v>
      </c>
      <c r="L47">
        <v>49500004.5</v>
      </c>
      <c r="M47">
        <v>39600004.5</v>
      </c>
      <c r="N47" t="b">
        <f t="shared" si="0"/>
        <v>1</v>
      </c>
      <c r="O47">
        <f t="shared" si="1"/>
        <v>0.5</v>
      </c>
    </row>
    <row r="48" spans="1:15">
      <c r="A48" t="s">
        <v>6</v>
      </c>
      <c r="B48" t="s">
        <v>70</v>
      </c>
      <c r="C48" t="s">
        <v>71</v>
      </c>
      <c r="D48">
        <v>100000000</v>
      </c>
      <c r="E48">
        <v>98999999</v>
      </c>
      <c r="F48">
        <v>79199999</v>
      </c>
      <c r="H48" t="s">
        <v>6</v>
      </c>
      <c r="I48" t="s">
        <v>70</v>
      </c>
      <c r="J48" t="s">
        <v>71</v>
      </c>
      <c r="K48">
        <v>100000000</v>
      </c>
      <c r="L48">
        <v>99000000</v>
      </c>
      <c r="M48">
        <v>79200000</v>
      </c>
      <c r="N48" t="b">
        <f t="shared" si="0"/>
        <v>1</v>
      </c>
      <c r="O48">
        <f t="shared" si="1"/>
        <v>1</v>
      </c>
    </row>
    <row r="49" spans="1:15">
      <c r="A49" t="s">
        <v>6</v>
      </c>
      <c r="B49" t="s">
        <v>70</v>
      </c>
      <c r="C49" t="s">
        <v>72</v>
      </c>
      <c r="D49">
        <v>100000000</v>
      </c>
      <c r="E49">
        <v>98999999</v>
      </c>
      <c r="F49">
        <v>79199999</v>
      </c>
      <c r="H49" t="s">
        <v>6</v>
      </c>
      <c r="I49" t="s">
        <v>70</v>
      </c>
      <c r="J49" t="s">
        <v>72</v>
      </c>
      <c r="K49">
        <v>100000000</v>
      </c>
      <c r="L49">
        <v>99000000</v>
      </c>
      <c r="M49">
        <v>79200000</v>
      </c>
      <c r="N49" t="b">
        <f t="shared" si="0"/>
        <v>1</v>
      </c>
      <c r="O49">
        <f t="shared" si="1"/>
        <v>1</v>
      </c>
    </row>
    <row r="50" spans="1:15">
      <c r="A50" t="s">
        <v>6</v>
      </c>
      <c r="B50" t="s">
        <v>70</v>
      </c>
      <c r="C50" t="s">
        <v>73</v>
      </c>
      <c r="D50">
        <v>100000000</v>
      </c>
      <c r="E50">
        <v>98999999</v>
      </c>
      <c r="F50">
        <v>98999999</v>
      </c>
      <c r="H50" t="s">
        <v>6</v>
      </c>
      <c r="I50" t="s">
        <v>70</v>
      </c>
      <c r="J50" t="s">
        <v>73</v>
      </c>
      <c r="K50">
        <v>100000000</v>
      </c>
      <c r="L50">
        <v>99000000</v>
      </c>
      <c r="M50">
        <v>99000000</v>
      </c>
      <c r="N50" t="b">
        <f t="shared" si="0"/>
        <v>1</v>
      </c>
      <c r="O50">
        <f t="shared" si="1"/>
        <v>1</v>
      </c>
    </row>
    <row r="51" spans="1:15">
      <c r="A51" t="s">
        <v>6</v>
      </c>
      <c r="B51" t="s">
        <v>70</v>
      </c>
      <c r="C51" t="s">
        <v>74</v>
      </c>
      <c r="D51">
        <v>100000000</v>
      </c>
      <c r="E51">
        <v>98999999</v>
      </c>
      <c r="F51">
        <v>98999999</v>
      </c>
      <c r="H51" t="s">
        <v>6</v>
      </c>
      <c r="I51" t="s">
        <v>70</v>
      </c>
      <c r="J51" t="s">
        <v>74</v>
      </c>
      <c r="K51">
        <v>100000000</v>
      </c>
      <c r="L51">
        <v>99000000</v>
      </c>
      <c r="M51">
        <v>99000000</v>
      </c>
      <c r="N51" t="b">
        <f t="shared" si="0"/>
        <v>1</v>
      </c>
      <c r="O51">
        <f t="shared" si="1"/>
        <v>1</v>
      </c>
    </row>
    <row r="52" spans="1:15">
      <c r="A52" t="s">
        <v>6</v>
      </c>
      <c r="B52" t="s">
        <v>75</v>
      </c>
      <c r="C52" t="s">
        <v>76</v>
      </c>
      <c r="D52">
        <v>100000000</v>
      </c>
      <c r="E52">
        <v>49500004</v>
      </c>
      <c r="F52">
        <v>39600004</v>
      </c>
      <c r="H52" t="s">
        <v>6</v>
      </c>
      <c r="I52" t="s">
        <v>75</v>
      </c>
      <c r="J52" t="s">
        <v>76</v>
      </c>
      <c r="K52">
        <v>100000000</v>
      </c>
      <c r="L52">
        <v>49500000</v>
      </c>
      <c r="M52">
        <v>39600000</v>
      </c>
      <c r="N52" t="b">
        <f t="shared" si="0"/>
        <v>1</v>
      </c>
      <c r="O52">
        <f t="shared" si="1"/>
        <v>-4</v>
      </c>
    </row>
    <row r="53" spans="1:15">
      <c r="A53" t="s">
        <v>6</v>
      </c>
      <c r="B53" t="s">
        <v>75</v>
      </c>
      <c r="C53" t="s">
        <v>77</v>
      </c>
      <c r="D53">
        <v>100000000</v>
      </c>
      <c r="E53">
        <v>49500004</v>
      </c>
      <c r="F53">
        <v>39600004</v>
      </c>
      <c r="H53" t="s">
        <v>6</v>
      </c>
      <c r="I53" t="s">
        <v>75</v>
      </c>
      <c r="J53" t="s">
        <v>77</v>
      </c>
      <c r="K53">
        <v>100000000</v>
      </c>
      <c r="L53">
        <v>49500000</v>
      </c>
      <c r="M53">
        <v>39600000</v>
      </c>
      <c r="N53" t="b">
        <f t="shared" si="0"/>
        <v>1</v>
      </c>
      <c r="O53">
        <f t="shared" si="1"/>
        <v>-4</v>
      </c>
    </row>
    <row r="54" spans="1:15">
      <c r="A54" t="s">
        <v>6</v>
      </c>
      <c r="B54" t="s">
        <v>78</v>
      </c>
      <c r="C54" t="s">
        <v>79</v>
      </c>
      <c r="D54">
        <v>100000000</v>
      </c>
      <c r="E54">
        <v>666666.66</v>
      </c>
      <c r="F54">
        <v>533668.32999999996</v>
      </c>
      <c r="H54" t="s">
        <v>6</v>
      </c>
      <c r="I54" t="s">
        <v>78</v>
      </c>
      <c r="J54" t="s">
        <v>79</v>
      </c>
      <c r="K54">
        <v>100000000</v>
      </c>
      <c r="L54">
        <v>666666.75</v>
      </c>
      <c r="M54">
        <v>533668.41</v>
      </c>
      <c r="N54" t="b">
        <f t="shared" si="0"/>
        <v>1</v>
      </c>
      <c r="O54">
        <f t="shared" si="1"/>
        <v>8.0000000074505806E-2</v>
      </c>
    </row>
    <row r="55" spans="1:15">
      <c r="A55" t="s">
        <v>6</v>
      </c>
      <c r="B55" t="s">
        <v>78</v>
      </c>
      <c r="C55" t="s">
        <v>80</v>
      </c>
      <c r="D55">
        <v>100000000</v>
      </c>
      <c r="E55">
        <v>666666.66</v>
      </c>
      <c r="F55">
        <v>533668.32999999996</v>
      </c>
      <c r="H55" t="s">
        <v>6</v>
      </c>
      <c r="I55" t="s">
        <v>78</v>
      </c>
      <c r="J55" t="s">
        <v>80</v>
      </c>
      <c r="K55">
        <v>100000000</v>
      </c>
      <c r="L55">
        <v>666666.75</v>
      </c>
      <c r="M55">
        <v>533668.41</v>
      </c>
      <c r="N55" t="b">
        <f t="shared" si="0"/>
        <v>1</v>
      </c>
      <c r="O55">
        <f t="shared" si="1"/>
        <v>8.0000000074505806E-2</v>
      </c>
    </row>
    <row r="56" spans="1:15">
      <c r="A56" t="s">
        <v>6</v>
      </c>
      <c r="B56" t="s">
        <v>78</v>
      </c>
      <c r="C56" t="s">
        <v>81</v>
      </c>
      <c r="D56">
        <v>100000000</v>
      </c>
      <c r="E56">
        <v>666666.66</v>
      </c>
      <c r="F56">
        <v>533668.32999999996</v>
      </c>
      <c r="H56" t="s">
        <v>6</v>
      </c>
      <c r="I56" t="s">
        <v>78</v>
      </c>
      <c r="J56" t="s">
        <v>81</v>
      </c>
      <c r="K56">
        <v>100000000</v>
      </c>
      <c r="L56">
        <v>666666.75</v>
      </c>
      <c r="M56">
        <v>533668.41</v>
      </c>
      <c r="N56" t="b">
        <f t="shared" si="0"/>
        <v>1</v>
      </c>
      <c r="O56">
        <f t="shared" si="1"/>
        <v>8.0000000074505806E-2</v>
      </c>
    </row>
    <row r="57" spans="1:15">
      <c r="A57" t="s">
        <v>6</v>
      </c>
      <c r="B57" t="s">
        <v>82</v>
      </c>
      <c r="C57" t="s">
        <v>83</v>
      </c>
      <c r="D57">
        <v>100000000</v>
      </c>
      <c r="E57">
        <v>98999999</v>
      </c>
      <c r="F57">
        <v>79249749</v>
      </c>
      <c r="H57" t="s">
        <v>6</v>
      </c>
      <c r="I57" t="s">
        <v>82</v>
      </c>
      <c r="J57" t="s">
        <v>83</v>
      </c>
      <c r="K57">
        <v>100000000</v>
      </c>
      <c r="L57">
        <v>99000010</v>
      </c>
      <c r="M57">
        <v>79249755</v>
      </c>
      <c r="N57" t="b">
        <f t="shared" si="0"/>
        <v>1</v>
      </c>
      <c r="O57">
        <f t="shared" si="1"/>
        <v>6</v>
      </c>
    </row>
    <row r="58" spans="1:15">
      <c r="A58" t="s">
        <v>6</v>
      </c>
      <c r="B58" t="s">
        <v>82</v>
      </c>
      <c r="C58" t="s">
        <v>84</v>
      </c>
      <c r="D58">
        <v>100000000</v>
      </c>
      <c r="E58">
        <v>98999999</v>
      </c>
      <c r="F58">
        <v>79249749</v>
      </c>
      <c r="H58" t="s">
        <v>6</v>
      </c>
      <c r="I58" t="s">
        <v>82</v>
      </c>
      <c r="J58" t="s">
        <v>84</v>
      </c>
      <c r="K58">
        <v>100000000</v>
      </c>
      <c r="L58">
        <v>99000010</v>
      </c>
      <c r="M58">
        <v>79249755</v>
      </c>
      <c r="N58" t="b">
        <f t="shared" si="0"/>
        <v>1</v>
      </c>
      <c r="O58">
        <f t="shared" si="1"/>
        <v>6</v>
      </c>
    </row>
    <row r="59" spans="1:15">
      <c r="A59" t="s">
        <v>6</v>
      </c>
      <c r="B59" t="s">
        <v>82</v>
      </c>
      <c r="C59" t="s">
        <v>85</v>
      </c>
      <c r="D59">
        <v>100000000</v>
      </c>
      <c r="E59">
        <v>98999999</v>
      </c>
      <c r="F59">
        <v>79249749</v>
      </c>
      <c r="H59" t="s">
        <v>6</v>
      </c>
      <c r="I59" t="s">
        <v>82</v>
      </c>
      <c r="J59" t="s">
        <v>85</v>
      </c>
      <c r="K59">
        <v>100000000</v>
      </c>
      <c r="L59">
        <v>99000010</v>
      </c>
      <c r="M59">
        <v>79249755</v>
      </c>
      <c r="N59" t="b">
        <f t="shared" si="0"/>
        <v>1</v>
      </c>
      <c r="O59">
        <f t="shared" si="1"/>
        <v>6</v>
      </c>
    </row>
    <row r="60" spans="1:15">
      <c r="A60" t="s">
        <v>6</v>
      </c>
      <c r="B60" t="s">
        <v>82</v>
      </c>
      <c r="C60" t="s">
        <v>86</v>
      </c>
      <c r="D60">
        <v>100000000</v>
      </c>
      <c r="E60">
        <v>98999999</v>
      </c>
      <c r="F60">
        <v>79249749</v>
      </c>
      <c r="H60" t="s">
        <v>6</v>
      </c>
      <c r="I60" t="s">
        <v>82</v>
      </c>
      <c r="J60" t="s">
        <v>86</v>
      </c>
      <c r="K60">
        <v>100000000</v>
      </c>
      <c r="L60">
        <v>99000010</v>
      </c>
      <c r="M60">
        <v>79249755</v>
      </c>
      <c r="N60" t="b">
        <f t="shared" si="0"/>
        <v>1</v>
      </c>
      <c r="O60">
        <f t="shared" si="1"/>
        <v>6</v>
      </c>
    </row>
    <row r="61" spans="1:15">
      <c r="A61" t="s">
        <v>6</v>
      </c>
      <c r="B61" t="s">
        <v>87</v>
      </c>
      <c r="C61" t="s">
        <v>88</v>
      </c>
      <c r="D61">
        <v>100000000</v>
      </c>
      <c r="E61">
        <v>98999999</v>
      </c>
      <c r="F61">
        <v>79266666</v>
      </c>
      <c r="H61" t="s">
        <v>6</v>
      </c>
      <c r="I61" t="s">
        <v>87</v>
      </c>
      <c r="J61" t="s">
        <v>88</v>
      </c>
      <c r="K61">
        <v>100000000</v>
      </c>
      <c r="L61">
        <v>99000000</v>
      </c>
      <c r="M61">
        <v>79266666</v>
      </c>
      <c r="N61" t="b">
        <f t="shared" si="0"/>
        <v>1</v>
      </c>
      <c r="O61">
        <f t="shared" si="1"/>
        <v>0</v>
      </c>
    </row>
    <row r="62" spans="1:15">
      <c r="A62" t="s">
        <v>6</v>
      </c>
      <c r="B62" t="s">
        <v>87</v>
      </c>
      <c r="C62" t="s">
        <v>89</v>
      </c>
      <c r="D62">
        <v>100000000</v>
      </c>
      <c r="E62">
        <v>98999999</v>
      </c>
      <c r="F62">
        <v>79266666</v>
      </c>
      <c r="H62" t="s">
        <v>6</v>
      </c>
      <c r="I62" t="s">
        <v>87</v>
      </c>
      <c r="J62" t="s">
        <v>89</v>
      </c>
      <c r="K62">
        <v>100000000</v>
      </c>
      <c r="L62">
        <v>99000000</v>
      </c>
      <c r="M62">
        <v>79266666</v>
      </c>
      <c r="N62" t="b">
        <f t="shared" si="0"/>
        <v>1</v>
      </c>
      <c r="O62">
        <f t="shared" si="1"/>
        <v>0</v>
      </c>
    </row>
    <row r="63" spans="1:15">
      <c r="A63" t="s">
        <v>6</v>
      </c>
      <c r="B63" t="s">
        <v>87</v>
      </c>
      <c r="C63" t="s">
        <v>90</v>
      </c>
      <c r="D63">
        <v>100000000</v>
      </c>
      <c r="E63">
        <v>98999999</v>
      </c>
      <c r="F63">
        <v>98999999</v>
      </c>
      <c r="H63" t="s">
        <v>6</v>
      </c>
      <c r="I63" t="s">
        <v>87</v>
      </c>
      <c r="J63" t="s">
        <v>90</v>
      </c>
      <c r="K63">
        <v>100000000</v>
      </c>
      <c r="L63">
        <v>99000000</v>
      </c>
      <c r="M63">
        <v>99000000</v>
      </c>
      <c r="N63" t="b">
        <f t="shared" si="0"/>
        <v>1</v>
      </c>
      <c r="O63">
        <f t="shared" si="1"/>
        <v>1</v>
      </c>
    </row>
    <row r="64" spans="1:15">
      <c r="A64" t="s">
        <v>6</v>
      </c>
      <c r="B64" t="s">
        <v>87</v>
      </c>
      <c r="C64" t="s">
        <v>91</v>
      </c>
      <c r="D64">
        <v>100000000</v>
      </c>
      <c r="E64">
        <v>98999999</v>
      </c>
      <c r="F64">
        <v>98999999</v>
      </c>
      <c r="H64" t="s">
        <v>6</v>
      </c>
      <c r="I64" t="s">
        <v>87</v>
      </c>
      <c r="J64" t="s">
        <v>91</v>
      </c>
      <c r="K64">
        <v>100000000</v>
      </c>
      <c r="L64">
        <v>99000000</v>
      </c>
      <c r="M64">
        <v>99000000</v>
      </c>
      <c r="N64" t="b">
        <f t="shared" si="0"/>
        <v>1</v>
      </c>
      <c r="O64">
        <f t="shared" si="1"/>
        <v>1</v>
      </c>
    </row>
    <row r="65" spans="1:15">
      <c r="A65" t="s">
        <v>6</v>
      </c>
      <c r="B65" t="s">
        <v>92</v>
      </c>
      <c r="C65" t="s">
        <v>93</v>
      </c>
      <c r="D65">
        <v>100000000</v>
      </c>
      <c r="E65">
        <v>49500004</v>
      </c>
      <c r="F65">
        <v>39633337</v>
      </c>
      <c r="H65" t="s">
        <v>6</v>
      </c>
      <c r="I65" t="s">
        <v>92</v>
      </c>
      <c r="J65" t="s">
        <v>93</v>
      </c>
      <c r="K65">
        <v>100000000</v>
      </c>
      <c r="L65">
        <v>49500000</v>
      </c>
      <c r="M65">
        <v>39633333</v>
      </c>
      <c r="N65" t="b">
        <f t="shared" si="0"/>
        <v>1</v>
      </c>
      <c r="O65">
        <f t="shared" si="1"/>
        <v>-4</v>
      </c>
    </row>
    <row r="66" spans="1:15">
      <c r="A66" t="s">
        <v>6</v>
      </c>
      <c r="B66" t="s">
        <v>92</v>
      </c>
      <c r="C66" t="s">
        <v>94</v>
      </c>
      <c r="D66">
        <v>100000000</v>
      </c>
      <c r="E66">
        <v>49500004</v>
      </c>
      <c r="F66">
        <v>39633337</v>
      </c>
      <c r="H66" t="s">
        <v>6</v>
      </c>
      <c r="I66" t="s">
        <v>92</v>
      </c>
      <c r="J66" t="s">
        <v>94</v>
      </c>
      <c r="K66">
        <v>100000000</v>
      </c>
      <c r="L66">
        <v>49500000</v>
      </c>
      <c r="M66">
        <v>39633333</v>
      </c>
      <c r="N66" t="b">
        <f t="shared" si="0"/>
        <v>1</v>
      </c>
      <c r="O66">
        <f t="shared" si="1"/>
        <v>-4</v>
      </c>
    </row>
    <row r="67" spans="1:15">
      <c r="A67" t="s">
        <v>6</v>
      </c>
      <c r="B67" t="s">
        <v>95</v>
      </c>
      <c r="C67" t="s">
        <v>96</v>
      </c>
      <c r="D67">
        <v>100000000</v>
      </c>
      <c r="E67">
        <v>99000008</v>
      </c>
      <c r="F67">
        <v>98916671</v>
      </c>
      <c r="H67" t="s">
        <v>6</v>
      </c>
      <c r="I67" t="s">
        <v>95</v>
      </c>
      <c r="J67" t="s">
        <v>96</v>
      </c>
      <c r="K67">
        <v>100000000</v>
      </c>
      <c r="L67">
        <v>99000000</v>
      </c>
      <c r="M67">
        <v>98916671</v>
      </c>
      <c r="N67" t="b">
        <f t="shared" si="0"/>
        <v>1</v>
      </c>
      <c r="O67">
        <f t="shared" si="1"/>
        <v>0</v>
      </c>
    </row>
    <row r="68" spans="1:15">
      <c r="A68" t="s">
        <v>6</v>
      </c>
      <c r="B68" t="s">
        <v>95</v>
      </c>
      <c r="C68" t="s">
        <v>97</v>
      </c>
      <c r="D68">
        <v>100000000</v>
      </c>
      <c r="E68">
        <v>99000008</v>
      </c>
      <c r="F68">
        <v>98916671</v>
      </c>
      <c r="H68" t="s">
        <v>6</v>
      </c>
      <c r="I68" t="s">
        <v>95</v>
      </c>
      <c r="J68" t="s">
        <v>97</v>
      </c>
      <c r="K68">
        <v>100000000</v>
      </c>
      <c r="L68">
        <v>99000000</v>
      </c>
      <c r="M68">
        <v>98916671</v>
      </c>
      <c r="N68" t="b">
        <f t="shared" ref="N68:N131" si="2">J68=C68</f>
        <v>1</v>
      </c>
      <c r="O68">
        <f t="shared" ref="O68:O131" si="3">M68-F68</f>
        <v>0</v>
      </c>
    </row>
    <row r="69" spans="1:15">
      <c r="A69" t="s">
        <v>6</v>
      </c>
      <c r="B69" t="s">
        <v>98</v>
      </c>
      <c r="C69" t="s">
        <v>99</v>
      </c>
      <c r="D69">
        <v>100000000</v>
      </c>
      <c r="E69">
        <v>19800001</v>
      </c>
      <c r="F69">
        <v>19783334.25</v>
      </c>
      <c r="H69" t="s">
        <v>6</v>
      </c>
      <c r="I69" t="s">
        <v>98</v>
      </c>
      <c r="J69" t="s">
        <v>99</v>
      </c>
      <c r="K69">
        <v>100000000</v>
      </c>
      <c r="L69">
        <v>19800000</v>
      </c>
      <c r="M69">
        <v>19783333.25</v>
      </c>
      <c r="N69" t="b">
        <f t="shared" si="2"/>
        <v>1</v>
      </c>
      <c r="O69">
        <f t="shared" si="3"/>
        <v>-1</v>
      </c>
    </row>
    <row r="70" spans="1:15">
      <c r="A70" t="s">
        <v>6</v>
      </c>
      <c r="B70" t="s">
        <v>98</v>
      </c>
      <c r="C70" t="s">
        <v>100</v>
      </c>
      <c r="D70">
        <v>100000000</v>
      </c>
      <c r="E70">
        <v>19800001</v>
      </c>
      <c r="F70">
        <v>19783334.25</v>
      </c>
      <c r="H70" t="s">
        <v>6</v>
      </c>
      <c r="I70" t="s">
        <v>98</v>
      </c>
      <c r="J70" t="s">
        <v>100</v>
      </c>
      <c r="K70">
        <v>100000000</v>
      </c>
      <c r="L70">
        <v>19800000</v>
      </c>
      <c r="M70">
        <v>19783333.25</v>
      </c>
      <c r="N70" t="b">
        <f t="shared" si="2"/>
        <v>1</v>
      </c>
      <c r="O70">
        <f t="shared" si="3"/>
        <v>-1</v>
      </c>
    </row>
    <row r="71" spans="1:15">
      <c r="A71" t="s">
        <v>6</v>
      </c>
      <c r="B71" t="s">
        <v>101</v>
      </c>
      <c r="C71" t="s">
        <v>102</v>
      </c>
      <c r="D71">
        <v>100000000</v>
      </c>
      <c r="E71">
        <v>98999999</v>
      </c>
      <c r="F71">
        <v>98933332</v>
      </c>
      <c r="H71" t="s">
        <v>6</v>
      </c>
      <c r="I71" t="s">
        <v>101</v>
      </c>
      <c r="J71" t="s">
        <v>102</v>
      </c>
      <c r="K71">
        <v>100000000</v>
      </c>
      <c r="L71">
        <v>99000000</v>
      </c>
      <c r="M71">
        <v>98933333</v>
      </c>
      <c r="N71" t="b">
        <f t="shared" si="2"/>
        <v>1</v>
      </c>
      <c r="O71">
        <f t="shared" si="3"/>
        <v>1</v>
      </c>
    </row>
    <row r="72" spans="1:15">
      <c r="A72" t="s">
        <v>6</v>
      </c>
      <c r="B72" t="s">
        <v>101</v>
      </c>
      <c r="C72" t="s">
        <v>103</v>
      </c>
      <c r="D72">
        <v>100000000</v>
      </c>
      <c r="E72">
        <v>98999999</v>
      </c>
      <c r="F72">
        <v>98933332</v>
      </c>
      <c r="H72" t="s">
        <v>6</v>
      </c>
      <c r="I72" t="s">
        <v>101</v>
      </c>
      <c r="J72" t="s">
        <v>103</v>
      </c>
      <c r="K72">
        <v>100000000</v>
      </c>
      <c r="L72">
        <v>99000000</v>
      </c>
      <c r="M72">
        <v>98933333</v>
      </c>
      <c r="N72" t="b">
        <f t="shared" si="2"/>
        <v>1</v>
      </c>
      <c r="O72">
        <f t="shared" si="3"/>
        <v>1</v>
      </c>
    </row>
    <row r="73" spans="1:15">
      <c r="A73" t="s">
        <v>6</v>
      </c>
      <c r="B73" t="s">
        <v>101</v>
      </c>
      <c r="C73" t="s">
        <v>104</v>
      </c>
      <c r="D73">
        <v>100000000</v>
      </c>
      <c r="E73">
        <v>98999999</v>
      </c>
      <c r="F73">
        <v>98999999</v>
      </c>
      <c r="H73" t="s">
        <v>6</v>
      </c>
      <c r="I73" t="s">
        <v>101</v>
      </c>
      <c r="J73" t="s">
        <v>104</v>
      </c>
      <c r="K73">
        <v>100000000</v>
      </c>
      <c r="L73">
        <v>99000000</v>
      </c>
      <c r="M73">
        <v>99000000</v>
      </c>
      <c r="N73" t="b">
        <f t="shared" si="2"/>
        <v>1</v>
      </c>
      <c r="O73">
        <f t="shared" si="3"/>
        <v>1</v>
      </c>
    </row>
    <row r="74" spans="1:15">
      <c r="A74" t="s">
        <v>6</v>
      </c>
      <c r="B74" t="s">
        <v>101</v>
      </c>
      <c r="C74" t="s">
        <v>105</v>
      </c>
      <c r="D74">
        <v>100000000</v>
      </c>
      <c r="E74">
        <v>98999999</v>
      </c>
      <c r="F74">
        <v>98999999</v>
      </c>
      <c r="H74" t="s">
        <v>6</v>
      </c>
      <c r="I74" t="s">
        <v>101</v>
      </c>
      <c r="J74" t="s">
        <v>105</v>
      </c>
      <c r="K74">
        <v>100000000</v>
      </c>
      <c r="L74">
        <v>99000000</v>
      </c>
      <c r="M74">
        <v>99000000</v>
      </c>
      <c r="N74" t="b">
        <f t="shared" si="2"/>
        <v>1</v>
      </c>
      <c r="O74">
        <f t="shared" si="3"/>
        <v>1</v>
      </c>
    </row>
    <row r="75" spans="1:15">
      <c r="A75" t="s">
        <v>6</v>
      </c>
      <c r="B75" t="s">
        <v>106</v>
      </c>
      <c r="C75" t="s">
        <v>107</v>
      </c>
      <c r="D75">
        <v>100000000</v>
      </c>
      <c r="E75">
        <v>49500004</v>
      </c>
      <c r="F75">
        <v>49466670.5</v>
      </c>
      <c r="H75" t="s">
        <v>6</v>
      </c>
      <c r="I75" t="s">
        <v>106</v>
      </c>
      <c r="J75" t="s">
        <v>107</v>
      </c>
      <c r="K75">
        <v>100000000</v>
      </c>
      <c r="L75">
        <v>49500000</v>
      </c>
      <c r="M75">
        <v>49466666.5</v>
      </c>
      <c r="N75" t="b">
        <f t="shared" si="2"/>
        <v>1</v>
      </c>
      <c r="O75">
        <f t="shared" si="3"/>
        <v>-4</v>
      </c>
    </row>
    <row r="76" spans="1:15">
      <c r="A76" t="s">
        <v>6</v>
      </c>
      <c r="B76" t="s">
        <v>106</v>
      </c>
      <c r="C76" t="s">
        <v>108</v>
      </c>
      <c r="D76">
        <v>100000000</v>
      </c>
      <c r="E76">
        <v>49500004</v>
      </c>
      <c r="F76">
        <v>49466670.5</v>
      </c>
      <c r="H76" t="s">
        <v>6</v>
      </c>
      <c r="I76" t="s">
        <v>106</v>
      </c>
      <c r="J76" t="s">
        <v>108</v>
      </c>
      <c r="K76">
        <v>100000000</v>
      </c>
      <c r="L76">
        <v>49500000</v>
      </c>
      <c r="M76">
        <v>49466666.5</v>
      </c>
      <c r="N76" t="b">
        <f t="shared" si="2"/>
        <v>1</v>
      </c>
      <c r="O76">
        <f t="shared" si="3"/>
        <v>-4</v>
      </c>
    </row>
    <row r="77" spans="1:15">
      <c r="A77" t="s">
        <v>6</v>
      </c>
      <c r="B77" t="s">
        <v>109</v>
      </c>
      <c r="C77" t="s">
        <v>110</v>
      </c>
      <c r="D77">
        <v>100000000</v>
      </c>
      <c r="E77">
        <v>99000008</v>
      </c>
      <c r="F77">
        <v>98800008</v>
      </c>
      <c r="H77" t="s">
        <v>6</v>
      </c>
      <c r="I77" t="s">
        <v>109</v>
      </c>
      <c r="J77" t="s">
        <v>110</v>
      </c>
      <c r="K77">
        <v>100000000</v>
      </c>
      <c r="L77">
        <v>99000000</v>
      </c>
      <c r="M77">
        <v>98800000</v>
      </c>
      <c r="N77" t="b">
        <f t="shared" si="2"/>
        <v>1</v>
      </c>
      <c r="O77">
        <f t="shared" si="3"/>
        <v>-8</v>
      </c>
    </row>
    <row r="78" spans="1:15">
      <c r="A78" t="s">
        <v>6</v>
      </c>
      <c r="B78" t="s">
        <v>111</v>
      </c>
      <c r="C78" t="s">
        <v>112</v>
      </c>
      <c r="D78">
        <v>100000000</v>
      </c>
      <c r="E78">
        <v>49500004</v>
      </c>
      <c r="F78">
        <v>49500004</v>
      </c>
      <c r="H78" t="s">
        <v>6</v>
      </c>
      <c r="I78" t="s">
        <v>111</v>
      </c>
      <c r="J78" t="s">
        <v>112</v>
      </c>
      <c r="K78">
        <v>100000000</v>
      </c>
      <c r="L78">
        <v>49500004.5</v>
      </c>
      <c r="M78">
        <v>49500004.5</v>
      </c>
      <c r="N78" t="b">
        <f t="shared" si="2"/>
        <v>1</v>
      </c>
      <c r="O78">
        <f t="shared" si="3"/>
        <v>0.5</v>
      </c>
    </row>
    <row r="79" spans="1:15">
      <c r="A79" t="s">
        <v>6</v>
      </c>
      <c r="B79" t="s">
        <v>111</v>
      </c>
      <c r="C79" t="s">
        <v>113</v>
      </c>
      <c r="D79">
        <v>100000000</v>
      </c>
      <c r="E79">
        <v>49500004</v>
      </c>
      <c r="F79">
        <v>49400004</v>
      </c>
      <c r="H79" t="s">
        <v>6</v>
      </c>
      <c r="I79" t="s">
        <v>111</v>
      </c>
      <c r="J79" t="s">
        <v>113</v>
      </c>
      <c r="K79">
        <v>100000000</v>
      </c>
      <c r="L79">
        <v>49500004.5</v>
      </c>
      <c r="M79">
        <v>49400004.5</v>
      </c>
      <c r="N79" t="b">
        <f t="shared" si="2"/>
        <v>1</v>
      </c>
      <c r="O79">
        <f t="shared" si="3"/>
        <v>0.5</v>
      </c>
    </row>
    <row r="80" spans="1:15">
      <c r="A80" t="s">
        <v>6</v>
      </c>
      <c r="B80" t="s">
        <v>114</v>
      </c>
      <c r="C80" t="s">
        <v>115</v>
      </c>
      <c r="D80">
        <v>100000000</v>
      </c>
      <c r="E80">
        <v>98999999</v>
      </c>
      <c r="F80">
        <v>98899999</v>
      </c>
      <c r="H80" t="s">
        <v>6</v>
      </c>
      <c r="I80" t="s">
        <v>114</v>
      </c>
      <c r="J80" t="s">
        <v>115</v>
      </c>
      <c r="K80">
        <v>100000000</v>
      </c>
      <c r="L80">
        <v>99000000</v>
      </c>
      <c r="M80">
        <v>98900000</v>
      </c>
      <c r="N80" t="b">
        <f t="shared" si="2"/>
        <v>1</v>
      </c>
      <c r="O80">
        <f t="shared" si="3"/>
        <v>1</v>
      </c>
    </row>
    <row r="81" spans="1:15">
      <c r="A81" t="s">
        <v>6</v>
      </c>
      <c r="B81" t="s">
        <v>114</v>
      </c>
      <c r="C81" t="s">
        <v>116</v>
      </c>
      <c r="D81">
        <v>100000000</v>
      </c>
      <c r="E81">
        <v>98999999</v>
      </c>
      <c r="F81">
        <v>98899999</v>
      </c>
      <c r="H81" t="s">
        <v>6</v>
      </c>
      <c r="I81" t="s">
        <v>114</v>
      </c>
      <c r="J81" t="s">
        <v>116</v>
      </c>
      <c r="K81">
        <v>100000000</v>
      </c>
      <c r="L81">
        <v>99000000</v>
      </c>
      <c r="M81">
        <v>98900000</v>
      </c>
      <c r="N81" t="b">
        <f t="shared" si="2"/>
        <v>1</v>
      </c>
      <c r="O81">
        <f t="shared" si="3"/>
        <v>1</v>
      </c>
    </row>
    <row r="82" spans="1:15">
      <c r="A82" t="s">
        <v>6</v>
      </c>
      <c r="B82" t="s">
        <v>114</v>
      </c>
      <c r="C82" t="s">
        <v>117</v>
      </c>
      <c r="D82">
        <v>100000000</v>
      </c>
      <c r="E82">
        <v>98999999</v>
      </c>
      <c r="F82">
        <v>98999999</v>
      </c>
      <c r="H82" t="s">
        <v>6</v>
      </c>
      <c r="I82" t="s">
        <v>114</v>
      </c>
      <c r="J82" t="s">
        <v>117</v>
      </c>
      <c r="K82">
        <v>100000000</v>
      </c>
      <c r="L82">
        <v>99000000</v>
      </c>
      <c r="M82">
        <v>99000000</v>
      </c>
      <c r="N82" t="b">
        <f t="shared" si="2"/>
        <v>1</v>
      </c>
      <c r="O82">
        <f t="shared" si="3"/>
        <v>1</v>
      </c>
    </row>
    <row r="83" spans="1:15">
      <c r="A83" t="s">
        <v>6</v>
      </c>
      <c r="B83" t="s">
        <v>114</v>
      </c>
      <c r="C83" t="s">
        <v>118</v>
      </c>
      <c r="D83">
        <v>100000000</v>
      </c>
      <c r="E83">
        <v>98999999</v>
      </c>
      <c r="F83">
        <v>98999999</v>
      </c>
      <c r="H83" t="s">
        <v>6</v>
      </c>
      <c r="I83" t="s">
        <v>114</v>
      </c>
      <c r="J83" t="s">
        <v>118</v>
      </c>
      <c r="K83">
        <v>100000000</v>
      </c>
      <c r="L83">
        <v>99000000</v>
      </c>
      <c r="M83">
        <v>99000000</v>
      </c>
      <c r="N83" t="b">
        <f t="shared" si="2"/>
        <v>1</v>
      </c>
      <c r="O83">
        <f t="shared" si="3"/>
        <v>1</v>
      </c>
    </row>
    <row r="84" spans="1:15">
      <c r="A84" t="s">
        <v>6</v>
      </c>
      <c r="B84" t="s">
        <v>119</v>
      </c>
      <c r="C84" t="s">
        <v>120</v>
      </c>
      <c r="D84">
        <v>100000000</v>
      </c>
      <c r="E84">
        <v>49500004</v>
      </c>
      <c r="F84">
        <v>49450004</v>
      </c>
      <c r="H84" t="s">
        <v>6</v>
      </c>
      <c r="I84" t="s">
        <v>119</v>
      </c>
      <c r="J84" t="s">
        <v>120</v>
      </c>
      <c r="K84">
        <v>100000000</v>
      </c>
      <c r="L84">
        <v>49500000</v>
      </c>
      <c r="M84">
        <v>49450000</v>
      </c>
      <c r="N84" t="b">
        <f t="shared" si="2"/>
        <v>1</v>
      </c>
      <c r="O84">
        <f t="shared" si="3"/>
        <v>-4</v>
      </c>
    </row>
    <row r="85" spans="1:15">
      <c r="A85" t="s">
        <v>6</v>
      </c>
      <c r="B85" t="s">
        <v>119</v>
      </c>
      <c r="C85" t="s">
        <v>121</v>
      </c>
      <c r="D85">
        <v>100000000</v>
      </c>
      <c r="E85">
        <v>49500004</v>
      </c>
      <c r="F85">
        <v>49450004</v>
      </c>
      <c r="H85" t="s">
        <v>6</v>
      </c>
      <c r="I85" t="s">
        <v>119</v>
      </c>
      <c r="J85" t="s">
        <v>121</v>
      </c>
      <c r="K85">
        <v>100000000</v>
      </c>
      <c r="L85">
        <v>49500000</v>
      </c>
      <c r="M85">
        <v>49450000</v>
      </c>
      <c r="N85" t="b">
        <f t="shared" si="2"/>
        <v>1</v>
      </c>
      <c r="O85">
        <f t="shared" si="3"/>
        <v>-4</v>
      </c>
    </row>
    <row r="86" spans="1:15">
      <c r="A86" t="s">
        <v>6</v>
      </c>
      <c r="B86" t="s">
        <v>122</v>
      </c>
      <c r="C86" t="s">
        <v>123</v>
      </c>
      <c r="D86">
        <v>100000000</v>
      </c>
      <c r="E86">
        <v>99000008</v>
      </c>
      <c r="F86">
        <v>79200008</v>
      </c>
      <c r="H86" t="s">
        <v>6</v>
      </c>
      <c r="I86" t="s">
        <v>122</v>
      </c>
      <c r="J86" t="s">
        <v>123</v>
      </c>
      <c r="K86">
        <v>100000000</v>
      </c>
      <c r="L86">
        <v>99000000</v>
      </c>
      <c r="M86">
        <v>79200000</v>
      </c>
      <c r="N86" t="b">
        <f t="shared" si="2"/>
        <v>1</v>
      </c>
      <c r="O86">
        <f t="shared" si="3"/>
        <v>-8</v>
      </c>
    </row>
    <row r="87" spans="1:15">
      <c r="A87" t="s">
        <v>6</v>
      </c>
      <c r="B87" t="s">
        <v>124</v>
      </c>
      <c r="C87" t="s">
        <v>125</v>
      </c>
      <c r="D87">
        <v>100000000</v>
      </c>
      <c r="E87">
        <v>49500004</v>
      </c>
      <c r="F87">
        <v>49500004</v>
      </c>
      <c r="H87" t="s">
        <v>6</v>
      </c>
      <c r="I87" t="s">
        <v>124</v>
      </c>
      <c r="J87" t="s">
        <v>125</v>
      </c>
      <c r="K87">
        <v>100000000</v>
      </c>
      <c r="L87">
        <v>49500004.5</v>
      </c>
      <c r="M87">
        <v>49500004.5</v>
      </c>
      <c r="N87" t="b">
        <f t="shared" si="2"/>
        <v>1</v>
      </c>
      <c r="O87">
        <f t="shared" si="3"/>
        <v>0.5</v>
      </c>
    </row>
    <row r="88" spans="1:15">
      <c r="A88" t="s">
        <v>6</v>
      </c>
      <c r="B88" t="s">
        <v>124</v>
      </c>
      <c r="C88" t="s">
        <v>126</v>
      </c>
      <c r="D88">
        <v>100000000</v>
      </c>
      <c r="E88">
        <v>49500004</v>
      </c>
      <c r="F88">
        <v>39600004</v>
      </c>
      <c r="H88" t="s">
        <v>6</v>
      </c>
      <c r="I88" t="s">
        <v>124</v>
      </c>
      <c r="J88" t="s">
        <v>126</v>
      </c>
      <c r="K88">
        <v>100000000</v>
      </c>
      <c r="L88">
        <v>49500004.5</v>
      </c>
      <c r="M88">
        <v>39600004.5</v>
      </c>
      <c r="N88" t="b">
        <f t="shared" si="2"/>
        <v>1</v>
      </c>
      <c r="O88">
        <f t="shared" si="3"/>
        <v>0.5</v>
      </c>
    </row>
    <row r="89" spans="1:15">
      <c r="A89" t="s">
        <v>6</v>
      </c>
      <c r="B89" t="s">
        <v>127</v>
      </c>
      <c r="C89" t="s">
        <v>128</v>
      </c>
      <c r="D89">
        <v>100000000</v>
      </c>
      <c r="E89">
        <v>666666.66</v>
      </c>
      <c r="F89">
        <v>533333.32999999996</v>
      </c>
      <c r="H89" t="s">
        <v>6</v>
      </c>
      <c r="I89" t="s">
        <v>127</v>
      </c>
      <c r="J89" t="s">
        <v>128</v>
      </c>
      <c r="K89">
        <v>100000000</v>
      </c>
      <c r="L89">
        <v>666666.75</v>
      </c>
      <c r="M89">
        <v>533333.41</v>
      </c>
      <c r="N89" t="b">
        <f t="shared" si="2"/>
        <v>1</v>
      </c>
      <c r="O89">
        <f t="shared" si="3"/>
        <v>8.0000000074505806E-2</v>
      </c>
    </row>
    <row r="90" spans="1:15">
      <c r="A90" t="s">
        <v>6</v>
      </c>
      <c r="B90" t="s">
        <v>127</v>
      </c>
      <c r="C90" t="s">
        <v>129</v>
      </c>
      <c r="D90">
        <v>100000000</v>
      </c>
      <c r="E90">
        <v>666666.66</v>
      </c>
      <c r="F90">
        <v>533333.32999999996</v>
      </c>
      <c r="H90" t="s">
        <v>6</v>
      </c>
      <c r="I90" t="s">
        <v>127</v>
      </c>
      <c r="J90" t="s">
        <v>129</v>
      </c>
      <c r="K90">
        <v>100000000</v>
      </c>
      <c r="L90">
        <v>666666.75</v>
      </c>
      <c r="M90">
        <v>533333.41</v>
      </c>
      <c r="N90" t="b">
        <f t="shared" si="2"/>
        <v>1</v>
      </c>
      <c r="O90">
        <f t="shared" si="3"/>
        <v>8.0000000074505806E-2</v>
      </c>
    </row>
    <row r="91" spans="1:15">
      <c r="A91" t="s">
        <v>6</v>
      </c>
      <c r="B91" t="s">
        <v>127</v>
      </c>
      <c r="C91" t="s">
        <v>130</v>
      </c>
      <c r="D91">
        <v>100000000</v>
      </c>
      <c r="E91">
        <v>666666.66</v>
      </c>
      <c r="F91">
        <v>533333.32999999996</v>
      </c>
      <c r="H91" t="s">
        <v>6</v>
      </c>
      <c r="I91" t="s">
        <v>127</v>
      </c>
      <c r="J91" t="s">
        <v>130</v>
      </c>
      <c r="K91">
        <v>100000000</v>
      </c>
      <c r="L91">
        <v>666666.75</v>
      </c>
      <c r="M91">
        <v>533333.41</v>
      </c>
      <c r="N91" t="b">
        <f t="shared" si="2"/>
        <v>1</v>
      </c>
      <c r="O91">
        <f t="shared" si="3"/>
        <v>8.0000000074505806E-2</v>
      </c>
    </row>
    <row r="92" spans="1:15">
      <c r="A92" t="s">
        <v>6</v>
      </c>
      <c r="B92" t="s">
        <v>131</v>
      </c>
      <c r="C92" t="s">
        <v>132</v>
      </c>
      <c r="D92">
        <v>100000000</v>
      </c>
      <c r="E92">
        <v>98999999</v>
      </c>
      <c r="F92">
        <v>98749995</v>
      </c>
      <c r="H92" t="s">
        <v>6</v>
      </c>
      <c r="I92" t="s">
        <v>131</v>
      </c>
      <c r="J92" t="s">
        <v>132</v>
      </c>
      <c r="K92">
        <v>100000000</v>
      </c>
      <c r="L92">
        <v>99000010</v>
      </c>
      <c r="M92">
        <v>98750014</v>
      </c>
      <c r="N92" t="b">
        <f t="shared" si="2"/>
        <v>1</v>
      </c>
      <c r="O92">
        <f t="shared" si="3"/>
        <v>19</v>
      </c>
    </row>
    <row r="93" spans="1:15">
      <c r="A93" t="s">
        <v>6</v>
      </c>
      <c r="B93" t="s">
        <v>131</v>
      </c>
      <c r="C93" t="s">
        <v>133</v>
      </c>
      <c r="D93">
        <v>100000000</v>
      </c>
      <c r="E93">
        <v>98999999</v>
      </c>
      <c r="F93">
        <v>98749995</v>
      </c>
      <c r="H93" t="s">
        <v>6</v>
      </c>
      <c r="I93" t="s">
        <v>131</v>
      </c>
      <c r="J93" t="s">
        <v>133</v>
      </c>
      <c r="K93">
        <v>100000000</v>
      </c>
      <c r="L93">
        <v>99000010</v>
      </c>
      <c r="M93">
        <v>98750014</v>
      </c>
      <c r="N93" t="b">
        <f t="shared" si="2"/>
        <v>1</v>
      </c>
      <c r="O93">
        <f t="shared" si="3"/>
        <v>19</v>
      </c>
    </row>
    <row r="94" spans="1:15">
      <c r="A94" t="s">
        <v>6</v>
      </c>
      <c r="B94" t="s">
        <v>131</v>
      </c>
      <c r="C94" t="s">
        <v>134</v>
      </c>
      <c r="D94">
        <v>100000000</v>
      </c>
      <c r="E94">
        <v>98999999</v>
      </c>
      <c r="F94">
        <v>98749995</v>
      </c>
      <c r="H94" t="s">
        <v>6</v>
      </c>
      <c r="I94" t="s">
        <v>131</v>
      </c>
      <c r="J94" t="s">
        <v>134</v>
      </c>
      <c r="K94">
        <v>100000000</v>
      </c>
      <c r="L94">
        <v>99000010</v>
      </c>
      <c r="M94">
        <v>98750014</v>
      </c>
      <c r="N94" t="b">
        <f t="shared" si="2"/>
        <v>1</v>
      </c>
      <c r="O94">
        <f t="shared" si="3"/>
        <v>19</v>
      </c>
    </row>
    <row r="95" spans="1:15">
      <c r="A95" t="s">
        <v>6</v>
      </c>
      <c r="B95" t="s">
        <v>131</v>
      </c>
      <c r="C95" t="s">
        <v>135</v>
      </c>
      <c r="D95">
        <v>100000000</v>
      </c>
      <c r="E95">
        <v>98999999</v>
      </c>
      <c r="F95">
        <v>98749995</v>
      </c>
      <c r="H95" t="s">
        <v>6</v>
      </c>
      <c r="I95" t="s">
        <v>131</v>
      </c>
      <c r="J95" t="s">
        <v>135</v>
      </c>
      <c r="K95">
        <v>100000000</v>
      </c>
      <c r="L95">
        <v>99000010</v>
      </c>
      <c r="M95">
        <v>98750014</v>
      </c>
      <c r="N95" t="b">
        <f t="shared" si="2"/>
        <v>1</v>
      </c>
      <c r="O95">
        <f t="shared" si="3"/>
        <v>19</v>
      </c>
    </row>
    <row r="96" spans="1:15">
      <c r="A96" t="s">
        <v>6</v>
      </c>
      <c r="B96" t="s">
        <v>136</v>
      </c>
      <c r="C96" t="s">
        <v>137</v>
      </c>
      <c r="D96">
        <v>100000000</v>
      </c>
      <c r="E96">
        <v>99000008</v>
      </c>
      <c r="F96">
        <v>79700008</v>
      </c>
      <c r="H96" t="s">
        <v>6</v>
      </c>
      <c r="I96" t="s">
        <v>136</v>
      </c>
      <c r="J96" t="s">
        <v>137</v>
      </c>
      <c r="K96">
        <v>100000000</v>
      </c>
      <c r="L96">
        <v>99000000</v>
      </c>
      <c r="M96">
        <v>79700000</v>
      </c>
      <c r="N96" t="b">
        <f t="shared" si="2"/>
        <v>1</v>
      </c>
      <c r="O96">
        <f t="shared" si="3"/>
        <v>-8</v>
      </c>
    </row>
    <row r="97" spans="1:15">
      <c r="A97" t="s">
        <v>6</v>
      </c>
      <c r="B97" t="s">
        <v>136</v>
      </c>
      <c r="C97" t="s">
        <v>138</v>
      </c>
      <c r="D97">
        <v>100000000</v>
      </c>
      <c r="E97">
        <v>99000008</v>
      </c>
      <c r="F97">
        <v>79700008</v>
      </c>
      <c r="H97" t="s">
        <v>6</v>
      </c>
      <c r="I97" t="s">
        <v>136</v>
      </c>
      <c r="J97" t="s">
        <v>138</v>
      </c>
      <c r="K97">
        <v>100000000</v>
      </c>
      <c r="L97">
        <v>99000000</v>
      </c>
      <c r="M97">
        <v>79700000</v>
      </c>
      <c r="N97" t="b">
        <f t="shared" si="2"/>
        <v>1</v>
      </c>
      <c r="O97">
        <f t="shared" si="3"/>
        <v>-8</v>
      </c>
    </row>
    <row r="98" spans="1:15">
      <c r="A98" t="s">
        <v>6</v>
      </c>
      <c r="B98" t="s">
        <v>139</v>
      </c>
      <c r="C98" t="s">
        <v>140</v>
      </c>
      <c r="D98">
        <v>100000000</v>
      </c>
      <c r="E98">
        <v>19800001</v>
      </c>
      <c r="F98">
        <v>16340001</v>
      </c>
      <c r="H98" t="s">
        <v>6</v>
      </c>
      <c r="I98" t="s">
        <v>139</v>
      </c>
      <c r="J98" t="s">
        <v>140</v>
      </c>
      <c r="K98">
        <v>100000000</v>
      </c>
      <c r="L98">
        <v>19800000</v>
      </c>
      <c r="M98">
        <v>16340000</v>
      </c>
      <c r="N98" t="b">
        <f t="shared" si="2"/>
        <v>1</v>
      </c>
      <c r="O98">
        <f t="shared" si="3"/>
        <v>-1</v>
      </c>
    </row>
    <row r="99" spans="1:15">
      <c r="A99" t="s">
        <v>6</v>
      </c>
      <c r="B99" t="s">
        <v>139</v>
      </c>
      <c r="C99" t="s">
        <v>141</v>
      </c>
      <c r="D99">
        <v>100000000</v>
      </c>
      <c r="E99">
        <v>19800001</v>
      </c>
      <c r="F99">
        <v>16340001</v>
      </c>
      <c r="H99" t="s">
        <v>6</v>
      </c>
      <c r="I99" t="s">
        <v>139</v>
      </c>
      <c r="J99" t="s">
        <v>141</v>
      </c>
      <c r="K99">
        <v>100000000</v>
      </c>
      <c r="L99">
        <v>19800000</v>
      </c>
      <c r="M99">
        <v>16340000</v>
      </c>
      <c r="N99" t="b">
        <f t="shared" si="2"/>
        <v>1</v>
      </c>
      <c r="O99">
        <f t="shared" si="3"/>
        <v>-1</v>
      </c>
    </row>
    <row r="100" spans="1:15">
      <c r="A100" t="s">
        <v>6</v>
      </c>
      <c r="B100" t="s">
        <v>142</v>
      </c>
      <c r="C100" t="s">
        <v>143</v>
      </c>
      <c r="D100">
        <v>100000000</v>
      </c>
      <c r="E100">
        <v>99000008</v>
      </c>
      <c r="F100">
        <v>98000008</v>
      </c>
      <c r="H100" t="s">
        <v>6</v>
      </c>
      <c r="I100" t="s">
        <v>142</v>
      </c>
      <c r="J100" t="s">
        <v>143</v>
      </c>
      <c r="K100">
        <v>100000000</v>
      </c>
      <c r="L100">
        <v>99000000</v>
      </c>
      <c r="M100">
        <v>98000000</v>
      </c>
      <c r="N100" t="b">
        <f t="shared" si="2"/>
        <v>1</v>
      </c>
      <c r="O100">
        <f t="shared" si="3"/>
        <v>-8</v>
      </c>
    </row>
    <row r="101" spans="1:15">
      <c r="A101" t="s">
        <v>6</v>
      </c>
      <c r="B101" t="s">
        <v>144</v>
      </c>
      <c r="C101" t="s">
        <v>145</v>
      </c>
      <c r="D101">
        <v>100000000</v>
      </c>
      <c r="E101">
        <v>49500004</v>
      </c>
      <c r="F101">
        <v>49500004</v>
      </c>
      <c r="H101" t="s">
        <v>6</v>
      </c>
      <c r="I101" t="s">
        <v>144</v>
      </c>
      <c r="J101" t="s">
        <v>145</v>
      </c>
      <c r="K101">
        <v>100000000</v>
      </c>
      <c r="L101">
        <v>49500004.5</v>
      </c>
      <c r="M101">
        <v>49500004.5</v>
      </c>
      <c r="N101" t="b">
        <f t="shared" si="2"/>
        <v>1</v>
      </c>
      <c r="O101">
        <f t="shared" si="3"/>
        <v>0.5</v>
      </c>
    </row>
    <row r="102" spans="1:15">
      <c r="A102" t="s">
        <v>6</v>
      </c>
      <c r="B102" t="s">
        <v>144</v>
      </c>
      <c r="C102" t="s">
        <v>146</v>
      </c>
      <c r="D102">
        <v>100000000</v>
      </c>
      <c r="E102">
        <v>49500004</v>
      </c>
      <c r="F102">
        <v>48500004</v>
      </c>
      <c r="H102" t="s">
        <v>6</v>
      </c>
      <c r="I102" t="s">
        <v>144</v>
      </c>
      <c r="J102" t="s">
        <v>146</v>
      </c>
      <c r="K102">
        <v>100000000</v>
      </c>
      <c r="L102">
        <v>49500004.5</v>
      </c>
      <c r="M102">
        <v>48500004.5</v>
      </c>
      <c r="N102" t="b">
        <f t="shared" si="2"/>
        <v>1</v>
      </c>
      <c r="O102">
        <f t="shared" si="3"/>
        <v>0.5</v>
      </c>
    </row>
    <row r="103" spans="1:15">
      <c r="A103" t="s">
        <v>6</v>
      </c>
      <c r="B103" t="s">
        <v>147</v>
      </c>
      <c r="C103" t="s">
        <v>148</v>
      </c>
      <c r="D103">
        <v>100000000</v>
      </c>
      <c r="E103">
        <v>666666.66</v>
      </c>
      <c r="F103">
        <v>533333.32999999996</v>
      </c>
      <c r="H103" t="s">
        <v>6</v>
      </c>
      <c r="I103" t="s">
        <v>147</v>
      </c>
      <c r="J103" t="s">
        <v>148</v>
      </c>
      <c r="K103">
        <v>100000000</v>
      </c>
      <c r="L103">
        <v>666666.75</v>
      </c>
      <c r="M103">
        <v>533333.4</v>
      </c>
      <c r="N103" t="b">
        <f t="shared" si="2"/>
        <v>1</v>
      </c>
      <c r="O103">
        <f t="shared" si="3"/>
        <v>7.000000006519258E-2</v>
      </c>
    </row>
    <row r="104" spans="1:15">
      <c r="A104" t="s">
        <v>6</v>
      </c>
      <c r="B104" t="s">
        <v>147</v>
      </c>
      <c r="C104" t="s">
        <v>149</v>
      </c>
      <c r="D104">
        <v>100000000</v>
      </c>
      <c r="E104">
        <v>666666.66</v>
      </c>
      <c r="F104">
        <v>533333.32999999996</v>
      </c>
      <c r="H104" t="s">
        <v>6</v>
      </c>
      <c r="I104" t="s">
        <v>147</v>
      </c>
      <c r="J104" t="s">
        <v>149</v>
      </c>
      <c r="K104">
        <v>100000000</v>
      </c>
      <c r="L104">
        <v>666666.75</v>
      </c>
      <c r="M104">
        <v>533333.4</v>
      </c>
      <c r="N104" t="b">
        <f t="shared" si="2"/>
        <v>1</v>
      </c>
      <c r="O104">
        <f t="shared" si="3"/>
        <v>7.000000006519258E-2</v>
      </c>
    </row>
    <row r="105" spans="1:15">
      <c r="A105" t="s">
        <v>6</v>
      </c>
      <c r="B105" t="s">
        <v>147</v>
      </c>
      <c r="C105" t="s">
        <v>150</v>
      </c>
      <c r="D105">
        <v>100000000</v>
      </c>
      <c r="E105">
        <v>666666.66</v>
      </c>
      <c r="F105">
        <v>533333.32999999996</v>
      </c>
      <c r="H105" t="s">
        <v>6</v>
      </c>
      <c r="I105" t="s">
        <v>147</v>
      </c>
      <c r="J105" t="s">
        <v>150</v>
      </c>
      <c r="K105">
        <v>100000000</v>
      </c>
      <c r="L105">
        <v>666666.75</v>
      </c>
      <c r="M105">
        <v>533333.4</v>
      </c>
      <c r="N105" t="b">
        <f t="shared" si="2"/>
        <v>1</v>
      </c>
      <c r="O105">
        <f t="shared" si="3"/>
        <v>7.000000006519258E-2</v>
      </c>
    </row>
    <row r="106" spans="1:15">
      <c r="A106" t="s">
        <v>6</v>
      </c>
      <c r="B106" t="s">
        <v>151</v>
      </c>
      <c r="C106" t="s">
        <v>152</v>
      </c>
      <c r="D106">
        <v>100000000</v>
      </c>
      <c r="E106">
        <v>98999999</v>
      </c>
      <c r="F106">
        <v>79199999</v>
      </c>
      <c r="H106" t="s">
        <v>6</v>
      </c>
      <c r="I106" t="s">
        <v>151</v>
      </c>
      <c r="J106" t="s">
        <v>152</v>
      </c>
      <c r="K106">
        <v>100000000</v>
      </c>
      <c r="L106">
        <v>99000010</v>
      </c>
      <c r="M106">
        <v>79200008</v>
      </c>
      <c r="N106" t="b">
        <f t="shared" si="2"/>
        <v>1</v>
      </c>
      <c r="O106">
        <f t="shared" si="3"/>
        <v>9</v>
      </c>
    </row>
    <row r="107" spans="1:15">
      <c r="A107" t="s">
        <v>6</v>
      </c>
      <c r="B107" t="s">
        <v>151</v>
      </c>
      <c r="C107" t="s">
        <v>153</v>
      </c>
      <c r="D107">
        <v>100000000</v>
      </c>
      <c r="E107">
        <v>98999999</v>
      </c>
      <c r="F107">
        <v>79199999</v>
      </c>
      <c r="H107" t="s">
        <v>6</v>
      </c>
      <c r="I107" t="s">
        <v>151</v>
      </c>
      <c r="J107" t="s">
        <v>153</v>
      </c>
      <c r="K107">
        <v>100000000</v>
      </c>
      <c r="L107">
        <v>99000010</v>
      </c>
      <c r="M107">
        <v>79200008</v>
      </c>
      <c r="N107" t="b">
        <f t="shared" si="2"/>
        <v>1</v>
      </c>
      <c r="O107">
        <f t="shared" si="3"/>
        <v>9</v>
      </c>
    </row>
    <row r="108" spans="1:15">
      <c r="A108" t="s">
        <v>6</v>
      </c>
      <c r="B108" t="s">
        <v>151</v>
      </c>
      <c r="C108" t="s">
        <v>154</v>
      </c>
      <c r="D108">
        <v>100000000</v>
      </c>
      <c r="E108">
        <v>98999999</v>
      </c>
      <c r="F108">
        <v>79199999</v>
      </c>
      <c r="H108" t="s">
        <v>6</v>
      </c>
      <c r="I108" t="s">
        <v>151</v>
      </c>
      <c r="J108" t="s">
        <v>154</v>
      </c>
      <c r="K108">
        <v>100000000</v>
      </c>
      <c r="L108">
        <v>99000010</v>
      </c>
      <c r="M108">
        <v>79200008</v>
      </c>
      <c r="N108" t="b">
        <f t="shared" si="2"/>
        <v>1</v>
      </c>
      <c r="O108">
        <f t="shared" si="3"/>
        <v>9</v>
      </c>
    </row>
    <row r="109" spans="1:15">
      <c r="A109" t="s">
        <v>6</v>
      </c>
      <c r="B109" t="s">
        <v>151</v>
      </c>
      <c r="C109" t="s">
        <v>155</v>
      </c>
      <c r="D109">
        <v>100000000</v>
      </c>
      <c r="E109">
        <v>98999999</v>
      </c>
      <c r="F109">
        <v>79199999</v>
      </c>
      <c r="H109" t="s">
        <v>6</v>
      </c>
      <c r="I109" t="s">
        <v>151</v>
      </c>
      <c r="J109" t="s">
        <v>155</v>
      </c>
      <c r="K109">
        <v>100000000</v>
      </c>
      <c r="L109">
        <v>99000010</v>
      </c>
      <c r="M109">
        <v>79200008</v>
      </c>
      <c r="N109" t="b">
        <f t="shared" si="2"/>
        <v>1</v>
      </c>
      <c r="O109">
        <f t="shared" si="3"/>
        <v>9</v>
      </c>
    </row>
    <row r="110" spans="1:15">
      <c r="A110" t="s">
        <v>6</v>
      </c>
      <c r="B110" t="s">
        <v>156</v>
      </c>
      <c r="C110" t="s">
        <v>157</v>
      </c>
      <c r="D110">
        <v>100000000</v>
      </c>
      <c r="E110">
        <v>99000008</v>
      </c>
      <c r="F110">
        <v>98900008</v>
      </c>
      <c r="H110" t="s">
        <v>6</v>
      </c>
      <c r="I110" t="s">
        <v>156</v>
      </c>
      <c r="J110" t="s">
        <v>157</v>
      </c>
      <c r="K110">
        <v>100000000</v>
      </c>
      <c r="L110">
        <v>99000000</v>
      </c>
      <c r="M110">
        <v>98900000</v>
      </c>
      <c r="N110" t="b">
        <f t="shared" si="2"/>
        <v>1</v>
      </c>
      <c r="O110">
        <f t="shared" si="3"/>
        <v>-8</v>
      </c>
    </row>
    <row r="111" spans="1:15">
      <c r="A111" t="s">
        <v>6</v>
      </c>
      <c r="B111" t="s">
        <v>156</v>
      </c>
      <c r="C111" t="s">
        <v>158</v>
      </c>
      <c r="D111">
        <v>100000000</v>
      </c>
      <c r="E111">
        <v>99000008</v>
      </c>
      <c r="F111">
        <v>98900008</v>
      </c>
      <c r="H111" t="s">
        <v>6</v>
      </c>
      <c r="I111" t="s">
        <v>156</v>
      </c>
      <c r="J111" t="s">
        <v>158</v>
      </c>
      <c r="K111">
        <v>100000000</v>
      </c>
      <c r="L111">
        <v>99000000</v>
      </c>
      <c r="M111">
        <v>98900000</v>
      </c>
      <c r="N111" t="b">
        <f t="shared" si="2"/>
        <v>1</v>
      </c>
      <c r="O111">
        <f t="shared" si="3"/>
        <v>-8</v>
      </c>
    </row>
    <row r="112" spans="1:15">
      <c r="A112" t="s">
        <v>6</v>
      </c>
      <c r="B112" t="s">
        <v>159</v>
      </c>
      <c r="C112" t="s">
        <v>160</v>
      </c>
      <c r="D112">
        <v>100000000</v>
      </c>
      <c r="E112">
        <v>19800001</v>
      </c>
      <c r="F112">
        <v>19700001</v>
      </c>
      <c r="H112" t="s">
        <v>6</v>
      </c>
      <c r="I112" t="s">
        <v>159</v>
      </c>
      <c r="J112" t="s">
        <v>160</v>
      </c>
      <c r="K112">
        <v>100000000</v>
      </c>
      <c r="L112">
        <v>19800000</v>
      </c>
      <c r="M112">
        <v>19700000</v>
      </c>
      <c r="N112" t="b">
        <f t="shared" si="2"/>
        <v>1</v>
      </c>
      <c r="O112">
        <f t="shared" si="3"/>
        <v>-1</v>
      </c>
    </row>
    <row r="113" spans="1:15">
      <c r="A113" t="s">
        <v>6</v>
      </c>
      <c r="B113" t="s">
        <v>159</v>
      </c>
      <c r="C113" t="s">
        <v>161</v>
      </c>
      <c r="D113">
        <v>100000000</v>
      </c>
      <c r="E113">
        <v>19800001</v>
      </c>
      <c r="F113">
        <v>19700001</v>
      </c>
      <c r="H113" t="s">
        <v>6</v>
      </c>
      <c r="I113" t="s">
        <v>159</v>
      </c>
      <c r="J113" t="s">
        <v>161</v>
      </c>
      <c r="K113">
        <v>100000000</v>
      </c>
      <c r="L113">
        <v>19800000</v>
      </c>
      <c r="M113">
        <v>19700000</v>
      </c>
      <c r="N113" t="b">
        <f t="shared" si="2"/>
        <v>1</v>
      </c>
      <c r="O113">
        <f t="shared" si="3"/>
        <v>-1</v>
      </c>
    </row>
    <row r="114" spans="1:15">
      <c r="A114" t="s">
        <v>6</v>
      </c>
      <c r="B114" t="s">
        <v>162</v>
      </c>
      <c r="C114" t="s">
        <v>163</v>
      </c>
      <c r="D114">
        <v>100000000</v>
      </c>
      <c r="E114">
        <v>99000008</v>
      </c>
      <c r="F114">
        <v>79400008</v>
      </c>
      <c r="H114" t="s">
        <v>6</v>
      </c>
      <c r="I114" t="s">
        <v>162</v>
      </c>
      <c r="J114" t="s">
        <v>163</v>
      </c>
      <c r="K114">
        <v>100000000</v>
      </c>
      <c r="L114">
        <v>99000000</v>
      </c>
      <c r="M114">
        <v>79400000</v>
      </c>
      <c r="N114" t="b">
        <f t="shared" si="2"/>
        <v>1</v>
      </c>
      <c r="O114">
        <f t="shared" si="3"/>
        <v>-8</v>
      </c>
    </row>
    <row r="115" spans="1:15">
      <c r="A115" t="s">
        <v>6</v>
      </c>
      <c r="B115" t="s">
        <v>164</v>
      </c>
      <c r="C115" t="s">
        <v>165</v>
      </c>
      <c r="D115">
        <v>100000000</v>
      </c>
      <c r="E115">
        <v>49500004</v>
      </c>
      <c r="F115">
        <v>49500004</v>
      </c>
      <c r="H115" t="s">
        <v>6</v>
      </c>
      <c r="I115" t="s">
        <v>164</v>
      </c>
      <c r="J115" t="s">
        <v>165</v>
      </c>
      <c r="K115">
        <v>100000000</v>
      </c>
      <c r="L115">
        <v>49500004.5</v>
      </c>
      <c r="M115">
        <v>49500004.5</v>
      </c>
      <c r="N115" t="b">
        <f t="shared" si="2"/>
        <v>1</v>
      </c>
      <c r="O115">
        <f t="shared" si="3"/>
        <v>0.5</v>
      </c>
    </row>
    <row r="116" spans="1:15">
      <c r="A116" t="s">
        <v>6</v>
      </c>
      <c r="B116" t="s">
        <v>164</v>
      </c>
      <c r="C116" t="s">
        <v>166</v>
      </c>
      <c r="D116">
        <v>100000000</v>
      </c>
      <c r="E116">
        <v>49500004</v>
      </c>
      <c r="F116">
        <v>39800004</v>
      </c>
      <c r="H116" t="s">
        <v>6</v>
      </c>
      <c r="I116" t="s">
        <v>164</v>
      </c>
      <c r="J116" t="s">
        <v>166</v>
      </c>
      <c r="K116">
        <v>100000000</v>
      </c>
      <c r="L116">
        <v>49500004.5</v>
      </c>
      <c r="M116">
        <v>39800004.5</v>
      </c>
      <c r="N116" t="b">
        <f t="shared" si="2"/>
        <v>1</v>
      </c>
      <c r="O116">
        <f t="shared" si="3"/>
        <v>0.5</v>
      </c>
    </row>
    <row r="117" spans="1:15">
      <c r="A117" t="s">
        <v>6</v>
      </c>
      <c r="B117" t="s">
        <v>167</v>
      </c>
      <c r="C117" t="s">
        <v>168</v>
      </c>
      <c r="D117">
        <v>100000000</v>
      </c>
      <c r="E117">
        <v>666666.66</v>
      </c>
      <c r="F117">
        <v>600000</v>
      </c>
      <c r="H117" t="s">
        <v>6</v>
      </c>
      <c r="I117" t="s">
        <v>167</v>
      </c>
      <c r="J117" t="s">
        <v>168</v>
      </c>
      <c r="K117">
        <v>100000000</v>
      </c>
      <c r="L117">
        <v>666666.75</v>
      </c>
      <c r="M117">
        <v>600000.09</v>
      </c>
      <c r="N117" t="b">
        <f t="shared" si="2"/>
        <v>1</v>
      </c>
      <c r="O117">
        <f t="shared" si="3"/>
        <v>8.999999996740371E-2</v>
      </c>
    </row>
    <row r="118" spans="1:15">
      <c r="A118" t="s">
        <v>6</v>
      </c>
      <c r="B118" t="s">
        <v>167</v>
      </c>
      <c r="C118" t="s">
        <v>169</v>
      </c>
      <c r="D118">
        <v>100000000</v>
      </c>
      <c r="E118">
        <v>666666.66</v>
      </c>
      <c r="F118">
        <v>600000</v>
      </c>
      <c r="H118" t="s">
        <v>6</v>
      </c>
      <c r="I118" t="s">
        <v>167</v>
      </c>
      <c r="J118" t="s">
        <v>169</v>
      </c>
      <c r="K118">
        <v>100000000</v>
      </c>
      <c r="L118">
        <v>666666.75</v>
      </c>
      <c r="M118">
        <v>600000.09</v>
      </c>
      <c r="N118" t="b">
        <f t="shared" si="2"/>
        <v>1</v>
      </c>
      <c r="O118">
        <f t="shared" si="3"/>
        <v>8.999999996740371E-2</v>
      </c>
    </row>
    <row r="119" spans="1:15">
      <c r="A119" t="s">
        <v>6</v>
      </c>
      <c r="B119" t="s">
        <v>167</v>
      </c>
      <c r="C119" t="s">
        <v>170</v>
      </c>
      <c r="D119">
        <v>100000000</v>
      </c>
      <c r="E119">
        <v>666666.66</v>
      </c>
      <c r="F119">
        <v>600000</v>
      </c>
      <c r="H119" t="s">
        <v>6</v>
      </c>
      <c r="I119" t="s">
        <v>167</v>
      </c>
      <c r="J119" t="s">
        <v>170</v>
      </c>
      <c r="K119">
        <v>100000000</v>
      </c>
      <c r="L119">
        <v>666666.75</v>
      </c>
      <c r="M119">
        <v>600000.09</v>
      </c>
      <c r="N119" t="b">
        <f t="shared" si="2"/>
        <v>1</v>
      </c>
      <c r="O119">
        <f t="shared" si="3"/>
        <v>8.999999996740371E-2</v>
      </c>
    </row>
    <row r="120" spans="1:15">
      <c r="A120" t="s">
        <v>6</v>
      </c>
      <c r="B120" t="s">
        <v>171</v>
      </c>
      <c r="C120" t="s">
        <v>172</v>
      </c>
      <c r="D120">
        <v>100000000</v>
      </c>
      <c r="E120">
        <v>98999999</v>
      </c>
      <c r="F120">
        <v>98949995</v>
      </c>
      <c r="H120" t="s">
        <v>6</v>
      </c>
      <c r="I120" t="s">
        <v>171</v>
      </c>
      <c r="J120" t="s">
        <v>172</v>
      </c>
      <c r="K120">
        <v>100000000</v>
      </c>
      <c r="L120">
        <v>99000010</v>
      </c>
      <c r="M120">
        <v>98950014</v>
      </c>
      <c r="N120" t="b">
        <f t="shared" si="2"/>
        <v>1</v>
      </c>
      <c r="O120">
        <f t="shared" si="3"/>
        <v>19</v>
      </c>
    </row>
    <row r="121" spans="1:15">
      <c r="A121" t="s">
        <v>6</v>
      </c>
      <c r="B121" t="s">
        <v>171</v>
      </c>
      <c r="C121" t="s">
        <v>173</v>
      </c>
      <c r="D121">
        <v>100000000</v>
      </c>
      <c r="E121">
        <v>98999999</v>
      </c>
      <c r="F121">
        <v>98949995</v>
      </c>
      <c r="H121" t="s">
        <v>6</v>
      </c>
      <c r="I121" t="s">
        <v>171</v>
      </c>
      <c r="J121" t="s">
        <v>173</v>
      </c>
      <c r="K121">
        <v>100000000</v>
      </c>
      <c r="L121">
        <v>99000010</v>
      </c>
      <c r="M121">
        <v>98950014</v>
      </c>
      <c r="N121" t="b">
        <f t="shared" si="2"/>
        <v>1</v>
      </c>
      <c r="O121">
        <f t="shared" si="3"/>
        <v>19</v>
      </c>
    </row>
    <row r="122" spans="1:15">
      <c r="A122" t="s">
        <v>6</v>
      </c>
      <c r="B122" t="s">
        <v>171</v>
      </c>
      <c r="C122" t="s">
        <v>174</v>
      </c>
      <c r="D122">
        <v>100000000</v>
      </c>
      <c r="E122">
        <v>98999999</v>
      </c>
      <c r="F122">
        <v>98949995</v>
      </c>
      <c r="H122" t="s">
        <v>6</v>
      </c>
      <c r="I122" t="s">
        <v>171</v>
      </c>
      <c r="J122" t="s">
        <v>174</v>
      </c>
      <c r="K122">
        <v>100000000</v>
      </c>
      <c r="L122">
        <v>99000010</v>
      </c>
      <c r="M122">
        <v>98950014</v>
      </c>
      <c r="N122" t="b">
        <f t="shared" si="2"/>
        <v>1</v>
      </c>
      <c r="O122">
        <f t="shared" si="3"/>
        <v>19</v>
      </c>
    </row>
    <row r="123" spans="1:15">
      <c r="A123" t="s">
        <v>6</v>
      </c>
      <c r="B123" t="s">
        <v>171</v>
      </c>
      <c r="C123" t="s">
        <v>175</v>
      </c>
      <c r="D123">
        <v>100000000</v>
      </c>
      <c r="E123">
        <v>98999999</v>
      </c>
      <c r="F123">
        <v>98949995</v>
      </c>
      <c r="H123" t="s">
        <v>6</v>
      </c>
      <c r="I123" t="s">
        <v>171</v>
      </c>
      <c r="J123" t="s">
        <v>175</v>
      </c>
      <c r="K123">
        <v>100000000</v>
      </c>
      <c r="L123">
        <v>99000010</v>
      </c>
      <c r="M123">
        <v>98950014</v>
      </c>
      <c r="N123" t="b">
        <f t="shared" si="2"/>
        <v>1</v>
      </c>
      <c r="O123">
        <f t="shared" si="3"/>
        <v>19</v>
      </c>
    </row>
    <row r="124" spans="1:15">
      <c r="A124" t="s">
        <v>6</v>
      </c>
      <c r="B124" t="s">
        <v>176</v>
      </c>
      <c r="C124" t="s">
        <v>177</v>
      </c>
      <c r="D124">
        <v>100000000</v>
      </c>
      <c r="E124">
        <v>666666.66</v>
      </c>
      <c r="F124">
        <v>533333.32999999996</v>
      </c>
      <c r="H124" t="s">
        <v>6</v>
      </c>
      <c r="I124" t="s">
        <v>176</v>
      </c>
      <c r="J124" t="s">
        <v>177</v>
      </c>
      <c r="K124">
        <v>100000000</v>
      </c>
      <c r="L124">
        <v>666666.75</v>
      </c>
      <c r="M124">
        <v>533333.41</v>
      </c>
      <c r="N124" t="b">
        <f t="shared" si="2"/>
        <v>1</v>
      </c>
      <c r="O124">
        <f t="shared" si="3"/>
        <v>8.0000000074505806E-2</v>
      </c>
    </row>
    <row r="125" spans="1:15">
      <c r="A125" t="s">
        <v>6</v>
      </c>
      <c r="B125" t="s">
        <v>176</v>
      </c>
      <c r="C125" t="s">
        <v>178</v>
      </c>
      <c r="D125">
        <v>100000000</v>
      </c>
      <c r="E125">
        <v>666666.66</v>
      </c>
      <c r="F125">
        <v>533333.32999999996</v>
      </c>
      <c r="H125" t="s">
        <v>6</v>
      </c>
      <c r="I125" t="s">
        <v>176</v>
      </c>
      <c r="J125" t="s">
        <v>178</v>
      </c>
      <c r="K125">
        <v>100000000</v>
      </c>
      <c r="L125">
        <v>666666.75</v>
      </c>
      <c r="M125">
        <v>533333.41</v>
      </c>
      <c r="N125" t="b">
        <f t="shared" si="2"/>
        <v>1</v>
      </c>
      <c r="O125">
        <f t="shared" si="3"/>
        <v>8.0000000074505806E-2</v>
      </c>
    </row>
    <row r="126" spans="1:15">
      <c r="A126" t="s">
        <v>6</v>
      </c>
      <c r="B126" t="s">
        <v>176</v>
      </c>
      <c r="C126" t="s">
        <v>179</v>
      </c>
      <c r="D126">
        <v>100000000</v>
      </c>
      <c r="E126">
        <v>666666.66</v>
      </c>
      <c r="F126">
        <v>533333.32999999996</v>
      </c>
      <c r="H126" t="s">
        <v>6</v>
      </c>
      <c r="I126" t="s">
        <v>176</v>
      </c>
      <c r="J126" t="s">
        <v>179</v>
      </c>
      <c r="K126">
        <v>100000000</v>
      </c>
      <c r="L126">
        <v>666666.75</v>
      </c>
      <c r="M126">
        <v>533333.41</v>
      </c>
      <c r="N126" t="b">
        <f t="shared" si="2"/>
        <v>1</v>
      </c>
      <c r="O126">
        <f t="shared" si="3"/>
        <v>8.0000000074505806E-2</v>
      </c>
    </row>
    <row r="127" spans="1:15">
      <c r="A127" t="s">
        <v>6</v>
      </c>
      <c r="B127" t="s">
        <v>180</v>
      </c>
      <c r="C127" t="s">
        <v>181</v>
      </c>
      <c r="D127">
        <v>100000000</v>
      </c>
      <c r="E127">
        <v>98999999</v>
      </c>
      <c r="F127">
        <v>79199999</v>
      </c>
      <c r="H127" t="s">
        <v>6</v>
      </c>
      <c r="I127" t="s">
        <v>180</v>
      </c>
      <c r="J127" t="s">
        <v>181</v>
      </c>
      <c r="K127">
        <v>100000000</v>
      </c>
      <c r="L127">
        <v>99000010</v>
      </c>
      <c r="M127">
        <v>79200010</v>
      </c>
      <c r="N127" t="b">
        <f t="shared" si="2"/>
        <v>1</v>
      </c>
      <c r="O127">
        <f t="shared" si="3"/>
        <v>11</v>
      </c>
    </row>
    <row r="128" spans="1:15">
      <c r="A128" t="s">
        <v>6</v>
      </c>
      <c r="B128" t="s">
        <v>180</v>
      </c>
      <c r="C128" t="s">
        <v>182</v>
      </c>
      <c r="D128">
        <v>100000000</v>
      </c>
      <c r="E128">
        <v>98999999</v>
      </c>
      <c r="F128">
        <v>79199999</v>
      </c>
      <c r="H128" t="s">
        <v>6</v>
      </c>
      <c r="I128" t="s">
        <v>180</v>
      </c>
      <c r="J128" t="s">
        <v>182</v>
      </c>
      <c r="K128">
        <v>100000000</v>
      </c>
      <c r="L128">
        <v>99000010</v>
      </c>
      <c r="M128">
        <v>79200010</v>
      </c>
      <c r="N128" t="b">
        <f t="shared" si="2"/>
        <v>1</v>
      </c>
      <c r="O128">
        <f t="shared" si="3"/>
        <v>11</v>
      </c>
    </row>
    <row r="129" spans="1:15">
      <c r="A129" t="s">
        <v>6</v>
      </c>
      <c r="B129" t="s">
        <v>180</v>
      </c>
      <c r="C129" t="s">
        <v>183</v>
      </c>
      <c r="D129">
        <v>100000000</v>
      </c>
      <c r="E129">
        <v>98999999</v>
      </c>
      <c r="F129">
        <v>79199999</v>
      </c>
      <c r="H129" t="s">
        <v>6</v>
      </c>
      <c r="I129" t="s">
        <v>180</v>
      </c>
      <c r="J129" t="s">
        <v>183</v>
      </c>
      <c r="K129">
        <v>100000000</v>
      </c>
      <c r="L129">
        <v>99000010</v>
      </c>
      <c r="M129">
        <v>79200010</v>
      </c>
      <c r="N129" t="b">
        <f t="shared" si="2"/>
        <v>1</v>
      </c>
      <c r="O129">
        <f t="shared" si="3"/>
        <v>11</v>
      </c>
    </row>
    <row r="130" spans="1:15">
      <c r="A130" t="s">
        <v>6</v>
      </c>
      <c r="B130" t="s">
        <v>180</v>
      </c>
      <c r="C130" t="s">
        <v>184</v>
      </c>
      <c r="D130">
        <v>100000000</v>
      </c>
      <c r="E130">
        <v>98999999</v>
      </c>
      <c r="F130">
        <v>79199999</v>
      </c>
      <c r="H130" t="s">
        <v>6</v>
      </c>
      <c r="I130" t="s">
        <v>180</v>
      </c>
      <c r="J130" t="s">
        <v>184</v>
      </c>
      <c r="K130">
        <v>100000000</v>
      </c>
      <c r="L130">
        <v>99000010</v>
      </c>
      <c r="M130">
        <v>79200010</v>
      </c>
      <c r="N130" t="b">
        <f t="shared" si="2"/>
        <v>1</v>
      </c>
      <c r="O130">
        <f t="shared" si="3"/>
        <v>11</v>
      </c>
    </row>
    <row r="131" spans="1:15">
      <c r="A131" t="s">
        <v>6</v>
      </c>
      <c r="B131" t="s">
        <v>185</v>
      </c>
      <c r="C131" t="s">
        <v>186</v>
      </c>
      <c r="D131">
        <v>100000000</v>
      </c>
      <c r="E131">
        <v>98999999</v>
      </c>
      <c r="F131">
        <v>79199999</v>
      </c>
      <c r="H131" t="s">
        <v>6</v>
      </c>
      <c r="I131" t="s">
        <v>185</v>
      </c>
      <c r="J131" t="s">
        <v>186</v>
      </c>
      <c r="K131">
        <v>100000000</v>
      </c>
      <c r="L131">
        <v>99000000</v>
      </c>
      <c r="M131">
        <v>79200000</v>
      </c>
      <c r="N131" t="b">
        <f t="shared" si="2"/>
        <v>1</v>
      </c>
      <c r="O131">
        <f t="shared" si="3"/>
        <v>1</v>
      </c>
    </row>
    <row r="132" spans="1:15">
      <c r="A132" t="s">
        <v>6</v>
      </c>
      <c r="B132" t="s">
        <v>185</v>
      </c>
      <c r="C132" t="s">
        <v>187</v>
      </c>
      <c r="D132">
        <v>100000000</v>
      </c>
      <c r="E132">
        <v>98999999</v>
      </c>
      <c r="F132">
        <v>79199999</v>
      </c>
      <c r="H132" t="s">
        <v>6</v>
      </c>
      <c r="I132" t="s">
        <v>185</v>
      </c>
      <c r="J132" t="s">
        <v>187</v>
      </c>
      <c r="K132">
        <v>100000000</v>
      </c>
      <c r="L132">
        <v>99000000</v>
      </c>
      <c r="M132">
        <v>79200000</v>
      </c>
      <c r="N132" t="b">
        <f t="shared" ref="N132:N195" si="4">J132=C132</f>
        <v>1</v>
      </c>
      <c r="O132">
        <f t="shared" ref="O132:O195" si="5">M132-F132</f>
        <v>1</v>
      </c>
    </row>
    <row r="133" spans="1:15">
      <c r="A133" t="s">
        <v>6</v>
      </c>
      <c r="B133" t="s">
        <v>185</v>
      </c>
      <c r="C133" t="s">
        <v>188</v>
      </c>
      <c r="D133">
        <v>100000000</v>
      </c>
      <c r="E133">
        <v>98999999</v>
      </c>
      <c r="F133">
        <v>98999999</v>
      </c>
      <c r="H133" t="s">
        <v>6</v>
      </c>
      <c r="I133" t="s">
        <v>185</v>
      </c>
      <c r="J133" t="s">
        <v>188</v>
      </c>
      <c r="K133">
        <v>100000000</v>
      </c>
      <c r="L133">
        <v>99000000</v>
      </c>
      <c r="M133">
        <v>99000000</v>
      </c>
      <c r="N133" t="b">
        <f t="shared" si="4"/>
        <v>1</v>
      </c>
      <c r="O133">
        <f t="shared" si="5"/>
        <v>1</v>
      </c>
    </row>
    <row r="134" spans="1:15">
      <c r="A134" t="s">
        <v>6</v>
      </c>
      <c r="B134" t="s">
        <v>185</v>
      </c>
      <c r="C134" t="s">
        <v>189</v>
      </c>
      <c r="D134">
        <v>100000000</v>
      </c>
      <c r="E134">
        <v>98999999</v>
      </c>
      <c r="F134">
        <v>98999999</v>
      </c>
      <c r="H134" t="s">
        <v>6</v>
      </c>
      <c r="I134" t="s">
        <v>185</v>
      </c>
      <c r="J134" t="s">
        <v>189</v>
      </c>
      <c r="K134">
        <v>100000000</v>
      </c>
      <c r="L134">
        <v>99000000</v>
      </c>
      <c r="M134">
        <v>99000000</v>
      </c>
      <c r="N134" t="b">
        <f t="shared" si="4"/>
        <v>1</v>
      </c>
      <c r="O134">
        <f t="shared" si="5"/>
        <v>1</v>
      </c>
    </row>
    <row r="135" spans="1:15">
      <c r="A135" t="s">
        <v>6</v>
      </c>
      <c r="B135" t="s">
        <v>190</v>
      </c>
      <c r="C135" t="s">
        <v>191</v>
      </c>
      <c r="D135">
        <v>100000000</v>
      </c>
      <c r="E135">
        <v>49500004</v>
      </c>
      <c r="F135">
        <v>39600004</v>
      </c>
      <c r="H135" t="s">
        <v>6</v>
      </c>
      <c r="I135" t="s">
        <v>190</v>
      </c>
      <c r="J135" t="s">
        <v>191</v>
      </c>
      <c r="K135">
        <v>100000000</v>
      </c>
      <c r="L135">
        <v>49500000</v>
      </c>
      <c r="M135">
        <v>39600000</v>
      </c>
      <c r="N135" t="b">
        <f t="shared" si="4"/>
        <v>1</v>
      </c>
      <c r="O135">
        <f t="shared" si="5"/>
        <v>-4</v>
      </c>
    </row>
    <row r="136" spans="1:15">
      <c r="A136" t="s">
        <v>6</v>
      </c>
      <c r="B136" t="s">
        <v>190</v>
      </c>
      <c r="C136" t="s">
        <v>192</v>
      </c>
      <c r="D136">
        <v>100000000</v>
      </c>
      <c r="E136">
        <v>49500004</v>
      </c>
      <c r="F136">
        <v>39600004</v>
      </c>
      <c r="H136" t="s">
        <v>6</v>
      </c>
      <c r="I136" t="s">
        <v>190</v>
      </c>
      <c r="J136" t="s">
        <v>192</v>
      </c>
      <c r="K136">
        <v>100000000</v>
      </c>
      <c r="L136">
        <v>49500000</v>
      </c>
      <c r="M136">
        <v>39600000</v>
      </c>
      <c r="N136" t="b">
        <f t="shared" si="4"/>
        <v>1</v>
      </c>
      <c r="O136">
        <f t="shared" si="5"/>
        <v>-4</v>
      </c>
    </row>
    <row r="137" spans="1:15">
      <c r="A137" t="s">
        <v>6</v>
      </c>
      <c r="B137" t="s">
        <v>193</v>
      </c>
      <c r="C137" t="s">
        <v>194</v>
      </c>
      <c r="D137">
        <v>100000000</v>
      </c>
      <c r="E137">
        <v>99000008</v>
      </c>
      <c r="F137">
        <v>98500008</v>
      </c>
      <c r="H137" t="s">
        <v>6</v>
      </c>
      <c r="I137" t="s">
        <v>193</v>
      </c>
      <c r="J137" t="s">
        <v>194</v>
      </c>
      <c r="K137">
        <v>100000000</v>
      </c>
      <c r="L137">
        <v>99000000</v>
      </c>
      <c r="M137">
        <v>98500000</v>
      </c>
      <c r="N137" t="b">
        <f t="shared" si="4"/>
        <v>1</v>
      </c>
      <c r="O137">
        <f t="shared" si="5"/>
        <v>-8</v>
      </c>
    </row>
    <row r="138" spans="1:15">
      <c r="A138" t="s">
        <v>6</v>
      </c>
      <c r="B138" t="s">
        <v>193</v>
      </c>
      <c r="C138" t="s">
        <v>195</v>
      </c>
      <c r="D138">
        <v>100000000</v>
      </c>
      <c r="E138">
        <v>99000008</v>
      </c>
      <c r="F138">
        <v>98500008</v>
      </c>
      <c r="H138" t="s">
        <v>6</v>
      </c>
      <c r="I138" t="s">
        <v>193</v>
      </c>
      <c r="J138" t="s">
        <v>195</v>
      </c>
      <c r="K138">
        <v>100000000</v>
      </c>
      <c r="L138">
        <v>99000000</v>
      </c>
      <c r="M138">
        <v>98500000</v>
      </c>
      <c r="N138" t="b">
        <f t="shared" si="4"/>
        <v>1</v>
      </c>
      <c r="O138">
        <f t="shared" si="5"/>
        <v>-8</v>
      </c>
    </row>
    <row r="139" spans="1:15">
      <c r="A139" t="s">
        <v>6</v>
      </c>
      <c r="B139" t="s">
        <v>196</v>
      </c>
      <c r="C139" t="s">
        <v>197</v>
      </c>
      <c r="D139">
        <v>100000000</v>
      </c>
      <c r="E139">
        <v>19800001</v>
      </c>
      <c r="F139">
        <v>19300001</v>
      </c>
      <c r="H139" t="s">
        <v>6</v>
      </c>
      <c r="I139" t="s">
        <v>196</v>
      </c>
      <c r="J139" t="s">
        <v>197</v>
      </c>
      <c r="K139">
        <v>100000000</v>
      </c>
      <c r="L139">
        <v>19800000</v>
      </c>
      <c r="M139">
        <v>19300000</v>
      </c>
      <c r="N139" t="b">
        <f t="shared" si="4"/>
        <v>1</v>
      </c>
      <c r="O139">
        <f t="shared" si="5"/>
        <v>-1</v>
      </c>
    </row>
    <row r="140" spans="1:15">
      <c r="A140" t="s">
        <v>6</v>
      </c>
      <c r="B140" t="s">
        <v>196</v>
      </c>
      <c r="C140" t="s">
        <v>198</v>
      </c>
      <c r="D140">
        <v>100000000</v>
      </c>
      <c r="E140">
        <v>19800001</v>
      </c>
      <c r="F140">
        <v>19300001</v>
      </c>
      <c r="H140" t="s">
        <v>6</v>
      </c>
      <c r="I140" t="s">
        <v>196</v>
      </c>
      <c r="J140" t="s">
        <v>198</v>
      </c>
      <c r="K140">
        <v>100000000</v>
      </c>
      <c r="L140">
        <v>19800000</v>
      </c>
      <c r="M140">
        <v>19300000</v>
      </c>
      <c r="N140" t="b">
        <f t="shared" si="4"/>
        <v>1</v>
      </c>
      <c r="O140">
        <f t="shared" si="5"/>
        <v>-1</v>
      </c>
    </row>
    <row r="141" spans="1:15">
      <c r="A141" t="s">
        <v>6</v>
      </c>
      <c r="B141" t="s">
        <v>199</v>
      </c>
      <c r="C141" t="s">
        <v>200</v>
      </c>
      <c r="D141">
        <v>100000000</v>
      </c>
      <c r="E141">
        <v>99000008</v>
      </c>
      <c r="F141">
        <v>80200008</v>
      </c>
      <c r="H141" t="s">
        <v>6</v>
      </c>
      <c r="I141" t="s">
        <v>199</v>
      </c>
      <c r="J141" t="s">
        <v>200</v>
      </c>
      <c r="K141">
        <v>100000000</v>
      </c>
      <c r="L141">
        <v>99000000</v>
      </c>
      <c r="M141">
        <v>80200000</v>
      </c>
      <c r="N141" t="b">
        <f t="shared" si="4"/>
        <v>1</v>
      </c>
      <c r="O141">
        <f t="shared" si="5"/>
        <v>-8</v>
      </c>
    </row>
    <row r="142" spans="1:15">
      <c r="A142" t="s">
        <v>6</v>
      </c>
      <c r="B142" t="s">
        <v>201</v>
      </c>
      <c r="C142" t="s">
        <v>202</v>
      </c>
      <c r="D142">
        <v>100000000</v>
      </c>
      <c r="E142">
        <v>49500004</v>
      </c>
      <c r="F142">
        <v>49500004</v>
      </c>
      <c r="H142" t="s">
        <v>6</v>
      </c>
      <c r="I142" t="s">
        <v>201</v>
      </c>
      <c r="J142" t="s">
        <v>202</v>
      </c>
      <c r="K142">
        <v>100000000</v>
      </c>
      <c r="L142">
        <v>49500004.5</v>
      </c>
      <c r="M142">
        <v>49500004.5</v>
      </c>
      <c r="N142" t="b">
        <f t="shared" si="4"/>
        <v>1</v>
      </c>
      <c r="O142">
        <f t="shared" si="5"/>
        <v>0.5</v>
      </c>
    </row>
    <row r="143" spans="1:15">
      <c r="A143" t="s">
        <v>6</v>
      </c>
      <c r="B143" t="s">
        <v>201</v>
      </c>
      <c r="C143" t="s">
        <v>203</v>
      </c>
      <c r="D143">
        <v>100000000</v>
      </c>
      <c r="E143">
        <v>49500004</v>
      </c>
      <c r="F143">
        <v>40600004</v>
      </c>
      <c r="H143" t="s">
        <v>6</v>
      </c>
      <c r="I143" t="s">
        <v>201</v>
      </c>
      <c r="J143" t="s">
        <v>203</v>
      </c>
      <c r="K143">
        <v>100000000</v>
      </c>
      <c r="L143">
        <v>49500004.5</v>
      </c>
      <c r="M143">
        <v>40600004.5</v>
      </c>
      <c r="N143" t="b">
        <f t="shared" si="4"/>
        <v>1</v>
      </c>
      <c r="O143">
        <f t="shared" si="5"/>
        <v>0.5</v>
      </c>
    </row>
    <row r="144" spans="1:15">
      <c r="A144" t="s">
        <v>6</v>
      </c>
      <c r="B144" t="s">
        <v>204</v>
      </c>
      <c r="C144" t="s">
        <v>205</v>
      </c>
      <c r="D144">
        <v>100000000</v>
      </c>
      <c r="E144">
        <v>666666.66</v>
      </c>
      <c r="F144">
        <v>666666.66</v>
      </c>
      <c r="H144" t="s">
        <v>6</v>
      </c>
      <c r="I144" t="s">
        <v>204</v>
      </c>
      <c r="J144" t="s">
        <v>205</v>
      </c>
      <c r="K144">
        <v>100000000</v>
      </c>
      <c r="L144">
        <v>666666.75</v>
      </c>
      <c r="M144">
        <v>666666.75</v>
      </c>
      <c r="N144" t="b">
        <f t="shared" si="4"/>
        <v>1</v>
      </c>
      <c r="O144">
        <f t="shared" si="5"/>
        <v>8.999999996740371E-2</v>
      </c>
    </row>
    <row r="145" spans="1:15">
      <c r="A145" t="s">
        <v>6</v>
      </c>
      <c r="B145" t="s">
        <v>204</v>
      </c>
      <c r="C145" t="s">
        <v>206</v>
      </c>
      <c r="D145">
        <v>100000000</v>
      </c>
      <c r="E145">
        <v>666666.66</v>
      </c>
      <c r="F145">
        <v>666666.66</v>
      </c>
      <c r="H145" t="s">
        <v>6</v>
      </c>
      <c r="I145" t="s">
        <v>204</v>
      </c>
      <c r="J145" t="s">
        <v>206</v>
      </c>
      <c r="K145">
        <v>100000000</v>
      </c>
      <c r="L145">
        <v>666666.75</v>
      </c>
      <c r="M145">
        <v>666666.75</v>
      </c>
      <c r="N145" t="b">
        <f t="shared" si="4"/>
        <v>1</v>
      </c>
      <c r="O145">
        <f t="shared" si="5"/>
        <v>8.999999996740371E-2</v>
      </c>
    </row>
    <row r="146" spans="1:15">
      <c r="A146" t="s">
        <v>6</v>
      </c>
      <c r="B146" t="s">
        <v>204</v>
      </c>
      <c r="C146" t="s">
        <v>207</v>
      </c>
      <c r="D146">
        <v>100000000</v>
      </c>
      <c r="E146">
        <v>666666.66</v>
      </c>
      <c r="F146">
        <v>666666.66</v>
      </c>
      <c r="H146" t="s">
        <v>6</v>
      </c>
      <c r="I146" t="s">
        <v>204</v>
      </c>
      <c r="J146" t="s">
        <v>207</v>
      </c>
      <c r="K146">
        <v>100000000</v>
      </c>
      <c r="L146">
        <v>666666.75</v>
      </c>
      <c r="M146">
        <v>666666.75</v>
      </c>
      <c r="N146" t="b">
        <f t="shared" si="4"/>
        <v>1</v>
      </c>
      <c r="O146">
        <f t="shared" si="5"/>
        <v>8.999999996740371E-2</v>
      </c>
    </row>
    <row r="147" spans="1:15">
      <c r="A147" t="s">
        <v>6</v>
      </c>
      <c r="B147" t="s">
        <v>208</v>
      </c>
      <c r="C147" t="s">
        <v>209</v>
      </c>
      <c r="D147">
        <v>100000000</v>
      </c>
      <c r="E147">
        <v>98999999</v>
      </c>
      <c r="F147">
        <v>98749995</v>
      </c>
      <c r="H147" t="s">
        <v>6</v>
      </c>
      <c r="I147" t="s">
        <v>208</v>
      </c>
      <c r="J147" t="s">
        <v>209</v>
      </c>
      <c r="K147">
        <v>100000000</v>
      </c>
      <c r="L147">
        <v>99000010</v>
      </c>
      <c r="M147">
        <v>98750014</v>
      </c>
      <c r="N147" t="b">
        <f t="shared" si="4"/>
        <v>1</v>
      </c>
      <c r="O147">
        <f t="shared" si="5"/>
        <v>19</v>
      </c>
    </row>
    <row r="148" spans="1:15">
      <c r="A148" t="s">
        <v>6</v>
      </c>
      <c r="B148" t="s">
        <v>208</v>
      </c>
      <c r="C148" t="s">
        <v>210</v>
      </c>
      <c r="D148">
        <v>100000000</v>
      </c>
      <c r="E148">
        <v>98999999</v>
      </c>
      <c r="F148">
        <v>98749995</v>
      </c>
      <c r="H148" t="s">
        <v>6</v>
      </c>
      <c r="I148" t="s">
        <v>208</v>
      </c>
      <c r="J148" t="s">
        <v>210</v>
      </c>
      <c r="K148">
        <v>100000000</v>
      </c>
      <c r="L148">
        <v>99000010</v>
      </c>
      <c r="M148">
        <v>98750014</v>
      </c>
      <c r="N148" t="b">
        <f t="shared" si="4"/>
        <v>1</v>
      </c>
      <c r="O148">
        <f t="shared" si="5"/>
        <v>19</v>
      </c>
    </row>
    <row r="149" spans="1:15">
      <c r="A149" t="s">
        <v>6</v>
      </c>
      <c r="B149" t="s">
        <v>208</v>
      </c>
      <c r="C149" t="s">
        <v>211</v>
      </c>
      <c r="D149">
        <v>100000000</v>
      </c>
      <c r="E149">
        <v>98999999</v>
      </c>
      <c r="F149">
        <v>98749995</v>
      </c>
      <c r="H149" t="s">
        <v>6</v>
      </c>
      <c r="I149" t="s">
        <v>208</v>
      </c>
      <c r="J149" t="s">
        <v>211</v>
      </c>
      <c r="K149">
        <v>100000000</v>
      </c>
      <c r="L149">
        <v>99000010</v>
      </c>
      <c r="M149">
        <v>98750014</v>
      </c>
      <c r="N149" t="b">
        <f t="shared" si="4"/>
        <v>1</v>
      </c>
      <c r="O149">
        <f t="shared" si="5"/>
        <v>19</v>
      </c>
    </row>
    <row r="150" spans="1:15">
      <c r="A150" t="s">
        <v>6</v>
      </c>
      <c r="B150" t="s">
        <v>208</v>
      </c>
      <c r="C150" t="s">
        <v>212</v>
      </c>
      <c r="D150">
        <v>100000000</v>
      </c>
      <c r="E150">
        <v>98999999</v>
      </c>
      <c r="F150">
        <v>98749995</v>
      </c>
      <c r="H150" t="s">
        <v>6</v>
      </c>
      <c r="I150" t="s">
        <v>208</v>
      </c>
      <c r="J150" t="s">
        <v>212</v>
      </c>
      <c r="K150">
        <v>100000000</v>
      </c>
      <c r="L150">
        <v>99000010</v>
      </c>
      <c r="M150">
        <v>98750014</v>
      </c>
      <c r="N150" t="b">
        <f t="shared" si="4"/>
        <v>1</v>
      </c>
      <c r="O150">
        <f t="shared" si="5"/>
        <v>19</v>
      </c>
    </row>
    <row r="151" spans="1:15">
      <c r="A151" t="s">
        <v>6</v>
      </c>
      <c r="B151" t="s">
        <v>213</v>
      </c>
      <c r="C151" t="s">
        <v>214</v>
      </c>
      <c r="D151">
        <v>100000000</v>
      </c>
      <c r="E151">
        <v>99000008</v>
      </c>
      <c r="F151">
        <v>98583337</v>
      </c>
      <c r="H151" t="s">
        <v>6</v>
      </c>
      <c r="I151" t="s">
        <v>213</v>
      </c>
      <c r="J151" t="s">
        <v>214</v>
      </c>
      <c r="K151">
        <v>100000000</v>
      </c>
      <c r="L151">
        <v>99000000</v>
      </c>
      <c r="M151">
        <v>98583337</v>
      </c>
      <c r="N151" t="b">
        <f t="shared" si="4"/>
        <v>1</v>
      </c>
      <c r="O151">
        <f t="shared" si="5"/>
        <v>0</v>
      </c>
    </row>
    <row r="152" spans="1:15">
      <c r="A152" t="s">
        <v>6</v>
      </c>
      <c r="B152" t="s">
        <v>213</v>
      </c>
      <c r="C152" t="s">
        <v>215</v>
      </c>
      <c r="D152">
        <v>100000000</v>
      </c>
      <c r="E152">
        <v>99000008</v>
      </c>
      <c r="F152">
        <v>98583337</v>
      </c>
      <c r="H152" t="s">
        <v>6</v>
      </c>
      <c r="I152" t="s">
        <v>213</v>
      </c>
      <c r="J152" t="s">
        <v>215</v>
      </c>
      <c r="K152">
        <v>100000000</v>
      </c>
      <c r="L152">
        <v>99000000</v>
      </c>
      <c r="M152">
        <v>98583337</v>
      </c>
      <c r="N152" t="b">
        <f t="shared" si="4"/>
        <v>1</v>
      </c>
      <c r="O152">
        <f t="shared" si="5"/>
        <v>0</v>
      </c>
    </row>
    <row r="153" spans="1:15">
      <c r="A153" t="s">
        <v>6</v>
      </c>
      <c r="B153" t="s">
        <v>216</v>
      </c>
      <c r="C153" t="s">
        <v>217</v>
      </c>
      <c r="D153">
        <v>100000000</v>
      </c>
      <c r="E153">
        <v>19800001</v>
      </c>
      <c r="F153">
        <v>19716667.75</v>
      </c>
      <c r="H153" t="s">
        <v>6</v>
      </c>
      <c r="I153" t="s">
        <v>216</v>
      </c>
      <c r="J153" t="s">
        <v>217</v>
      </c>
      <c r="K153">
        <v>100000000</v>
      </c>
      <c r="L153">
        <v>19800000</v>
      </c>
      <c r="M153">
        <v>19716666.75</v>
      </c>
      <c r="N153" t="b">
        <f t="shared" si="4"/>
        <v>1</v>
      </c>
      <c r="O153">
        <f t="shared" si="5"/>
        <v>-1</v>
      </c>
    </row>
    <row r="154" spans="1:15">
      <c r="A154" t="s">
        <v>6</v>
      </c>
      <c r="B154" t="s">
        <v>216</v>
      </c>
      <c r="C154" t="s">
        <v>218</v>
      </c>
      <c r="D154">
        <v>100000000</v>
      </c>
      <c r="E154">
        <v>19800001</v>
      </c>
      <c r="F154">
        <v>19716667.75</v>
      </c>
      <c r="H154" t="s">
        <v>6</v>
      </c>
      <c r="I154" t="s">
        <v>216</v>
      </c>
      <c r="J154" t="s">
        <v>218</v>
      </c>
      <c r="K154">
        <v>100000000</v>
      </c>
      <c r="L154">
        <v>19800000</v>
      </c>
      <c r="M154">
        <v>19716666.75</v>
      </c>
      <c r="N154" t="b">
        <f t="shared" si="4"/>
        <v>1</v>
      </c>
      <c r="O154">
        <f t="shared" si="5"/>
        <v>-1</v>
      </c>
    </row>
    <row r="155" spans="1:15">
      <c r="A155" t="s">
        <v>6</v>
      </c>
      <c r="B155" t="s">
        <v>219</v>
      </c>
      <c r="C155" t="s">
        <v>220</v>
      </c>
      <c r="D155">
        <v>100000000</v>
      </c>
      <c r="E155">
        <v>98999999</v>
      </c>
      <c r="F155">
        <v>98666666</v>
      </c>
      <c r="H155" t="s">
        <v>6</v>
      </c>
      <c r="I155" t="s">
        <v>219</v>
      </c>
      <c r="J155" t="s">
        <v>220</v>
      </c>
      <c r="K155">
        <v>100000000</v>
      </c>
      <c r="L155">
        <v>99000000</v>
      </c>
      <c r="M155">
        <v>98666667</v>
      </c>
      <c r="N155" t="b">
        <f t="shared" si="4"/>
        <v>1</v>
      </c>
      <c r="O155">
        <f t="shared" si="5"/>
        <v>1</v>
      </c>
    </row>
    <row r="156" spans="1:15">
      <c r="A156" t="s">
        <v>6</v>
      </c>
      <c r="B156" t="s">
        <v>219</v>
      </c>
      <c r="C156" t="s">
        <v>221</v>
      </c>
      <c r="D156">
        <v>100000000</v>
      </c>
      <c r="E156">
        <v>98999999</v>
      </c>
      <c r="F156">
        <v>98666666</v>
      </c>
      <c r="H156" t="s">
        <v>6</v>
      </c>
      <c r="I156" t="s">
        <v>219</v>
      </c>
      <c r="J156" t="s">
        <v>221</v>
      </c>
      <c r="K156">
        <v>100000000</v>
      </c>
      <c r="L156">
        <v>99000000</v>
      </c>
      <c r="M156">
        <v>98666667</v>
      </c>
      <c r="N156" t="b">
        <f t="shared" si="4"/>
        <v>1</v>
      </c>
      <c r="O156">
        <f t="shared" si="5"/>
        <v>1</v>
      </c>
    </row>
    <row r="157" spans="1:15">
      <c r="A157" t="s">
        <v>6</v>
      </c>
      <c r="B157" t="s">
        <v>219</v>
      </c>
      <c r="C157" t="s">
        <v>222</v>
      </c>
      <c r="D157">
        <v>100000000</v>
      </c>
      <c r="E157">
        <v>98999999</v>
      </c>
      <c r="F157">
        <v>98999999</v>
      </c>
      <c r="H157" t="s">
        <v>6</v>
      </c>
      <c r="I157" t="s">
        <v>219</v>
      </c>
      <c r="J157" t="s">
        <v>222</v>
      </c>
      <c r="K157">
        <v>100000000</v>
      </c>
      <c r="L157">
        <v>99000000</v>
      </c>
      <c r="M157">
        <v>99000000</v>
      </c>
      <c r="N157" t="b">
        <f t="shared" si="4"/>
        <v>1</v>
      </c>
      <c r="O157">
        <f t="shared" si="5"/>
        <v>1</v>
      </c>
    </row>
    <row r="158" spans="1:15">
      <c r="A158" t="s">
        <v>6</v>
      </c>
      <c r="B158" t="s">
        <v>219</v>
      </c>
      <c r="C158" t="s">
        <v>223</v>
      </c>
      <c r="D158">
        <v>100000000</v>
      </c>
      <c r="E158">
        <v>98999999</v>
      </c>
      <c r="F158">
        <v>98999999</v>
      </c>
      <c r="H158" t="s">
        <v>6</v>
      </c>
      <c r="I158" t="s">
        <v>219</v>
      </c>
      <c r="J158" t="s">
        <v>223</v>
      </c>
      <c r="K158">
        <v>100000000</v>
      </c>
      <c r="L158">
        <v>99000000</v>
      </c>
      <c r="M158">
        <v>99000000</v>
      </c>
      <c r="N158" t="b">
        <f t="shared" si="4"/>
        <v>1</v>
      </c>
      <c r="O158">
        <f t="shared" si="5"/>
        <v>1</v>
      </c>
    </row>
    <row r="159" spans="1:15">
      <c r="A159" t="s">
        <v>6</v>
      </c>
      <c r="B159" t="s">
        <v>224</v>
      </c>
      <c r="C159" t="s">
        <v>225</v>
      </c>
      <c r="D159">
        <v>100000000</v>
      </c>
      <c r="E159">
        <v>49500004</v>
      </c>
      <c r="F159">
        <v>49333337.5</v>
      </c>
      <c r="H159" t="s">
        <v>6</v>
      </c>
      <c r="I159" t="s">
        <v>224</v>
      </c>
      <c r="J159" t="s">
        <v>225</v>
      </c>
      <c r="K159">
        <v>100000000</v>
      </c>
      <c r="L159">
        <v>49500000</v>
      </c>
      <c r="M159">
        <v>49333333.5</v>
      </c>
      <c r="N159" t="b">
        <f t="shared" si="4"/>
        <v>1</v>
      </c>
      <c r="O159">
        <f t="shared" si="5"/>
        <v>-4</v>
      </c>
    </row>
    <row r="160" spans="1:15">
      <c r="A160" t="s">
        <v>6</v>
      </c>
      <c r="B160" t="s">
        <v>224</v>
      </c>
      <c r="C160" t="s">
        <v>226</v>
      </c>
      <c r="D160">
        <v>100000000</v>
      </c>
      <c r="E160">
        <v>49500004</v>
      </c>
      <c r="F160">
        <v>49333337.5</v>
      </c>
      <c r="H160" t="s">
        <v>6</v>
      </c>
      <c r="I160" t="s">
        <v>224</v>
      </c>
      <c r="J160" t="s">
        <v>226</v>
      </c>
      <c r="K160">
        <v>100000000</v>
      </c>
      <c r="L160">
        <v>49500000</v>
      </c>
      <c r="M160">
        <v>49333333.5</v>
      </c>
      <c r="N160" t="b">
        <f t="shared" si="4"/>
        <v>1</v>
      </c>
      <c r="O160">
        <f t="shared" si="5"/>
        <v>-4</v>
      </c>
    </row>
    <row r="161" spans="1:15">
      <c r="A161" t="s">
        <v>6</v>
      </c>
      <c r="B161" t="s">
        <v>227</v>
      </c>
      <c r="C161" t="s">
        <v>228</v>
      </c>
      <c r="D161">
        <v>100000000</v>
      </c>
      <c r="E161">
        <v>99000008</v>
      </c>
      <c r="F161">
        <v>98250004</v>
      </c>
      <c r="H161" t="s">
        <v>6</v>
      </c>
      <c r="I161" t="s">
        <v>227</v>
      </c>
      <c r="J161" t="s">
        <v>228</v>
      </c>
      <c r="K161">
        <v>100000000</v>
      </c>
      <c r="L161">
        <v>99000000</v>
      </c>
      <c r="M161">
        <v>98249996</v>
      </c>
      <c r="N161" t="b">
        <f t="shared" si="4"/>
        <v>1</v>
      </c>
      <c r="O161">
        <f t="shared" si="5"/>
        <v>-8</v>
      </c>
    </row>
    <row r="162" spans="1:15">
      <c r="A162" t="s">
        <v>6</v>
      </c>
      <c r="B162" t="s">
        <v>229</v>
      </c>
      <c r="C162" t="s">
        <v>230</v>
      </c>
      <c r="D162">
        <v>100000000</v>
      </c>
      <c r="E162">
        <v>49500004</v>
      </c>
      <c r="F162">
        <v>49500004</v>
      </c>
      <c r="H162" t="s">
        <v>6</v>
      </c>
      <c r="I162" t="s">
        <v>229</v>
      </c>
      <c r="J162" t="s">
        <v>230</v>
      </c>
      <c r="K162">
        <v>100000000</v>
      </c>
      <c r="L162">
        <v>49500004.5</v>
      </c>
      <c r="M162">
        <v>49500004.5</v>
      </c>
      <c r="N162" t="b">
        <f t="shared" si="4"/>
        <v>1</v>
      </c>
      <c r="O162">
        <f t="shared" si="5"/>
        <v>0.5</v>
      </c>
    </row>
    <row r="163" spans="1:15">
      <c r="A163" t="s">
        <v>6</v>
      </c>
      <c r="B163" t="s">
        <v>229</v>
      </c>
      <c r="C163" t="s">
        <v>231</v>
      </c>
      <c r="D163">
        <v>100000000</v>
      </c>
      <c r="E163">
        <v>49500004</v>
      </c>
      <c r="F163">
        <v>48750004</v>
      </c>
      <c r="H163" t="s">
        <v>6</v>
      </c>
      <c r="I163" t="s">
        <v>229</v>
      </c>
      <c r="J163" t="s">
        <v>231</v>
      </c>
      <c r="K163">
        <v>100000000</v>
      </c>
      <c r="L163">
        <v>49500004.5</v>
      </c>
      <c r="M163">
        <v>48750004.5</v>
      </c>
      <c r="N163" t="b">
        <f t="shared" si="4"/>
        <v>1</v>
      </c>
      <c r="O163">
        <f t="shared" si="5"/>
        <v>0.5</v>
      </c>
    </row>
    <row r="164" spans="1:15">
      <c r="A164" t="s">
        <v>6</v>
      </c>
      <c r="B164" t="s">
        <v>232</v>
      </c>
      <c r="C164" t="s">
        <v>233</v>
      </c>
      <c r="D164">
        <v>100000000</v>
      </c>
      <c r="E164">
        <v>666666.66</v>
      </c>
      <c r="F164">
        <v>666666.66</v>
      </c>
      <c r="H164" t="s">
        <v>6</v>
      </c>
      <c r="I164" t="s">
        <v>232</v>
      </c>
      <c r="J164" t="s">
        <v>233</v>
      </c>
      <c r="K164">
        <v>100000000</v>
      </c>
      <c r="L164">
        <v>666666.75</v>
      </c>
      <c r="M164">
        <v>666666.75</v>
      </c>
      <c r="N164" t="b">
        <f t="shared" si="4"/>
        <v>1</v>
      </c>
      <c r="O164">
        <f t="shared" si="5"/>
        <v>8.999999996740371E-2</v>
      </c>
    </row>
    <row r="165" spans="1:15">
      <c r="A165" t="s">
        <v>6</v>
      </c>
      <c r="B165" t="s">
        <v>232</v>
      </c>
      <c r="C165" t="s">
        <v>234</v>
      </c>
      <c r="D165">
        <v>100000000</v>
      </c>
      <c r="E165">
        <v>666666.66</v>
      </c>
      <c r="F165">
        <v>666666.66</v>
      </c>
      <c r="H165" t="s">
        <v>6</v>
      </c>
      <c r="I165" t="s">
        <v>232</v>
      </c>
      <c r="J165" t="s">
        <v>234</v>
      </c>
      <c r="K165">
        <v>100000000</v>
      </c>
      <c r="L165">
        <v>666666.75</v>
      </c>
      <c r="M165">
        <v>666666.75</v>
      </c>
      <c r="N165" t="b">
        <f t="shared" si="4"/>
        <v>1</v>
      </c>
      <c r="O165">
        <f t="shared" si="5"/>
        <v>8.999999996740371E-2</v>
      </c>
    </row>
    <row r="166" spans="1:15">
      <c r="A166" t="s">
        <v>6</v>
      </c>
      <c r="B166" t="s">
        <v>232</v>
      </c>
      <c r="C166" t="s">
        <v>235</v>
      </c>
      <c r="D166">
        <v>100000000</v>
      </c>
      <c r="E166">
        <v>666666.66</v>
      </c>
      <c r="F166">
        <v>666666.66</v>
      </c>
      <c r="H166" t="s">
        <v>6</v>
      </c>
      <c r="I166" t="s">
        <v>232</v>
      </c>
      <c r="J166" t="s">
        <v>235</v>
      </c>
      <c r="K166">
        <v>100000000</v>
      </c>
      <c r="L166">
        <v>666666.75</v>
      </c>
      <c r="M166">
        <v>666666.75</v>
      </c>
      <c r="N166" t="b">
        <f t="shared" si="4"/>
        <v>1</v>
      </c>
      <c r="O166">
        <f t="shared" si="5"/>
        <v>8.999999996740371E-2</v>
      </c>
    </row>
    <row r="167" spans="1:15">
      <c r="A167" t="s">
        <v>6</v>
      </c>
      <c r="B167" t="s">
        <v>236</v>
      </c>
      <c r="C167" t="s">
        <v>237</v>
      </c>
      <c r="D167">
        <v>100000000</v>
      </c>
      <c r="E167">
        <v>98999999</v>
      </c>
      <c r="F167">
        <v>98625001</v>
      </c>
      <c r="H167" t="s">
        <v>6</v>
      </c>
      <c r="I167" t="s">
        <v>236</v>
      </c>
      <c r="J167" t="s">
        <v>237</v>
      </c>
      <c r="K167">
        <v>100000000</v>
      </c>
      <c r="L167">
        <v>99000010</v>
      </c>
      <c r="M167">
        <v>98625012</v>
      </c>
      <c r="N167" t="b">
        <f t="shared" si="4"/>
        <v>1</v>
      </c>
      <c r="O167">
        <f t="shared" si="5"/>
        <v>11</v>
      </c>
    </row>
    <row r="168" spans="1:15">
      <c r="A168" t="s">
        <v>6</v>
      </c>
      <c r="B168" t="s">
        <v>236</v>
      </c>
      <c r="C168" t="s">
        <v>238</v>
      </c>
      <c r="D168">
        <v>100000000</v>
      </c>
      <c r="E168">
        <v>98999999</v>
      </c>
      <c r="F168">
        <v>98625001</v>
      </c>
      <c r="H168" t="s">
        <v>6</v>
      </c>
      <c r="I168" t="s">
        <v>236</v>
      </c>
      <c r="J168" t="s">
        <v>238</v>
      </c>
      <c r="K168">
        <v>100000000</v>
      </c>
      <c r="L168">
        <v>99000010</v>
      </c>
      <c r="M168">
        <v>98625012</v>
      </c>
      <c r="N168" t="b">
        <f t="shared" si="4"/>
        <v>1</v>
      </c>
      <c r="O168">
        <f t="shared" si="5"/>
        <v>11</v>
      </c>
    </row>
    <row r="169" spans="1:15">
      <c r="A169" t="s">
        <v>6</v>
      </c>
      <c r="B169" t="s">
        <v>236</v>
      </c>
      <c r="C169" t="s">
        <v>239</v>
      </c>
      <c r="D169">
        <v>100000000</v>
      </c>
      <c r="E169">
        <v>98999999</v>
      </c>
      <c r="F169">
        <v>98625001</v>
      </c>
      <c r="H169" t="s">
        <v>6</v>
      </c>
      <c r="I169" t="s">
        <v>236</v>
      </c>
      <c r="J169" t="s">
        <v>239</v>
      </c>
      <c r="K169">
        <v>100000000</v>
      </c>
      <c r="L169">
        <v>99000010</v>
      </c>
      <c r="M169">
        <v>98625012</v>
      </c>
      <c r="N169" t="b">
        <f t="shared" si="4"/>
        <v>1</v>
      </c>
      <c r="O169">
        <f t="shared" si="5"/>
        <v>11</v>
      </c>
    </row>
    <row r="170" spans="1:15">
      <c r="A170" t="s">
        <v>6</v>
      </c>
      <c r="B170" t="s">
        <v>236</v>
      </c>
      <c r="C170" t="s">
        <v>240</v>
      </c>
      <c r="D170">
        <v>100000000</v>
      </c>
      <c r="E170">
        <v>98999999</v>
      </c>
      <c r="F170">
        <v>98625001</v>
      </c>
      <c r="H170" t="s">
        <v>6</v>
      </c>
      <c r="I170" t="s">
        <v>236</v>
      </c>
      <c r="J170" t="s">
        <v>240</v>
      </c>
      <c r="K170">
        <v>100000000</v>
      </c>
      <c r="L170">
        <v>99000010</v>
      </c>
      <c r="M170">
        <v>98625012</v>
      </c>
      <c r="N170" t="b">
        <f t="shared" si="4"/>
        <v>1</v>
      </c>
      <c r="O170">
        <f t="shared" si="5"/>
        <v>11</v>
      </c>
    </row>
    <row r="171" spans="1:15">
      <c r="A171" t="s">
        <v>6</v>
      </c>
      <c r="B171" t="s">
        <v>241</v>
      </c>
      <c r="C171" t="s">
        <v>242</v>
      </c>
      <c r="D171">
        <v>100000000</v>
      </c>
      <c r="E171">
        <v>99000008</v>
      </c>
      <c r="F171">
        <v>98625010</v>
      </c>
      <c r="H171" t="s">
        <v>6</v>
      </c>
      <c r="I171" t="s">
        <v>241</v>
      </c>
      <c r="J171" t="s">
        <v>242</v>
      </c>
      <c r="K171">
        <v>100000000</v>
      </c>
      <c r="L171">
        <v>99000000</v>
      </c>
      <c r="M171">
        <v>98625002</v>
      </c>
      <c r="N171" t="b">
        <f t="shared" si="4"/>
        <v>1</v>
      </c>
      <c r="O171">
        <f t="shared" si="5"/>
        <v>-8</v>
      </c>
    </row>
    <row r="172" spans="1:15">
      <c r="A172" t="s">
        <v>6</v>
      </c>
      <c r="B172" t="s">
        <v>241</v>
      </c>
      <c r="C172" t="s">
        <v>243</v>
      </c>
      <c r="D172">
        <v>100000000</v>
      </c>
      <c r="E172">
        <v>99000008</v>
      </c>
      <c r="F172">
        <v>98625010</v>
      </c>
      <c r="H172" t="s">
        <v>6</v>
      </c>
      <c r="I172" t="s">
        <v>241</v>
      </c>
      <c r="J172" t="s">
        <v>243</v>
      </c>
      <c r="K172">
        <v>100000000</v>
      </c>
      <c r="L172">
        <v>99000000</v>
      </c>
      <c r="M172">
        <v>98625002</v>
      </c>
      <c r="N172" t="b">
        <f t="shared" si="4"/>
        <v>1</v>
      </c>
      <c r="O172">
        <f t="shared" si="5"/>
        <v>-8</v>
      </c>
    </row>
    <row r="173" spans="1:15">
      <c r="A173" t="s">
        <v>6</v>
      </c>
      <c r="B173" t="s">
        <v>244</v>
      </c>
      <c r="C173" t="s">
        <v>245</v>
      </c>
      <c r="D173">
        <v>100000000</v>
      </c>
      <c r="E173">
        <v>19800001</v>
      </c>
      <c r="F173">
        <v>19425001</v>
      </c>
      <c r="H173" t="s">
        <v>6</v>
      </c>
      <c r="I173" t="s">
        <v>244</v>
      </c>
      <c r="J173" t="s">
        <v>245</v>
      </c>
      <c r="K173">
        <v>100000000</v>
      </c>
      <c r="L173">
        <v>19800000</v>
      </c>
      <c r="M173">
        <v>19425000</v>
      </c>
      <c r="N173" t="b">
        <f t="shared" si="4"/>
        <v>1</v>
      </c>
      <c r="O173">
        <f t="shared" si="5"/>
        <v>-1</v>
      </c>
    </row>
    <row r="174" spans="1:15">
      <c r="A174" t="s">
        <v>6</v>
      </c>
      <c r="B174" t="s">
        <v>244</v>
      </c>
      <c r="C174" t="s">
        <v>246</v>
      </c>
      <c r="D174">
        <v>100000000</v>
      </c>
      <c r="E174">
        <v>19800001</v>
      </c>
      <c r="F174">
        <v>19425001</v>
      </c>
      <c r="H174" t="s">
        <v>6</v>
      </c>
      <c r="I174" t="s">
        <v>244</v>
      </c>
      <c r="J174" t="s">
        <v>246</v>
      </c>
      <c r="K174">
        <v>100000000</v>
      </c>
      <c r="L174">
        <v>19800000</v>
      </c>
      <c r="M174">
        <v>19425000</v>
      </c>
      <c r="N174" t="b">
        <f t="shared" si="4"/>
        <v>1</v>
      </c>
      <c r="O174">
        <f t="shared" si="5"/>
        <v>-1</v>
      </c>
    </row>
    <row r="175" spans="1:15">
      <c r="A175" t="s">
        <v>6</v>
      </c>
      <c r="B175" t="s">
        <v>247</v>
      </c>
      <c r="C175" t="s">
        <v>248</v>
      </c>
      <c r="D175">
        <v>100000000</v>
      </c>
      <c r="E175">
        <v>99000008</v>
      </c>
      <c r="F175">
        <v>79200008</v>
      </c>
      <c r="H175" t="s">
        <v>6</v>
      </c>
      <c r="I175" t="s">
        <v>247</v>
      </c>
      <c r="J175" t="s">
        <v>248</v>
      </c>
      <c r="K175">
        <v>100000000</v>
      </c>
      <c r="L175">
        <v>99000000</v>
      </c>
      <c r="M175">
        <v>79200000</v>
      </c>
      <c r="N175" t="b">
        <f t="shared" si="4"/>
        <v>1</v>
      </c>
      <c r="O175">
        <f t="shared" si="5"/>
        <v>-8</v>
      </c>
    </row>
    <row r="176" spans="1:15">
      <c r="A176" t="s">
        <v>6</v>
      </c>
      <c r="B176" t="s">
        <v>249</v>
      </c>
      <c r="C176" t="s">
        <v>250</v>
      </c>
      <c r="D176">
        <v>100000000</v>
      </c>
      <c r="E176">
        <v>49500004</v>
      </c>
      <c r="F176">
        <v>49500004</v>
      </c>
      <c r="H176" t="s">
        <v>6</v>
      </c>
      <c r="I176" t="s">
        <v>249</v>
      </c>
      <c r="J176" t="s">
        <v>250</v>
      </c>
      <c r="K176">
        <v>100000000</v>
      </c>
      <c r="L176">
        <v>49500004.5</v>
      </c>
      <c r="M176">
        <v>49500004.5</v>
      </c>
      <c r="N176" t="b">
        <f t="shared" si="4"/>
        <v>1</v>
      </c>
      <c r="O176">
        <f t="shared" si="5"/>
        <v>0.5</v>
      </c>
    </row>
    <row r="177" spans="1:15">
      <c r="A177" t="s">
        <v>6</v>
      </c>
      <c r="B177" t="s">
        <v>249</v>
      </c>
      <c r="C177" t="s">
        <v>251</v>
      </c>
      <c r="D177">
        <v>100000000</v>
      </c>
      <c r="E177">
        <v>49500004</v>
      </c>
      <c r="F177">
        <v>39600004</v>
      </c>
      <c r="H177" t="s">
        <v>6</v>
      </c>
      <c r="I177" t="s">
        <v>249</v>
      </c>
      <c r="J177" t="s">
        <v>251</v>
      </c>
      <c r="K177">
        <v>100000000</v>
      </c>
      <c r="L177">
        <v>49500004.5</v>
      </c>
      <c r="M177">
        <v>39600004.5</v>
      </c>
      <c r="N177" t="b">
        <f t="shared" si="4"/>
        <v>1</v>
      </c>
      <c r="O177">
        <f t="shared" si="5"/>
        <v>0.5</v>
      </c>
    </row>
    <row r="178" spans="1:15">
      <c r="A178" t="s">
        <v>6</v>
      </c>
      <c r="B178" t="s">
        <v>252</v>
      </c>
      <c r="C178" t="s">
        <v>253</v>
      </c>
      <c r="D178">
        <v>100000000</v>
      </c>
      <c r="E178">
        <v>666666.66</v>
      </c>
      <c r="F178">
        <v>600000</v>
      </c>
      <c r="H178" t="s">
        <v>6</v>
      </c>
      <c r="I178" t="s">
        <v>252</v>
      </c>
      <c r="J178" t="s">
        <v>253</v>
      </c>
      <c r="K178">
        <v>100000000</v>
      </c>
      <c r="L178">
        <v>666666.75</v>
      </c>
      <c r="M178">
        <v>600000.09</v>
      </c>
      <c r="N178" t="b">
        <f t="shared" si="4"/>
        <v>1</v>
      </c>
      <c r="O178">
        <f t="shared" si="5"/>
        <v>8.999999996740371E-2</v>
      </c>
    </row>
    <row r="179" spans="1:15">
      <c r="A179" t="s">
        <v>6</v>
      </c>
      <c r="B179" t="s">
        <v>252</v>
      </c>
      <c r="C179" t="s">
        <v>254</v>
      </c>
      <c r="D179">
        <v>100000000</v>
      </c>
      <c r="E179">
        <v>666666.66</v>
      </c>
      <c r="F179">
        <v>600000</v>
      </c>
      <c r="H179" t="s">
        <v>6</v>
      </c>
      <c r="I179" t="s">
        <v>252</v>
      </c>
      <c r="J179" t="s">
        <v>254</v>
      </c>
      <c r="K179">
        <v>100000000</v>
      </c>
      <c r="L179">
        <v>666666.75</v>
      </c>
      <c r="M179">
        <v>600000.09</v>
      </c>
      <c r="N179" t="b">
        <f t="shared" si="4"/>
        <v>1</v>
      </c>
      <c r="O179">
        <f t="shared" si="5"/>
        <v>8.999999996740371E-2</v>
      </c>
    </row>
    <row r="180" spans="1:15">
      <c r="A180" t="s">
        <v>6</v>
      </c>
      <c r="B180" t="s">
        <v>252</v>
      </c>
      <c r="C180" t="s">
        <v>255</v>
      </c>
      <c r="D180">
        <v>100000000</v>
      </c>
      <c r="E180">
        <v>666666.66</v>
      </c>
      <c r="F180">
        <v>600000</v>
      </c>
      <c r="H180" t="s">
        <v>6</v>
      </c>
      <c r="I180" t="s">
        <v>252</v>
      </c>
      <c r="J180" t="s">
        <v>255</v>
      </c>
      <c r="K180">
        <v>100000000</v>
      </c>
      <c r="L180">
        <v>666666.75</v>
      </c>
      <c r="M180">
        <v>600000.09</v>
      </c>
      <c r="N180" t="b">
        <f t="shared" si="4"/>
        <v>1</v>
      </c>
      <c r="O180">
        <f t="shared" si="5"/>
        <v>8.999999996740371E-2</v>
      </c>
    </row>
    <row r="181" spans="1:15">
      <c r="A181" t="s">
        <v>6</v>
      </c>
      <c r="B181" t="s">
        <v>256</v>
      </c>
      <c r="C181" t="s">
        <v>257</v>
      </c>
      <c r="D181">
        <v>100000000</v>
      </c>
      <c r="E181">
        <v>98999999</v>
      </c>
      <c r="F181">
        <v>98949995</v>
      </c>
      <c r="H181" t="s">
        <v>6</v>
      </c>
      <c r="I181" t="s">
        <v>256</v>
      </c>
      <c r="J181" t="s">
        <v>257</v>
      </c>
      <c r="K181">
        <v>100000000</v>
      </c>
      <c r="L181">
        <v>99000010</v>
      </c>
      <c r="M181">
        <v>98950006</v>
      </c>
      <c r="N181" t="b">
        <f t="shared" si="4"/>
        <v>1</v>
      </c>
      <c r="O181">
        <f t="shared" si="5"/>
        <v>11</v>
      </c>
    </row>
    <row r="182" spans="1:15">
      <c r="A182" t="s">
        <v>6</v>
      </c>
      <c r="B182" t="s">
        <v>256</v>
      </c>
      <c r="C182" t="s">
        <v>258</v>
      </c>
      <c r="D182">
        <v>100000000</v>
      </c>
      <c r="E182">
        <v>98999999</v>
      </c>
      <c r="F182">
        <v>98949995</v>
      </c>
      <c r="H182" t="s">
        <v>6</v>
      </c>
      <c r="I182" t="s">
        <v>256</v>
      </c>
      <c r="J182" t="s">
        <v>258</v>
      </c>
      <c r="K182">
        <v>100000000</v>
      </c>
      <c r="L182">
        <v>99000010</v>
      </c>
      <c r="M182">
        <v>98950006</v>
      </c>
      <c r="N182" t="b">
        <f t="shared" si="4"/>
        <v>1</v>
      </c>
      <c r="O182">
        <f t="shared" si="5"/>
        <v>11</v>
      </c>
    </row>
    <row r="183" spans="1:15">
      <c r="A183" t="s">
        <v>6</v>
      </c>
      <c r="B183" t="s">
        <v>256</v>
      </c>
      <c r="C183" t="s">
        <v>259</v>
      </c>
      <c r="D183">
        <v>100000000</v>
      </c>
      <c r="E183">
        <v>98999999</v>
      </c>
      <c r="F183">
        <v>98949995</v>
      </c>
      <c r="H183" t="s">
        <v>6</v>
      </c>
      <c r="I183" t="s">
        <v>256</v>
      </c>
      <c r="J183" t="s">
        <v>259</v>
      </c>
      <c r="K183">
        <v>100000000</v>
      </c>
      <c r="L183">
        <v>99000010</v>
      </c>
      <c r="M183">
        <v>98950006</v>
      </c>
      <c r="N183" t="b">
        <f t="shared" si="4"/>
        <v>1</v>
      </c>
      <c r="O183">
        <f t="shared" si="5"/>
        <v>11</v>
      </c>
    </row>
    <row r="184" spans="1:15">
      <c r="A184" t="s">
        <v>6</v>
      </c>
      <c r="B184" t="s">
        <v>256</v>
      </c>
      <c r="C184" t="s">
        <v>260</v>
      </c>
      <c r="D184">
        <v>100000000</v>
      </c>
      <c r="E184">
        <v>98999999</v>
      </c>
      <c r="F184">
        <v>98949995</v>
      </c>
      <c r="H184" t="s">
        <v>6</v>
      </c>
      <c r="I184" t="s">
        <v>256</v>
      </c>
      <c r="J184" t="s">
        <v>260</v>
      </c>
      <c r="K184">
        <v>100000000</v>
      </c>
      <c r="L184">
        <v>99000010</v>
      </c>
      <c r="M184">
        <v>98950006</v>
      </c>
      <c r="N184" t="b">
        <f t="shared" si="4"/>
        <v>1</v>
      </c>
      <c r="O184">
        <f t="shared" si="5"/>
        <v>11</v>
      </c>
    </row>
    <row r="185" spans="1:15">
      <c r="A185" t="s">
        <v>6</v>
      </c>
      <c r="B185" t="s">
        <v>261</v>
      </c>
      <c r="C185" t="s">
        <v>262</v>
      </c>
      <c r="D185">
        <v>100000000</v>
      </c>
      <c r="E185">
        <v>99000008</v>
      </c>
      <c r="F185">
        <v>79300008</v>
      </c>
      <c r="H185" t="s">
        <v>6</v>
      </c>
      <c r="I185" t="s">
        <v>261</v>
      </c>
      <c r="J185" t="s">
        <v>262</v>
      </c>
      <c r="K185">
        <v>100000000</v>
      </c>
      <c r="L185">
        <v>99000000</v>
      </c>
      <c r="M185">
        <v>79300000</v>
      </c>
      <c r="N185" t="b">
        <f t="shared" si="4"/>
        <v>1</v>
      </c>
      <c r="O185">
        <f t="shared" si="5"/>
        <v>-8</v>
      </c>
    </row>
    <row r="186" spans="1:15">
      <c r="A186" t="s">
        <v>6</v>
      </c>
      <c r="B186" t="s">
        <v>261</v>
      </c>
      <c r="C186" t="s">
        <v>263</v>
      </c>
      <c r="D186">
        <v>100000000</v>
      </c>
      <c r="E186">
        <v>99000008</v>
      </c>
      <c r="F186">
        <v>79300008</v>
      </c>
      <c r="H186" t="s">
        <v>6</v>
      </c>
      <c r="I186" t="s">
        <v>261</v>
      </c>
      <c r="J186" t="s">
        <v>263</v>
      </c>
      <c r="K186">
        <v>100000000</v>
      </c>
      <c r="L186">
        <v>99000000</v>
      </c>
      <c r="M186">
        <v>79300000</v>
      </c>
      <c r="N186" t="b">
        <f t="shared" si="4"/>
        <v>1</v>
      </c>
      <c r="O186">
        <f t="shared" si="5"/>
        <v>-8</v>
      </c>
    </row>
    <row r="187" spans="1:15">
      <c r="A187" t="s">
        <v>6</v>
      </c>
      <c r="B187" t="s">
        <v>264</v>
      </c>
      <c r="C187" t="s">
        <v>265</v>
      </c>
      <c r="D187">
        <v>100000000</v>
      </c>
      <c r="E187">
        <v>19800001</v>
      </c>
      <c r="F187">
        <v>15940001</v>
      </c>
      <c r="H187" t="s">
        <v>6</v>
      </c>
      <c r="I187" t="s">
        <v>264</v>
      </c>
      <c r="J187" t="s">
        <v>265</v>
      </c>
      <c r="K187">
        <v>100000000</v>
      </c>
      <c r="L187">
        <v>19800000</v>
      </c>
      <c r="M187">
        <v>15939998.759999899</v>
      </c>
      <c r="N187" t="b">
        <f t="shared" si="4"/>
        <v>1</v>
      </c>
      <c r="O187">
        <f t="shared" si="5"/>
        <v>-2.2400001008063555</v>
      </c>
    </row>
    <row r="188" spans="1:15">
      <c r="A188" t="s">
        <v>6</v>
      </c>
      <c r="B188" t="s">
        <v>264</v>
      </c>
      <c r="C188" t="s">
        <v>266</v>
      </c>
      <c r="D188">
        <v>100000000</v>
      </c>
      <c r="E188">
        <v>19800001</v>
      </c>
      <c r="F188">
        <v>15940001</v>
      </c>
      <c r="H188" t="s">
        <v>6</v>
      </c>
      <c r="I188" t="s">
        <v>264</v>
      </c>
      <c r="J188" t="s">
        <v>266</v>
      </c>
      <c r="K188">
        <v>100000000</v>
      </c>
      <c r="L188">
        <v>19800000</v>
      </c>
      <c r="M188">
        <v>15939998.759999899</v>
      </c>
      <c r="N188" t="b">
        <f t="shared" si="4"/>
        <v>1</v>
      </c>
      <c r="O188">
        <f t="shared" si="5"/>
        <v>-2.2400001008063555</v>
      </c>
    </row>
    <row r="189" spans="1:15">
      <c r="A189" t="s">
        <v>6</v>
      </c>
      <c r="B189" t="s">
        <v>267</v>
      </c>
      <c r="C189" t="s">
        <v>268</v>
      </c>
      <c r="D189">
        <v>100000000</v>
      </c>
      <c r="E189">
        <v>99000008</v>
      </c>
      <c r="F189">
        <v>98800008</v>
      </c>
      <c r="H189" t="s">
        <v>6</v>
      </c>
      <c r="I189" t="s">
        <v>267</v>
      </c>
      <c r="J189" t="s">
        <v>268</v>
      </c>
      <c r="K189">
        <v>100000000</v>
      </c>
      <c r="L189">
        <v>99000000</v>
      </c>
      <c r="M189">
        <v>98800000</v>
      </c>
      <c r="N189" t="b">
        <f t="shared" si="4"/>
        <v>1</v>
      </c>
      <c r="O189">
        <f t="shared" si="5"/>
        <v>-8</v>
      </c>
    </row>
    <row r="190" spans="1:15">
      <c r="A190" t="s">
        <v>6</v>
      </c>
      <c r="B190" t="s">
        <v>269</v>
      </c>
      <c r="C190" t="s">
        <v>270</v>
      </c>
      <c r="D190">
        <v>100000000</v>
      </c>
      <c r="E190">
        <v>49500004</v>
      </c>
      <c r="F190">
        <v>49500004</v>
      </c>
      <c r="H190" t="s">
        <v>6</v>
      </c>
      <c r="I190" t="s">
        <v>269</v>
      </c>
      <c r="J190" t="s">
        <v>270</v>
      </c>
      <c r="K190">
        <v>100000000</v>
      </c>
      <c r="L190">
        <v>49500004.5</v>
      </c>
      <c r="M190">
        <v>49500004.5</v>
      </c>
      <c r="N190" t="b">
        <f t="shared" si="4"/>
        <v>1</v>
      </c>
      <c r="O190">
        <f t="shared" si="5"/>
        <v>0.5</v>
      </c>
    </row>
    <row r="191" spans="1:15">
      <c r="A191" t="s">
        <v>6</v>
      </c>
      <c r="B191" t="s">
        <v>269</v>
      </c>
      <c r="C191" t="s">
        <v>271</v>
      </c>
      <c r="D191">
        <v>100000000</v>
      </c>
      <c r="E191">
        <v>49500004</v>
      </c>
      <c r="F191">
        <v>49300004</v>
      </c>
      <c r="H191" t="s">
        <v>6</v>
      </c>
      <c r="I191" t="s">
        <v>269</v>
      </c>
      <c r="J191" t="s">
        <v>271</v>
      </c>
      <c r="K191">
        <v>100000000</v>
      </c>
      <c r="L191">
        <v>49500004.5</v>
      </c>
      <c r="M191">
        <v>49300004.5</v>
      </c>
      <c r="N191" t="b">
        <f t="shared" si="4"/>
        <v>1</v>
      </c>
      <c r="O191">
        <f t="shared" si="5"/>
        <v>0.5</v>
      </c>
    </row>
    <row r="192" spans="1:15">
      <c r="A192" t="s">
        <v>6</v>
      </c>
      <c r="B192" t="s">
        <v>272</v>
      </c>
      <c r="C192" t="s">
        <v>273</v>
      </c>
      <c r="D192">
        <v>100000000</v>
      </c>
      <c r="E192">
        <v>666666.66</v>
      </c>
      <c r="F192">
        <v>666331.66</v>
      </c>
      <c r="H192" t="s">
        <v>6</v>
      </c>
      <c r="I192" t="s">
        <v>272</v>
      </c>
      <c r="J192" t="s">
        <v>273</v>
      </c>
      <c r="K192">
        <v>100000000</v>
      </c>
      <c r="L192">
        <v>666666.75</v>
      </c>
      <c r="M192">
        <v>666331.73</v>
      </c>
      <c r="N192" t="b">
        <f t="shared" si="4"/>
        <v>1</v>
      </c>
      <c r="O192">
        <f t="shared" si="5"/>
        <v>6.9999999948777258E-2</v>
      </c>
    </row>
    <row r="193" spans="1:15">
      <c r="A193" t="s">
        <v>6</v>
      </c>
      <c r="B193" t="s">
        <v>272</v>
      </c>
      <c r="C193" t="s">
        <v>274</v>
      </c>
      <c r="D193">
        <v>100000000</v>
      </c>
      <c r="E193">
        <v>666666.66</v>
      </c>
      <c r="F193">
        <v>666331.66</v>
      </c>
      <c r="H193" t="s">
        <v>6</v>
      </c>
      <c r="I193" t="s">
        <v>272</v>
      </c>
      <c r="J193" t="s">
        <v>274</v>
      </c>
      <c r="K193">
        <v>100000000</v>
      </c>
      <c r="L193">
        <v>666666.75</v>
      </c>
      <c r="M193">
        <v>666331.73</v>
      </c>
      <c r="N193" t="b">
        <f t="shared" si="4"/>
        <v>1</v>
      </c>
      <c r="O193">
        <f t="shared" si="5"/>
        <v>6.9999999948777258E-2</v>
      </c>
    </row>
    <row r="194" spans="1:15">
      <c r="A194" t="s">
        <v>6</v>
      </c>
      <c r="B194" t="s">
        <v>272</v>
      </c>
      <c r="C194" t="s">
        <v>275</v>
      </c>
      <c r="D194">
        <v>100000000</v>
      </c>
      <c r="E194">
        <v>666666.66</v>
      </c>
      <c r="F194">
        <v>666331.66</v>
      </c>
      <c r="H194" t="s">
        <v>6</v>
      </c>
      <c r="I194" t="s">
        <v>272</v>
      </c>
      <c r="J194" t="s">
        <v>275</v>
      </c>
      <c r="K194">
        <v>100000000</v>
      </c>
      <c r="L194">
        <v>666666.75</v>
      </c>
      <c r="M194">
        <v>666331.73</v>
      </c>
      <c r="N194" t="b">
        <f t="shared" si="4"/>
        <v>1</v>
      </c>
      <c r="O194">
        <f t="shared" si="5"/>
        <v>6.9999999948777258E-2</v>
      </c>
    </row>
    <row r="195" spans="1:15">
      <c r="A195" t="s">
        <v>6</v>
      </c>
      <c r="B195" t="s">
        <v>276</v>
      </c>
      <c r="C195" t="s">
        <v>277</v>
      </c>
      <c r="D195">
        <v>100000000</v>
      </c>
      <c r="E195">
        <v>98999999</v>
      </c>
      <c r="F195">
        <v>98950250</v>
      </c>
      <c r="H195" t="s">
        <v>6</v>
      </c>
      <c r="I195" t="s">
        <v>276</v>
      </c>
      <c r="J195" t="s">
        <v>277</v>
      </c>
      <c r="K195">
        <v>100000000</v>
      </c>
      <c r="L195">
        <v>99000010</v>
      </c>
      <c r="M195">
        <v>98950261</v>
      </c>
      <c r="N195" t="b">
        <f t="shared" si="4"/>
        <v>1</v>
      </c>
      <c r="O195">
        <f t="shared" si="5"/>
        <v>11</v>
      </c>
    </row>
    <row r="196" spans="1:15">
      <c r="A196" t="s">
        <v>6</v>
      </c>
      <c r="B196" t="s">
        <v>276</v>
      </c>
      <c r="C196" t="s">
        <v>278</v>
      </c>
      <c r="D196">
        <v>100000000</v>
      </c>
      <c r="E196">
        <v>98999999</v>
      </c>
      <c r="F196">
        <v>98950250</v>
      </c>
      <c r="H196" t="s">
        <v>6</v>
      </c>
      <c r="I196" t="s">
        <v>276</v>
      </c>
      <c r="J196" t="s">
        <v>278</v>
      </c>
      <c r="K196">
        <v>100000000</v>
      </c>
      <c r="L196">
        <v>99000010</v>
      </c>
      <c r="M196">
        <v>98950261</v>
      </c>
      <c r="N196" t="b">
        <f t="shared" ref="N196:N259" si="6">J196=C196</f>
        <v>1</v>
      </c>
      <c r="O196">
        <f t="shared" ref="O196:O259" si="7">M196-F196</f>
        <v>11</v>
      </c>
    </row>
    <row r="197" spans="1:15">
      <c r="A197" t="s">
        <v>6</v>
      </c>
      <c r="B197" t="s">
        <v>276</v>
      </c>
      <c r="C197" t="s">
        <v>279</v>
      </c>
      <c r="D197">
        <v>100000000</v>
      </c>
      <c r="E197">
        <v>98999999</v>
      </c>
      <c r="F197">
        <v>98950250</v>
      </c>
      <c r="H197" t="s">
        <v>6</v>
      </c>
      <c r="I197" t="s">
        <v>276</v>
      </c>
      <c r="J197" t="s">
        <v>279</v>
      </c>
      <c r="K197">
        <v>100000000</v>
      </c>
      <c r="L197">
        <v>99000010</v>
      </c>
      <c r="M197">
        <v>98950261</v>
      </c>
      <c r="N197" t="b">
        <f t="shared" si="6"/>
        <v>1</v>
      </c>
      <c r="O197">
        <f t="shared" si="7"/>
        <v>11</v>
      </c>
    </row>
    <row r="198" spans="1:15">
      <c r="A198" t="s">
        <v>6</v>
      </c>
      <c r="B198" t="s">
        <v>276</v>
      </c>
      <c r="C198" t="s">
        <v>280</v>
      </c>
      <c r="D198">
        <v>100000000</v>
      </c>
      <c r="E198">
        <v>98999999</v>
      </c>
      <c r="F198">
        <v>98950250</v>
      </c>
      <c r="H198" t="s">
        <v>6</v>
      </c>
      <c r="I198" t="s">
        <v>276</v>
      </c>
      <c r="J198" t="s">
        <v>280</v>
      </c>
      <c r="K198">
        <v>100000000</v>
      </c>
      <c r="L198">
        <v>99000010</v>
      </c>
      <c r="M198">
        <v>98950261</v>
      </c>
      <c r="N198" t="b">
        <f t="shared" si="6"/>
        <v>1</v>
      </c>
      <c r="O198">
        <f t="shared" si="7"/>
        <v>11</v>
      </c>
    </row>
    <row r="199" spans="1:15">
      <c r="A199" t="s">
        <v>6</v>
      </c>
      <c r="B199" t="s">
        <v>281</v>
      </c>
      <c r="C199" t="s">
        <v>282</v>
      </c>
      <c r="D199">
        <v>100000000</v>
      </c>
      <c r="E199">
        <v>98999999</v>
      </c>
      <c r="F199">
        <v>98933332</v>
      </c>
      <c r="H199" t="s">
        <v>6</v>
      </c>
      <c r="I199" t="s">
        <v>281</v>
      </c>
      <c r="J199" t="s">
        <v>282</v>
      </c>
      <c r="K199">
        <v>100000000</v>
      </c>
      <c r="L199">
        <v>99000000</v>
      </c>
      <c r="M199">
        <v>98933333</v>
      </c>
      <c r="N199" t="b">
        <f t="shared" si="6"/>
        <v>1</v>
      </c>
      <c r="O199">
        <f t="shared" si="7"/>
        <v>1</v>
      </c>
    </row>
    <row r="200" spans="1:15">
      <c r="A200" t="s">
        <v>6</v>
      </c>
      <c r="B200" t="s">
        <v>281</v>
      </c>
      <c r="C200" t="s">
        <v>283</v>
      </c>
      <c r="D200">
        <v>100000000</v>
      </c>
      <c r="E200">
        <v>98999999</v>
      </c>
      <c r="F200">
        <v>98933332</v>
      </c>
      <c r="H200" t="s">
        <v>6</v>
      </c>
      <c r="I200" t="s">
        <v>281</v>
      </c>
      <c r="J200" t="s">
        <v>283</v>
      </c>
      <c r="K200">
        <v>100000000</v>
      </c>
      <c r="L200">
        <v>99000000</v>
      </c>
      <c r="M200">
        <v>98933333</v>
      </c>
      <c r="N200" t="b">
        <f t="shared" si="6"/>
        <v>1</v>
      </c>
      <c r="O200">
        <f t="shared" si="7"/>
        <v>1</v>
      </c>
    </row>
    <row r="201" spans="1:15">
      <c r="A201" t="s">
        <v>6</v>
      </c>
      <c r="B201" t="s">
        <v>281</v>
      </c>
      <c r="C201" t="s">
        <v>284</v>
      </c>
      <c r="D201">
        <v>100000000</v>
      </c>
      <c r="E201">
        <v>98999999</v>
      </c>
      <c r="F201">
        <v>98999999</v>
      </c>
      <c r="H201" t="s">
        <v>6</v>
      </c>
      <c r="I201" t="s">
        <v>281</v>
      </c>
      <c r="J201" t="s">
        <v>284</v>
      </c>
      <c r="K201">
        <v>100000000</v>
      </c>
      <c r="L201">
        <v>99000000</v>
      </c>
      <c r="M201">
        <v>99000000</v>
      </c>
      <c r="N201" t="b">
        <f t="shared" si="6"/>
        <v>1</v>
      </c>
      <c r="O201">
        <f t="shared" si="7"/>
        <v>1</v>
      </c>
    </row>
    <row r="202" spans="1:15">
      <c r="A202" t="s">
        <v>6</v>
      </c>
      <c r="B202" t="s">
        <v>281</v>
      </c>
      <c r="C202" t="s">
        <v>285</v>
      </c>
      <c r="D202">
        <v>100000000</v>
      </c>
      <c r="E202">
        <v>98999999</v>
      </c>
      <c r="F202">
        <v>98999999</v>
      </c>
      <c r="H202" t="s">
        <v>6</v>
      </c>
      <c r="I202" t="s">
        <v>281</v>
      </c>
      <c r="J202" t="s">
        <v>285</v>
      </c>
      <c r="K202">
        <v>100000000</v>
      </c>
      <c r="L202">
        <v>99000000</v>
      </c>
      <c r="M202">
        <v>99000000</v>
      </c>
      <c r="N202" t="b">
        <f t="shared" si="6"/>
        <v>1</v>
      </c>
      <c r="O202">
        <f t="shared" si="7"/>
        <v>1</v>
      </c>
    </row>
    <row r="203" spans="1:15">
      <c r="A203" t="s">
        <v>6</v>
      </c>
      <c r="B203" t="s">
        <v>286</v>
      </c>
      <c r="C203" t="s">
        <v>287</v>
      </c>
      <c r="D203">
        <v>100000000</v>
      </c>
      <c r="E203">
        <v>49500004</v>
      </c>
      <c r="F203">
        <v>49466670.5</v>
      </c>
      <c r="H203" t="s">
        <v>6</v>
      </c>
      <c r="I203" t="s">
        <v>286</v>
      </c>
      <c r="J203" t="s">
        <v>287</v>
      </c>
      <c r="K203">
        <v>100000000</v>
      </c>
      <c r="L203">
        <v>49500000</v>
      </c>
      <c r="M203">
        <v>49466666.5</v>
      </c>
      <c r="N203" t="b">
        <f t="shared" si="6"/>
        <v>1</v>
      </c>
      <c r="O203">
        <f t="shared" si="7"/>
        <v>-4</v>
      </c>
    </row>
    <row r="204" spans="1:15">
      <c r="A204" t="s">
        <v>6</v>
      </c>
      <c r="B204" t="s">
        <v>286</v>
      </c>
      <c r="C204" t="s">
        <v>288</v>
      </c>
      <c r="D204">
        <v>100000000</v>
      </c>
      <c r="E204">
        <v>49500004</v>
      </c>
      <c r="F204">
        <v>49466670.5</v>
      </c>
      <c r="H204" t="s">
        <v>6</v>
      </c>
      <c r="I204" t="s">
        <v>286</v>
      </c>
      <c r="J204" t="s">
        <v>288</v>
      </c>
      <c r="K204">
        <v>100000000</v>
      </c>
      <c r="L204">
        <v>49500000</v>
      </c>
      <c r="M204">
        <v>49466666.5</v>
      </c>
      <c r="N204" t="b">
        <f t="shared" si="6"/>
        <v>1</v>
      </c>
      <c r="O204">
        <f t="shared" si="7"/>
        <v>-4</v>
      </c>
    </row>
    <row r="205" spans="1:15">
      <c r="A205" t="s">
        <v>6</v>
      </c>
      <c r="B205" t="s">
        <v>289</v>
      </c>
      <c r="C205" t="s">
        <v>290</v>
      </c>
      <c r="D205">
        <v>100000000</v>
      </c>
      <c r="E205">
        <v>99000008</v>
      </c>
      <c r="F205">
        <v>98925010</v>
      </c>
      <c r="H205" t="s">
        <v>6</v>
      </c>
      <c r="I205" t="s">
        <v>289</v>
      </c>
      <c r="J205" t="s">
        <v>290</v>
      </c>
      <c r="K205">
        <v>100000000</v>
      </c>
      <c r="L205">
        <v>99000000</v>
      </c>
      <c r="M205">
        <v>98925002</v>
      </c>
      <c r="N205" t="b">
        <f t="shared" si="6"/>
        <v>1</v>
      </c>
      <c r="O205">
        <f t="shared" si="7"/>
        <v>-8</v>
      </c>
    </row>
    <row r="206" spans="1:15">
      <c r="A206" t="s">
        <v>6</v>
      </c>
      <c r="B206" t="s">
        <v>289</v>
      </c>
      <c r="C206" t="s">
        <v>291</v>
      </c>
      <c r="D206">
        <v>100000000</v>
      </c>
      <c r="E206">
        <v>99000008</v>
      </c>
      <c r="F206">
        <v>98925010</v>
      </c>
      <c r="H206" t="s">
        <v>6</v>
      </c>
      <c r="I206" t="s">
        <v>289</v>
      </c>
      <c r="J206" t="s">
        <v>291</v>
      </c>
      <c r="K206">
        <v>100000000</v>
      </c>
      <c r="L206">
        <v>99000000</v>
      </c>
      <c r="M206">
        <v>98925002</v>
      </c>
      <c r="N206" t="b">
        <f t="shared" si="6"/>
        <v>1</v>
      </c>
      <c r="O206">
        <f t="shared" si="7"/>
        <v>-8</v>
      </c>
    </row>
    <row r="207" spans="1:15">
      <c r="A207" t="s">
        <v>6</v>
      </c>
      <c r="B207" t="s">
        <v>292</v>
      </c>
      <c r="C207" t="s">
        <v>293</v>
      </c>
      <c r="D207">
        <v>100000000</v>
      </c>
      <c r="E207">
        <v>19800001</v>
      </c>
      <c r="F207">
        <v>19725001</v>
      </c>
      <c r="H207" t="s">
        <v>6</v>
      </c>
      <c r="I207" t="s">
        <v>292</v>
      </c>
      <c r="J207" t="s">
        <v>293</v>
      </c>
      <c r="K207">
        <v>100000000</v>
      </c>
      <c r="L207">
        <v>19800000</v>
      </c>
      <c r="M207">
        <v>19725000</v>
      </c>
      <c r="N207" t="b">
        <f t="shared" si="6"/>
        <v>1</v>
      </c>
      <c r="O207">
        <f t="shared" si="7"/>
        <v>-1</v>
      </c>
    </row>
    <row r="208" spans="1:15">
      <c r="A208" t="s">
        <v>6</v>
      </c>
      <c r="B208" t="s">
        <v>292</v>
      </c>
      <c r="C208" t="s">
        <v>294</v>
      </c>
      <c r="D208">
        <v>100000000</v>
      </c>
      <c r="E208">
        <v>19800001</v>
      </c>
      <c r="F208">
        <v>19725001</v>
      </c>
      <c r="H208" t="s">
        <v>6</v>
      </c>
      <c r="I208" t="s">
        <v>292</v>
      </c>
      <c r="J208" t="s">
        <v>294</v>
      </c>
      <c r="K208">
        <v>100000000</v>
      </c>
      <c r="L208">
        <v>19800000</v>
      </c>
      <c r="M208">
        <v>19725000</v>
      </c>
      <c r="N208" t="b">
        <f t="shared" si="6"/>
        <v>1</v>
      </c>
      <c r="O208">
        <f t="shared" si="7"/>
        <v>-1</v>
      </c>
    </row>
    <row r="209" spans="1:15">
      <c r="A209" t="s">
        <v>6</v>
      </c>
      <c r="B209" t="s">
        <v>295</v>
      </c>
      <c r="C209" t="s">
        <v>296</v>
      </c>
      <c r="D209">
        <v>100000000</v>
      </c>
      <c r="E209">
        <v>99000008</v>
      </c>
      <c r="F209">
        <v>98799325</v>
      </c>
      <c r="H209" t="s">
        <v>6</v>
      </c>
      <c r="I209" t="s">
        <v>295</v>
      </c>
      <c r="J209" t="s">
        <v>296</v>
      </c>
      <c r="K209">
        <v>100000000</v>
      </c>
      <c r="L209">
        <v>99000000</v>
      </c>
      <c r="M209">
        <v>98799317</v>
      </c>
      <c r="N209" t="b">
        <f t="shared" si="6"/>
        <v>1</v>
      </c>
      <c r="O209">
        <f t="shared" si="7"/>
        <v>-8</v>
      </c>
    </row>
    <row r="210" spans="1:15">
      <c r="A210" t="s">
        <v>6</v>
      </c>
      <c r="B210" t="s">
        <v>297</v>
      </c>
      <c r="C210" t="s">
        <v>298</v>
      </c>
      <c r="D210">
        <v>100000000</v>
      </c>
      <c r="E210">
        <v>49500004</v>
      </c>
      <c r="F210">
        <v>49500004</v>
      </c>
      <c r="H210" t="s">
        <v>6</v>
      </c>
      <c r="I210" t="s">
        <v>297</v>
      </c>
      <c r="J210" t="s">
        <v>298</v>
      </c>
      <c r="K210">
        <v>100000000</v>
      </c>
      <c r="L210">
        <v>49500004.5</v>
      </c>
      <c r="M210">
        <v>49500004.5</v>
      </c>
      <c r="N210" t="b">
        <f t="shared" si="6"/>
        <v>1</v>
      </c>
      <c r="O210">
        <f t="shared" si="7"/>
        <v>0.5</v>
      </c>
    </row>
    <row r="211" spans="1:15">
      <c r="A211" t="s">
        <v>6</v>
      </c>
      <c r="B211" t="s">
        <v>297</v>
      </c>
      <c r="C211" t="s">
        <v>299</v>
      </c>
      <c r="D211">
        <v>100000000</v>
      </c>
      <c r="E211">
        <v>49500004</v>
      </c>
      <c r="F211">
        <v>49400686.5</v>
      </c>
      <c r="H211" t="s">
        <v>6</v>
      </c>
      <c r="I211" t="s">
        <v>297</v>
      </c>
      <c r="J211" t="s">
        <v>299</v>
      </c>
      <c r="K211">
        <v>100000000</v>
      </c>
      <c r="L211">
        <v>49500004.5</v>
      </c>
      <c r="M211">
        <v>49400687</v>
      </c>
      <c r="N211" t="b">
        <f t="shared" si="6"/>
        <v>1</v>
      </c>
      <c r="O211">
        <f t="shared" si="7"/>
        <v>0.5</v>
      </c>
    </row>
    <row r="212" spans="1:15">
      <c r="A212" t="s">
        <v>6</v>
      </c>
      <c r="B212" t="s">
        <v>300</v>
      </c>
      <c r="C212" t="s">
        <v>301</v>
      </c>
      <c r="D212">
        <v>100000000</v>
      </c>
      <c r="E212">
        <v>666666.66</v>
      </c>
      <c r="F212">
        <v>616666.66</v>
      </c>
      <c r="H212" t="s">
        <v>6</v>
      </c>
      <c r="I212" t="s">
        <v>300</v>
      </c>
      <c r="J212" t="s">
        <v>301</v>
      </c>
      <c r="K212">
        <v>100000000</v>
      </c>
      <c r="L212">
        <v>666666.75</v>
      </c>
      <c r="M212">
        <v>616666.75</v>
      </c>
      <c r="N212" t="b">
        <f t="shared" si="6"/>
        <v>1</v>
      </c>
      <c r="O212">
        <f t="shared" si="7"/>
        <v>8.999999996740371E-2</v>
      </c>
    </row>
    <row r="213" spans="1:15">
      <c r="A213" t="s">
        <v>6</v>
      </c>
      <c r="B213" t="s">
        <v>300</v>
      </c>
      <c r="C213" t="s">
        <v>302</v>
      </c>
      <c r="D213">
        <v>100000000</v>
      </c>
      <c r="E213">
        <v>666666.66</v>
      </c>
      <c r="F213">
        <v>616666.66</v>
      </c>
      <c r="H213" t="s">
        <v>6</v>
      </c>
      <c r="I213" t="s">
        <v>300</v>
      </c>
      <c r="J213" t="s">
        <v>302</v>
      </c>
      <c r="K213">
        <v>100000000</v>
      </c>
      <c r="L213">
        <v>666666.75</v>
      </c>
      <c r="M213">
        <v>616666.75</v>
      </c>
      <c r="N213" t="b">
        <f t="shared" si="6"/>
        <v>1</v>
      </c>
      <c r="O213">
        <f t="shared" si="7"/>
        <v>8.999999996740371E-2</v>
      </c>
    </row>
    <row r="214" spans="1:15">
      <c r="A214" t="s">
        <v>6</v>
      </c>
      <c r="B214" t="s">
        <v>300</v>
      </c>
      <c r="C214" t="s">
        <v>303</v>
      </c>
      <c r="D214">
        <v>100000000</v>
      </c>
      <c r="E214">
        <v>666666.66</v>
      </c>
      <c r="F214">
        <v>616666.66</v>
      </c>
      <c r="H214" t="s">
        <v>6</v>
      </c>
      <c r="I214" t="s">
        <v>300</v>
      </c>
      <c r="J214" t="s">
        <v>303</v>
      </c>
      <c r="K214">
        <v>100000000</v>
      </c>
      <c r="L214">
        <v>666666.75</v>
      </c>
      <c r="M214">
        <v>616666.75</v>
      </c>
      <c r="N214" t="b">
        <f t="shared" si="6"/>
        <v>1</v>
      </c>
      <c r="O214">
        <f t="shared" si="7"/>
        <v>8.999999996740371E-2</v>
      </c>
    </row>
    <row r="215" spans="1:15">
      <c r="A215" t="s">
        <v>6</v>
      </c>
      <c r="B215" t="s">
        <v>304</v>
      </c>
      <c r="C215" t="s">
        <v>305</v>
      </c>
      <c r="D215">
        <v>100000000</v>
      </c>
      <c r="E215">
        <v>98999999</v>
      </c>
      <c r="F215">
        <v>98962496</v>
      </c>
      <c r="H215" t="s">
        <v>6</v>
      </c>
      <c r="I215" t="s">
        <v>304</v>
      </c>
      <c r="J215" t="s">
        <v>305</v>
      </c>
      <c r="K215">
        <v>100000000</v>
      </c>
      <c r="L215">
        <v>99000010</v>
      </c>
      <c r="M215">
        <v>98962507</v>
      </c>
      <c r="N215" t="b">
        <f t="shared" si="6"/>
        <v>1</v>
      </c>
      <c r="O215">
        <f t="shared" si="7"/>
        <v>11</v>
      </c>
    </row>
    <row r="216" spans="1:15">
      <c r="A216" t="s">
        <v>6</v>
      </c>
      <c r="B216" t="s">
        <v>304</v>
      </c>
      <c r="C216" t="s">
        <v>306</v>
      </c>
      <c r="D216">
        <v>100000000</v>
      </c>
      <c r="E216">
        <v>98999999</v>
      </c>
      <c r="F216">
        <v>98962496</v>
      </c>
      <c r="H216" t="s">
        <v>6</v>
      </c>
      <c r="I216" t="s">
        <v>304</v>
      </c>
      <c r="J216" t="s">
        <v>306</v>
      </c>
      <c r="K216">
        <v>100000000</v>
      </c>
      <c r="L216">
        <v>99000010</v>
      </c>
      <c r="M216">
        <v>98962507</v>
      </c>
      <c r="N216" t="b">
        <f t="shared" si="6"/>
        <v>1</v>
      </c>
      <c r="O216">
        <f t="shared" si="7"/>
        <v>11</v>
      </c>
    </row>
    <row r="217" spans="1:15">
      <c r="A217" t="s">
        <v>6</v>
      </c>
      <c r="B217" t="s">
        <v>304</v>
      </c>
      <c r="C217" t="s">
        <v>307</v>
      </c>
      <c r="D217">
        <v>100000000</v>
      </c>
      <c r="E217">
        <v>98999999</v>
      </c>
      <c r="F217">
        <v>98962496</v>
      </c>
      <c r="H217" t="s">
        <v>6</v>
      </c>
      <c r="I217" t="s">
        <v>304</v>
      </c>
      <c r="J217" t="s">
        <v>307</v>
      </c>
      <c r="K217">
        <v>100000000</v>
      </c>
      <c r="L217">
        <v>99000010</v>
      </c>
      <c r="M217">
        <v>98962507</v>
      </c>
      <c r="N217" t="b">
        <f t="shared" si="6"/>
        <v>1</v>
      </c>
      <c r="O217">
        <f t="shared" si="7"/>
        <v>11</v>
      </c>
    </row>
    <row r="218" spans="1:15">
      <c r="A218" t="s">
        <v>6</v>
      </c>
      <c r="B218" t="s">
        <v>304</v>
      </c>
      <c r="C218" t="s">
        <v>308</v>
      </c>
      <c r="D218">
        <v>100000000</v>
      </c>
      <c r="E218">
        <v>98999999</v>
      </c>
      <c r="F218">
        <v>98962496</v>
      </c>
      <c r="H218" t="s">
        <v>6</v>
      </c>
      <c r="I218" t="s">
        <v>304</v>
      </c>
      <c r="J218" t="s">
        <v>308</v>
      </c>
      <c r="K218">
        <v>100000000</v>
      </c>
      <c r="L218">
        <v>99000010</v>
      </c>
      <c r="M218">
        <v>98962507</v>
      </c>
      <c r="N218" t="b">
        <f t="shared" si="6"/>
        <v>1</v>
      </c>
      <c r="O218">
        <f t="shared" si="7"/>
        <v>11</v>
      </c>
    </row>
    <row r="219" spans="1:15">
      <c r="A219" t="s">
        <v>6</v>
      </c>
      <c r="B219" t="s">
        <v>309</v>
      </c>
      <c r="C219" t="s">
        <v>310</v>
      </c>
      <c r="D219">
        <v>100000000</v>
      </c>
      <c r="E219">
        <v>99000008</v>
      </c>
      <c r="F219">
        <v>79200004</v>
      </c>
      <c r="H219" t="s">
        <v>6</v>
      </c>
      <c r="I219" t="s">
        <v>309</v>
      </c>
      <c r="J219" t="s">
        <v>310</v>
      </c>
      <c r="K219">
        <v>100000000</v>
      </c>
      <c r="L219">
        <v>99000000</v>
      </c>
      <c r="M219">
        <v>79200000</v>
      </c>
      <c r="N219" t="b">
        <f t="shared" si="6"/>
        <v>1</v>
      </c>
      <c r="O219">
        <f t="shared" si="7"/>
        <v>-4</v>
      </c>
    </row>
    <row r="220" spans="1:15">
      <c r="A220" t="s">
        <v>6</v>
      </c>
      <c r="B220" t="s">
        <v>309</v>
      </c>
      <c r="C220" t="s">
        <v>311</v>
      </c>
      <c r="D220">
        <v>100000000</v>
      </c>
      <c r="E220">
        <v>99000008</v>
      </c>
      <c r="F220">
        <v>79200004</v>
      </c>
      <c r="H220" t="s">
        <v>6</v>
      </c>
      <c r="I220" t="s">
        <v>309</v>
      </c>
      <c r="J220" t="s">
        <v>311</v>
      </c>
      <c r="K220">
        <v>100000000</v>
      </c>
      <c r="L220">
        <v>99000000</v>
      </c>
      <c r="M220">
        <v>79200000</v>
      </c>
      <c r="N220" t="b">
        <f t="shared" si="6"/>
        <v>1</v>
      </c>
      <c r="O220">
        <f t="shared" si="7"/>
        <v>-4</v>
      </c>
    </row>
    <row r="221" spans="1:15">
      <c r="A221" t="s">
        <v>6</v>
      </c>
      <c r="B221" t="s">
        <v>312</v>
      </c>
      <c r="C221" t="s">
        <v>313</v>
      </c>
      <c r="D221">
        <v>100000000</v>
      </c>
      <c r="E221">
        <v>19800001</v>
      </c>
      <c r="F221">
        <v>15840001</v>
      </c>
      <c r="H221" t="s">
        <v>6</v>
      </c>
      <c r="I221" t="s">
        <v>312</v>
      </c>
      <c r="J221" t="s">
        <v>313</v>
      </c>
      <c r="K221">
        <v>100000000</v>
      </c>
      <c r="L221">
        <v>19800000</v>
      </c>
      <c r="M221">
        <v>15840000</v>
      </c>
      <c r="N221" t="b">
        <f t="shared" si="6"/>
        <v>1</v>
      </c>
      <c r="O221">
        <f t="shared" si="7"/>
        <v>-1</v>
      </c>
    </row>
    <row r="222" spans="1:15">
      <c r="A222" t="s">
        <v>6</v>
      </c>
      <c r="B222" t="s">
        <v>312</v>
      </c>
      <c r="C222" t="s">
        <v>314</v>
      </c>
      <c r="D222">
        <v>100000000</v>
      </c>
      <c r="E222">
        <v>19800001</v>
      </c>
      <c r="F222">
        <v>15840001</v>
      </c>
      <c r="H222" t="s">
        <v>6</v>
      </c>
      <c r="I222" t="s">
        <v>312</v>
      </c>
      <c r="J222" t="s">
        <v>314</v>
      </c>
      <c r="K222">
        <v>100000000</v>
      </c>
      <c r="L222">
        <v>19800000</v>
      </c>
      <c r="M222">
        <v>15840000</v>
      </c>
      <c r="N222" t="b">
        <f t="shared" si="6"/>
        <v>1</v>
      </c>
      <c r="O222">
        <f t="shared" si="7"/>
        <v>-1</v>
      </c>
    </row>
    <row r="223" spans="1:15">
      <c r="A223" t="s">
        <v>6</v>
      </c>
      <c r="B223" t="s">
        <v>315</v>
      </c>
      <c r="C223" t="s">
        <v>316</v>
      </c>
      <c r="D223">
        <v>100000000</v>
      </c>
      <c r="E223">
        <v>98999999</v>
      </c>
      <c r="F223">
        <v>79199999</v>
      </c>
      <c r="H223" t="s">
        <v>6</v>
      </c>
      <c r="I223" t="s">
        <v>315</v>
      </c>
      <c r="J223" t="s">
        <v>316</v>
      </c>
      <c r="K223">
        <v>100000000</v>
      </c>
      <c r="L223">
        <v>99000000</v>
      </c>
      <c r="M223">
        <v>79200000</v>
      </c>
      <c r="N223" t="b">
        <f t="shared" si="6"/>
        <v>1</v>
      </c>
      <c r="O223">
        <f t="shared" si="7"/>
        <v>1</v>
      </c>
    </row>
    <row r="224" spans="1:15">
      <c r="A224" t="s">
        <v>6</v>
      </c>
      <c r="B224" t="s">
        <v>315</v>
      </c>
      <c r="C224" t="s">
        <v>317</v>
      </c>
      <c r="D224">
        <v>100000000</v>
      </c>
      <c r="E224">
        <v>98999999</v>
      </c>
      <c r="F224">
        <v>79199999</v>
      </c>
      <c r="H224" t="s">
        <v>6</v>
      </c>
      <c r="I224" t="s">
        <v>315</v>
      </c>
      <c r="J224" t="s">
        <v>317</v>
      </c>
      <c r="K224">
        <v>100000000</v>
      </c>
      <c r="L224">
        <v>99000000</v>
      </c>
      <c r="M224">
        <v>79200000</v>
      </c>
      <c r="N224" t="b">
        <f t="shared" si="6"/>
        <v>1</v>
      </c>
      <c r="O224">
        <f t="shared" si="7"/>
        <v>1</v>
      </c>
    </row>
    <row r="225" spans="1:15">
      <c r="A225" t="s">
        <v>6</v>
      </c>
      <c r="B225" t="s">
        <v>315</v>
      </c>
      <c r="C225" t="s">
        <v>318</v>
      </c>
      <c r="D225">
        <v>100000000</v>
      </c>
      <c r="E225">
        <v>98999999</v>
      </c>
      <c r="F225">
        <v>98999999</v>
      </c>
      <c r="H225" t="s">
        <v>6</v>
      </c>
      <c r="I225" t="s">
        <v>315</v>
      </c>
      <c r="J225" t="s">
        <v>318</v>
      </c>
      <c r="K225">
        <v>100000000</v>
      </c>
      <c r="L225">
        <v>99000000</v>
      </c>
      <c r="M225">
        <v>99000000</v>
      </c>
      <c r="N225" t="b">
        <f t="shared" si="6"/>
        <v>1</v>
      </c>
      <c r="O225">
        <f t="shared" si="7"/>
        <v>1</v>
      </c>
    </row>
    <row r="226" spans="1:15">
      <c r="A226" t="s">
        <v>6</v>
      </c>
      <c r="B226" t="s">
        <v>315</v>
      </c>
      <c r="C226" t="s">
        <v>319</v>
      </c>
      <c r="D226">
        <v>100000000</v>
      </c>
      <c r="E226">
        <v>98999999</v>
      </c>
      <c r="F226">
        <v>98999999</v>
      </c>
      <c r="H226" t="s">
        <v>6</v>
      </c>
      <c r="I226" t="s">
        <v>315</v>
      </c>
      <c r="J226" t="s">
        <v>319</v>
      </c>
      <c r="K226">
        <v>100000000</v>
      </c>
      <c r="L226">
        <v>99000000</v>
      </c>
      <c r="M226">
        <v>99000000</v>
      </c>
      <c r="N226" t="b">
        <f t="shared" si="6"/>
        <v>1</v>
      </c>
      <c r="O226">
        <f t="shared" si="7"/>
        <v>1</v>
      </c>
    </row>
    <row r="227" spans="1:15">
      <c r="A227" t="s">
        <v>6</v>
      </c>
      <c r="B227" t="s">
        <v>320</v>
      </c>
      <c r="C227" t="s">
        <v>321</v>
      </c>
      <c r="D227">
        <v>100000000</v>
      </c>
      <c r="E227">
        <v>49500004</v>
      </c>
      <c r="F227">
        <v>39600002</v>
      </c>
      <c r="H227" t="s">
        <v>6</v>
      </c>
      <c r="I227" t="s">
        <v>320</v>
      </c>
      <c r="J227" t="s">
        <v>321</v>
      </c>
      <c r="K227">
        <v>100000000</v>
      </c>
      <c r="L227">
        <v>49500000</v>
      </c>
      <c r="M227">
        <v>39600000</v>
      </c>
      <c r="N227" t="b">
        <f t="shared" si="6"/>
        <v>1</v>
      </c>
      <c r="O227">
        <f t="shared" si="7"/>
        <v>-2</v>
      </c>
    </row>
    <row r="228" spans="1:15">
      <c r="A228" t="s">
        <v>6</v>
      </c>
      <c r="B228" t="s">
        <v>320</v>
      </c>
      <c r="C228" t="s">
        <v>322</v>
      </c>
      <c r="D228">
        <v>100000000</v>
      </c>
      <c r="E228">
        <v>49500004</v>
      </c>
      <c r="F228">
        <v>39600002</v>
      </c>
      <c r="H228" t="s">
        <v>6</v>
      </c>
      <c r="I228" t="s">
        <v>320</v>
      </c>
      <c r="J228" t="s">
        <v>322</v>
      </c>
      <c r="K228">
        <v>100000000</v>
      </c>
      <c r="L228">
        <v>49500000</v>
      </c>
      <c r="M228">
        <v>39600000</v>
      </c>
      <c r="N228" t="b">
        <f t="shared" si="6"/>
        <v>1</v>
      </c>
      <c r="O228">
        <f t="shared" si="7"/>
        <v>-2</v>
      </c>
    </row>
    <row r="229" spans="1:15">
      <c r="A229" t="s">
        <v>6</v>
      </c>
      <c r="B229" t="s">
        <v>323</v>
      </c>
      <c r="C229" t="s">
        <v>324</v>
      </c>
      <c r="D229">
        <v>100000000</v>
      </c>
      <c r="E229">
        <v>99000008</v>
      </c>
      <c r="F229">
        <v>98000008</v>
      </c>
      <c r="H229" t="s">
        <v>6</v>
      </c>
      <c r="I229" t="s">
        <v>323</v>
      </c>
      <c r="J229" t="s">
        <v>324</v>
      </c>
      <c r="K229">
        <v>100000000</v>
      </c>
      <c r="L229">
        <v>99000000</v>
      </c>
      <c r="M229">
        <v>98000000</v>
      </c>
      <c r="N229" t="b">
        <f t="shared" si="6"/>
        <v>1</v>
      </c>
      <c r="O229">
        <f t="shared" si="7"/>
        <v>-8</v>
      </c>
    </row>
    <row r="230" spans="1:15">
      <c r="A230" t="s">
        <v>6</v>
      </c>
      <c r="B230" t="s">
        <v>325</v>
      </c>
      <c r="C230" t="s">
        <v>326</v>
      </c>
      <c r="D230">
        <v>100000000</v>
      </c>
      <c r="E230">
        <v>49500004</v>
      </c>
      <c r="F230">
        <v>49500004</v>
      </c>
      <c r="H230" t="s">
        <v>6</v>
      </c>
      <c r="I230" t="s">
        <v>325</v>
      </c>
      <c r="J230" t="s">
        <v>326</v>
      </c>
      <c r="K230">
        <v>100000000</v>
      </c>
      <c r="L230">
        <v>49500004.5</v>
      </c>
      <c r="M230">
        <v>49500004.5</v>
      </c>
      <c r="N230" t="b">
        <f t="shared" si="6"/>
        <v>1</v>
      </c>
      <c r="O230">
        <f t="shared" si="7"/>
        <v>0.5</v>
      </c>
    </row>
    <row r="231" spans="1:15">
      <c r="A231" t="s">
        <v>6</v>
      </c>
      <c r="B231" t="s">
        <v>325</v>
      </c>
      <c r="C231" t="s">
        <v>327</v>
      </c>
      <c r="D231">
        <v>100000000</v>
      </c>
      <c r="E231">
        <v>49500004</v>
      </c>
      <c r="F231">
        <v>48500004</v>
      </c>
      <c r="H231" t="s">
        <v>6</v>
      </c>
      <c r="I231" t="s">
        <v>325</v>
      </c>
      <c r="J231" t="s">
        <v>327</v>
      </c>
      <c r="K231">
        <v>100000000</v>
      </c>
      <c r="L231">
        <v>49500004.5</v>
      </c>
      <c r="M231">
        <v>48500004.5</v>
      </c>
      <c r="N231" t="b">
        <f t="shared" si="6"/>
        <v>1</v>
      </c>
      <c r="O231">
        <f t="shared" si="7"/>
        <v>0.5</v>
      </c>
    </row>
    <row r="232" spans="1:15">
      <c r="A232" t="s">
        <v>6</v>
      </c>
      <c r="B232" t="s">
        <v>328</v>
      </c>
      <c r="C232" t="s">
        <v>329</v>
      </c>
      <c r="D232">
        <v>100000000</v>
      </c>
      <c r="E232">
        <v>666666.66</v>
      </c>
      <c r="F232">
        <v>664991.62</v>
      </c>
      <c r="H232" t="s">
        <v>6</v>
      </c>
      <c r="I232" t="s">
        <v>328</v>
      </c>
      <c r="J232" t="s">
        <v>329</v>
      </c>
      <c r="K232">
        <v>100000000</v>
      </c>
      <c r="L232">
        <v>666666.75</v>
      </c>
      <c r="M232">
        <v>664991.69999999995</v>
      </c>
      <c r="N232" t="b">
        <f t="shared" si="6"/>
        <v>1</v>
      </c>
      <c r="O232">
        <f t="shared" si="7"/>
        <v>7.9999999958090484E-2</v>
      </c>
    </row>
    <row r="233" spans="1:15">
      <c r="A233" t="s">
        <v>6</v>
      </c>
      <c r="B233" t="s">
        <v>328</v>
      </c>
      <c r="C233" t="s">
        <v>330</v>
      </c>
      <c r="D233">
        <v>100000000</v>
      </c>
      <c r="E233">
        <v>666666.66</v>
      </c>
      <c r="F233">
        <v>664991.62</v>
      </c>
      <c r="H233" t="s">
        <v>6</v>
      </c>
      <c r="I233" t="s">
        <v>328</v>
      </c>
      <c r="J233" t="s">
        <v>330</v>
      </c>
      <c r="K233">
        <v>100000000</v>
      </c>
      <c r="L233">
        <v>666666.75</v>
      </c>
      <c r="M233">
        <v>664991.69999999995</v>
      </c>
      <c r="N233" t="b">
        <f t="shared" si="6"/>
        <v>1</v>
      </c>
      <c r="O233">
        <f t="shared" si="7"/>
        <v>7.9999999958090484E-2</v>
      </c>
    </row>
    <row r="234" spans="1:15">
      <c r="A234" t="s">
        <v>6</v>
      </c>
      <c r="B234" t="s">
        <v>328</v>
      </c>
      <c r="C234" t="s">
        <v>331</v>
      </c>
      <c r="D234">
        <v>100000000</v>
      </c>
      <c r="E234">
        <v>666666.66</v>
      </c>
      <c r="F234">
        <v>664991.62</v>
      </c>
      <c r="H234" t="s">
        <v>6</v>
      </c>
      <c r="I234" t="s">
        <v>328</v>
      </c>
      <c r="J234" t="s">
        <v>331</v>
      </c>
      <c r="K234">
        <v>100000000</v>
      </c>
      <c r="L234">
        <v>666666.75</v>
      </c>
      <c r="M234">
        <v>664991.69999999995</v>
      </c>
      <c r="N234" t="b">
        <f t="shared" si="6"/>
        <v>1</v>
      </c>
      <c r="O234">
        <f t="shared" si="7"/>
        <v>7.9999999958090484E-2</v>
      </c>
    </row>
    <row r="235" spans="1:15">
      <c r="A235" t="s">
        <v>6</v>
      </c>
      <c r="B235" t="s">
        <v>332</v>
      </c>
      <c r="C235" t="s">
        <v>333</v>
      </c>
      <c r="D235">
        <v>100000000</v>
      </c>
      <c r="E235">
        <v>98999999</v>
      </c>
      <c r="F235">
        <v>98751253</v>
      </c>
      <c r="H235" t="s">
        <v>6</v>
      </c>
      <c r="I235" t="s">
        <v>332</v>
      </c>
      <c r="J235" t="s">
        <v>333</v>
      </c>
      <c r="K235">
        <v>100000000</v>
      </c>
      <c r="L235">
        <v>99000010</v>
      </c>
      <c r="M235">
        <v>98751264</v>
      </c>
      <c r="N235" t="b">
        <f t="shared" si="6"/>
        <v>1</v>
      </c>
      <c r="O235">
        <f t="shared" si="7"/>
        <v>11</v>
      </c>
    </row>
    <row r="236" spans="1:15">
      <c r="A236" t="s">
        <v>6</v>
      </c>
      <c r="B236" t="s">
        <v>332</v>
      </c>
      <c r="C236" t="s">
        <v>334</v>
      </c>
      <c r="D236">
        <v>100000000</v>
      </c>
      <c r="E236">
        <v>98999999</v>
      </c>
      <c r="F236">
        <v>98751253</v>
      </c>
      <c r="H236" t="s">
        <v>6</v>
      </c>
      <c r="I236" t="s">
        <v>332</v>
      </c>
      <c r="J236" t="s">
        <v>334</v>
      </c>
      <c r="K236">
        <v>100000000</v>
      </c>
      <c r="L236">
        <v>99000010</v>
      </c>
      <c r="M236">
        <v>98751264</v>
      </c>
      <c r="N236" t="b">
        <f t="shared" si="6"/>
        <v>1</v>
      </c>
      <c r="O236">
        <f t="shared" si="7"/>
        <v>11</v>
      </c>
    </row>
    <row r="237" spans="1:15">
      <c r="A237" t="s">
        <v>6</v>
      </c>
      <c r="B237" t="s">
        <v>332</v>
      </c>
      <c r="C237" t="s">
        <v>335</v>
      </c>
      <c r="D237">
        <v>100000000</v>
      </c>
      <c r="E237">
        <v>98999999</v>
      </c>
      <c r="F237">
        <v>98751253</v>
      </c>
      <c r="H237" t="s">
        <v>6</v>
      </c>
      <c r="I237" t="s">
        <v>332</v>
      </c>
      <c r="J237" t="s">
        <v>335</v>
      </c>
      <c r="K237">
        <v>100000000</v>
      </c>
      <c r="L237">
        <v>99000010</v>
      </c>
      <c r="M237">
        <v>98751264</v>
      </c>
      <c r="N237" t="b">
        <f t="shared" si="6"/>
        <v>1</v>
      </c>
      <c r="O237">
        <f t="shared" si="7"/>
        <v>11</v>
      </c>
    </row>
    <row r="238" spans="1:15">
      <c r="A238" t="s">
        <v>6</v>
      </c>
      <c r="B238" t="s">
        <v>332</v>
      </c>
      <c r="C238" t="s">
        <v>336</v>
      </c>
      <c r="D238">
        <v>100000000</v>
      </c>
      <c r="E238">
        <v>98999999</v>
      </c>
      <c r="F238">
        <v>98751253</v>
      </c>
      <c r="H238" t="s">
        <v>6</v>
      </c>
      <c r="I238" t="s">
        <v>332</v>
      </c>
      <c r="J238" t="s">
        <v>336</v>
      </c>
      <c r="K238">
        <v>100000000</v>
      </c>
      <c r="L238">
        <v>99000010</v>
      </c>
      <c r="M238">
        <v>98751264</v>
      </c>
      <c r="N238" t="b">
        <f t="shared" si="6"/>
        <v>1</v>
      </c>
      <c r="O238">
        <f t="shared" si="7"/>
        <v>11</v>
      </c>
    </row>
    <row r="239" spans="1:15">
      <c r="A239" t="s">
        <v>6</v>
      </c>
      <c r="B239" t="s">
        <v>337</v>
      </c>
      <c r="C239" t="s">
        <v>338</v>
      </c>
      <c r="D239">
        <v>100000000</v>
      </c>
      <c r="E239">
        <v>99000008</v>
      </c>
      <c r="F239">
        <v>98625010</v>
      </c>
      <c r="H239" t="s">
        <v>6</v>
      </c>
      <c r="I239" t="s">
        <v>337</v>
      </c>
      <c r="J239" t="s">
        <v>338</v>
      </c>
      <c r="K239">
        <v>100000000</v>
      </c>
      <c r="L239">
        <v>99000000</v>
      </c>
      <c r="M239">
        <v>98625002</v>
      </c>
      <c r="N239" t="b">
        <f t="shared" si="6"/>
        <v>1</v>
      </c>
      <c r="O239">
        <f t="shared" si="7"/>
        <v>-8</v>
      </c>
    </row>
    <row r="240" spans="1:15">
      <c r="A240" t="s">
        <v>6</v>
      </c>
      <c r="B240" t="s">
        <v>337</v>
      </c>
      <c r="C240" t="s">
        <v>339</v>
      </c>
      <c r="D240">
        <v>100000000</v>
      </c>
      <c r="E240">
        <v>99000008</v>
      </c>
      <c r="F240">
        <v>98625010</v>
      </c>
      <c r="H240" t="s">
        <v>6</v>
      </c>
      <c r="I240" t="s">
        <v>337</v>
      </c>
      <c r="J240" t="s">
        <v>339</v>
      </c>
      <c r="K240">
        <v>100000000</v>
      </c>
      <c r="L240">
        <v>99000000</v>
      </c>
      <c r="M240">
        <v>98625002</v>
      </c>
      <c r="N240" t="b">
        <f t="shared" si="6"/>
        <v>1</v>
      </c>
      <c r="O240">
        <f t="shared" si="7"/>
        <v>-8</v>
      </c>
    </row>
    <row r="241" spans="1:15">
      <c r="A241" t="s">
        <v>6</v>
      </c>
      <c r="B241" t="s">
        <v>340</v>
      </c>
      <c r="C241" t="s">
        <v>341</v>
      </c>
      <c r="D241">
        <v>100000000</v>
      </c>
      <c r="E241">
        <v>19800001</v>
      </c>
      <c r="F241">
        <v>19425001</v>
      </c>
      <c r="H241" t="s">
        <v>6</v>
      </c>
      <c r="I241" t="s">
        <v>340</v>
      </c>
      <c r="J241" t="s">
        <v>341</v>
      </c>
      <c r="K241">
        <v>100000000</v>
      </c>
      <c r="L241">
        <v>19800000</v>
      </c>
      <c r="M241">
        <v>19425000</v>
      </c>
      <c r="N241" t="b">
        <f t="shared" si="6"/>
        <v>1</v>
      </c>
      <c r="O241">
        <f t="shared" si="7"/>
        <v>-1</v>
      </c>
    </row>
    <row r="242" spans="1:15">
      <c r="A242" t="s">
        <v>6</v>
      </c>
      <c r="B242" t="s">
        <v>340</v>
      </c>
      <c r="C242" t="s">
        <v>342</v>
      </c>
      <c r="D242">
        <v>100000000</v>
      </c>
      <c r="E242">
        <v>19800001</v>
      </c>
      <c r="F242">
        <v>19425001</v>
      </c>
      <c r="H242" t="s">
        <v>6</v>
      </c>
      <c r="I242" t="s">
        <v>340</v>
      </c>
      <c r="J242" t="s">
        <v>342</v>
      </c>
      <c r="K242">
        <v>100000000</v>
      </c>
      <c r="L242">
        <v>19800000</v>
      </c>
      <c r="M242">
        <v>19425000</v>
      </c>
      <c r="N242" t="b">
        <f t="shared" si="6"/>
        <v>1</v>
      </c>
      <c r="O242">
        <f t="shared" si="7"/>
        <v>-1</v>
      </c>
    </row>
    <row r="243" spans="1:15">
      <c r="A243" t="s">
        <v>6</v>
      </c>
      <c r="B243" t="s">
        <v>343</v>
      </c>
      <c r="C243" t="s">
        <v>344</v>
      </c>
      <c r="D243">
        <v>100000000</v>
      </c>
      <c r="E243">
        <v>99000008</v>
      </c>
      <c r="F243">
        <v>79200008</v>
      </c>
      <c r="H243" t="s">
        <v>6</v>
      </c>
      <c r="I243" t="s">
        <v>343</v>
      </c>
      <c r="J243" t="s">
        <v>344</v>
      </c>
      <c r="K243">
        <v>100000000</v>
      </c>
      <c r="L243">
        <v>99000000</v>
      </c>
      <c r="M243">
        <v>79200000</v>
      </c>
      <c r="N243" t="b">
        <f t="shared" si="6"/>
        <v>1</v>
      </c>
      <c r="O243">
        <f t="shared" si="7"/>
        <v>-8</v>
      </c>
    </row>
    <row r="244" spans="1:15">
      <c r="A244" t="s">
        <v>6</v>
      </c>
      <c r="B244" t="s">
        <v>345</v>
      </c>
      <c r="C244" t="s">
        <v>346</v>
      </c>
      <c r="D244">
        <v>100000000</v>
      </c>
      <c r="E244">
        <v>49500004</v>
      </c>
      <c r="F244">
        <v>49500004</v>
      </c>
      <c r="H244" t="s">
        <v>6</v>
      </c>
      <c r="I244" t="s">
        <v>345</v>
      </c>
      <c r="J244" t="s">
        <v>346</v>
      </c>
      <c r="K244">
        <v>100000000</v>
      </c>
      <c r="L244">
        <v>49500004.5</v>
      </c>
      <c r="M244">
        <v>49500004.5</v>
      </c>
      <c r="N244" t="b">
        <f t="shared" si="6"/>
        <v>1</v>
      </c>
      <c r="O244">
        <f t="shared" si="7"/>
        <v>0.5</v>
      </c>
    </row>
    <row r="245" spans="1:15">
      <c r="A245" t="s">
        <v>6</v>
      </c>
      <c r="B245" t="s">
        <v>345</v>
      </c>
      <c r="C245" t="s">
        <v>347</v>
      </c>
      <c r="D245">
        <v>100000000</v>
      </c>
      <c r="E245">
        <v>49500004</v>
      </c>
      <c r="F245">
        <v>39600004</v>
      </c>
      <c r="H245" t="s">
        <v>6</v>
      </c>
      <c r="I245" t="s">
        <v>345</v>
      </c>
      <c r="J245" t="s">
        <v>347</v>
      </c>
      <c r="K245">
        <v>100000000</v>
      </c>
      <c r="L245">
        <v>49500004.5</v>
      </c>
      <c r="M245">
        <v>39600004.5</v>
      </c>
      <c r="N245" t="b">
        <f t="shared" si="6"/>
        <v>1</v>
      </c>
      <c r="O245">
        <f t="shared" si="7"/>
        <v>0.5</v>
      </c>
    </row>
    <row r="246" spans="1:15">
      <c r="A246" t="s">
        <v>6</v>
      </c>
      <c r="B246" t="s">
        <v>348</v>
      </c>
      <c r="C246" t="s">
        <v>349</v>
      </c>
      <c r="D246">
        <v>100000000</v>
      </c>
      <c r="E246">
        <v>98999999</v>
      </c>
      <c r="F246">
        <v>79199999</v>
      </c>
      <c r="H246" t="s">
        <v>6</v>
      </c>
      <c r="I246" t="s">
        <v>348</v>
      </c>
      <c r="J246" t="s">
        <v>349</v>
      </c>
      <c r="K246">
        <v>100000000</v>
      </c>
      <c r="L246">
        <v>99000000</v>
      </c>
      <c r="M246">
        <v>79200000</v>
      </c>
      <c r="N246" t="b">
        <f t="shared" si="6"/>
        <v>1</v>
      </c>
      <c r="O246">
        <f t="shared" si="7"/>
        <v>1</v>
      </c>
    </row>
    <row r="247" spans="1:15">
      <c r="A247" t="s">
        <v>6</v>
      </c>
      <c r="B247" t="s">
        <v>348</v>
      </c>
      <c r="C247" t="s">
        <v>350</v>
      </c>
      <c r="D247">
        <v>100000000</v>
      </c>
      <c r="E247">
        <v>98999999</v>
      </c>
      <c r="F247">
        <v>79199999</v>
      </c>
      <c r="H247" t="s">
        <v>6</v>
      </c>
      <c r="I247" t="s">
        <v>348</v>
      </c>
      <c r="J247" t="s">
        <v>350</v>
      </c>
      <c r="K247">
        <v>100000000</v>
      </c>
      <c r="L247">
        <v>99000000</v>
      </c>
      <c r="M247">
        <v>79200000</v>
      </c>
      <c r="N247" t="b">
        <f t="shared" si="6"/>
        <v>1</v>
      </c>
      <c r="O247">
        <f t="shared" si="7"/>
        <v>1</v>
      </c>
    </row>
    <row r="248" spans="1:15">
      <c r="A248" t="s">
        <v>6</v>
      </c>
      <c r="B248" t="s">
        <v>348</v>
      </c>
      <c r="C248" t="s">
        <v>351</v>
      </c>
      <c r="D248">
        <v>100000000</v>
      </c>
      <c r="E248">
        <v>98999999</v>
      </c>
      <c r="F248">
        <v>98999999</v>
      </c>
      <c r="H248" t="s">
        <v>6</v>
      </c>
      <c r="I248" t="s">
        <v>348</v>
      </c>
      <c r="J248" t="s">
        <v>351</v>
      </c>
      <c r="K248">
        <v>100000000</v>
      </c>
      <c r="L248">
        <v>99000000</v>
      </c>
      <c r="M248">
        <v>99000000</v>
      </c>
      <c r="N248" t="b">
        <f t="shared" si="6"/>
        <v>1</v>
      </c>
      <c r="O248">
        <f t="shared" si="7"/>
        <v>1</v>
      </c>
    </row>
    <row r="249" spans="1:15">
      <c r="A249" t="s">
        <v>6</v>
      </c>
      <c r="B249" t="s">
        <v>348</v>
      </c>
      <c r="C249" t="s">
        <v>352</v>
      </c>
      <c r="D249">
        <v>100000000</v>
      </c>
      <c r="E249">
        <v>98999999</v>
      </c>
      <c r="F249">
        <v>98999999</v>
      </c>
      <c r="H249" t="s">
        <v>6</v>
      </c>
      <c r="I249" t="s">
        <v>348</v>
      </c>
      <c r="J249" t="s">
        <v>352</v>
      </c>
      <c r="K249">
        <v>100000000</v>
      </c>
      <c r="L249">
        <v>99000000</v>
      </c>
      <c r="M249">
        <v>99000000</v>
      </c>
      <c r="N249" t="b">
        <f t="shared" si="6"/>
        <v>1</v>
      </c>
      <c r="O249">
        <f t="shared" si="7"/>
        <v>1</v>
      </c>
    </row>
    <row r="250" spans="1:15">
      <c r="A250" t="s">
        <v>6</v>
      </c>
      <c r="B250" t="s">
        <v>353</v>
      </c>
      <c r="C250" t="s">
        <v>354</v>
      </c>
      <c r="D250">
        <v>100000000</v>
      </c>
      <c r="E250">
        <v>49500004</v>
      </c>
      <c r="F250">
        <v>39600004</v>
      </c>
      <c r="H250" t="s">
        <v>6</v>
      </c>
      <c r="I250" t="s">
        <v>353</v>
      </c>
      <c r="J250" t="s">
        <v>354</v>
      </c>
      <c r="K250">
        <v>100000000</v>
      </c>
      <c r="L250">
        <v>49500000</v>
      </c>
      <c r="M250">
        <v>39600000</v>
      </c>
      <c r="N250" t="b">
        <f t="shared" si="6"/>
        <v>1</v>
      </c>
      <c r="O250">
        <f t="shared" si="7"/>
        <v>-4</v>
      </c>
    </row>
    <row r="251" spans="1:15">
      <c r="A251" t="s">
        <v>6</v>
      </c>
      <c r="B251" t="s">
        <v>353</v>
      </c>
      <c r="C251" t="s">
        <v>355</v>
      </c>
      <c r="D251">
        <v>100000000</v>
      </c>
      <c r="E251">
        <v>49500004</v>
      </c>
      <c r="F251">
        <v>39600004</v>
      </c>
      <c r="H251" t="s">
        <v>6</v>
      </c>
      <c r="I251" t="s">
        <v>353</v>
      </c>
      <c r="J251" t="s">
        <v>355</v>
      </c>
      <c r="K251">
        <v>100000000</v>
      </c>
      <c r="L251">
        <v>49500000</v>
      </c>
      <c r="M251">
        <v>39600000</v>
      </c>
      <c r="N251" t="b">
        <f t="shared" si="6"/>
        <v>1</v>
      </c>
      <c r="O251">
        <f t="shared" si="7"/>
        <v>-4</v>
      </c>
    </row>
    <row r="252" spans="1:15">
      <c r="A252" t="s">
        <v>6</v>
      </c>
      <c r="B252" t="s">
        <v>356</v>
      </c>
      <c r="C252" t="s">
        <v>357</v>
      </c>
      <c r="D252">
        <v>100000000</v>
      </c>
      <c r="E252">
        <v>666666.66</v>
      </c>
      <c r="F252">
        <v>600000</v>
      </c>
      <c r="H252" t="s">
        <v>6</v>
      </c>
      <c r="I252" t="s">
        <v>356</v>
      </c>
      <c r="J252" t="s">
        <v>357</v>
      </c>
      <c r="K252">
        <v>100000000</v>
      </c>
      <c r="L252">
        <v>666666.75</v>
      </c>
      <c r="M252">
        <v>600000.09</v>
      </c>
      <c r="N252" t="b">
        <f t="shared" si="6"/>
        <v>1</v>
      </c>
      <c r="O252">
        <f t="shared" si="7"/>
        <v>8.999999996740371E-2</v>
      </c>
    </row>
    <row r="253" spans="1:15">
      <c r="A253" t="s">
        <v>6</v>
      </c>
      <c r="B253" t="s">
        <v>356</v>
      </c>
      <c r="C253" t="s">
        <v>358</v>
      </c>
      <c r="D253">
        <v>100000000</v>
      </c>
      <c r="E253">
        <v>666666.66</v>
      </c>
      <c r="F253">
        <v>600000</v>
      </c>
      <c r="H253" t="s">
        <v>6</v>
      </c>
      <c r="I253" t="s">
        <v>356</v>
      </c>
      <c r="J253" t="s">
        <v>358</v>
      </c>
      <c r="K253">
        <v>100000000</v>
      </c>
      <c r="L253">
        <v>666666.75</v>
      </c>
      <c r="M253">
        <v>600000.09</v>
      </c>
      <c r="N253" t="b">
        <f t="shared" si="6"/>
        <v>1</v>
      </c>
      <c r="O253">
        <f t="shared" si="7"/>
        <v>8.999999996740371E-2</v>
      </c>
    </row>
    <row r="254" spans="1:15">
      <c r="A254" t="s">
        <v>6</v>
      </c>
      <c r="B254" t="s">
        <v>356</v>
      </c>
      <c r="C254" t="s">
        <v>359</v>
      </c>
      <c r="D254">
        <v>100000000</v>
      </c>
      <c r="E254">
        <v>666666.66</v>
      </c>
      <c r="F254">
        <v>600000</v>
      </c>
      <c r="H254" t="s">
        <v>6</v>
      </c>
      <c r="I254" t="s">
        <v>356</v>
      </c>
      <c r="J254" t="s">
        <v>359</v>
      </c>
      <c r="K254">
        <v>100000000</v>
      </c>
      <c r="L254">
        <v>666666.75</v>
      </c>
      <c r="M254">
        <v>600000.09</v>
      </c>
      <c r="N254" t="b">
        <f t="shared" si="6"/>
        <v>1</v>
      </c>
      <c r="O254">
        <f t="shared" si="7"/>
        <v>8.999999996740371E-2</v>
      </c>
    </row>
    <row r="255" spans="1:15">
      <c r="A255" t="s">
        <v>6</v>
      </c>
      <c r="B255" t="s">
        <v>360</v>
      </c>
      <c r="C255" t="s">
        <v>361</v>
      </c>
      <c r="D255">
        <v>100000000</v>
      </c>
      <c r="E255">
        <v>98999999</v>
      </c>
      <c r="F255">
        <v>98949995</v>
      </c>
      <c r="H255" t="s">
        <v>6</v>
      </c>
      <c r="I255" t="s">
        <v>360</v>
      </c>
      <c r="J255" t="s">
        <v>361</v>
      </c>
      <c r="K255">
        <v>100000000</v>
      </c>
      <c r="L255">
        <v>99000010</v>
      </c>
      <c r="M255">
        <v>98950006</v>
      </c>
      <c r="N255" t="b">
        <f t="shared" si="6"/>
        <v>1</v>
      </c>
      <c r="O255">
        <f t="shared" si="7"/>
        <v>11</v>
      </c>
    </row>
    <row r="256" spans="1:15">
      <c r="A256" t="s">
        <v>6</v>
      </c>
      <c r="B256" t="s">
        <v>360</v>
      </c>
      <c r="C256" t="s">
        <v>362</v>
      </c>
      <c r="D256">
        <v>100000000</v>
      </c>
      <c r="E256">
        <v>98999999</v>
      </c>
      <c r="F256">
        <v>98949995</v>
      </c>
      <c r="H256" t="s">
        <v>6</v>
      </c>
      <c r="I256" t="s">
        <v>360</v>
      </c>
      <c r="J256" t="s">
        <v>362</v>
      </c>
      <c r="K256">
        <v>100000000</v>
      </c>
      <c r="L256">
        <v>99000010</v>
      </c>
      <c r="M256">
        <v>98950006</v>
      </c>
      <c r="N256" t="b">
        <f t="shared" si="6"/>
        <v>1</v>
      </c>
      <c r="O256">
        <f t="shared" si="7"/>
        <v>11</v>
      </c>
    </row>
    <row r="257" spans="1:15">
      <c r="A257" t="s">
        <v>6</v>
      </c>
      <c r="B257" t="s">
        <v>360</v>
      </c>
      <c r="C257" t="s">
        <v>363</v>
      </c>
      <c r="D257">
        <v>100000000</v>
      </c>
      <c r="E257">
        <v>98999999</v>
      </c>
      <c r="F257">
        <v>98949995</v>
      </c>
      <c r="H257" t="s">
        <v>6</v>
      </c>
      <c r="I257" t="s">
        <v>360</v>
      </c>
      <c r="J257" t="s">
        <v>363</v>
      </c>
      <c r="K257">
        <v>100000000</v>
      </c>
      <c r="L257">
        <v>99000010</v>
      </c>
      <c r="M257">
        <v>98950006</v>
      </c>
      <c r="N257" t="b">
        <f t="shared" si="6"/>
        <v>1</v>
      </c>
      <c r="O257">
        <f t="shared" si="7"/>
        <v>11</v>
      </c>
    </row>
    <row r="258" spans="1:15">
      <c r="A258" t="s">
        <v>6</v>
      </c>
      <c r="B258" t="s">
        <v>360</v>
      </c>
      <c r="C258" t="s">
        <v>364</v>
      </c>
      <c r="D258">
        <v>100000000</v>
      </c>
      <c r="E258">
        <v>98999999</v>
      </c>
      <c r="F258">
        <v>98949995</v>
      </c>
      <c r="H258" t="s">
        <v>6</v>
      </c>
      <c r="I258" t="s">
        <v>360</v>
      </c>
      <c r="J258" t="s">
        <v>364</v>
      </c>
      <c r="K258">
        <v>100000000</v>
      </c>
      <c r="L258">
        <v>99000010</v>
      </c>
      <c r="M258">
        <v>98950006</v>
      </c>
      <c r="N258" t="b">
        <f t="shared" si="6"/>
        <v>1</v>
      </c>
      <c r="O258">
        <f t="shared" si="7"/>
        <v>11</v>
      </c>
    </row>
    <row r="259" spans="1:15">
      <c r="A259" t="s">
        <v>6</v>
      </c>
      <c r="B259" t="s">
        <v>365</v>
      </c>
      <c r="C259" t="s">
        <v>366</v>
      </c>
      <c r="D259">
        <v>100000000</v>
      </c>
      <c r="E259">
        <v>99000008</v>
      </c>
      <c r="F259">
        <v>98916671</v>
      </c>
      <c r="H259" t="s">
        <v>6</v>
      </c>
      <c r="I259" t="s">
        <v>365</v>
      </c>
      <c r="J259" t="s">
        <v>366</v>
      </c>
      <c r="K259">
        <v>100000000</v>
      </c>
      <c r="L259">
        <v>99000000</v>
      </c>
      <c r="M259">
        <v>98916671</v>
      </c>
      <c r="N259" t="b">
        <f t="shared" si="6"/>
        <v>1</v>
      </c>
      <c r="O259">
        <f t="shared" si="7"/>
        <v>0</v>
      </c>
    </row>
    <row r="260" spans="1:15">
      <c r="A260" t="s">
        <v>6</v>
      </c>
      <c r="B260" t="s">
        <v>365</v>
      </c>
      <c r="C260" t="s">
        <v>367</v>
      </c>
      <c r="D260">
        <v>100000000</v>
      </c>
      <c r="E260">
        <v>99000008</v>
      </c>
      <c r="F260">
        <v>98916671</v>
      </c>
      <c r="H260" t="s">
        <v>6</v>
      </c>
      <c r="I260" t="s">
        <v>365</v>
      </c>
      <c r="J260" t="s">
        <v>367</v>
      </c>
      <c r="K260">
        <v>100000000</v>
      </c>
      <c r="L260">
        <v>99000000</v>
      </c>
      <c r="M260">
        <v>98916671</v>
      </c>
      <c r="N260" t="b">
        <f t="shared" ref="N260:N292" si="8">J260=C260</f>
        <v>1</v>
      </c>
      <c r="O260">
        <f t="shared" ref="O260:O292" si="9">M260-F260</f>
        <v>0</v>
      </c>
    </row>
    <row r="261" spans="1:15">
      <c r="A261" t="s">
        <v>6</v>
      </c>
      <c r="B261" t="s">
        <v>368</v>
      </c>
      <c r="C261" t="s">
        <v>369</v>
      </c>
      <c r="D261">
        <v>100000000</v>
      </c>
      <c r="E261">
        <v>19800001</v>
      </c>
      <c r="F261">
        <v>19783334.25</v>
      </c>
      <c r="H261" t="s">
        <v>6</v>
      </c>
      <c r="I261" t="s">
        <v>368</v>
      </c>
      <c r="J261" t="s">
        <v>369</v>
      </c>
      <c r="K261">
        <v>100000000</v>
      </c>
      <c r="L261">
        <v>19800000</v>
      </c>
      <c r="M261">
        <v>19783333.25</v>
      </c>
      <c r="N261" t="b">
        <f t="shared" si="8"/>
        <v>1</v>
      </c>
      <c r="O261">
        <f t="shared" si="9"/>
        <v>-1</v>
      </c>
    </row>
    <row r="262" spans="1:15">
      <c r="A262" t="s">
        <v>6</v>
      </c>
      <c r="B262" t="s">
        <v>368</v>
      </c>
      <c r="C262" t="s">
        <v>370</v>
      </c>
      <c r="D262">
        <v>100000000</v>
      </c>
      <c r="E262">
        <v>19800001</v>
      </c>
      <c r="F262">
        <v>19783334.25</v>
      </c>
      <c r="H262" t="s">
        <v>6</v>
      </c>
      <c r="I262" t="s">
        <v>368</v>
      </c>
      <c r="J262" t="s">
        <v>370</v>
      </c>
      <c r="K262">
        <v>100000000</v>
      </c>
      <c r="L262">
        <v>19800000</v>
      </c>
      <c r="M262">
        <v>19783333.25</v>
      </c>
      <c r="N262" t="b">
        <f t="shared" si="8"/>
        <v>1</v>
      </c>
      <c r="O262">
        <f t="shared" si="9"/>
        <v>-1</v>
      </c>
    </row>
    <row r="263" spans="1:15">
      <c r="A263" t="s">
        <v>6</v>
      </c>
      <c r="B263" t="s">
        <v>371</v>
      </c>
      <c r="C263" t="s">
        <v>372</v>
      </c>
      <c r="D263">
        <v>100000000</v>
      </c>
      <c r="E263">
        <v>98999999</v>
      </c>
      <c r="F263">
        <v>98933332</v>
      </c>
      <c r="H263" t="s">
        <v>6</v>
      </c>
      <c r="I263" t="s">
        <v>371</v>
      </c>
      <c r="J263" t="s">
        <v>372</v>
      </c>
      <c r="K263">
        <v>100000000</v>
      </c>
      <c r="L263">
        <v>99000000</v>
      </c>
      <c r="M263">
        <v>98933333</v>
      </c>
      <c r="N263" t="b">
        <f t="shared" si="8"/>
        <v>1</v>
      </c>
      <c r="O263">
        <f t="shared" si="9"/>
        <v>1</v>
      </c>
    </row>
    <row r="264" spans="1:15">
      <c r="A264" t="s">
        <v>6</v>
      </c>
      <c r="B264" t="s">
        <v>371</v>
      </c>
      <c r="C264" t="s">
        <v>373</v>
      </c>
      <c r="D264">
        <v>100000000</v>
      </c>
      <c r="E264">
        <v>98999999</v>
      </c>
      <c r="F264">
        <v>98933332</v>
      </c>
      <c r="H264" t="s">
        <v>6</v>
      </c>
      <c r="I264" t="s">
        <v>371</v>
      </c>
      <c r="J264" t="s">
        <v>373</v>
      </c>
      <c r="K264">
        <v>100000000</v>
      </c>
      <c r="L264">
        <v>99000000</v>
      </c>
      <c r="M264">
        <v>98933333</v>
      </c>
      <c r="N264" t="b">
        <f t="shared" si="8"/>
        <v>1</v>
      </c>
      <c r="O264">
        <f t="shared" si="9"/>
        <v>1</v>
      </c>
    </row>
    <row r="265" spans="1:15">
      <c r="A265" t="s">
        <v>6</v>
      </c>
      <c r="B265" t="s">
        <v>371</v>
      </c>
      <c r="C265" t="s">
        <v>374</v>
      </c>
      <c r="D265">
        <v>100000000</v>
      </c>
      <c r="E265">
        <v>98999999</v>
      </c>
      <c r="F265">
        <v>98999999</v>
      </c>
      <c r="H265" t="s">
        <v>6</v>
      </c>
      <c r="I265" t="s">
        <v>371</v>
      </c>
      <c r="J265" t="s">
        <v>374</v>
      </c>
      <c r="K265">
        <v>100000000</v>
      </c>
      <c r="L265">
        <v>99000000</v>
      </c>
      <c r="M265">
        <v>99000000</v>
      </c>
      <c r="N265" t="b">
        <f t="shared" si="8"/>
        <v>1</v>
      </c>
      <c r="O265">
        <f t="shared" si="9"/>
        <v>1</v>
      </c>
    </row>
    <row r="266" spans="1:15">
      <c r="A266" t="s">
        <v>6</v>
      </c>
      <c r="B266" t="s">
        <v>371</v>
      </c>
      <c r="C266" t="s">
        <v>375</v>
      </c>
      <c r="D266">
        <v>100000000</v>
      </c>
      <c r="E266">
        <v>98999999</v>
      </c>
      <c r="F266">
        <v>98999999</v>
      </c>
      <c r="H266" t="s">
        <v>6</v>
      </c>
      <c r="I266" t="s">
        <v>371</v>
      </c>
      <c r="J266" t="s">
        <v>375</v>
      </c>
      <c r="K266">
        <v>100000000</v>
      </c>
      <c r="L266">
        <v>99000000</v>
      </c>
      <c r="M266">
        <v>99000000</v>
      </c>
      <c r="N266" t="b">
        <f t="shared" si="8"/>
        <v>1</v>
      </c>
      <c r="O266">
        <f t="shared" si="9"/>
        <v>1</v>
      </c>
    </row>
    <row r="267" spans="1:15">
      <c r="A267" t="s">
        <v>6</v>
      </c>
      <c r="B267" t="s">
        <v>376</v>
      </c>
      <c r="C267" t="s">
        <v>377</v>
      </c>
      <c r="D267">
        <v>100000000</v>
      </c>
      <c r="E267">
        <v>49500004</v>
      </c>
      <c r="F267">
        <v>49466670.5</v>
      </c>
      <c r="H267" t="s">
        <v>6</v>
      </c>
      <c r="I267" t="s">
        <v>376</v>
      </c>
      <c r="J267" t="s">
        <v>377</v>
      </c>
      <c r="K267">
        <v>100000000</v>
      </c>
      <c r="L267">
        <v>49500000</v>
      </c>
      <c r="M267">
        <v>49466666.5</v>
      </c>
      <c r="N267" t="b">
        <f t="shared" si="8"/>
        <v>1</v>
      </c>
      <c r="O267">
        <f t="shared" si="9"/>
        <v>-4</v>
      </c>
    </row>
    <row r="268" spans="1:15">
      <c r="A268" t="s">
        <v>6</v>
      </c>
      <c r="B268" t="s">
        <v>376</v>
      </c>
      <c r="C268" t="s">
        <v>378</v>
      </c>
      <c r="D268">
        <v>100000000</v>
      </c>
      <c r="E268">
        <v>49500004</v>
      </c>
      <c r="F268">
        <v>49466670.5</v>
      </c>
      <c r="H268" t="s">
        <v>6</v>
      </c>
      <c r="I268" t="s">
        <v>376</v>
      </c>
      <c r="J268" t="s">
        <v>378</v>
      </c>
      <c r="K268">
        <v>100000000</v>
      </c>
      <c r="L268">
        <v>49500000</v>
      </c>
      <c r="M268">
        <v>49466666.5</v>
      </c>
      <c r="N268" t="b">
        <f t="shared" si="8"/>
        <v>1</v>
      </c>
      <c r="O268">
        <f t="shared" si="9"/>
        <v>-4</v>
      </c>
    </row>
    <row r="269" spans="1:15">
      <c r="A269" t="s">
        <v>6</v>
      </c>
      <c r="B269" t="s">
        <v>379</v>
      </c>
      <c r="C269" t="s">
        <v>380</v>
      </c>
      <c r="D269">
        <v>100000000</v>
      </c>
      <c r="E269">
        <v>99000008</v>
      </c>
      <c r="F269">
        <v>98850004</v>
      </c>
      <c r="H269" t="s">
        <v>6</v>
      </c>
      <c r="I269" t="s">
        <v>379</v>
      </c>
      <c r="J269" t="s">
        <v>380</v>
      </c>
      <c r="K269">
        <v>100000000</v>
      </c>
      <c r="L269">
        <v>99000000</v>
      </c>
      <c r="M269">
        <v>98849996</v>
      </c>
      <c r="N269" t="b">
        <f t="shared" si="8"/>
        <v>1</v>
      </c>
      <c r="O269">
        <f t="shared" si="9"/>
        <v>-8</v>
      </c>
    </row>
    <row r="270" spans="1:15">
      <c r="A270" t="s">
        <v>6</v>
      </c>
      <c r="B270" t="s">
        <v>381</v>
      </c>
      <c r="C270" t="s">
        <v>382</v>
      </c>
      <c r="D270">
        <v>100000000</v>
      </c>
      <c r="E270">
        <v>49500004</v>
      </c>
      <c r="F270">
        <v>49500004</v>
      </c>
      <c r="H270" t="s">
        <v>6</v>
      </c>
      <c r="I270" t="s">
        <v>381</v>
      </c>
      <c r="J270" t="s">
        <v>382</v>
      </c>
      <c r="K270">
        <v>100000000</v>
      </c>
      <c r="L270">
        <v>49500004.5</v>
      </c>
      <c r="M270">
        <v>49500004.5</v>
      </c>
      <c r="N270" t="b">
        <f t="shared" si="8"/>
        <v>1</v>
      </c>
      <c r="O270">
        <f t="shared" si="9"/>
        <v>0.5</v>
      </c>
    </row>
    <row r="271" spans="1:15">
      <c r="A271" t="s">
        <v>6</v>
      </c>
      <c r="B271" t="s">
        <v>381</v>
      </c>
      <c r="C271" t="s">
        <v>383</v>
      </c>
      <c r="D271">
        <v>100000000</v>
      </c>
      <c r="E271">
        <v>49500004</v>
      </c>
      <c r="F271">
        <v>49350004</v>
      </c>
      <c r="H271" t="s">
        <v>6</v>
      </c>
      <c r="I271" t="s">
        <v>381</v>
      </c>
      <c r="J271" t="s">
        <v>383</v>
      </c>
      <c r="K271">
        <v>100000000</v>
      </c>
      <c r="L271">
        <v>49500004.5</v>
      </c>
      <c r="M271">
        <v>49350004.5</v>
      </c>
      <c r="N271" t="b">
        <f t="shared" si="8"/>
        <v>1</v>
      </c>
      <c r="O271">
        <f t="shared" si="9"/>
        <v>0.5</v>
      </c>
    </row>
    <row r="272" spans="1:15">
      <c r="A272" t="s">
        <v>6</v>
      </c>
      <c r="B272" t="s">
        <v>384</v>
      </c>
      <c r="C272" t="s">
        <v>385</v>
      </c>
      <c r="D272">
        <v>100000000</v>
      </c>
      <c r="E272">
        <v>666666.66</v>
      </c>
      <c r="F272">
        <v>600000</v>
      </c>
      <c r="H272" t="s">
        <v>6</v>
      </c>
      <c r="I272" t="s">
        <v>384</v>
      </c>
      <c r="J272" t="s">
        <v>385</v>
      </c>
      <c r="K272">
        <v>100000000</v>
      </c>
      <c r="L272">
        <v>666666.75</v>
      </c>
      <c r="M272">
        <v>600000.09</v>
      </c>
      <c r="N272" t="b">
        <f t="shared" si="8"/>
        <v>1</v>
      </c>
      <c r="O272">
        <f t="shared" si="9"/>
        <v>8.999999996740371E-2</v>
      </c>
    </row>
    <row r="273" spans="1:15">
      <c r="A273" t="s">
        <v>6</v>
      </c>
      <c r="B273" t="s">
        <v>384</v>
      </c>
      <c r="C273" t="s">
        <v>386</v>
      </c>
      <c r="D273">
        <v>100000000</v>
      </c>
      <c r="E273">
        <v>666666.66</v>
      </c>
      <c r="F273">
        <v>600000</v>
      </c>
      <c r="H273" t="s">
        <v>6</v>
      </c>
      <c r="I273" t="s">
        <v>384</v>
      </c>
      <c r="J273" t="s">
        <v>386</v>
      </c>
      <c r="K273">
        <v>100000000</v>
      </c>
      <c r="L273">
        <v>666666.75</v>
      </c>
      <c r="M273">
        <v>600000.09</v>
      </c>
      <c r="N273" t="b">
        <f t="shared" si="8"/>
        <v>1</v>
      </c>
      <c r="O273">
        <f t="shared" si="9"/>
        <v>8.999999996740371E-2</v>
      </c>
    </row>
    <row r="274" spans="1:15">
      <c r="A274" t="s">
        <v>6</v>
      </c>
      <c r="B274" t="s">
        <v>384</v>
      </c>
      <c r="C274" t="s">
        <v>387</v>
      </c>
      <c r="D274">
        <v>100000000</v>
      </c>
      <c r="E274">
        <v>666666.66</v>
      </c>
      <c r="F274">
        <v>600000</v>
      </c>
      <c r="H274" t="s">
        <v>6</v>
      </c>
      <c r="I274" t="s">
        <v>384</v>
      </c>
      <c r="J274" t="s">
        <v>387</v>
      </c>
      <c r="K274">
        <v>100000000</v>
      </c>
      <c r="L274">
        <v>666666.75</v>
      </c>
      <c r="M274">
        <v>600000.09</v>
      </c>
      <c r="N274" t="b">
        <f t="shared" si="8"/>
        <v>1</v>
      </c>
      <c r="O274">
        <f t="shared" si="9"/>
        <v>8.999999996740371E-2</v>
      </c>
    </row>
    <row r="275" spans="1:15">
      <c r="A275" t="s">
        <v>6</v>
      </c>
      <c r="B275" t="s">
        <v>388</v>
      </c>
      <c r="C275" t="s">
        <v>389</v>
      </c>
      <c r="D275">
        <v>100000000</v>
      </c>
      <c r="E275">
        <v>98999999</v>
      </c>
      <c r="F275">
        <v>79200001</v>
      </c>
      <c r="H275" t="s">
        <v>6</v>
      </c>
      <c r="I275" t="s">
        <v>388</v>
      </c>
      <c r="J275" t="s">
        <v>389</v>
      </c>
      <c r="K275">
        <v>100000000</v>
      </c>
      <c r="L275">
        <v>99000010</v>
      </c>
      <c r="M275">
        <v>79200010</v>
      </c>
      <c r="N275" t="b">
        <f t="shared" si="8"/>
        <v>1</v>
      </c>
      <c r="O275">
        <f t="shared" si="9"/>
        <v>9</v>
      </c>
    </row>
    <row r="276" spans="1:15">
      <c r="A276" t="s">
        <v>6</v>
      </c>
      <c r="B276" t="s">
        <v>388</v>
      </c>
      <c r="C276" t="s">
        <v>390</v>
      </c>
      <c r="D276">
        <v>100000000</v>
      </c>
      <c r="E276">
        <v>98999999</v>
      </c>
      <c r="F276">
        <v>79200001</v>
      </c>
      <c r="H276" t="s">
        <v>6</v>
      </c>
      <c r="I276" t="s">
        <v>388</v>
      </c>
      <c r="J276" t="s">
        <v>390</v>
      </c>
      <c r="K276">
        <v>100000000</v>
      </c>
      <c r="L276">
        <v>99000010</v>
      </c>
      <c r="M276">
        <v>79200010</v>
      </c>
      <c r="N276" t="b">
        <f t="shared" si="8"/>
        <v>1</v>
      </c>
      <c r="O276">
        <f t="shared" si="9"/>
        <v>9</v>
      </c>
    </row>
    <row r="277" spans="1:15">
      <c r="A277" t="s">
        <v>6</v>
      </c>
      <c r="B277" t="s">
        <v>388</v>
      </c>
      <c r="C277" t="s">
        <v>391</v>
      </c>
      <c r="D277">
        <v>100000000</v>
      </c>
      <c r="E277">
        <v>98999999</v>
      </c>
      <c r="F277">
        <v>79200001</v>
      </c>
      <c r="H277" t="s">
        <v>6</v>
      </c>
      <c r="I277" t="s">
        <v>388</v>
      </c>
      <c r="J277" t="s">
        <v>391</v>
      </c>
      <c r="K277">
        <v>100000000</v>
      </c>
      <c r="L277">
        <v>99000010</v>
      </c>
      <c r="M277">
        <v>79200010</v>
      </c>
      <c r="N277" t="b">
        <f t="shared" si="8"/>
        <v>1</v>
      </c>
      <c r="O277">
        <f t="shared" si="9"/>
        <v>9</v>
      </c>
    </row>
    <row r="278" spans="1:15">
      <c r="A278" t="s">
        <v>6</v>
      </c>
      <c r="B278" t="s">
        <v>388</v>
      </c>
      <c r="C278" t="s">
        <v>392</v>
      </c>
      <c r="D278">
        <v>100000000</v>
      </c>
      <c r="E278">
        <v>98999999</v>
      </c>
      <c r="F278">
        <v>79200001</v>
      </c>
      <c r="H278" t="s">
        <v>6</v>
      </c>
      <c r="I278" t="s">
        <v>388</v>
      </c>
      <c r="J278" t="s">
        <v>392</v>
      </c>
      <c r="K278">
        <v>100000000</v>
      </c>
      <c r="L278">
        <v>99000010</v>
      </c>
      <c r="M278">
        <v>79200010</v>
      </c>
      <c r="N278" t="b">
        <f t="shared" si="8"/>
        <v>1</v>
      </c>
      <c r="O278">
        <f t="shared" si="9"/>
        <v>9</v>
      </c>
    </row>
    <row r="279" spans="1:15">
      <c r="A279" t="s">
        <v>6</v>
      </c>
      <c r="B279" t="s">
        <v>393</v>
      </c>
      <c r="C279" t="s">
        <v>394</v>
      </c>
      <c r="D279">
        <v>100000000</v>
      </c>
      <c r="E279">
        <v>99000008</v>
      </c>
      <c r="F279">
        <v>98500008</v>
      </c>
      <c r="H279" t="s">
        <v>6</v>
      </c>
      <c r="I279" t="s">
        <v>393</v>
      </c>
      <c r="J279" t="s">
        <v>394</v>
      </c>
      <c r="K279">
        <v>100000000</v>
      </c>
      <c r="L279">
        <v>99000000</v>
      </c>
      <c r="M279">
        <v>98500000</v>
      </c>
      <c r="N279" t="b">
        <f t="shared" si="8"/>
        <v>1</v>
      </c>
      <c r="O279">
        <f t="shared" si="9"/>
        <v>-8</v>
      </c>
    </row>
    <row r="280" spans="1:15">
      <c r="A280" t="s">
        <v>6</v>
      </c>
      <c r="B280" t="s">
        <v>393</v>
      </c>
      <c r="C280" t="s">
        <v>395</v>
      </c>
      <c r="D280">
        <v>100000000</v>
      </c>
      <c r="E280">
        <v>99000008</v>
      </c>
      <c r="F280">
        <v>98500008</v>
      </c>
      <c r="H280" t="s">
        <v>6</v>
      </c>
      <c r="I280" t="s">
        <v>393</v>
      </c>
      <c r="J280" t="s">
        <v>395</v>
      </c>
      <c r="K280">
        <v>100000000</v>
      </c>
      <c r="L280">
        <v>99000000</v>
      </c>
      <c r="M280">
        <v>98500000</v>
      </c>
      <c r="N280" t="b">
        <f t="shared" si="8"/>
        <v>1</v>
      </c>
      <c r="O280">
        <f t="shared" si="9"/>
        <v>-8</v>
      </c>
    </row>
    <row r="281" spans="1:15">
      <c r="A281" t="s">
        <v>6</v>
      </c>
      <c r="B281" t="s">
        <v>396</v>
      </c>
      <c r="C281" t="s">
        <v>397</v>
      </c>
      <c r="D281">
        <v>100000000</v>
      </c>
      <c r="E281">
        <v>19800001</v>
      </c>
      <c r="F281">
        <v>19300001</v>
      </c>
      <c r="H281" t="s">
        <v>6</v>
      </c>
      <c r="I281" t="s">
        <v>396</v>
      </c>
      <c r="J281" t="s">
        <v>397</v>
      </c>
      <c r="K281">
        <v>100000000</v>
      </c>
      <c r="L281">
        <v>19800000</v>
      </c>
      <c r="M281">
        <v>19300000</v>
      </c>
      <c r="N281" t="b">
        <f t="shared" si="8"/>
        <v>1</v>
      </c>
      <c r="O281">
        <f t="shared" si="9"/>
        <v>-1</v>
      </c>
    </row>
    <row r="282" spans="1:15">
      <c r="A282" t="s">
        <v>6</v>
      </c>
      <c r="B282" t="s">
        <v>396</v>
      </c>
      <c r="C282" t="s">
        <v>398</v>
      </c>
      <c r="D282">
        <v>100000000</v>
      </c>
      <c r="E282">
        <v>19800001</v>
      </c>
      <c r="F282">
        <v>19300001</v>
      </c>
      <c r="H282" t="s">
        <v>6</v>
      </c>
      <c r="I282" t="s">
        <v>396</v>
      </c>
      <c r="J282" t="s">
        <v>398</v>
      </c>
      <c r="K282">
        <v>100000000</v>
      </c>
      <c r="L282">
        <v>19800000</v>
      </c>
      <c r="M282">
        <v>19300000</v>
      </c>
      <c r="N282" t="b">
        <f t="shared" si="8"/>
        <v>1</v>
      </c>
      <c r="O282">
        <f t="shared" si="9"/>
        <v>-1</v>
      </c>
    </row>
    <row r="283" spans="1:15">
      <c r="A283" t="s">
        <v>6</v>
      </c>
      <c r="B283" t="s">
        <v>399</v>
      </c>
      <c r="C283" t="s">
        <v>400</v>
      </c>
      <c r="D283">
        <v>100000000</v>
      </c>
      <c r="E283">
        <v>99000008</v>
      </c>
      <c r="F283">
        <v>98500008</v>
      </c>
      <c r="H283" t="s">
        <v>6</v>
      </c>
      <c r="I283" t="s">
        <v>399</v>
      </c>
      <c r="J283" t="s">
        <v>400</v>
      </c>
      <c r="K283">
        <v>100000000</v>
      </c>
      <c r="L283">
        <v>99000000</v>
      </c>
      <c r="M283">
        <v>98500000</v>
      </c>
      <c r="N283" t="b">
        <f t="shared" si="8"/>
        <v>1</v>
      </c>
      <c r="O283">
        <f t="shared" si="9"/>
        <v>-8</v>
      </c>
    </row>
    <row r="284" spans="1:15">
      <c r="A284" t="s">
        <v>6</v>
      </c>
      <c r="B284" t="s">
        <v>401</v>
      </c>
      <c r="C284" t="s">
        <v>402</v>
      </c>
      <c r="D284">
        <v>100000000</v>
      </c>
      <c r="E284">
        <v>49500004</v>
      </c>
      <c r="F284">
        <v>49500004</v>
      </c>
      <c r="H284" t="s">
        <v>6</v>
      </c>
      <c r="I284" t="s">
        <v>401</v>
      </c>
      <c r="J284" t="s">
        <v>402</v>
      </c>
      <c r="K284">
        <v>100000000</v>
      </c>
      <c r="L284">
        <v>49500004.5</v>
      </c>
      <c r="M284">
        <v>49500004.5</v>
      </c>
      <c r="N284" t="b">
        <f t="shared" si="8"/>
        <v>1</v>
      </c>
      <c r="O284">
        <f t="shared" si="9"/>
        <v>0.5</v>
      </c>
    </row>
    <row r="285" spans="1:15">
      <c r="A285" t="s">
        <v>6</v>
      </c>
      <c r="B285" t="s">
        <v>401</v>
      </c>
      <c r="C285" t="s">
        <v>403</v>
      </c>
      <c r="D285">
        <v>100000000</v>
      </c>
      <c r="E285">
        <v>49500004</v>
      </c>
      <c r="F285">
        <v>49000004</v>
      </c>
      <c r="H285" t="s">
        <v>6</v>
      </c>
      <c r="I285" t="s">
        <v>401</v>
      </c>
      <c r="J285" t="s">
        <v>403</v>
      </c>
      <c r="K285">
        <v>100000000</v>
      </c>
      <c r="L285">
        <v>49500004.5</v>
      </c>
      <c r="M285">
        <v>49000004.5</v>
      </c>
      <c r="N285" t="b">
        <f t="shared" si="8"/>
        <v>1</v>
      </c>
      <c r="O285">
        <f t="shared" si="9"/>
        <v>0.5</v>
      </c>
    </row>
    <row r="286" spans="1:15">
      <c r="A286" t="s">
        <v>6</v>
      </c>
      <c r="B286" t="s">
        <v>404</v>
      </c>
      <c r="C286" t="s">
        <v>405</v>
      </c>
      <c r="D286">
        <v>100000000</v>
      </c>
      <c r="E286">
        <v>666666.66</v>
      </c>
      <c r="F286">
        <v>600000</v>
      </c>
      <c r="H286" t="s">
        <v>6</v>
      </c>
      <c r="I286" t="s">
        <v>404</v>
      </c>
      <c r="J286" t="s">
        <v>405</v>
      </c>
      <c r="K286">
        <v>100000000</v>
      </c>
      <c r="L286">
        <v>666666.75</v>
      </c>
      <c r="M286">
        <v>600000.07999999996</v>
      </c>
      <c r="N286" t="b">
        <f t="shared" si="8"/>
        <v>1</v>
      </c>
      <c r="O286">
        <f t="shared" si="9"/>
        <v>7.9999999958090484E-2</v>
      </c>
    </row>
    <row r="287" spans="1:15">
      <c r="A287" t="s">
        <v>6</v>
      </c>
      <c r="B287" t="s">
        <v>404</v>
      </c>
      <c r="C287" t="s">
        <v>406</v>
      </c>
      <c r="D287">
        <v>100000000</v>
      </c>
      <c r="E287">
        <v>666666.66</v>
      </c>
      <c r="F287">
        <v>600000</v>
      </c>
      <c r="H287" t="s">
        <v>6</v>
      </c>
      <c r="I287" t="s">
        <v>404</v>
      </c>
      <c r="J287" t="s">
        <v>406</v>
      </c>
      <c r="K287">
        <v>100000000</v>
      </c>
      <c r="L287">
        <v>666666.75</v>
      </c>
      <c r="M287">
        <v>600000.07999999996</v>
      </c>
      <c r="N287" t="b">
        <f t="shared" si="8"/>
        <v>1</v>
      </c>
      <c r="O287">
        <f t="shared" si="9"/>
        <v>7.9999999958090484E-2</v>
      </c>
    </row>
    <row r="288" spans="1:15">
      <c r="A288" t="s">
        <v>6</v>
      </c>
      <c r="B288" t="s">
        <v>404</v>
      </c>
      <c r="C288" t="s">
        <v>407</v>
      </c>
      <c r="D288">
        <v>100000000</v>
      </c>
      <c r="E288">
        <v>666666.66</v>
      </c>
      <c r="F288">
        <v>600000</v>
      </c>
      <c r="H288" t="s">
        <v>6</v>
      </c>
      <c r="I288" t="s">
        <v>404</v>
      </c>
      <c r="J288" t="s">
        <v>407</v>
      </c>
      <c r="K288">
        <v>100000000</v>
      </c>
      <c r="L288">
        <v>666666.75</v>
      </c>
      <c r="M288">
        <v>600000.07999999996</v>
      </c>
      <c r="N288" t="b">
        <f t="shared" si="8"/>
        <v>1</v>
      </c>
      <c r="O288">
        <f t="shared" si="9"/>
        <v>7.9999999958090484E-2</v>
      </c>
    </row>
    <row r="289" spans="1:15">
      <c r="A289" t="s">
        <v>6</v>
      </c>
      <c r="B289" t="s">
        <v>408</v>
      </c>
      <c r="C289" t="s">
        <v>409</v>
      </c>
      <c r="D289">
        <v>100000000</v>
      </c>
      <c r="E289">
        <v>98999999</v>
      </c>
      <c r="F289">
        <v>98749995</v>
      </c>
      <c r="H289" t="s">
        <v>6</v>
      </c>
      <c r="I289" t="s">
        <v>408</v>
      </c>
      <c r="J289" t="s">
        <v>409</v>
      </c>
      <c r="K289">
        <v>100000000</v>
      </c>
      <c r="L289">
        <v>99000010</v>
      </c>
      <c r="M289">
        <v>98750014</v>
      </c>
      <c r="N289" t="b">
        <f t="shared" si="8"/>
        <v>1</v>
      </c>
      <c r="O289">
        <f t="shared" si="9"/>
        <v>19</v>
      </c>
    </row>
    <row r="290" spans="1:15">
      <c r="A290" t="s">
        <v>6</v>
      </c>
      <c r="B290" t="s">
        <v>408</v>
      </c>
      <c r="C290" t="s">
        <v>410</v>
      </c>
      <c r="D290">
        <v>100000000</v>
      </c>
      <c r="E290">
        <v>98999999</v>
      </c>
      <c r="F290">
        <v>98749995</v>
      </c>
      <c r="H290" t="s">
        <v>6</v>
      </c>
      <c r="I290" t="s">
        <v>408</v>
      </c>
      <c r="J290" t="s">
        <v>410</v>
      </c>
      <c r="K290">
        <v>100000000</v>
      </c>
      <c r="L290">
        <v>99000010</v>
      </c>
      <c r="M290">
        <v>98750014</v>
      </c>
      <c r="N290" t="b">
        <f t="shared" si="8"/>
        <v>1</v>
      </c>
      <c r="O290">
        <f t="shared" si="9"/>
        <v>19</v>
      </c>
    </row>
    <row r="291" spans="1:15">
      <c r="A291" t="s">
        <v>6</v>
      </c>
      <c r="B291" t="s">
        <v>408</v>
      </c>
      <c r="C291" t="s">
        <v>411</v>
      </c>
      <c r="D291">
        <v>100000000</v>
      </c>
      <c r="E291">
        <v>98999999</v>
      </c>
      <c r="F291">
        <v>98749995</v>
      </c>
      <c r="H291" t="s">
        <v>6</v>
      </c>
      <c r="I291" t="s">
        <v>408</v>
      </c>
      <c r="J291" t="s">
        <v>411</v>
      </c>
      <c r="K291">
        <v>100000000</v>
      </c>
      <c r="L291">
        <v>99000010</v>
      </c>
      <c r="M291">
        <v>98750014</v>
      </c>
      <c r="N291" t="b">
        <f t="shared" si="8"/>
        <v>1</v>
      </c>
      <c r="O291">
        <f t="shared" si="9"/>
        <v>19</v>
      </c>
    </row>
    <row r="292" spans="1:15">
      <c r="A292" t="s">
        <v>6</v>
      </c>
      <c r="B292" t="s">
        <v>408</v>
      </c>
      <c r="C292" t="s">
        <v>412</v>
      </c>
      <c r="D292">
        <v>100000000</v>
      </c>
      <c r="E292">
        <v>98999999</v>
      </c>
      <c r="F292">
        <v>98749995</v>
      </c>
      <c r="H292" t="s">
        <v>6</v>
      </c>
      <c r="I292" t="s">
        <v>408</v>
      </c>
      <c r="J292" t="s">
        <v>412</v>
      </c>
      <c r="K292">
        <v>100000000</v>
      </c>
      <c r="L292">
        <v>99000010</v>
      </c>
      <c r="M292">
        <v>98750014</v>
      </c>
      <c r="N292" t="b">
        <f t="shared" si="8"/>
        <v>1</v>
      </c>
      <c r="O292">
        <f t="shared" si="9"/>
        <v>19</v>
      </c>
    </row>
  </sheetData>
  <autoFilter ref="H2:O292" xr:uid="{A1F99258-6154-4BC4-BD68-DA39AFF741B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C1BC8-633E-4A8A-A3AC-5F38E039207D}">
  <dimension ref="A2:O292"/>
  <sheetViews>
    <sheetView workbookViewId="0">
      <selection activeCell="O21" sqref="O21"/>
    </sheetView>
  </sheetViews>
  <sheetFormatPr defaultRowHeight="14.4"/>
  <sheetData>
    <row r="2" spans="1:1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416</v>
      </c>
      <c r="O2" t="s">
        <v>415</v>
      </c>
    </row>
    <row r="3" spans="1:15">
      <c r="A3" t="s">
        <v>6</v>
      </c>
      <c r="B3" t="s">
        <v>7</v>
      </c>
      <c r="C3" t="s">
        <v>8</v>
      </c>
      <c r="D3">
        <v>100000000</v>
      </c>
      <c r="E3">
        <v>99000008</v>
      </c>
      <c r="F3">
        <v>79200008</v>
      </c>
      <c r="H3" t="s">
        <v>6</v>
      </c>
      <c r="I3" t="s">
        <v>7</v>
      </c>
      <c r="J3" t="s">
        <v>8</v>
      </c>
      <c r="K3">
        <v>100000000</v>
      </c>
      <c r="L3">
        <v>99000000</v>
      </c>
      <c r="M3">
        <v>79200000</v>
      </c>
      <c r="N3" t="b">
        <f>J3=C3</f>
        <v>1</v>
      </c>
      <c r="O3">
        <f>M3-F3</f>
        <v>-8</v>
      </c>
    </row>
    <row r="4" spans="1:15">
      <c r="A4" t="s">
        <v>6</v>
      </c>
      <c r="B4" t="s">
        <v>7</v>
      </c>
      <c r="C4" t="s">
        <v>9</v>
      </c>
      <c r="D4">
        <v>100000000</v>
      </c>
      <c r="E4">
        <v>99000008</v>
      </c>
      <c r="F4">
        <v>79200008</v>
      </c>
      <c r="H4" t="s">
        <v>6</v>
      </c>
      <c r="I4" t="s">
        <v>7</v>
      </c>
      <c r="J4" t="s">
        <v>9</v>
      </c>
      <c r="K4">
        <v>100000000</v>
      </c>
      <c r="L4">
        <v>99000000</v>
      </c>
      <c r="M4">
        <v>79200000</v>
      </c>
      <c r="N4" t="b">
        <f t="shared" ref="N4:N67" si="0">J4=C4</f>
        <v>1</v>
      </c>
      <c r="O4">
        <f t="shared" ref="O4:O67" si="1">M4-F4</f>
        <v>-8</v>
      </c>
    </row>
    <row r="5" spans="1:15">
      <c r="A5" t="s">
        <v>6</v>
      </c>
      <c r="B5" t="s">
        <v>10</v>
      </c>
      <c r="C5" t="s">
        <v>11</v>
      </c>
      <c r="D5">
        <v>100000000</v>
      </c>
      <c r="E5">
        <v>19800001</v>
      </c>
      <c r="F5">
        <v>15840001</v>
      </c>
      <c r="H5" t="s">
        <v>6</v>
      </c>
      <c r="I5" t="s">
        <v>10</v>
      </c>
      <c r="J5" t="s">
        <v>11</v>
      </c>
      <c r="K5">
        <v>100000000</v>
      </c>
      <c r="L5">
        <v>19800000</v>
      </c>
      <c r="M5">
        <v>15840000</v>
      </c>
      <c r="N5" t="b">
        <f t="shared" si="0"/>
        <v>1</v>
      </c>
      <c r="O5">
        <f t="shared" si="1"/>
        <v>-1</v>
      </c>
    </row>
    <row r="6" spans="1:15">
      <c r="A6" t="s">
        <v>6</v>
      </c>
      <c r="B6" t="s">
        <v>10</v>
      </c>
      <c r="C6" t="s">
        <v>12</v>
      </c>
      <c r="D6">
        <v>100000000</v>
      </c>
      <c r="E6">
        <v>19800001</v>
      </c>
      <c r="F6">
        <v>15840001</v>
      </c>
      <c r="H6" t="s">
        <v>6</v>
      </c>
      <c r="I6" t="s">
        <v>10</v>
      </c>
      <c r="J6" t="s">
        <v>12</v>
      </c>
      <c r="K6">
        <v>100000000</v>
      </c>
      <c r="L6">
        <v>19800000</v>
      </c>
      <c r="M6">
        <v>15840000</v>
      </c>
      <c r="N6" t="b">
        <f t="shared" si="0"/>
        <v>1</v>
      </c>
      <c r="O6">
        <f t="shared" si="1"/>
        <v>-1</v>
      </c>
    </row>
    <row r="7" spans="1:15">
      <c r="A7" t="s">
        <v>6</v>
      </c>
      <c r="B7" t="s">
        <v>13</v>
      </c>
      <c r="C7" t="s">
        <v>14</v>
      </c>
      <c r="D7">
        <v>100000000</v>
      </c>
      <c r="E7">
        <v>98999999</v>
      </c>
      <c r="F7">
        <v>79199999</v>
      </c>
      <c r="H7" t="s">
        <v>6</v>
      </c>
      <c r="I7" t="s">
        <v>13</v>
      </c>
      <c r="J7" t="s">
        <v>14</v>
      </c>
      <c r="K7">
        <v>100000000</v>
      </c>
      <c r="L7">
        <v>99000000</v>
      </c>
      <c r="M7">
        <v>79200000</v>
      </c>
      <c r="N7" t="b">
        <f t="shared" si="0"/>
        <v>1</v>
      </c>
      <c r="O7">
        <f t="shared" si="1"/>
        <v>1</v>
      </c>
    </row>
    <row r="8" spans="1:15">
      <c r="A8" t="s">
        <v>6</v>
      </c>
      <c r="B8" t="s">
        <v>13</v>
      </c>
      <c r="C8" t="s">
        <v>15</v>
      </c>
      <c r="D8">
        <v>100000000</v>
      </c>
      <c r="E8">
        <v>98999999</v>
      </c>
      <c r="F8">
        <v>79199999</v>
      </c>
      <c r="H8" t="s">
        <v>6</v>
      </c>
      <c r="I8" t="s">
        <v>13</v>
      </c>
      <c r="J8" t="s">
        <v>15</v>
      </c>
      <c r="K8">
        <v>100000000</v>
      </c>
      <c r="L8">
        <v>99000000</v>
      </c>
      <c r="M8">
        <v>79200000</v>
      </c>
      <c r="N8" t="b">
        <f t="shared" si="0"/>
        <v>1</v>
      </c>
      <c r="O8">
        <f t="shared" si="1"/>
        <v>1</v>
      </c>
    </row>
    <row r="9" spans="1:15">
      <c r="A9" t="s">
        <v>6</v>
      </c>
      <c r="B9" t="s">
        <v>13</v>
      </c>
      <c r="C9" t="s">
        <v>16</v>
      </c>
      <c r="D9">
        <v>100000000</v>
      </c>
      <c r="E9">
        <v>98999999</v>
      </c>
      <c r="F9">
        <v>98999999</v>
      </c>
      <c r="H9" t="s">
        <v>6</v>
      </c>
      <c r="I9" t="s">
        <v>13</v>
      </c>
      <c r="J9" t="s">
        <v>16</v>
      </c>
      <c r="K9">
        <v>100000000</v>
      </c>
      <c r="L9">
        <v>99000000</v>
      </c>
      <c r="M9">
        <v>99000000</v>
      </c>
      <c r="N9" t="b">
        <f t="shared" si="0"/>
        <v>1</v>
      </c>
      <c r="O9">
        <f t="shared" si="1"/>
        <v>1</v>
      </c>
    </row>
    <row r="10" spans="1:15">
      <c r="A10" t="s">
        <v>6</v>
      </c>
      <c r="B10" t="s">
        <v>13</v>
      </c>
      <c r="C10" t="s">
        <v>17</v>
      </c>
      <c r="D10">
        <v>100000000</v>
      </c>
      <c r="E10">
        <v>98999999</v>
      </c>
      <c r="F10">
        <v>98999999</v>
      </c>
      <c r="H10" t="s">
        <v>6</v>
      </c>
      <c r="I10" t="s">
        <v>13</v>
      </c>
      <c r="J10" t="s">
        <v>17</v>
      </c>
      <c r="K10">
        <v>100000000</v>
      </c>
      <c r="L10">
        <v>99000000</v>
      </c>
      <c r="M10">
        <v>99000000</v>
      </c>
      <c r="N10" t="b">
        <f t="shared" si="0"/>
        <v>1</v>
      </c>
      <c r="O10">
        <f t="shared" si="1"/>
        <v>1</v>
      </c>
    </row>
    <row r="11" spans="1:15">
      <c r="A11" t="s">
        <v>6</v>
      </c>
      <c r="B11" t="s">
        <v>18</v>
      </c>
      <c r="C11" t="s">
        <v>19</v>
      </c>
      <c r="D11">
        <v>100000000</v>
      </c>
      <c r="E11">
        <v>49500004</v>
      </c>
      <c r="F11">
        <v>39600004</v>
      </c>
      <c r="H11" t="s">
        <v>6</v>
      </c>
      <c r="I11" t="s">
        <v>18</v>
      </c>
      <c r="J11" t="s">
        <v>19</v>
      </c>
      <c r="K11">
        <v>100000000</v>
      </c>
      <c r="L11">
        <v>49500000</v>
      </c>
      <c r="M11">
        <v>39600000</v>
      </c>
      <c r="N11" t="b">
        <f t="shared" si="0"/>
        <v>1</v>
      </c>
      <c r="O11">
        <f t="shared" si="1"/>
        <v>-4</v>
      </c>
    </row>
    <row r="12" spans="1:15">
      <c r="A12" t="s">
        <v>6</v>
      </c>
      <c r="B12" t="s">
        <v>18</v>
      </c>
      <c r="C12" t="s">
        <v>20</v>
      </c>
      <c r="D12">
        <v>100000000</v>
      </c>
      <c r="E12">
        <v>49500004</v>
      </c>
      <c r="F12">
        <v>39600004</v>
      </c>
      <c r="H12" t="s">
        <v>6</v>
      </c>
      <c r="I12" t="s">
        <v>18</v>
      </c>
      <c r="J12" t="s">
        <v>20</v>
      </c>
      <c r="K12">
        <v>100000000</v>
      </c>
      <c r="L12">
        <v>49500000</v>
      </c>
      <c r="M12">
        <v>39600000</v>
      </c>
      <c r="N12" t="b">
        <f t="shared" si="0"/>
        <v>1</v>
      </c>
      <c r="O12">
        <f t="shared" si="1"/>
        <v>-4</v>
      </c>
    </row>
    <row r="13" spans="1:15">
      <c r="A13" t="s">
        <v>6</v>
      </c>
      <c r="B13" t="s">
        <v>21</v>
      </c>
      <c r="C13" t="s">
        <v>22</v>
      </c>
      <c r="D13">
        <v>100000000</v>
      </c>
      <c r="E13">
        <v>99000008</v>
      </c>
      <c r="F13">
        <v>79866674</v>
      </c>
      <c r="H13" t="s">
        <v>6</v>
      </c>
      <c r="I13" t="s">
        <v>21</v>
      </c>
      <c r="J13" t="s">
        <v>22</v>
      </c>
      <c r="K13">
        <v>100000000</v>
      </c>
      <c r="L13">
        <v>99000000</v>
      </c>
      <c r="M13">
        <v>79866667</v>
      </c>
      <c r="N13" t="b">
        <f t="shared" si="0"/>
        <v>1</v>
      </c>
      <c r="O13">
        <f t="shared" si="1"/>
        <v>-7</v>
      </c>
    </row>
    <row r="14" spans="1:15">
      <c r="A14" t="s">
        <v>6</v>
      </c>
      <c r="B14" t="s">
        <v>23</v>
      </c>
      <c r="C14" t="s">
        <v>24</v>
      </c>
      <c r="D14">
        <v>100000000</v>
      </c>
      <c r="E14">
        <v>49500004</v>
      </c>
      <c r="F14">
        <v>49500004</v>
      </c>
      <c r="H14" t="s">
        <v>6</v>
      </c>
      <c r="I14" t="s">
        <v>23</v>
      </c>
      <c r="J14" t="s">
        <v>24</v>
      </c>
      <c r="K14">
        <v>100000000</v>
      </c>
      <c r="L14">
        <v>49500004.5</v>
      </c>
      <c r="M14">
        <v>49500004.5</v>
      </c>
      <c r="N14" t="b">
        <f t="shared" si="0"/>
        <v>1</v>
      </c>
      <c r="O14">
        <f t="shared" si="1"/>
        <v>0.5</v>
      </c>
    </row>
    <row r="15" spans="1:15">
      <c r="A15" t="s">
        <v>6</v>
      </c>
      <c r="B15" t="s">
        <v>23</v>
      </c>
      <c r="C15" t="s">
        <v>25</v>
      </c>
      <c r="D15">
        <v>100000000</v>
      </c>
      <c r="E15">
        <v>49500004</v>
      </c>
      <c r="F15">
        <v>39933337</v>
      </c>
      <c r="H15" t="s">
        <v>6</v>
      </c>
      <c r="I15" t="s">
        <v>23</v>
      </c>
      <c r="J15" t="s">
        <v>25</v>
      </c>
      <c r="K15">
        <v>100000000</v>
      </c>
      <c r="L15">
        <v>49500004.5</v>
      </c>
      <c r="M15">
        <v>39933338</v>
      </c>
      <c r="N15" t="b">
        <f t="shared" si="0"/>
        <v>1</v>
      </c>
      <c r="O15">
        <f t="shared" si="1"/>
        <v>1</v>
      </c>
    </row>
    <row r="16" spans="1:15">
      <c r="A16" t="s">
        <v>6</v>
      </c>
      <c r="B16" t="s">
        <v>26</v>
      </c>
      <c r="C16" t="s">
        <v>27</v>
      </c>
      <c r="D16">
        <v>100000000</v>
      </c>
      <c r="E16">
        <v>98999999</v>
      </c>
      <c r="F16">
        <v>79533332</v>
      </c>
      <c r="H16" t="s">
        <v>6</v>
      </c>
      <c r="I16" t="s">
        <v>26</v>
      </c>
      <c r="J16" t="s">
        <v>27</v>
      </c>
      <c r="K16">
        <v>100000000</v>
      </c>
      <c r="L16">
        <v>99000000</v>
      </c>
      <c r="M16">
        <v>79533333</v>
      </c>
      <c r="N16" t="b">
        <f t="shared" si="0"/>
        <v>1</v>
      </c>
      <c r="O16">
        <f t="shared" si="1"/>
        <v>1</v>
      </c>
    </row>
    <row r="17" spans="1:15">
      <c r="A17" t="s">
        <v>6</v>
      </c>
      <c r="B17" t="s">
        <v>26</v>
      </c>
      <c r="C17" t="s">
        <v>28</v>
      </c>
      <c r="D17">
        <v>100000000</v>
      </c>
      <c r="E17">
        <v>98999999</v>
      </c>
      <c r="F17">
        <v>79533332</v>
      </c>
      <c r="H17" t="s">
        <v>6</v>
      </c>
      <c r="I17" t="s">
        <v>26</v>
      </c>
      <c r="J17" t="s">
        <v>28</v>
      </c>
      <c r="K17">
        <v>100000000</v>
      </c>
      <c r="L17">
        <v>99000000</v>
      </c>
      <c r="M17">
        <v>79533333</v>
      </c>
      <c r="N17" t="b">
        <f t="shared" si="0"/>
        <v>1</v>
      </c>
      <c r="O17">
        <f t="shared" si="1"/>
        <v>1</v>
      </c>
    </row>
    <row r="18" spans="1:15">
      <c r="A18" t="s">
        <v>6</v>
      </c>
      <c r="B18" t="s">
        <v>26</v>
      </c>
      <c r="C18" t="s">
        <v>29</v>
      </c>
      <c r="D18">
        <v>100000000</v>
      </c>
      <c r="E18">
        <v>98999999</v>
      </c>
      <c r="F18">
        <v>98999999</v>
      </c>
      <c r="H18" t="s">
        <v>6</v>
      </c>
      <c r="I18" t="s">
        <v>26</v>
      </c>
      <c r="J18" t="s">
        <v>29</v>
      </c>
      <c r="K18">
        <v>100000000</v>
      </c>
      <c r="L18">
        <v>99000000</v>
      </c>
      <c r="M18">
        <v>99000000</v>
      </c>
      <c r="N18" t="b">
        <f t="shared" si="0"/>
        <v>1</v>
      </c>
      <c r="O18">
        <f t="shared" si="1"/>
        <v>1</v>
      </c>
    </row>
    <row r="19" spans="1:15">
      <c r="A19" t="s">
        <v>6</v>
      </c>
      <c r="B19" t="s">
        <v>26</v>
      </c>
      <c r="C19" t="s">
        <v>30</v>
      </c>
      <c r="D19">
        <v>100000000</v>
      </c>
      <c r="E19">
        <v>98999999</v>
      </c>
      <c r="F19">
        <v>98999999</v>
      </c>
      <c r="H19" t="s">
        <v>6</v>
      </c>
      <c r="I19" t="s">
        <v>26</v>
      </c>
      <c r="J19" t="s">
        <v>30</v>
      </c>
      <c r="K19">
        <v>100000000</v>
      </c>
      <c r="L19">
        <v>99000000</v>
      </c>
      <c r="M19">
        <v>99000000</v>
      </c>
      <c r="N19" t="b">
        <f t="shared" si="0"/>
        <v>1</v>
      </c>
      <c r="O19">
        <f t="shared" si="1"/>
        <v>1</v>
      </c>
    </row>
    <row r="20" spans="1:15">
      <c r="A20" t="s">
        <v>6</v>
      </c>
      <c r="B20" t="s">
        <v>31</v>
      </c>
      <c r="C20" t="s">
        <v>32</v>
      </c>
      <c r="D20">
        <v>100000000</v>
      </c>
      <c r="E20">
        <v>49500004</v>
      </c>
      <c r="F20">
        <v>39766670.5</v>
      </c>
      <c r="H20" t="s">
        <v>6</v>
      </c>
      <c r="I20" t="s">
        <v>31</v>
      </c>
      <c r="J20" t="s">
        <v>32</v>
      </c>
      <c r="K20">
        <v>100000000</v>
      </c>
      <c r="L20">
        <v>49500000</v>
      </c>
      <c r="M20">
        <v>39766666.5</v>
      </c>
      <c r="N20" t="b">
        <f t="shared" si="0"/>
        <v>1</v>
      </c>
      <c r="O20">
        <f t="shared" si="1"/>
        <v>-4</v>
      </c>
    </row>
    <row r="21" spans="1:15">
      <c r="A21" t="s">
        <v>6</v>
      </c>
      <c r="B21" t="s">
        <v>31</v>
      </c>
      <c r="C21" t="s">
        <v>33</v>
      </c>
      <c r="D21">
        <v>100000000</v>
      </c>
      <c r="E21">
        <v>49500004</v>
      </c>
      <c r="F21">
        <v>39766670.5</v>
      </c>
      <c r="H21" t="s">
        <v>6</v>
      </c>
      <c r="I21" t="s">
        <v>31</v>
      </c>
      <c r="J21" t="s">
        <v>33</v>
      </c>
      <c r="K21">
        <v>100000000</v>
      </c>
      <c r="L21">
        <v>49500000</v>
      </c>
      <c r="M21">
        <v>39766666.5</v>
      </c>
      <c r="N21" t="b">
        <f t="shared" si="0"/>
        <v>1</v>
      </c>
      <c r="O21">
        <f t="shared" si="1"/>
        <v>-4</v>
      </c>
    </row>
    <row r="22" spans="1:15">
      <c r="A22" t="s">
        <v>6</v>
      </c>
      <c r="B22" t="s">
        <v>34</v>
      </c>
      <c r="C22" t="s">
        <v>35</v>
      </c>
      <c r="D22">
        <v>100000000</v>
      </c>
      <c r="E22">
        <v>666666.66</v>
      </c>
      <c r="F22">
        <v>664991.62</v>
      </c>
      <c r="H22" t="s">
        <v>6</v>
      </c>
      <c r="I22" t="s">
        <v>34</v>
      </c>
      <c r="J22" t="s">
        <v>35</v>
      </c>
      <c r="K22">
        <v>100000000</v>
      </c>
      <c r="L22">
        <v>666666.75</v>
      </c>
      <c r="M22">
        <v>664991.69999999995</v>
      </c>
      <c r="N22" t="b">
        <f t="shared" si="0"/>
        <v>1</v>
      </c>
      <c r="O22">
        <f t="shared" si="1"/>
        <v>7.9999999958090484E-2</v>
      </c>
    </row>
    <row r="23" spans="1:15">
      <c r="A23" t="s">
        <v>6</v>
      </c>
      <c r="B23" t="s">
        <v>34</v>
      </c>
      <c r="C23" t="s">
        <v>36</v>
      </c>
      <c r="D23">
        <v>100000000</v>
      </c>
      <c r="E23">
        <v>666666.66</v>
      </c>
      <c r="F23">
        <v>664991.62</v>
      </c>
      <c r="H23" t="s">
        <v>6</v>
      </c>
      <c r="I23" t="s">
        <v>34</v>
      </c>
      <c r="J23" t="s">
        <v>36</v>
      </c>
      <c r="K23">
        <v>100000000</v>
      </c>
      <c r="L23">
        <v>666666.75</v>
      </c>
      <c r="M23">
        <v>664991.69999999995</v>
      </c>
      <c r="N23" t="b">
        <f t="shared" si="0"/>
        <v>1</v>
      </c>
      <c r="O23">
        <f t="shared" si="1"/>
        <v>7.9999999958090484E-2</v>
      </c>
    </row>
    <row r="24" spans="1:15">
      <c r="A24" t="s">
        <v>6</v>
      </c>
      <c r="B24" t="s">
        <v>34</v>
      </c>
      <c r="C24" t="s">
        <v>37</v>
      </c>
      <c r="D24">
        <v>100000000</v>
      </c>
      <c r="E24">
        <v>666666.66</v>
      </c>
      <c r="F24">
        <v>664991.62</v>
      </c>
      <c r="H24" t="s">
        <v>6</v>
      </c>
      <c r="I24" t="s">
        <v>34</v>
      </c>
      <c r="J24" t="s">
        <v>37</v>
      </c>
      <c r="K24">
        <v>100000000</v>
      </c>
      <c r="L24">
        <v>666666.75</v>
      </c>
      <c r="M24">
        <v>664991.69999999995</v>
      </c>
      <c r="N24" t="b">
        <f t="shared" si="0"/>
        <v>1</v>
      </c>
      <c r="O24">
        <f t="shared" si="1"/>
        <v>7.9999999958090484E-2</v>
      </c>
    </row>
    <row r="25" spans="1:15">
      <c r="A25" t="s">
        <v>6</v>
      </c>
      <c r="B25" t="s">
        <v>38</v>
      </c>
      <c r="C25" t="s">
        <v>39</v>
      </c>
      <c r="D25">
        <v>100000000</v>
      </c>
      <c r="E25">
        <v>98999999</v>
      </c>
      <c r="F25">
        <v>98751253</v>
      </c>
      <c r="H25" t="s">
        <v>6</v>
      </c>
      <c r="I25" t="s">
        <v>38</v>
      </c>
      <c r="J25" t="s">
        <v>39</v>
      </c>
      <c r="K25">
        <v>100000000</v>
      </c>
      <c r="L25">
        <v>99000010</v>
      </c>
      <c r="M25">
        <v>98751264</v>
      </c>
      <c r="N25" t="b">
        <f t="shared" si="0"/>
        <v>1</v>
      </c>
      <c r="O25">
        <f t="shared" si="1"/>
        <v>11</v>
      </c>
    </row>
    <row r="26" spans="1:15">
      <c r="A26" t="s">
        <v>6</v>
      </c>
      <c r="B26" t="s">
        <v>38</v>
      </c>
      <c r="C26" t="s">
        <v>40</v>
      </c>
      <c r="D26">
        <v>100000000</v>
      </c>
      <c r="E26">
        <v>98999999</v>
      </c>
      <c r="F26">
        <v>98751253</v>
      </c>
      <c r="H26" t="s">
        <v>6</v>
      </c>
      <c r="I26" t="s">
        <v>38</v>
      </c>
      <c r="J26" t="s">
        <v>40</v>
      </c>
      <c r="K26">
        <v>100000000</v>
      </c>
      <c r="L26">
        <v>99000010</v>
      </c>
      <c r="M26">
        <v>98751264</v>
      </c>
      <c r="N26" t="b">
        <f t="shared" si="0"/>
        <v>1</v>
      </c>
      <c r="O26">
        <f t="shared" si="1"/>
        <v>11</v>
      </c>
    </row>
    <row r="27" spans="1:15">
      <c r="A27" t="s">
        <v>6</v>
      </c>
      <c r="B27" t="s">
        <v>38</v>
      </c>
      <c r="C27" t="s">
        <v>41</v>
      </c>
      <c r="D27">
        <v>100000000</v>
      </c>
      <c r="E27">
        <v>98999999</v>
      </c>
      <c r="F27">
        <v>98751253</v>
      </c>
      <c r="H27" t="s">
        <v>6</v>
      </c>
      <c r="I27" t="s">
        <v>38</v>
      </c>
      <c r="J27" t="s">
        <v>41</v>
      </c>
      <c r="K27">
        <v>100000000</v>
      </c>
      <c r="L27">
        <v>99000010</v>
      </c>
      <c r="M27">
        <v>98751264</v>
      </c>
      <c r="N27" t="b">
        <f t="shared" si="0"/>
        <v>1</v>
      </c>
      <c r="O27">
        <f t="shared" si="1"/>
        <v>11</v>
      </c>
    </row>
    <row r="28" spans="1:15">
      <c r="A28" t="s">
        <v>6</v>
      </c>
      <c r="B28" t="s">
        <v>38</v>
      </c>
      <c r="C28" t="s">
        <v>42</v>
      </c>
      <c r="D28">
        <v>100000000</v>
      </c>
      <c r="E28">
        <v>98999999</v>
      </c>
      <c r="F28">
        <v>98751253</v>
      </c>
      <c r="H28" t="s">
        <v>6</v>
      </c>
      <c r="I28" t="s">
        <v>38</v>
      </c>
      <c r="J28" t="s">
        <v>42</v>
      </c>
      <c r="K28">
        <v>100000000</v>
      </c>
      <c r="L28">
        <v>99000010</v>
      </c>
      <c r="M28">
        <v>98751264</v>
      </c>
      <c r="N28" t="b">
        <f t="shared" si="0"/>
        <v>1</v>
      </c>
      <c r="O28">
        <f t="shared" si="1"/>
        <v>11</v>
      </c>
    </row>
    <row r="29" spans="1:15">
      <c r="A29" t="s">
        <v>6</v>
      </c>
      <c r="B29" t="s">
        <v>43</v>
      </c>
      <c r="C29" t="s">
        <v>44</v>
      </c>
      <c r="D29">
        <v>100000000</v>
      </c>
      <c r="E29">
        <v>98999999</v>
      </c>
      <c r="F29">
        <v>98666666</v>
      </c>
      <c r="H29" t="s">
        <v>6</v>
      </c>
      <c r="I29" t="s">
        <v>43</v>
      </c>
      <c r="J29" t="s">
        <v>44</v>
      </c>
      <c r="K29">
        <v>100000000</v>
      </c>
      <c r="L29">
        <v>99000000</v>
      </c>
      <c r="M29">
        <v>98666667</v>
      </c>
      <c r="N29" t="b">
        <f t="shared" si="0"/>
        <v>1</v>
      </c>
      <c r="O29">
        <f t="shared" si="1"/>
        <v>1</v>
      </c>
    </row>
    <row r="30" spans="1:15">
      <c r="A30" t="s">
        <v>6</v>
      </c>
      <c r="B30" t="s">
        <v>43</v>
      </c>
      <c r="C30" t="s">
        <v>45</v>
      </c>
      <c r="D30">
        <v>100000000</v>
      </c>
      <c r="E30">
        <v>98999999</v>
      </c>
      <c r="F30">
        <v>98666666</v>
      </c>
      <c r="H30" t="s">
        <v>6</v>
      </c>
      <c r="I30" t="s">
        <v>43</v>
      </c>
      <c r="J30" t="s">
        <v>45</v>
      </c>
      <c r="K30">
        <v>100000000</v>
      </c>
      <c r="L30">
        <v>99000000</v>
      </c>
      <c r="M30">
        <v>98666667</v>
      </c>
      <c r="N30" t="b">
        <f t="shared" si="0"/>
        <v>1</v>
      </c>
      <c r="O30">
        <f t="shared" si="1"/>
        <v>1</v>
      </c>
    </row>
    <row r="31" spans="1:15">
      <c r="A31" t="s">
        <v>6</v>
      </c>
      <c r="B31" t="s">
        <v>43</v>
      </c>
      <c r="C31" t="s">
        <v>46</v>
      </c>
      <c r="D31">
        <v>100000000</v>
      </c>
      <c r="E31">
        <v>98999999</v>
      </c>
      <c r="F31">
        <v>98999999</v>
      </c>
      <c r="H31" t="s">
        <v>6</v>
      </c>
      <c r="I31" t="s">
        <v>43</v>
      </c>
      <c r="J31" t="s">
        <v>46</v>
      </c>
      <c r="K31">
        <v>100000000</v>
      </c>
      <c r="L31">
        <v>99000000</v>
      </c>
      <c r="M31">
        <v>99000000</v>
      </c>
      <c r="N31" t="b">
        <f t="shared" si="0"/>
        <v>1</v>
      </c>
      <c r="O31">
        <f t="shared" si="1"/>
        <v>1</v>
      </c>
    </row>
    <row r="32" spans="1:15">
      <c r="A32" t="s">
        <v>6</v>
      </c>
      <c r="B32" t="s">
        <v>43</v>
      </c>
      <c r="C32" t="s">
        <v>47</v>
      </c>
      <c r="D32">
        <v>100000000</v>
      </c>
      <c r="E32">
        <v>98999999</v>
      </c>
      <c r="F32">
        <v>98999999</v>
      </c>
      <c r="H32" t="s">
        <v>6</v>
      </c>
      <c r="I32" t="s">
        <v>43</v>
      </c>
      <c r="J32" t="s">
        <v>47</v>
      </c>
      <c r="K32">
        <v>100000000</v>
      </c>
      <c r="L32">
        <v>99000000</v>
      </c>
      <c r="M32">
        <v>99000000</v>
      </c>
      <c r="N32" t="b">
        <f t="shared" si="0"/>
        <v>1</v>
      </c>
      <c r="O32">
        <f t="shared" si="1"/>
        <v>1</v>
      </c>
    </row>
    <row r="33" spans="1:15">
      <c r="A33" t="s">
        <v>6</v>
      </c>
      <c r="B33" t="s">
        <v>48</v>
      </c>
      <c r="C33" t="s">
        <v>49</v>
      </c>
      <c r="D33">
        <v>100000000</v>
      </c>
      <c r="E33">
        <v>49500004</v>
      </c>
      <c r="F33">
        <v>49333337.5</v>
      </c>
      <c r="H33" t="s">
        <v>6</v>
      </c>
      <c r="I33" t="s">
        <v>48</v>
      </c>
      <c r="J33" t="s">
        <v>49</v>
      </c>
      <c r="K33">
        <v>100000000</v>
      </c>
      <c r="L33">
        <v>49500000</v>
      </c>
      <c r="M33">
        <v>49333333.5</v>
      </c>
      <c r="N33" t="b">
        <f t="shared" si="0"/>
        <v>1</v>
      </c>
      <c r="O33">
        <f t="shared" si="1"/>
        <v>-4</v>
      </c>
    </row>
    <row r="34" spans="1:15">
      <c r="A34" t="s">
        <v>6</v>
      </c>
      <c r="B34" t="s">
        <v>48</v>
      </c>
      <c r="C34" t="s">
        <v>50</v>
      </c>
      <c r="D34">
        <v>100000000</v>
      </c>
      <c r="E34">
        <v>49500004</v>
      </c>
      <c r="F34">
        <v>49333337.5</v>
      </c>
      <c r="H34" t="s">
        <v>6</v>
      </c>
      <c r="I34" t="s">
        <v>48</v>
      </c>
      <c r="J34" t="s">
        <v>50</v>
      </c>
      <c r="K34">
        <v>100000000</v>
      </c>
      <c r="L34">
        <v>49500000</v>
      </c>
      <c r="M34">
        <v>49333333.5</v>
      </c>
      <c r="N34" t="b">
        <f t="shared" si="0"/>
        <v>1</v>
      </c>
      <c r="O34">
        <f t="shared" si="1"/>
        <v>-4</v>
      </c>
    </row>
    <row r="35" spans="1:15">
      <c r="A35" t="s">
        <v>6</v>
      </c>
      <c r="B35" t="s">
        <v>51</v>
      </c>
      <c r="C35" t="s">
        <v>52</v>
      </c>
      <c r="D35">
        <v>100000000</v>
      </c>
      <c r="E35">
        <v>99000008</v>
      </c>
      <c r="F35">
        <v>98375006</v>
      </c>
      <c r="H35" t="s">
        <v>6</v>
      </c>
      <c r="I35" t="s">
        <v>51</v>
      </c>
      <c r="J35" t="s">
        <v>52</v>
      </c>
      <c r="K35">
        <v>100000000</v>
      </c>
      <c r="L35">
        <v>99000000</v>
      </c>
      <c r="M35">
        <v>98374998</v>
      </c>
      <c r="N35" t="b">
        <f t="shared" si="0"/>
        <v>1</v>
      </c>
      <c r="O35">
        <f t="shared" si="1"/>
        <v>-8</v>
      </c>
    </row>
    <row r="36" spans="1:15">
      <c r="A36" t="s">
        <v>6</v>
      </c>
      <c r="B36" t="s">
        <v>51</v>
      </c>
      <c r="C36" t="s">
        <v>53</v>
      </c>
      <c r="D36">
        <v>100000000</v>
      </c>
      <c r="E36">
        <v>99000008</v>
      </c>
      <c r="F36">
        <v>98375006</v>
      </c>
      <c r="H36" t="s">
        <v>6</v>
      </c>
      <c r="I36" t="s">
        <v>51</v>
      </c>
      <c r="J36" t="s">
        <v>53</v>
      </c>
      <c r="K36">
        <v>100000000</v>
      </c>
      <c r="L36">
        <v>99000000</v>
      </c>
      <c r="M36">
        <v>98374998</v>
      </c>
      <c r="N36" t="b">
        <f t="shared" si="0"/>
        <v>1</v>
      </c>
      <c r="O36">
        <f t="shared" si="1"/>
        <v>-8</v>
      </c>
    </row>
    <row r="37" spans="1:15">
      <c r="A37" t="s">
        <v>6</v>
      </c>
      <c r="B37" t="s">
        <v>54</v>
      </c>
      <c r="C37" t="s">
        <v>55</v>
      </c>
      <c r="D37">
        <v>100000000</v>
      </c>
      <c r="E37">
        <v>19800001</v>
      </c>
      <c r="F37">
        <v>19675001</v>
      </c>
      <c r="H37" t="s">
        <v>6</v>
      </c>
      <c r="I37" t="s">
        <v>54</v>
      </c>
      <c r="J37" t="s">
        <v>55</v>
      </c>
      <c r="K37">
        <v>100000000</v>
      </c>
      <c r="L37">
        <v>19800000</v>
      </c>
      <c r="M37">
        <v>19675000</v>
      </c>
      <c r="N37" t="b">
        <f t="shared" si="0"/>
        <v>1</v>
      </c>
      <c r="O37">
        <f t="shared" si="1"/>
        <v>-1</v>
      </c>
    </row>
    <row r="38" spans="1:15">
      <c r="A38" t="s">
        <v>6</v>
      </c>
      <c r="B38" t="s">
        <v>54</v>
      </c>
      <c r="C38" t="s">
        <v>56</v>
      </c>
      <c r="D38">
        <v>100000000</v>
      </c>
      <c r="E38">
        <v>19800001</v>
      </c>
      <c r="F38">
        <v>19675001</v>
      </c>
      <c r="H38" t="s">
        <v>6</v>
      </c>
      <c r="I38" t="s">
        <v>54</v>
      </c>
      <c r="J38" t="s">
        <v>56</v>
      </c>
      <c r="K38">
        <v>100000000</v>
      </c>
      <c r="L38">
        <v>19800000</v>
      </c>
      <c r="M38">
        <v>19675000</v>
      </c>
      <c r="N38" t="b">
        <f t="shared" si="0"/>
        <v>1</v>
      </c>
      <c r="O38">
        <f t="shared" si="1"/>
        <v>-1</v>
      </c>
    </row>
    <row r="39" spans="1:15">
      <c r="A39" t="s">
        <v>6</v>
      </c>
      <c r="B39" t="s">
        <v>57</v>
      </c>
      <c r="C39" t="s">
        <v>58</v>
      </c>
      <c r="D39">
        <v>100000000</v>
      </c>
      <c r="E39">
        <v>98999999</v>
      </c>
      <c r="F39">
        <v>98499999</v>
      </c>
      <c r="H39" t="s">
        <v>6</v>
      </c>
      <c r="I39" t="s">
        <v>57</v>
      </c>
      <c r="J39" t="s">
        <v>58</v>
      </c>
      <c r="K39">
        <v>100000000</v>
      </c>
      <c r="L39">
        <v>99000000</v>
      </c>
      <c r="M39">
        <v>98500000</v>
      </c>
      <c r="N39" t="b">
        <f t="shared" si="0"/>
        <v>1</v>
      </c>
      <c r="O39">
        <f t="shared" si="1"/>
        <v>1</v>
      </c>
    </row>
    <row r="40" spans="1:15">
      <c r="A40" t="s">
        <v>6</v>
      </c>
      <c r="B40" t="s">
        <v>57</v>
      </c>
      <c r="C40" t="s">
        <v>59</v>
      </c>
      <c r="D40">
        <v>100000000</v>
      </c>
      <c r="E40">
        <v>98999999</v>
      </c>
      <c r="F40">
        <v>98499999</v>
      </c>
      <c r="H40" t="s">
        <v>6</v>
      </c>
      <c r="I40" t="s">
        <v>57</v>
      </c>
      <c r="J40" t="s">
        <v>59</v>
      </c>
      <c r="K40">
        <v>100000000</v>
      </c>
      <c r="L40">
        <v>99000000</v>
      </c>
      <c r="M40">
        <v>98500000</v>
      </c>
      <c r="N40" t="b">
        <f t="shared" si="0"/>
        <v>1</v>
      </c>
      <c r="O40">
        <f t="shared" si="1"/>
        <v>1</v>
      </c>
    </row>
    <row r="41" spans="1:15">
      <c r="A41" t="s">
        <v>6</v>
      </c>
      <c r="B41" t="s">
        <v>57</v>
      </c>
      <c r="C41" t="s">
        <v>60</v>
      </c>
      <c r="D41">
        <v>100000000</v>
      </c>
      <c r="E41">
        <v>98999999</v>
      </c>
      <c r="F41">
        <v>98999999</v>
      </c>
      <c r="H41" t="s">
        <v>6</v>
      </c>
      <c r="I41" t="s">
        <v>57</v>
      </c>
      <c r="J41" t="s">
        <v>60</v>
      </c>
      <c r="K41">
        <v>100000000</v>
      </c>
      <c r="L41">
        <v>99000000</v>
      </c>
      <c r="M41">
        <v>99000000</v>
      </c>
      <c r="N41" t="b">
        <f t="shared" si="0"/>
        <v>1</v>
      </c>
      <c r="O41">
        <f t="shared" si="1"/>
        <v>1</v>
      </c>
    </row>
    <row r="42" spans="1:15">
      <c r="A42" t="s">
        <v>6</v>
      </c>
      <c r="B42" t="s">
        <v>57</v>
      </c>
      <c r="C42" t="s">
        <v>61</v>
      </c>
      <c r="D42">
        <v>100000000</v>
      </c>
      <c r="E42">
        <v>98999999</v>
      </c>
      <c r="F42">
        <v>98999999</v>
      </c>
      <c r="H42" t="s">
        <v>6</v>
      </c>
      <c r="I42" t="s">
        <v>57</v>
      </c>
      <c r="J42" t="s">
        <v>61</v>
      </c>
      <c r="K42">
        <v>100000000</v>
      </c>
      <c r="L42">
        <v>99000000</v>
      </c>
      <c r="M42">
        <v>99000000</v>
      </c>
      <c r="N42" t="b">
        <f t="shared" si="0"/>
        <v>1</v>
      </c>
      <c r="O42">
        <f t="shared" si="1"/>
        <v>1</v>
      </c>
    </row>
    <row r="43" spans="1:15">
      <c r="A43" t="s">
        <v>6</v>
      </c>
      <c r="B43" t="s">
        <v>62</v>
      </c>
      <c r="C43" t="s">
        <v>63</v>
      </c>
      <c r="D43">
        <v>100000000</v>
      </c>
      <c r="E43">
        <v>49500004</v>
      </c>
      <c r="F43">
        <v>49250004</v>
      </c>
      <c r="H43" t="s">
        <v>6</v>
      </c>
      <c r="I43" t="s">
        <v>62</v>
      </c>
      <c r="J43" t="s">
        <v>63</v>
      </c>
      <c r="K43">
        <v>100000000</v>
      </c>
      <c r="L43">
        <v>49500000</v>
      </c>
      <c r="M43">
        <v>49250000</v>
      </c>
      <c r="N43" t="b">
        <f t="shared" si="0"/>
        <v>1</v>
      </c>
      <c r="O43">
        <f t="shared" si="1"/>
        <v>-4</v>
      </c>
    </row>
    <row r="44" spans="1:15">
      <c r="A44" t="s">
        <v>6</v>
      </c>
      <c r="B44" t="s">
        <v>62</v>
      </c>
      <c r="C44" t="s">
        <v>64</v>
      </c>
      <c r="D44">
        <v>100000000</v>
      </c>
      <c r="E44">
        <v>49500004</v>
      </c>
      <c r="F44">
        <v>49250004</v>
      </c>
      <c r="H44" t="s">
        <v>6</v>
      </c>
      <c r="I44" t="s">
        <v>62</v>
      </c>
      <c r="J44" t="s">
        <v>64</v>
      </c>
      <c r="K44">
        <v>100000000</v>
      </c>
      <c r="L44">
        <v>49500000</v>
      </c>
      <c r="M44">
        <v>49250000</v>
      </c>
      <c r="N44" t="b">
        <f t="shared" si="0"/>
        <v>1</v>
      </c>
      <c r="O44">
        <f t="shared" si="1"/>
        <v>-4</v>
      </c>
    </row>
    <row r="45" spans="1:15">
      <c r="A45" t="s">
        <v>6</v>
      </c>
      <c r="B45" t="s">
        <v>65</v>
      </c>
      <c r="C45" t="s">
        <v>66</v>
      </c>
      <c r="D45">
        <v>100000000</v>
      </c>
      <c r="E45">
        <v>99000008</v>
      </c>
      <c r="F45">
        <v>79200008</v>
      </c>
      <c r="H45" t="s">
        <v>6</v>
      </c>
      <c r="I45" t="s">
        <v>65</v>
      </c>
      <c r="J45" t="s">
        <v>66</v>
      </c>
      <c r="K45">
        <v>100000000</v>
      </c>
      <c r="L45">
        <v>99000000</v>
      </c>
      <c r="M45">
        <v>79200000</v>
      </c>
      <c r="N45" t="b">
        <f t="shared" si="0"/>
        <v>1</v>
      </c>
      <c r="O45">
        <f t="shared" si="1"/>
        <v>-8</v>
      </c>
    </row>
    <row r="46" spans="1:15">
      <c r="A46" t="s">
        <v>6</v>
      </c>
      <c r="B46" t="s">
        <v>67</v>
      </c>
      <c r="C46" t="s">
        <v>68</v>
      </c>
      <c r="D46">
        <v>100000000</v>
      </c>
      <c r="E46">
        <v>49500004</v>
      </c>
      <c r="F46">
        <v>49500004</v>
      </c>
      <c r="H46" t="s">
        <v>6</v>
      </c>
      <c r="I46" t="s">
        <v>67</v>
      </c>
      <c r="J46" t="s">
        <v>68</v>
      </c>
      <c r="K46">
        <v>100000000</v>
      </c>
      <c r="L46">
        <v>49500004.5</v>
      </c>
      <c r="M46">
        <v>49500004.5</v>
      </c>
      <c r="N46" t="b">
        <f t="shared" si="0"/>
        <v>1</v>
      </c>
      <c r="O46">
        <f t="shared" si="1"/>
        <v>0.5</v>
      </c>
    </row>
    <row r="47" spans="1:15">
      <c r="A47" t="s">
        <v>6</v>
      </c>
      <c r="B47" t="s">
        <v>67</v>
      </c>
      <c r="C47" t="s">
        <v>69</v>
      </c>
      <c r="D47">
        <v>100000000</v>
      </c>
      <c r="E47">
        <v>49500004</v>
      </c>
      <c r="F47">
        <v>39600004</v>
      </c>
      <c r="H47" t="s">
        <v>6</v>
      </c>
      <c r="I47" t="s">
        <v>67</v>
      </c>
      <c r="J47" t="s">
        <v>69</v>
      </c>
      <c r="K47">
        <v>100000000</v>
      </c>
      <c r="L47">
        <v>49500004.5</v>
      </c>
      <c r="M47">
        <v>39600004.5</v>
      </c>
      <c r="N47" t="b">
        <f t="shared" si="0"/>
        <v>1</v>
      </c>
      <c r="O47">
        <f t="shared" si="1"/>
        <v>0.5</v>
      </c>
    </row>
    <row r="48" spans="1:15">
      <c r="A48" t="s">
        <v>6</v>
      </c>
      <c r="B48" t="s">
        <v>70</v>
      </c>
      <c r="C48" t="s">
        <v>71</v>
      </c>
      <c r="D48">
        <v>100000000</v>
      </c>
      <c r="E48">
        <v>98999999</v>
      </c>
      <c r="F48">
        <v>79199999</v>
      </c>
      <c r="H48" t="s">
        <v>6</v>
      </c>
      <c r="I48" t="s">
        <v>70</v>
      </c>
      <c r="J48" t="s">
        <v>71</v>
      </c>
      <c r="K48">
        <v>100000000</v>
      </c>
      <c r="L48">
        <v>99000000</v>
      </c>
      <c r="M48">
        <v>79200000</v>
      </c>
      <c r="N48" t="b">
        <f t="shared" si="0"/>
        <v>1</v>
      </c>
      <c r="O48">
        <f t="shared" si="1"/>
        <v>1</v>
      </c>
    </row>
    <row r="49" spans="1:15">
      <c r="A49" t="s">
        <v>6</v>
      </c>
      <c r="B49" t="s">
        <v>70</v>
      </c>
      <c r="C49" t="s">
        <v>72</v>
      </c>
      <c r="D49">
        <v>100000000</v>
      </c>
      <c r="E49">
        <v>98999999</v>
      </c>
      <c r="F49">
        <v>79199999</v>
      </c>
      <c r="H49" t="s">
        <v>6</v>
      </c>
      <c r="I49" t="s">
        <v>70</v>
      </c>
      <c r="J49" t="s">
        <v>72</v>
      </c>
      <c r="K49">
        <v>100000000</v>
      </c>
      <c r="L49">
        <v>99000000</v>
      </c>
      <c r="M49">
        <v>79200000</v>
      </c>
      <c r="N49" t="b">
        <f t="shared" si="0"/>
        <v>1</v>
      </c>
      <c r="O49">
        <f t="shared" si="1"/>
        <v>1</v>
      </c>
    </row>
    <row r="50" spans="1:15">
      <c r="A50" t="s">
        <v>6</v>
      </c>
      <c r="B50" t="s">
        <v>70</v>
      </c>
      <c r="C50" t="s">
        <v>73</v>
      </c>
      <c r="D50">
        <v>100000000</v>
      </c>
      <c r="E50">
        <v>98999999</v>
      </c>
      <c r="F50">
        <v>98999999</v>
      </c>
      <c r="H50" t="s">
        <v>6</v>
      </c>
      <c r="I50" t="s">
        <v>70</v>
      </c>
      <c r="J50" t="s">
        <v>73</v>
      </c>
      <c r="K50">
        <v>100000000</v>
      </c>
      <c r="L50">
        <v>99000000</v>
      </c>
      <c r="M50">
        <v>99000000</v>
      </c>
      <c r="N50" t="b">
        <f t="shared" si="0"/>
        <v>1</v>
      </c>
      <c r="O50">
        <f t="shared" si="1"/>
        <v>1</v>
      </c>
    </row>
    <row r="51" spans="1:15">
      <c r="A51" t="s">
        <v>6</v>
      </c>
      <c r="B51" t="s">
        <v>70</v>
      </c>
      <c r="C51" t="s">
        <v>74</v>
      </c>
      <c r="D51">
        <v>100000000</v>
      </c>
      <c r="E51">
        <v>98999999</v>
      </c>
      <c r="F51">
        <v>98999999</v>
      </c>
      <c r="H51" t="s">
        <v>6</v>
      </c>
      <c r="I51" t="s">
        <v>70</v>
      </c>
      <c r="J51" t="s">
        <v>74</v>
      </c>
      <c r="K51">
        <v>100000000</v>
      </c>
      <c r="L51">
        <v>99000000</v>
      </c>
      <c r="M51">
        <v>99000000</v>
      </c>
      <c r="N51" t="b">
        <f t="shared" si="0"/>
        <v>1</v>
      </c>
      <c r="O51">
        <f t="shared" si="1"/>
        <v>1</v>
      </c>
    </row>
    <row r="52" spans="1:15">
      <c r="A52" t="s">
        <v>6</v>
      </c>
      <c r="B52" t="s">
        <v>75</v>
      </c>
      <c r="C52" t="s">
        <v>76</v>
      </c>
      <c r="D52">
        <v>100000000</v>
      </c>
      <c r="E52">
        <v>49500004</v>
      </c>
      <c r="F52">
        <v>39600004</v>
      </c>
      <c r="H52" t="s">
        <v>6</v>
      </c>
      <c r="I52" t="s">
        <v>75</v>
      </c>
      <c r="J52" t="s">
        <v>76</v>
      </c>
      <c r="K52">
        <v>100000000</v>
      </c>
      <c r="L52">
        <v>49500000</v>
      </c>
      <c r="M52">
        <v>39600000</v>
      </c>
      <c r="N52" t="b">
        <f t="shared" si="0"/>
        <v>1</v>
      </c>
      <c r="O52">
        <f t="shared" si="1"/>
        <v>-4</v>
      </c>
    </row>
    <row r="53" spans="1:15">
      <c r="A53" t="s">
        <v>6</v>
      </c>
      <c r="B53" t="s">
        <v>75</v>
      </c>
      <c r="C53" t="s">
        <v>77</v>
      </c>
      <c r="D53">
        <v>100000000</v>
      </c>
      <c r="E53">
        <v>49500004</v>
      </c>
      <c r="F53">
        <v>39600004</v>
      </c>
      <c r="H53" t="s">
        <v>6</v>
      </c>
      <c r="I53" t="s">
        <v>75</v>
      </c>
      <c r="J53" t="s">
        <v>77</v>
      </c>
      <c r="K53">
        <v>100000000</v>
      </c>
      <c r="L53">
        <v>49500000</v>
      </c>
      <c r="M53">
        <v>39600000</v>
      </c>
      <c r="N53" t="b">
        <f t="shared" si="0"/>
        <v>1</v>
      </c>
      <c r="O53">
        <f t="shared" si="1"/>
        <v>-4</v>
      </c>
    </row>
    <row r="54" spans="1:15">
      <c r="A54" t="s">
        <v>6</v>
      </c>
      <c r="B54" t="s">
        <v>78</v>
      </c>
      <c r="C54" t="s">
        <v>79</v>
      </c>
      <c r="D54">
        <v>100000000</v>
      </c>
      <c r="E54">
        <v>666666.66</v>
      </c>
      <c r="F54">
        <v>533668.32999999996</v>
      </c>
      <c r="H54" t="s">
        <v>6</v>
      </c>
      <c r="I54" t="s">
        <v>78</v>
      </c>
      <c r="J54" t="s">
        <v>79</v>
      </c>
      <c r="K54">
        <v>100000000</v>
      </c>
      <c r="L54">
        <v>666666.75</v>
      </c>
      <c r="M54">
        <v>533668.41</v>
      </c>
      <c r="N54" t="b">
        <f t="shared" si="0"/>
        <v>1</v>
      </c>
      <c r="O54">
        <f t="shared" si="1"/>
        <v>8.0000000074505806E-2</v>
      </c>
    </row>
    <row r="55" spans="1:15">
      <c r="A55" t="s">
        <v>6</v>
      </c>
      <c r="B55" t="s">
        <v>78</v>
      </c>
      <c r="C55" t="s">
        <v>80</v>
      </c>
      <c r="D55">
        <v>100000000</v>
      </c>
      <c r="E55">
        <v>666666.66</v>
      </c>
      <c r="F55">
        <v>533668.32999999996</v>
      </c>
      <c r="H55" t="s">
        <v>6</v>
      </c>
      <c r="I55" t="s">
        <v>78</v>
      </c>
      <c r="J55" t="s">
        <v>80</v>
      </c>
      <c r="K55">
        <v>100000000</v>
      </c>
      <c r="L55">
        <v>666666.75</v>
      </c>
      <c r="M55">
        <v>533668.41</v>
      </c>
      <c r="N55" t="b">
        <f t="shared" si="0"/>
        <v>1</v>
      </c>
      <c r="O55">
        <f t="shared" si="1"/>
        <v>8.0000000074505806E-2</v>
      </c>
    </row>
    <row r="56" spans="1:15">
      <c r="A56" t="s">
        <v>6</v>
      </c>
      <c r="B56" t="s">
        <v>78</v>
      </c>
      <c r="C56" t="s">
        <v>81</v>
      </c>
      <c r="D56">
        <v>100000000</v>
      </c>
      <c r="E56">
        <v>666666.66</v>
      </c>
      <c r="F56">
        <v>533668.32999999996</v>
      </c>
      <c r="H56" t="s">
        <v>6</v>
      </c>
      <c r="I56" t="s">
        <v>78</v>
      </c>
      <c r="J56" t="s">
        <v>81</v>
      </c>
      <c r="K56">
        <v>100000000</v>
      </c>
      <c r="L56">
        <v>666666.75</v>
      </c>
      <c r="M56">
        <v>533668.41</v>
      </c>
      <c r="N56" t="b">
        <f t="shared" si="0"/>
        <v>1</v>
      </c>
      <c r="O56">
        <f t="shared" si="1"/>
        <v>8.0000000074505806E-2</v>
      </c>
    </row>
    <row r="57" spans="1:15">
      <c r="A57" t="s">
        <v>6</v>
      </c>
      <c r="B57" t="s">
        <v>82</v>
      </c>
      <c r="C57" t="s">
        <v>83</v>
      </c>
      <c r="D57">
        <v>100000000</v>
      </c>
      <c r="E57">
        <v>98999999</v>
      </c>
      <c r="F57">
        <v>79249749</v>
      </c>
      <c r="H57" t="s">
        <v>6</v>
      </c>
      <c r="I57" t="s">
        <v>82</v>
      </c>
      <c r="J57" t="s">
        <v>83</v>
      </c>
      <c r="K57">
        <v>100000000</v>
      </c>
      <c r="L57">
        <v>99000010</v>
      </c>
      <c r="M57">
        <v>79249755</v>
      </c>
      <c r="N57" t="b">
        <f t="shared" si="0"/>
        <v>1</v>
      </c>
      <c r="O57">
        <f t="shared" si="1"/>
        <v>6</v>
      </c>
    </row>
    <row r="58" spans="1:15">
      <c r="A58" t="s">
        <v>6</v>
      </c>
      <c r="B58" t="s">
        <v>82</v>
      </c>
      <c r="C58" t="s">
        <v>84</v>
      </c>
      <c r="D58">
        <v>100000000</v>
      </c>
      <c r="E58">
        <v>98999999</v>
      </c>
      <c r="F58">
        <v>79249749</v>
      </c>
      <c r="H58" t="s">
        <v>6</v>
      </c>
      <c r="I58" t="s">
        <v>82</v>
      </c>
      <c r="J58" t="s">
        <v>84</v>
      </c>
      <c r="K58">
        <v>100000000</v>
      </c>
      <c r="L58">
        <v>99000010</v>
      </c>
      <c r="M58">
        <v>79249755</v>
      </c>
      <c r="N58" t="b">
        <f t="shared" si="0"/>
        <v>1</v>
      </c>
      <c r="O58">
        <f t="shared" si="1"/>
        <v>6</v>
      </c>
    </row>
    <row r="59" spans="1:15">
      <c r="A59" t="s">
        <v>6</v>
      </c>
      <c r="B59" t="s">
        <v>82</v>
      </c>
      <c r="C59" t="s">
        <v>85</v>
      </c>
      <c r="D59">
        <v>100000000</v>
      </c>
      <c r="E59">
        <v>98999999</v>
      </c>
      <c r="F59">
        <v>79249749</v>
      </c>
      <c r="H59" t="s">
        <v>6</v>
      </c>
      <c r="I59" t="s">
        <v>82</v>
      </c>
      <c r="J59" t="s">
        <v>85</v>
      </c>
      <c r="K59">
        <v>100000000</v>
      </c>
      <c r="L59">
        <v>99000010</v>
      </c>
      <c r="M59">
        <v>79249755</v>
      </c>
      <c r="N59" t="b">
        <f t="shared" si="0"/>
        <v>1</v>
      </c>
      <c r="O59">
        <f t="shared" si="1"/>
        <v>6</v>
      </c>
    </row>
    <row r="60" spans="1:15">
      <c r="A60" t="s">
        <v>6</v>
      </c>
      <c r="B60" t="s">
        <v>82</v>
      </c>
      <c r="C60" t="s">
        <v>86</v>
      </c>
      <c r="D60">
        <v>100000000</v>
      </c>
      <c r="E60">
        <v>98999999</v>
      </c>
      <c r="F60">
        <v>79249749</v>
      </c>
      <c r="H60" t="s">
        <v>6</v>
      </c>
      <c r="I60" t="s">
        <v>82</v>
      </c>
      <c r="J60" t="s">
        <v>86</v>
      </c>
      <c r="K60">
        <v>100000000</v>
      </c>
      <c r="L60">
        <v>99000010</v>
      </c>
      <c r="M60">
        <v>79249755</v>
      </c>
      <c r="N60" t="b">
        <f t="shared" si="0"/>
        <v>1</v>
      </c>
      <c r="O60">
        <f t="shared" si="1"/>
        <v>6</v>
      </c>
    </row>
    <row r="61" spans="1:15">
      <c r="A61" t="s">
        <v>6</v>
      </c>
      <c r="B61" t="s">
        <v>87</v>
      </c>
      <c r="C61" t="s">
        <v>88</v>
      </c>
      <c r="D61">
        <v>100000000</v>
      </c>
      <c r="E61">
        <v>98999999</v>
      </c>
      <c r="F61">
        <v>79266666</v>
      </c>
      <c r="H61" t="s">
        <v>6</v>
      </c>
      <c r="I61" t="s">
        <v>87</v>
      </c>
      <c r="J61" t="s">
        <v>88</v>
      </c>
      <c r="K61">
        <v>100000000</v>
      </c>
      <c r="L61">
        <v>99000000</v>
      </c>
      <c r="M61">
        <v>79266666</v>
      </c>
      <c r="N61" t="b">
        <f t="shared" si="0"/>
        <v>1</v>
      </c>
      <c r="O61">
        <f t="shared" si="1"/>
        <v>0</v>
      </c>
    </row>
    <row r="62" spans="1:15">
      <c r="A62" t="s">
        <v>6</v>
      </c>
      <c r="B62" t="s">
        <v>87</v>
      </c>
      <c r="C62" t="s">
        <v>89</v>
      </c>
      <c r="D62">
        <v>100000000</v>
      </c>
      <c r="E62">
        <v>98999999</v>
      </c>
      <c r="F62">
        <v>79266666</v>
      </c>
      <c r="H62" t="s">
        <v>6</v>
      </c>
      <c r="I62" t="s">
        <v>87</v>
      </c>
      <c r="J62" t="s">
        <v>89</v>
      </c>
      <c r="K62">
        <v>100000000</v>
      </c>
      <c r="L62">
        <v>99000000</v>
      </c>
      <c r="M62">
        <v>79266666</v>
      </c>
      <c r="N62" t="b">
        <f t="shared" si="0"/>
        <v>1</v>
      </c>
      <c r="O62">
        <f t="shared" si="1"/>
        <v>0</v>
      </c>
    </row>
    <row r="63" spans="1:15">
      <c r="A63" t="s">
        <v>6</v>
      </c>
      <c r="B63" t="s">
        <v>87</v>
      </c>
      <c r="C63" t="s">
        <v>90</v>
      </c>
      <c r="D63">
        <v>100000000</v>
      </c>
      <c r="E63">
        <v>98999999</v>
      </c>
      <c r="F63">
        <v>98999999</v>
      </c>
      <c r="H63" t="s">
        <v>6</v>
      </c>
      <c r="I63" t="s">
        <v>87</v>
      </c>
      <c r="J63" t="s">
        <v>90</v>
      </c>
      <c r="K63">
        <v>100000000</v>
      </c>
      <c r="L63">
        <v>99000000</v>
      </c>
      <c r="M63">
        <v>99000000</v>
      </c>
      <c r="N63" t="b">
        <f t="shared" si="0"/>
        <v>1</v>
      </c>
      <c r="O63">
        <f t="shared" si="1"/>
        <v>1</v>
      </c>
    </row>
    <row r="64" spans="1:15">
      <c r="A64" t="s">
        <v>6</v>
      </c>
      <c r="B64" t="s">
        <v>87</v>
      </c>
      <c r="C64" t="s">
        <v>91</v>
      </c>
      <c r="D64">
        <v>100000000</v>
      </c>
      <c r="E64">
        <v>98999999</v>
      </c>
      <c r="F64">
        <v>98999999</v>
      </c>
      <c r="H64" t="s">
        <v>6</v>
      </c>
      <c r="I64" t="s">
        <v>87</v>
      </c>
      <c r="J64" t="s">
        <v>91</v>
      </c>
      <c r="K64">
        <v>100000000</v>
      </c>
      <c r="L64">
        <v>99000000</v>
      </c>
      <c r="M64">
        <v>99000000</v>
      </c>
      <c r="N64" t="b">
        <f t="shared" si="0"/>
        <v>1</v>
      </c>
      <c r="O64">
        <f t="shared" si="1"/>
        <v>1</v>
      </c>
    </row>
    <row r="65" spans="1:15">
      <c r="A65" t="s">
        <v>6</v>
      </c>
      <c r="B65" t="s">
        <v>92</v>
      </c>
      <c r="C65" t="s">
        <v>93</v>
      </c>
      <c r="D65">
        <v>100000000</v>
      </c>
      <c r="E65">
        <v>49500004</v>
      </c>
      <c r="F65">
        <v>39633337</v>
      </c>
      <c r="H65" t="s">
        <v>6</v>
      </c>
      <c r="I65" t="s">
        <v>92</v>
      </c>
      <c r="J65" t="s">
        <v>93</v>
      </c>
      <c r="K65">
        <v>100000000</v>
      </c>
      <c r="L65">
        <v>49500000</v>
      </c>
      <c r="M65">
        <v>39633333</v>
      </c>
      <c r="N65" t="b">
        <f t="shared" si="0"/>
        <v>1</v>
      </c>
      <c r="O65">
        <f t="shared" si="1"/>
        <v>-4</v>
      </c>
    </row>
    <row r="66" spans="1:15">
      <c r="A66" t="s">
        <v>6</v>
      </c>
      <c r="B66" t="s">
        <v>92</v>
      </c>
      <c r="C66" t="s">
        <v>94</v>
      </c>
      <c r="D66">
        <v>100000000</v>
      </c>
      <c r="E66">
        <v>49500004</v>
      </c>
      <c r="F66">
        <v>39633337</v>
      </c>
      <c r="H66" t="s">
        <v>6</v>
      </c>
      <c r="I66" t="s">
        <v>92</v>
      </c>
      <c r="J66" t="s">
        <v>94</v>
      </c>
      <c r="K66">
        <v>100000000</v>
      </c>
      <c r="L66">
        <v>49500000</v>
      </c>
      <c r="M66">
        <v>39633333</v>
      </c>
      <c r="N66" t="b">
        <f t="shared" si="0"/>
        <v>1</v>
      </c>
      <c r="O66">
        <f t="shared" si="1"/>
        <v>-4</v>
      </c>
    </row>
    <row r="67" spans="1:15">
      <c r="A67" t="s">
        <v>6</v>
      </c>
      <c r="B67" t="s">
        <v>95</v>
      </c>
      <c r="C67" t="s">
        <v>96</v>
      </c>
      <c r="D67">
        <v>100000000</v>
      </c>
      <c r="E67">
        <v>99000008</v>
      </c>
      <c r="F67">
        <v>98916671</v>
      </c>
      <c r="H67" t="s">
        <v>6</v>
      </c>
      <c r="I67" t="s">
        <v>95</v>
      </c>
      <c r="J67" t="s">
        <v>96</v>
      </c>
      <c r="K67">
        <v>100000000</v>
      </c>
      <c r="L67">
        <v>99000000</v>
      </c>
      <c r="M67">
        <v>98916671</v>
      </c>
      <c r="N67" t="b">
        <f t="shared" si="0"/>
        <v>1</v>
      </c>
      <c r="O67">
        <f t="shared" si="1"/>
        <v>0</v>
      </c>
    </row>
    <row r="68" spans="1:15">
      <c r="A68" t="s">
        <v>6</v>
      </c>
      <c r="B68" t="s">
        <v>95</v>
      </c>
      <c r="C68" t="s">
        <v>97</v>
      </c>
      <c r="D68">
        <v>100000000</v>
      </c>
      <c r="E68">
        <v>99000008</v>
      </c>
      <c r="F68">
        <v>98916671</v>
      </c>
      <c r="H68" t="s">
        <v>6</v>
      </c>
      <c r="I68" t="s">
        <v>95</v>
      </c>
      <c r="J68" t="s">
        <v>97</v>
      </c>
      <c r="K68">
        <v>100000000</v>
      </c>
      <c r="L68">
        <v>99000000</v>
      </c>
      <c r="M68">
        <v>98916671</v>
      </c>
      <c r="N68" t="b">
        <f t="shared" ref="N68:N131" si="2">J68=C68</f>
        <v>1</v>
      </c>
      <c r="O68">
        <f t="shared" ref="O68:O131" si="3">M68-F68</f>
        <v>0</v>
      </c>
    </row>
    <row r="69" spans="1:15">
      <c r="A69" t="s">
        <v>6</v>
      </c>
      <c r="B69" t="s">
        <v>98</v>
      </c>
      <c r="C69" t="s">
        <v>99</v>
      </c>
      <c r="D69">
        <v>100000000</v>
      </c>
      <c r="E69">
        <v>19800001</v>
      </c>
      <c r="F69">
        <v>19783334.25</v>
      </c>
      <c r="H69" t="s">
        <v>6</v>
      </c>
      <c r="I69" t="s">
        <v>98</v>
      </c>
      <c r="J69" t="s">
        <v>99</v>
      </c>
      <c r="K69">
        <v>100000000</v>
      </c>
      <c r="L69">
        <v>19800000</v>
      </c>
      <c r="M69">
        <v>19783333.25</v>
      </c>
      <c r="N69" t="b">
        <f t="shared" si="2"/>
        <v>1</v>
      </c>
      <c r="O69">
        <f t="shared" si="3"/>
        <v>-1</v>
      </c>
    </row>
    <row r="70" spans="1:15">
      <c r="A70" t="s">
        <v>6</v>
      </c>
      <c r="B70" t="s">
        <v>98</v>
      </c>
      <c r="C70" t="s">
        <v>100</v>
      </c>
      <c r="D70">
        <v>100000000</v>
      </c>
      <c r="E70">
        <v>19800001</v>
      </c>
      <c r="F70">
        <v>19783334.25</v>
      </c>
      <c r="H70" t="s">
        <v>6</v>
      </c>
      <c r="I70" t="s">
        <v>98</v>
      </c>
      <c r="J70" t="s">
        <v>100</v>
      </c>
      <c r="K70">
        <v>100000000</v>
      </c>
      <c r="L70">
        <v>19800000</v>
      </c>
      <c r="M70">
        <v>19783333.25</v>
      </c>
      <c r="N70" t="b">
        <f t="shared" si="2"/>
        <v>1</v>
      </c>
      <c r="O70">
        <f t="shared" si="3"/>
        <v>-1</v>
      </c>
    </row>
    <row r="71" spans="1:15">
      <c r="A71" t="s">
        <v>6</v>
      </c>
      <c r="B71" t="s">
        <v>101</v>
      </c>
      <c r="C71" t="s">
        <v>102</v>
      </c>
      <c r="D71">
        <v>100000000</v>
      </c>
      <c r="E71">
        <v>98999999</v>
      </c>
      <c r="F71">
        <v>98933332</v>
      </c>
      <c r="H71" t="s">
        <v>6</v>
      </c>
      <c r="I71" t="s">
        <v>101</v>
      </c>
      <c r="J71" t="s">
        <v>102</v>
      </c>
      <c r="K71">
        <v>100000000</v>
      </c>
      <c r="L71">
        <v>99000000</v>
      </c>
      <c r="M71">
        <v>98933333</v>
      </c>
      <c r="N71" t="b">
        <f t="shared" si="2"/>
        <v>1</v>
      </c>
      <c r="O71">
        <f t="shared" si="3"/>
        <v>1</v>
      </c>
    </row>
    <row r="72" spans="1:15">
      <c r="A72" t="s">
        <v>6</v>
      </c>
      <c r="B72" t="s">
        <v>101</v>
      </c>
      <c r="C72" t="s">
        <v>103</v>
      </c>
      <c r="D72">
        <v>100000000</v>
      </c>
      <c r="E72">
        <v>98999999</v>
      </c>
      <c r="F72">
        <v>98933332</v>
      </c>
      <c r="H72" t="s">
        <v>6</v>
      </c>
      <c r="I72" t="s">
        <v>101</v>
      </c>
      <c r="J72" t="s">
        <v>103</v>
      </c>
      <c r="K72">
        <v>100000000</v>
      </c>
      <c r="L72">
        <v>99000000</v>
      </c>
      <c r="M72">
        <v>98933333</v>
      </c>
      <c r="N72" t="b">
        <f t="shared" si="2"/>
        <v>1</v>
      </c>
      <c r="O72">
        <f t="shared" si="3"/>
        <v>1</v>
      </c>
    </row>
    <row r="73" spans="1:15">
      <c r="A73" t="s">
        <v>6</v>
      </c>
      <c r="B73" t="s">
        <v>101</v>
      </c>
      <c r="C73" t="s">
        <v>104</v>
      </c>
      <c r="D73">
        <v>100000000</v>
      </c>
      <c r="E73">
        <v>98999999</v>
      </c>
      <c r="F73">
        <v>98999999</v>
      </c>
      <c r="H73" t="s">
        <v>6</v>
      </c>
      <c r="I73" t="s">
        <v>101</v>
      </c>
      <c r="J73" t="s">
        <v>104</v>
      </c>
      <c r="K73">
        <v>100000000</v>
      </c>
      <c r="L73">
        <v>99000000</v>
      </c>
      <c r="M73">
        <v>99000000</v>
      </c>
      <c r="N73" t="b">
        <f t="shared" si="2"/>
        <v>1</v>
      </c>
      <c r="O73">
        <f t="shared" si="3"/>
        <v>1</v>
      </c>
    </row>
    <row r="74" spans="1:15">
      <c r="A74" t="s">
        <v>6</v>
      </c>
      <c r="B74" t="s">
        <v>101</v>
      </c>
      <c r="C74" t="s">
        <v>105</v>
      </c>
      <c r="D74">
        <v>100000000</v>
      </c>
      <c r="E74">
        <v>98999999</v>
      </c>
      <c r="F74">
        <v>98999999</v>
      </c>
      <c r="H74" t="s">
        <v>6</v>
      </c>
      <c r="I74" t="s">
        <v>101</v>
      </c>
      <c r="J74" t="s">
        <v>105</v>
      </c>
      <c r="K74">
        <v>100000000</v>
      </c>
      <c r="L74">
        <v>99000000</v>
      </c>
      <c r="M74">
        <v>99000000</v>
      </c>
      <c r="N74" t="b">
        <f t="shared" si="2"/>
        <v>1</v>
      </c>
      <c r="O74">
        <f t="shared" si="3"/>
        <v>1</v>
      </c>
    </row>
    <row r="75" spans="1:15">
      <c r="A75" t="s">
        <v>6</v>
      </c>
      <c r="B75" t="s">
        <v>106</v>
      </c>
      <c r="C75" t="s">
        <v>107</v>
      </c>
      <c r="D75">
        <v>100000000</v>
      </c>
      <c r="E75">
        <v>49500004</v>
      </c>
      <c r="F75">
        <v>49466670.5</v>
      </c>
      <c r="H75" t="s">
        <v>6</v>
      </c>
      <c r="I75" t="s">
        <v>106</v>
      </c>
      <c r="J75" t="s">
        <v>107</v>
      </c>
      <c r="K75">
        <v>100000000</v>
      </c>
      <c r="L75">
        <v>49500000</v>
      </c>
      <c r="M75">
        <v>49466666.5</v>
      </c>
      <c r="N75" t="b">
        <f t="shared" si="2"/>
        <v>1</v>
      </c>
      <c r="O75">
        <f t="shared" si="3"/>
        <v>-4</v>
      </c>
    </row>
    <row r="76" spans="1:15">
      <c r="A76" t="s">
        <v>6</v>
      </c>
      <c r="B76" t="s">
        <v>106</v>
      </c>
      <c r="C76" t="s">
        <v>108</v>
      </c>
      <c r="D76">
        <v>100000000</v>
      </c>
      <c r="E76">
        <v>49500004</v>
      </c>
      <c r="F76">
        <v>49466670.5</v>
      </c>
      <c r="H76" t="s">
        <v>6</v>
      </c>
      <c r="I76" t="s">
        <v>106</v>
      </c>
      <c r="J76" t="s">
        <v>108</v>
      </c>
      <c r="K76">
        <v>100000000</v>
      </c>
      <c r="L76">
        <v>49500000</v>
      </c>
      <c r="M76">
        <v>49466666.5</v>
      </c>
      <c r="N76" t="b">
        <f t="shared" si="2"/>
        <v>1</v>
      </c>
      <c r="O76">
        <f t="shared" si="3"/>
        <v>-4</v>
      </c>
    </row>
    <row r="77" spans="1:15">
      <c r="A77" t="s">
        <v>6</v>
      </c>
      <c r="B77" t="s">
        <v>109</v>
      </c>
      <c r="C77" t="s">
        <v>110</v>
      </c>
      <c r="D77">
        <v>100000000</v>
      </c>
      <c r="E77">
        <v>99000008</v>
      </c>
      <c r="F77">
        <v>98800008</v>
      </c>
      <c r="H77" t="s">
        <v>6</v>
      </c>
      <c r="I77" t="s">
        <v>109</v>
      </c>
      <c r="J77" t="s">
        <v>110</v>
      </c>
      <c r="K77">
        <v>100000000</v>
      </c>
      <c r="L77">
        <v>99000000</v>
      </c>
      <c r="M77">
        <v>98800000</v>
      </c>
      <c r="N77" t="b">
        <f t="shared" si="2"/>
        <v>1</v>
      </c>
      <c r="O77">
        <f t="shared" si="3"/>
        <v>-8</v>
      </c>
    </row>
    <row r="78" spans="1:15">
      <c r="A78" t="s">
        <v>6</v>
      </c>
      <c r="B78" t="s">
        <v>111</v>
      </c>
      <c r="C78" t="s">
        <v>112</v>
      </c>
      <c r="D78">
        <v>100000000</v>
      </c>
      <c r="E78">
        <v>49500004</v>
      </c>
      <c r="F78">
        <v>49500004</v>
      </c>
      <c r="H78" t="s">
        <v>6</v>
      </c>
      <c r="I78" t="s">
        <v>111</v>
      </c>
      <c r="J78" t="s">
        <v>112</v>
      </c>
      <c r="K78">
        <v>100000000</v>
      </c>
      <c r="L78">
        <v>49500004.5</v>
      </c>
      <c r="M78">
        <v>49500004.5</v>
      </c>
      <c r="N78" t="b">
        <f t="shared" si="2"/>
        <v>1</v>
      </c>
      <c r="O78">
        <f t="shared" si="3"/>
        <v>0.5</v>
      </c>
    </row>
    <row r="79" spans="1:15">
      <c r="A79" t="s">
        <v>6</v>
      </c>
      <c r="B79" t="s">
        <v>111</v>
      </c>
      <c r="C79" t="s">
        <v>113</v>
      </c>
      <c r="D79">
        <v>100000000</v>
      </c>
      <c r="E79">
        <v>49500004</v>
      </c>
      <c r="F79">
        <v>49400004</v>
      </c>
      <c r="H79" t="s">
        <v>6</v>
      </c>
      <c r="I79" t="s">
        <v>111</v>
      </c>
      <c r="J79" t="s">
        <v>113</v>
      </c>
      <c r="K79">
        <v>100000000</v>
      </c>
      <c r="L79">
        <v>49500004.5</v>
      </c>
      <c r="M79">
        <v>49400004.5</v>
      </c>
      <c r="N79" t="b">
        <f t="shared" si="2"/>
        <v>1</v>
      </c>
      <c r="O79">
        <f t="shared" si="3"/>
        <v>0.5</v>
      </c>
    </row>
    <row r="80" spans="1:15">
      <c r="A80" t="s">
        <v>6</v>
      </c>
      <c r="B80" t="s">
        <v>114</v>
      </c>
      <c r="C80" t="s">
        <v>115</v>
      </c>
      <c r="D80">
        <v>100000000</v>
      </c>
      <c r="E80">
        <v>98999999</v>
      </c>
      <c r="F80">
        <v>98899999</v>
      </c>
      <c r="H80" t="s">
        <v>6</v>
      </c>
      <c r="I80" t="s">
        <v>114</v>
      </c>
      <c r="J80" t="s">
        <v>115</v>
      </c>
      <c r="K80">
        <v>100000000</v>
      </c>
      <c r="L80">
        <v>99000000</v>
      </c>
      <c r="M80">
        <v>98900000</v>
      </c>
      <c r="N80" t="b">
        <f t="shared" si="2"/>
        <v>1</v>
      </c>
      <c r="O80">
        <f t="shared" si="3"/>
        <v>1</v>
      </c>
    </row>
    <row r="81" spans="1:15">
      <c r="A81" t="s">
        <v>6</v>
      </c>
      <c r="B81" t="s">
        <v>114</v>
      </c>
      <c r="C81" t="s">
        <v>116</v>
      </c>
      <c r="D81">
        <v>100000000</v>
      </c>
      <c r="E81">
        <v>98999999</v>
      </c>
      <c r="F81">
        <v>98899999</v>
      </c>
      <c r="H81" t="s">
        <v>6</v>
      </c>
      <c r="I81" t="s">
        <v>114</v>
      </c>
      <c r="J81" t="s">
        <v>116</v>
      </c>
      <c r="K81">
        <v>100000000</v>
      </c>
      <c r="L81">
        <v>99000000</v>
      </c>
      <c r="M81">
        <v>98900000</v>
      </c>
      <c r="N81" t="b">
        <f t="shared" si="2"/>
        <v>1</v>
      </c>
      <c r="O81">
        <f t="shared" si="3"/>
        <v>1</v>
      </c>
    </row>
    <row r="82" spans="1:15">
      <c r="A82" t="s">
        <v>6</v>
      </c>
      <c r="B82" t="s">
        <v>114</v>
      </c>
      <c r="C82" t="s">
        <v>117</v>
      </c>
      <c r="D82">
        <v>100000000</v>
      </c>
      <c r="E82">
        <v>98999999</v>
      </c>
      <c r="F82">
        <v>98999999</v>
      </c>
      <c r="H82" t="s">
        <v>6</v>
      </c>
      <c r="I82" t="s">
        <v>114</v>
      </c>
      <c r="J82" t="s">
        <v>117</v>
      </c>
      <c r="K82">
        <v>100000000</v>
      </c>
      <c r="L82">
        <v>99000000</v>
      </c>
      <c r="M82">
        <v>99000000</v>
      </c>
      <c r="N82" t="b">
        <f t="shared" si="2"/>
        <v>1</v>
      </c>
      <c r="O82">
        <f t="shared" si="3"/>
        <v>1</v>
      </c>
    </row>
    <row r="83" spans="1:15">
      <c r="A83" t="s">
        <v>6</v>
      </c>
      <c r="B83" t="s">
        <v>114</v>
      </c>
      <c r="C83" t="s">
        <v>118</v>
      </c>
      <c r="D83">
        <v>100000000</v>
      </c>
      <c r="E83">
        <v>98999999</v>
      </c>
      <c r="F83">
        <v>98999999</v>
      </c>
      <c r="H83" t="s">
        <v>6</v>
      </c>
      <c r="I83" t="s">
        <v>114</v>
      </c>
      <c r="J83" t="s">
        <v>118</v>
      </c>
      <c r="K83">
        <v>100000000</v>
      </c>
      <c r="L83">
        <v>99000000</v>
      </c>
      <c r="M83">
        <v>99000000</v>
      </c>
      <c r="N83" t="b">
        <f t="shared" si="2"/>
        <v>1</v>
      </c>
      <c r="O83">
        <f t="shared" si="3"/>
        <v>1</v>
      </c>
    </row>
    <row r="84" spans="1:15">
      <c r="A84" t="s">
        <v>6</v>
      </c>
      <c r="B84" t="s">
        <v>119</v>
      </c>
      <c r="C84" t="s">
        <v>120</v>
      </c>
      <c r="D84">
        <v>100000000</v>
      </c>
      <c r="E84">
        <v>49500004</v>
      </c>
      <c r="F84">
        <v>49450004</v>
      </c>
      <c r="H84" t="s">
        <v>6</v>
      </c>
      <c r="I84" t="s">
        <v>119</v>
      </c>
      <c r="J84" t="s">
        <v>120</v>
      </c>
      <c r="K84">
        <v>100000000</v>
      </c>
      <c r="L84">
        <v>49500000</v>
      </c>
      <c r="M84">
        <v>49450000</v>
      </c>
      <c r="N84" t="b">
        <f t="shared" si="2"/>
        <v>1</v>
      </c>
      <c r="O84">
        <f t="shared" si="3"/>
        <v>-4</v>
      </c>
    </row>
    <row r="85" spans="1:15">
      <c r="A85" t="s">
        <v>6</v>
      </c>
      <c r="B85" t="s">
        <v>119</v>
      </c>
      <c r="C85" t="s">
        <v>121</v>
      </c>
      <c r="D85">
        <v>100000000</v>
      </c>
      <c r="E85">
        <v>49500004</v>
      </c>
      <c r="F85">
        <v>49450004</v>
      </c>
      <c r="H85" t="s">
        <v>6</v>
      </c>
      <c r="I85" t="s">
        <v>119</v>
      </c>
      <c r="J85" t="s">
        <v>121</v>
      </c>
      <c r="K85">
        <v>100000000</v>
      </c>
      <c r="L85">
        <v>49500000</v>
      </c>
      <c r="M85">
        <v>49450000</v>
      </c>
      <c r="N85" t="b">
        <f t="shared" si="2"/>
        <v>1</v>
      </c>
      <c r="O85">
        <f t="shared" si="3"/>
        <v>-4</v>
      </c>
    </row>
    <row r="86" spans="1:15">
      <c r="A86" t="s">
        <v>6</v>
      </c>
      <c r="B86" t="s">
        <v>122</v>
      </c>
      <c r="C86" t="s">
        <v>123</v>
      </c>
      <c r="D86">
        <v>100000000</v>
      </c>
      <c r="E86">
        <v>99000008</v>
      </c>
      <c r="F86">
        <v>79200008</v>
      </c>
      <c r="H86" t="s">
        <v>6</v>
      </c>
      <c r="I86" t="s">
        <v>122</v>
      </c>
      <c r="J86" t="s">
        <v>123</v>
      </c>
      <c r="K86">
        <v>100000000</v>
      </c>
      <c r="L86">
        <v>99000000</v>
      </c>
      <c r="M86">
        <v>79200000</v>
      </c>
      <c r="N86" t="b">
        <f t="shared" si="2"/>
        <v>1</v>
      </c>
      <c r="O86">
        <f t="shared" si="3"/>
        <v>-8</v>
      </c>
    </row>
    <row r="87" spans="1:15">
      <c r="A87" t="s">
        <v>6</v>
      </c>
      <c r="B87" t="s">
        <v>124</v>
      </c>
      <c r="C87" t="s">
        <v>125</v>
      </c>
      <c r="D87">
        <v>100000000</v>
      </c>
      <c r="E87">
        <v>49500004</v>
      </c>
      <c r="F87">
        <v>49500004</v>
      </c>
      <c r="H87" t="s">
        <v>6</v>
      </c>
      <c r="I87" t="s">
        <v>124</v>
      </c>
      <c r="J87" t="s">
        <v>125</v>
      </c>
      <c r="K87">
        <v>100000000</v>
      </c>
      <c r="L87">
        <v>49500004.5</v>
      </c>
      <c r="M87">
        <v>49500004.5</v>
      </c>
      <c r="N87" t="b">
        <f t="shared" si="2"/>
        <v>1</v>
      </c>
      <c r="O87">
        <f t="shared" si="3"/>
        <v>0.5</v>
      </c>
    </row>
    <row r="88" spans="1:15">
      <c r="A88" t="s">
        <v>6</v>
      </c>
      <c r="B88" t="s">
        <v>124</v>
      </c>
      <c r="C88" t="s">
        <v>126</v>
      </c>
      <c r="D88">
        <v>100000000</v>
      </c>
      <c r="E88">
        <v>49500004</v>
      </c>
      <c r="F88">
        <v>39600004</v>
      </c>
      <c r="H88" t="s">
        <v>6</v>
      </c>
      <c r="I88" t="s">
        <v>124</v>
      </c>
      <c r="J88" t="s">
        <v>126</v>
      </c>
      <c r="K88">
        <v>100000000</v>
      </c>
      <c r="L88">
        <v>49500004.5</v>
      </c>
      <c r="M88">
        <v>39600004.5</v>
      </c>
      <c r="N88" t="b">
        <f t="shared" si="2"/>
        <v>1</v>
      </c>
      <c r="O88">
        <f t="shared" si="3"/>
        <v>0.5</v>
      </c>
    </row>
    <row r="89" spans="1:15">
      <c r="A89" t="s">
        <v>6</v>
      </c>
      <c r="B89" t="s">
        <v>127</v>
      </c>
      <c r="C89" t="s">
        <v>128</v>
      </c>
      <c r="D89">
        <v>100000000</v>
      </c>
      <c r="E89">
        <v>666666.66</v>
      </c>
      <c r="F89">
        <v>533333.32999999996</v>
      </c>
      <c r="H89" t="s">
        <v>6</v>
      </c>
      <c r="I89" t="s">
        <v>127</v>
      </c>
      <c r="J89" t="s">
        <v>128</v>
      </c>
      <c r="K89">
        <v>100000000</v>
      </c>
      <c r="L89">
        <v>666666.75</v>
      </c>
      <c r="M89">
        <v>533333.41</v>
      </c>
      <c r="N89" t="b">
        <f t="shared" si="2"/>
        <v>1</v>
      </c>
      <c r="O89">
        <f t="shared" si="3"/>
        <v>8.0000000074505806E-2</v>
      </c>
    </row>
    <row r="90" spans="1:15">
      <c r="A90" t="s">
        <v>6</v>
      </c>
      <c r="B90" t="s">
        <v>127</v>
      </c>
      <c r="C90" t="s">
        <v>129</v>
      </c>
      <c r="D90">
        <v>100000000</v>
      </c>
      <c r="E90">
        <v>666666.66</v>
      </c>
      <c r="F90">
        <v>533333.32999999996</v>
      </c>
      <c r="H90" t="s">
        <v>6</v>
      </c>
      <c r="I90" t="s">
        <v>127</v>
      </c>
      <c r="J90" t="s">
        <v>129</v>
      </c>
      <c r="K90">
        <v>100000000</v>
      </c>
      <c r="L90">
        <v>666666.75</v>
      </c>
      <c r="M90">
        <v>533333.41</v>
      </c>
      <c r="N90" t="b">
        <f t="shared" si="2"/>
        <v>1</v>
      </c>
      <c r="O90">
        <f t="shared" si="3"/>
        <v>8.0000000074505806E-2</v>
      </c>
    </row>
    <row r="91" spans="1:15">
      <c r="A91" t="s">
        <v>6</v>
      </c>
      <c r="B91" t="s">
        <v>127</v>
      </c>
      <c r="C91" t="s">
        <v>130</v>
      </c>
      <c r="D91">
        <v>100000000</v>
      </c>
      <c r="E91">
        <v>666666.66</v>
      </c>
      <c r="F91">
        <v>533333.32999999996</v>
      </c>
      <c r="H91" t="s">
        <v>6</v>
      </c>
      <c r="I91" t="s">
        <v>127</v>
      </c>
      <c r="J91" t="s">
        <v>130</v>
      </c>
      <c r="K91">
        <v>100000000</v>
      </c>
      <c r="L91">
        <v>666666.75</v>
      </c>
      <c r="M91">
        <v>533333.41</v>
      </c>
      <c r="N91" t="b">
        <f t="shared" si="2"/>
        <v>1</v>
      </c>
      <c r="O91">
        <f t="shared" si="3"/>
        <v>8.0000000074505806E-2</v>
      </c>
    </row>
    <row r="92" spans="1:15">
      <c r="A92" t="s">
        <v>6</v>
      </c>
      <c r="B92" t="s">
        <v>131</v>
      </c>
      <c r="C92" t="s">
        <v>132</v>
      </c>
      <c r="D92">
        <v>100000000</v>
      </c>
      <c r="E92">
        <v>98999999</v>
      </c>
      <c r="F92">
        <v>98749995</v>
      </c>
      <c r="H92" t="s">
        <v>6</v>
      </c>
      <c r="I92" t="s">
        <v>131</v>
      </c>
      <c r="J92" t="s">
        <v>132</v>
      </c>
      <c r="K92">
        <v>100000000</v>
      </c>
      <c r="L92">
        <v>99000010</v>
      </c>
      <c r="M92">
        <v>98750014</v>
      </c>
      <c r="N92" t="b">
        <f t="shared" si="2"/>
        <v>1</v>
      </c>
      <c r="O92">
        <f t="shared" si="3"/>
        <v>19</v>
      </c>
    </row>
    <row r="93" spans="1:15">
      <c r="A93" t="s">
        <v>6</v>
      </c>
      <c r="B93" t="s">
        <v>131</v>
      </c>
      <c r="C93" t="s">
        <v>133</v>
      </c>
      <c r="D93">
        <v>100000000</v>
      </c>
      <c r="E93">
        <v>98999999</v>
      </c>
      <c r="F93">
        <v>98749995</v>
      </c>
      <c r="H93" t="s">
        <v>6</v>
      </c>
      <c r="I93" t="s">
        <v>131</v>
      </c>
      <c r="J93" t="s">
        <v>133</v>
      </c>
      <c r="K93">
        <v>100000000</v>
      </c>
      <c r="L93">
        <v>99000010</v>
      </c>
      <c r="M93">
        <v>98750014</v>
      </c>
      <c r="N93" t="b">
        <f t="shared" si="2"/>
        <v>1</v>
      </c>
      <c r="O93">
        <f t="shared" si="3"/>
        <v>19</v>
      </c>
    </row>
    <row r="94" spans="1:15">
      <c r="A94" t="s">
        <v>6</v>
      </c>
      <c r="B94" t="s">
        <v>131</v>
      </c>
      <c r="C94" t="s">
        <v>134</v>
      </c>
      <c r="D94">
        <v>100000000</v>
      </c>
      <c r="E94">
        <v>98999999</v>
      </c>
      <c r="F94">
        <v>98749995</v>
      </c>
      <c r="H94" t="s">
        <v>6</v>
      </c>
      <c r="I94" t="s">
        <v>131</v>
      </c>
      <c r="J94" t="s">
        <v>134</v>
      </c>
      <c r="K94">
        <v>100000000</v>
      </c>
      <c r="L94">
        <v>99000010</v>
      </c>
      <c r="M94">
        <v>98750014</v>
      </c>
      <c r="N94" t="b">
        <f t="shared" si="2"/>
        <v>1</v>
      </c>
      <c r="O94">
        <f t="shared" si="3"/>
        <v>19</v>
      </c>
    </row>
    <row r="95" spans="1:15">
      <c r="A95" t="s">
        <v>6</v>
      </c>
      <c r="B95" t="s">
        <v>131</v>
      </c>
      <c r="C95" t="s">
        <v>135</v>
      </c>
      <c r="D95">
        <v>100000000</v>
      </c>
      <c r="E95">
        <v>98999999</v>
      </c>
      <c r="F95">
        <v>98749995</v>
      </c>
      <c r="H95" t="s">
        <v>6</v>
      </c>
      <c r="I95" t="s">
        <v>131</v>
      </c>
      <c r="J95" t="s">
        <v>135</v>
      </c>
      <c r="K95">
        <v>100000000</v>
      </c>
      <c r="L95">
        <v>99000010</v>
      </c>
      <c r="M95">
        <v>98750014</v>
      </c>
      <c r="N95" t="b">
        <f t="shared" si="2"/>
        <v>1</v>
      </c>
      <c r="O95">
        <f t="shared" si="3"/>
        <v>19</v>
      </c>
    </row>
    <row r="96" spans="1:15">
      <c r="A96" t="s">
        <v>6</v>
      </c>
      <c r="B96" t="s">
        <v>136</v>
      </c>
      <c r="C96" t="s">
        <v>137</v>
      </c>
      <c r="D96">
        <v>100000000</v>
      </c>
      <c r="E96">
        <v>99000008</v>
      </c>
      <c r="F96">
        <v>79700004</v>
      </c>
      <c r="H96" t="s">
        <v>6</v>
      </c>
      <c r="I96" t="s">
        <v>136</v>
      </c>
      <c r="J96" t="s">
        <v>137</v>
      </c>
      <c r="K96">
        <v>100000000</v>
      </c>
      <c r="L96">
        <v>99000000</v>
      </c>
      <c r="M96">
        <v>79700000</v>
      </c>
      <c r="N96" t="b">
        <f t="shared" si="2"/>
        <v>1</v>
      </c>
      <c r="O96">
        <f t="shared" si="3"/>
        <v>-4</v>
      </c>
    </row>
    <row r="97" spans="1:15">
      <c r="A97" t="s">
        <v>6</v>
      </c>
      <c r="B97" t="s">
        <v>136</v>
      </c>
      <c r="C97" t="s">
        <v>138</v>
      </c>
      <c r="D97">
        <v>100000000</v>
      </c>
      <c r="E97">
        <v>99000008</v>
      </c>
      <c r="F97">
        <v>79700004</v>
      </c>
      <c r="H97" t="s">
        <v>6</v>
      </c>
      <c r="I97" t="s">
        <v>136</v>
      </c>
      <c r="J97" t="s">
        <v>138</v>
      </c>
      <c r="K97">
        <v>100000000</v>
      </c>
      <c r="L97">
        <v>99000000</v>
      </c>
      <c r="M97">
        <v>79700000</v>
      </c>
      <c r="N97" t="b">
        <f t="shared" si="2"/>
        <v>1</v>
      </c>
      <c r="O97">
        <f t="shared" si="3"/>
        <v>-4</v>
      </c>
    </row>
    <row r="98" spans="1:15">
      <c r="A98" t="s">
        <v>6</v>
      </c>
      <c r="B98" t="s">
        <v>139</v>
      </c>
      <c r="C98" t="s">
        <v>140</v>
      </c>
      <c r="D98">
        <v>100000000</v>
      </c>
      <c r="E98">
        <v>19800001</v>
      </c>
      <c r="F98">
        <v>16340001</v>
      </c>
      <c r="H98" t="s">
        <v>6</v>
      </c>
      <c r="I98" t="s">
        <v>139</v>
      </c>
      <c r="J98" t="s">
        <v>140</v>
      </c>
      <c r="K98">
        <v>100000000</v>
      </c>
      <c r="L98">
        <v>19800000</v>
      </c>
      <c r="M98">
        <v>16340000</v>
      </c>
      <c r="N98" t="b">
        <f t="shared" si="2"/>
        <v>1</v>
      </c>
      <c r="O98">
        <f t="shared" si="3"/>
        <v>-1</v>
      </c>
    </row>
    <row r="99" spans="1:15">
      <c r="A99" t="s">
        <v>6</v>
      </c>
      <c r="B99" t="s">
        <v>139</v>
      </c>
      <c r="C99" t="s">
        <v>141</v>
      </c>
      <c r="D99">
        <v>100000000</v>
      </c>
      <c r="E99">
        <v>19800001</v>
      </c>
      <c r="F99">
        <v>16340001</v>
      </c>
      <c r="H99" t="s">
        <v>6</v>
      </c>
      <c r="I99" t="s">
        <v>139</v>
      </c>
      <c r="J99" t="s">
        <v>141</v>
      </c>
      <c r="K99">
        <v>100000000</v>
      </c>
      <c r="L99">
        <v>19800000</v>
      </c>
      <c r="M99">
        <v>16340000</v>
      </c>
      <c r="N99" t="b">
        <f t="shared" si="2"/>
        <v>1</v>
      </c>
      <c r="O99">
        <f t="shared" si="3"/>
        <v>-1</v>
      </c>
    </row>
    <row r="100" spans="1:15">
      <c r="A100" t="s">
        <v>6</v>
      </c>
      <c r="B100" t="s">
        <v>142</v>
      </c>
      <c r="C100" t="s">
        <v>143</v>
      </c>
      <c r="D100">
        <v>100000000</v>
      </c>
      <c r="E100">
        <v>99000008</v>
      </c>
      <c r="F100">
        <v>98000008</v>
      </c>
      <c r="H100" t="s">
        <v>6</v>
      </c>
      <c r="I100" t="s">
        <v>142</v>
      </c>
      <c r="J100" t="s">
        <v>143</v>
      </c>
      <c r="K100">
        <v>100000000</v>
      </c>
      <c r="L100">
        <v>99000000</v>
      </c>
      <c r="M100">
        <v>98000000</v>
      </c>
      <c r="N100" t="b">
        <f t="shared" si="2"/>
        <v>1</v>
      </c>
      <c r="O100">
        <f t="shared" si="3"/>
        <v>-8</v>
      </c>
    </row>
    <row r="101" spans="1:15">
      <c r="A101" t="s">
        <v>6</v>
      </c>
      <c r="B101" t="s">
        <v>144</v>
      </c>
      <c r="C101" t="s">
        <v>145</v>
      </c>
      <c r="D101">
        <v>100000000</v>
      </c>
      <c r="E101">
        <v>49500004</v>
      </c>
      <c r="F101">
        <v>49500004</v>
      </c>
      <c r="H101" t="s">
        <v>6</v>
      </c>
      <c r="I101" t="s">
        <v>144</v>
      </c>
      <c r="J101" t="s">
        <v>145</v>
      </c>
      <c r="K101">
        <v>100000000</v>
      </c>
      <c r="L101">
        <v>49500004.5</v>
      </c>
      <c r="M101">
        <v>49500004.5</v>
      </c>
      <c r="N101" t="b">
        <f t="shared" si="2"/>
        <v>1</v>
      </c>
      <c r="O101">
        <f t="shared" si="3"/>
        <v>0.5</v>
      </c>
    </row>
    <row r="102" spans="1:15">
      <c r="A102" t="s">
        <v>6</v>
      </c>
      <c r="B102" t="s">
        <v>144</v>
      </c>
      <c r="C102" t="s">
        <v>146</v>
      </c>
      <c r="D102">
        <v>100000000</v>
      </c>
      <c r="E102">
        <v>49500004</v>
      </c>
      <c r="F102">
        <v>48500004</v>
      </c>
      <c r="H102" t="s">
        <v>6</v>
      </c>
      <c r="I102" t="s">
        <v>144</v>
      </c>
      <c r="J102" t="s">
        <v>146</v>
      </c>
      <c r="K102">
        <v>100000000</v>
      </c>
      <c r="L102">
        <v>49500004.5</v>
      </c>
      <c r="M102">
        <v>48500004.5</v>
      </c>
      <c r="N102" t="b">
        <f t="shared" si="2"/>
        <v>1</v>
      </c>
      <c r="O102">
        <f t="shared" si="3"/>
        <v>0.5</v>
      </c>
    </row>
    <row r="103" spans="1:15">
      <c r="A103" t="s">
        <v>6</v>
      </c>
      <c r="B103" t="s">
        <v>147</v>
      </c>
      <c r="C103" t="s">
        <v>148</v>
      </c>
      <c r="D103">
        <v>100000000</v>
      </c>
      <c r="E103">
        <v>666666.66</v>
      </c>
      <c r="F103">
        <v>533333.32999999996</v>
      </c>
      <c r="H103" t="s">
        <v>6</v>
      </c>
      <c r="I103" t="s">
        <v>147</v>
      </c>
      <c r="J103" t="s">
        <v>148</v>
      </c>
      <c r="K103">
        <v>100000000</v>
      </c>
      <c r="L103">
        <v>666666.75</v>
      </c>
      <c r="M103">
        <v>533333.4</v>
      </c>
      <c r="N103" t="b">
        <f t="shared" si="2"/>
        <v>1</v>
      </c>
      <c r="O103">
        <f t="shared" si="3"/>
        <v>7.000000006519258E-2</v>
      </c>
    </row>
    <row r="104" spans="1:15">
      <c r="A104" t="s">
        <v>6</v>
      </c>
      <c r="B104" t="s">
        <v>147</v>
      </c>
      <c r="C104" t="s">
        <v>149</v>
      </c>
      <c r="D104">
        <v>100000000</v>
      </c>
      <c r="E104">
        <v>666666.66</v>
      </c>
      <c r="F104">
        <v>533333.32999999996</v>
      </c>
      <c r="H104" t="s">
        <v>6</v>
      </c>
      <c r="I104" t="s">
        <v>147</v>
      </c>
      <c r="J104" t="s">
        <v>149</v>
      </c>
      <c r="K104">
        <v>100000000</v>
      </c>
      <c r="L104">
        <v>666666.75</v>
      </c>
      <c r="M104">
        <v>533333.4</v>
      </c>
      <c r="N104" t="b">
        <f t="shared" si="2"/>
        <v>1</v>
      </c>
      <c r="O104">
        <f t="shared" si="3"/>
        <v>7.000000006519258E-2</v>
      </c>
    </row>
    <row r="105" spans="1:15">
      <c r="A105" t="s">
        <v>6</v>
      </c>
      <c r="B105" t="s">
        <v>147</v>
      </c>
      <c r="C105" t="s">
        <v>150</v>
      </c>
      <c r="D105">
        <v>100000000</v>
      </c>
      <c r="E105">
        <v>666666.66</v>
      </c>
      <c r="F105">
        <v>533333.32999999996</v>
      </c>
      <c r="H105" t="s">
        <v>6</v>
      </c>
      <c r="I105" t="s">
        <v>147</v>
      </c>
      <c r="J105" t="s">
        <v>150</v>
      </c>
      <c r="K105">
        <v>100000000</v>
      </c>
      <c r="L105">
        <v>666666.75</v>
      </c>
      <c r="M105">
        <v>533333.4</v>
      </c>
      <c r="N105" t="b">
        <f t="shared" si="2"/>
        <v>1</v>
      </c>
      <c r="O105">
        <f t="shared" si="3"/>
        <v>7.000000006519258E-2</v>
      </c>
    </row>
    <row r="106" spans="1:15">
      <c r="A106" t="s">
        <v>6</v>
      </c>
      <c r="B106" t="s">
        <v>151</v>
      </c>
      <c r="C106" t="s">
        <v>152</v>
      </c>
      <c r="D106">
        <v>100000000</v>
      </c>
      <c r="E106">
        <v>98999999</v>
      </c>
      <c r="F106">
        <v>79199999</v>
      </c>
      <c r="H106" t="s">
        <v>6</v>
      </c>
      <c r="I106" t="s">
        <v>151</v>
      </c>
      <c r="J106" t="s">
        <v>152</v>
      </c>
      <c r="K106">
        <v>100000000</v>
      </c>
      <c r="L106">
        <v>99000010</v>
      </c>
      <c r="M106">
        <v>79200008</v>
      </c>
      <c r="N106" t="b">
        <f t="shared" si="2"/>
        <v>1</v>
      </c>
      <c r="O106">
        <f t="shared" si="3"/>
        <v>9</v>
      </c>
    </row>
    <row r="107" spans="1:15">
      <c r="A107" t="s">
        <v>6</v>
      </c>
      <c r="B107" t="s">
        <v>151</v>
      </c>
      <c r="C107" t="s">
        <v>153</v>
      </c>
      <c r="D107">
        <v>100000000</v>
      </c>
      <c r="E107">
        <v>98999999</v>
      </c>
      <c r="F107">
        <v>79199999</v>
      </c>
      <c r="H107" t="s">
        <v>6</v>
      </c>
      <c r="I107" t="s">
        <v>151</v>
      </c>
      <c r="J107" t="s">
        <v>153</v>
      </c>
      <c r="K107">
        <v>100000000</v>
      </c>
      <c r="L107">
        <v>99000010</v>
      </c>
      <c r="M107">
        <v>79200008</v>
      </c>
      <c r="N107" t="b">
        <f t="shared" si="2"/>
        <v>1</v>
      </c>
      <c r="O107">
        <f t="shared" si="3"/>
        <v>9</v>
      </c>
    </row>
    <row r="108" spans="1:15">
      <c r="A108" t="s">
        <v>6</v>
      </c>
      <c r="B108" t="s">
        <v>151</v>
      </c>
      <c r="C108" t="s">
        <v>154</v>
      </c>
      <c r="D108">
        <v>100000000</v>
      </c>
      <c r="E108">
        <v>98999999</v>
      </c>
      <c r="F108">
        <v>79199999</v>
      </c>
      <c r="H108" t="s">
        <v>6</v>
      </c>
      <c r="I108" t="s">
        <v>151</v>
      </c>
      <c r="J108" t="s">
        <v>154</v>
      </c>
      <c r="K108">
        <v>100000000</v>
      </c>
      <c r="L108">
        <v>99000010</v>
      </c>
      <c r="M108">
        <v>79200008</v>
      </c>
      <c r="N108" t="b">
        <f t="shared" si="2"/>
        <v>1</v>
      </c>
      <c r="O108">
        <f t="shared" si="3"/>
        <v>9</v>
      </c>
    </row>
    <row r="109" spans="1:15">
      <c r="A109" t="s">
        <v>6</v>
      </c>
      <c r="B109" t="s">
        <v>151</v>
      </c>
      <c r="C109" t="s">
        <v>155</v>
      </c>
      <c r="D109">
        <v>100000000</v>
      </c>
      <c r="E109">
        <v>98999999</v>
      </c>
      <c r="F109">
        <v>79199999</v>
      </c>
      <c r="H109" t="s">
        <v>6</v>
      </c>
      <c r="I109" t="s">
        <v>151</v>
      </c>
      <c r="J109" t="s">
        <v>155</v>
      </c>
      <c r="K109">
        <v>100000000</v>
      </c>
      <c r="L109">
        <v>99000010</v>
      </c>
      <c r="M109">
        <v>79200008</v>
      </c>
      <c r="N109" t="b">
        <f t="shared" si="2"/>
        <v>1</v>
      </c>
      <c r="O109">
        <f t="shared" si="3"/>
        <v>9</v>
      </c>
    </row>
    <row r="110" spans="1:15">
      <c r="A110" t="s">
        <v>6</v>
      </c>
      <c r="B110" t="s">
        <v>156</v>
      </c>
      <c r="C110" t="s">
        <v>157</v>
      </c>
      <c r="D110">
        <v>100000000</v>
      </c>
      <c r="E110">
        <v>99000008</v>
      </c>
      <c r="F110">
        <v>98900008</v>
      </c>
      <c r="H110" t="s">
        <v>6</v>
      </c>
      <c r="I110" t="s">
        <v>156</v>
      </c>
      <c r="J110" t="s">
        <v>157</v>
      </c>
      <c r="K110">
        <v>100000000</v>
      </c>
      <c r="L110">
        <v>99000000</v>
      </c>
      <c r="M110">
        <v>98900000</v>
      </c>
      <c r="N110" t="b">
        <f t="shared" si="2"/>
        <v>1</v>
      </c>
      <c r="O110">
        <f t="shared" si="3"/>
        <v>-8</v>
      </c>
    </row>
    <row r="111" spans="1:15">
      <c r="A111" t="s">
        <v>6</v>
      </c>
      <c r="B111" t="s">
        <v>156</v>
      </c>
      <c r="C111" t="s">
        <v>158</v>
      </c>
      <c r="D111">
        <v>100000000</v>
      </c>
      <c r="E111">
        <v>99000008</v>
      </c>
      <c r="F111">
        <v>98900008</v>
      </c>
      <c r="H111" t="s">
        <v>6</v>
      </c>
      <c r="I111" t="s">
        <v>156</v>
      </c>
      <c r="J111" t="s">
        <v>158</v>
      </c>
      <c r="K111">
        <v>100000000</v>
      </c>
      <c r="L111">
        <v>99000000</v>
      </c>
      <c r="M111">
        <v>98900000</v>
      </c>
      <c r="N111" t="b">
        <f t="shared" si="2"/>
        <v>1</v>
      </c>
      <c r="O111">
        <f t="shared" si="3"/>
        <v>-8</v>
      </c>
    </row>
    <row r="112" spans="1:15">
      <c r="A112" t="s">
        <v>6</v>
      </c>
      <c r="B112" t="s">
        <v>159</v>
      </c>
      <c r="C112" t="s">
        <v>160</v>
      </c>
      <c r="D112">
        <v>100000000</v>
      </c>
      <c r="E112">
        <v>19800001</v>
      </c>
      <c r="F112">
        <v>19700001</v>
      </c>
      <c r="H112" t="s">
        <v>6</v>
      </c>
      <c r="I112" t="s">
        <v>159</v>
      </c>
      <c r="J112" t="s">
        <v>160</v>
      </c>
      <c r="K112">
        <v>100000000</v>
      </c>
      <c r="L112">
        <v>19800000</v>
      </c>
      <c r="M112">
        <v>19700000</v>
      </c>
      <c r="N112" t="b">
        <f t="shared" si="2"/>
        <v>1</v>
      </c>
      <c r="O112">
        <f t="shared" si="3"/>
        <v>-1</v>
      </c>
    </row>
    <row r="113" spans="1:15">
      <c r="A113" t="s">
        <v>6</v>
      </c>
      <c r="B113" t="s">
        <v>159</v>
      </c>
      <c r="C113" t="s">
        <v>161</v>
      </c>
      <c r="D113">
        <v>100000000</v>
      </c>
      <c r="E113">
        <v>19800001</v>
      </c>
      <c r="F113">
        <v>19700001</v>
      </c>
      <c r="H113" t="s">
        <v>6</v>
      </c>
      <c r="I113" t="s">
        <v>159</v>
      </c>
      <c r="J113" t="s">
        <v>161</v>
      </c>
      <c r="K113">
        <v>100000000</v>
      </c>
      <c r="L113">
        <v>19800000</v>
      </c>
      <c r="M113">
        <v>19700000</v>
      </c>
      <c r="N113" t="b">
        <f t="shared" si="2"/>
        <v>1</v>
      </c>
      <c r="O113">
        <f t="shared" si="3"/>
        <v>-1</v>
      </c>
    </row>
    <row r="114" spans="1:15">
      <c r="A114" t="s">
        <v>6</v>
      </c>
      <c r="B114" t="s">
        <v>162</v>
      </c>
      <c r="C114" t="s">
        <v>163</v>
      </c>
      <c r="D114">
        <v>100000000</v>
      </c>
      <c r="E114">
        <v>99000008</v>
      </c>
      <c r="F114">
        <v>79400008</v>
      </c>
      <c r="H114" t="s">
        <v>6</v>
      </c>
      <c r="I114" t="s">
        <v>162</v>
      </c>
      <c r="J114" t="s">
        <v>163</v>
      </c>
      <c r="K114">
        <v>100000000</v>
      </c>
      <c r="L114">
        <v>99000000</v>
      </c>
      <c r="M114">
        <v>79400000</v>
      </c>
      <c r="N114" t="b">
        <f t="shared" si="2"/>
        <v>1</v>
      </c>
      <c r="O114">
        <f t="shared" si="3"/>
        <v>-8</v>
      </c>
    </row>
    <row r="115" spans="1:15">
      <c r="A115" t="s">
        <v>6</v>
      </c>
      <c r="B115" t="s">
        <v>164</v>
      </c>
      <c r="C115" t="s">
        <v>165</v>
      </c>
      <c r="D115">
        <v>100000000</v>
      </c>
      <c r="E115">
        <v>49500004</v>
      </c>
      <c r="F115">
        <v>49500004</v>
      </c>
      <c r="H115" t="s">
        <v>6</v>
      </c>
      <c r="I115" t="s">
        <v>164</v>
      </c>
      <c r="J115" t="s">
        <v>165</v>
      </c>
      <c r="K115">
        <v>100000000</v>
      </c>
      <c r="L115">
        <v>49500004.5</v>
      </c>
      <c r="M115">
        <v>49500004.5</v>
      </c>
      <c r="N115" t="b">
        <f t="shared" si="2"/>
        <v>1</v>
      </c>
      <c r="O115">
        <f t="shared" si="3"/>
        <v>0.5</v>
      </c>
    </row>
    <row r="116" spans="1:15">
      <c r="A116" t="s">
        <v>6</v>
      </c>
      <c r="B116" t="s">
        <v>164</v>
      </c>
      <c r="C116" t="s">
        <v>166</v>
      </c>
      <c r="D116">
        <v>100000000</v>
      </c>
      <c r="E116">
        <v>49500004</v>
      </c>
      <c r="F116">
        <v>39800004</v>
      </c>
      <c r="H116" t="s">
        <v>6</v>
      </c>
      <c r="I116" t="s">
        <v>164</v>
      </c>
      <c r="J116" t="s">
        <v>166</v>
      </c>
      <c r="K116">
        <v>100000000</v>
      </c>
      <c r="L116">
        <v>49500004.5</v>
      </c>
      <c r="M116">
        <v>39800004.5</v>
      </c>
      <c r="N116" t="b">
        <f t="shared" si="2"/>
        <v>1</v>
      </c>
      <c r="O116">
        <f t="shared" si="3"/>
        <v>0.5</v>
      </c>
    </row>
    <row r="117" spans="1:15">
      <c r="A117" t="s">
        <v>6</v>
      </c>
      <c r="B117" t="s">
        <v>167</v>
      </c>
      <c r="C117" t="s">
        <v>168</v>
      </c>
      <c r="D117">
        <v>100000000</v>
      </c>
      <c r="E117">
        <v>666666.66</v>
      </c>
      <c r="F117">
        <v>600000</v>
      </c>
      <c r="H117" t="s">
        <v>6</v>
      </c>
      <c r="I117" t="s">
        <v>167</v>
      </c>
      <c r="J117" t="s">
        <v>168</v>
      </c>
      <c r="K117">
        <v>100000000</v>
      </c>
      <c r="L117">
        <v>666666.75</v>
      </c>
      <c r="M117">
        <v>600000.09</v>
      </c>
      <c r="N117" t="b">
        <f t="shared" si="2"/>
        <v>1</v>
      </c>
      <c r="O117">
        <f t="shared" si="3"/>
        <v>8.999999996740371E-2</v>
      </c>
    </row>
    <row r="118" spans="1:15">
      <c r="A118" t="s">
        <v>6</v>
      </c>
      <c r="B118" t="s">
        <v>167</v>
      </c>
      <c r="C118" t="s">
        <v>169</v>
      </c>
      <c r="D118">
        <v>100000000</v>
      </c>
      <c r="E118">
        <v>666666.66</v>
      </c>
      <c r="F118">
        <v>600000</v>
      </c>
      <c r="H118" t="s">
        <v>6</v>
      </c>
      <c r="I118" t="s">
        <v>167</v>
      </c>
      <c r="J118" t="s">
        <v>169</v>
      </c>
      <c r="K118">
        <v>100000000</v>
      </c>
      <c r="L118">
        <v>666666.75</v>
      </c>
      <c r="M118">
        <v>600000.09</v>
      </c>
      <c r="N118" t="b">
        <f t="shared" si="2"/>
        <v>1</v>
      </c>
      <c r="O118">
        <f t="shared" si="3"/>
        <v>8.999999996740371E-2</v>
      </c>
    </row>
    <row r="119" spans="1:15">
      <c r="A119" t="s">
        <v>6</v>
      </c>
      <c r="B119" t="s">
        <v>167</v>
      </c>
      <c r="C119" t="s">
        <v>170</v>
      </c>
      <c r="D119">
        <v>100000000</v>
      </c>
      <c r="E119">
        <v>666666.66</v>
      </c>
      <c r="F119">
        <v>600000</v>
      </c>
      <c r="H119" t="s">
        <v>6</v>
      </c>
      <c r="I119" t="s">
        <v>167</v>
      </c>
      <c r="J119" t="s">
        <v>170</v>
      </c>
      <c r="K119">
        <v>100000000</v>
      </c>
      <c r="L119">
        <v>666666.75</v>
      </c>
      <c r="M119">
        <v>600000.09</v>
      </c>
      <c r="N119" t="b">
        <f t="shared" si="2"/>
        <v>1</v>
      </c>
      <c r="O119">
        <f t="shared" si="3"/>
        <v>8.999999996740371E-2</v>
      </c>
    </row>
    <row r="120" spans="1:15">
      <c r="A120" t="s">
        <v>6</v>
      </c>
      <c r="B120" t="s">
        <v>171</v>
      </c>
      <c r="C120" t="s">
        <v>172</v>
      </c>
      <c r="D120">
        <v>100000000</v>
      </c>
      <c r="E120">
        <v>98999999</v>
      </c>
      <c r="F120">
        <v>98949995</v>
      </c>
      <c r="H120" t="s">
        <v>6</v>
      </c>
      <c r="I120" t="s">
        <v>171</v>
      </c>
      <c r="J120" t="s">
        <v>172</v>
      </c>
      <c r="K120">
        <v>100000000</v>
      </c>
      <c r="L120">
        <v>99000010</v>
      </c>
      <c r="M120">
        <v>98950014</v>
      </c>
      <c r="N120" t="b">
        <f t="shared" si="2"/>
        <v>1</v>
      </c>
      <c r="O120">
        <f t="shared" si="3"/>
        <v>19</v>
      </c>
    </row>
    <row r="121" spans="1:15">
      <c r="A121" t="s">
        <v>6</v>
      </c>
      <c r="B121" t="s">
        <v>171</v>
      </c>
      <c r="C121" t="s">
        <v>173</v>
      </c>
      <c r="D121">
        <v>100000000</v>
      </c>
      <c r="E121">
        <v>98999999</v>
      </c>
      <c r="F121">
        <v>98949995</v>
      </c>
      <c r="H121" t="s">
        <v>6</v>
      </c>
      <c r="I121" t="s">
        <v>171</v>
      </c>
      <c r="J121" t="s">
        <v>173</v>
      </c>
      <c r="K121">
        <v>100000000</v>
      </c>
      <c r="L121">
        <v>99000010</v>
      </c>
      <c r="M121">
        <v>98950014</v>
      </c>
      <c r="N121" t="b">
        <f t="shared" si="2"/>
        <v>1</v>
      </c>
      <c r="O121">
        <f t="shared" si="3"/>
        <v>19</v>
      </c>
    </row>
    <row r="122" spans="1:15">
      <c r="A122" t="s">
        <v>6</v>
      </c>
      <c r="B122" t="s">
        <v>171</v>
      </c>
      <c r="C122" t="s">
        <v>174</v>
      </c>
      <c r="D122">
        <v>100000000</v>
      </c>
      <c r="E122">
        <v>98999999</v>
      </c>
      <c r="F122">
        <v>98949995</v>
      </c>
      <c r="H122" t="s">
        <v>6</v>
      </c>
      <c r="I122" t="s">
        <v>171</v>
      </c>
      <c r="J122" t="s">
        <v>174</v>
      </c>
      <c r="K122">
        <v>100000000</v>
      </c>
      <c r="L122">
        <v>99000010</v>
      </c>
      <c r="M122">
        <v>98950014</v>
      </c>
      <c r="N122" t="b">
        <f t="shared" si="2"/>
        <v>1</v>
      </c>
      <c r="O122">
        <f t="shared" si="3"/>
        <v>19</v>
      </c>
    </row>
    <row r="123" spans="1:15">
      <c r="A123" t="s">
        <v>6</v>
      </c>
      <c r="B123" t="s">
        <v>171</v>
      </c>
      <c r="C123" t="s">
        <v>175</v>
      </c>
      <c r="D123">
        <v>100000000</v>
      </c>
      <c r="E123">
        <v>98999999</v>
      </c>
      <c r="F123">
        <v>98949995</v>
      </c>
      <c r="H123" t="s">
        <v>6</v>
      </c>
      <c r="I123" t="s">
        <v>171</v>
      </c>
      <c r="J123" t="s">
        <v>175</v>
      </c>
      <c r="K123">
        <v>100000000</v>
      </c>
      <c r="L123">
        <v>99000010</v>
      </c>
      <c r="M123">
        <v>98950014</v>
      </c>
      <c r="N123" t="b">
        <f t="shared" si="2"/>
        <v>1</v>
      </c>
      <c r="O123">
        <f t="shared" si="3"/>
        <v>19</v>
      </c>
    </row>
    <row r="124" spans="1:15">
      <c r="A124" t="s">
        <v>6</v>
      </c>
      <c r="B124" t="s">
        <v>176</v>
      </c>
      <c r="C124" t="s">
        <v>177</v>
      </c>
      <c r="D124">
        <v>100000000</v>
      </c>
      <c r="E124">
        <v>666666.66</v>
      </c>
      <c r="F124">
        <v>533333.32999999996</v>
      </c>
      <c r="H124" t="s">
        <v>6</v>
      </c>
      <c r="I124" t="s">
        <v>176</v>
      </c>
      <c r="J124" t="s">
        <v>177</v>
      </c>
      <c r="K124">
        <v>100000000</v>
      </c>
      <c r="L124">
        <v>666666.75</v>
      </c>
      <c r="M124">
        <v>533333.41</v>
      </c>
      <c r="N124" t="b">
        <f t="shared" si="2"/>
        <v>1</v>
      </c>
      <c r="O124">
        <f t="shared" si="3"/>
        <v>8.0000000074505806E-2</v>
      </c>
    </row>
    <row r="125" spans="1:15">
      <c r="A125" t="s">
        <v>6</v>
      </c>
      <c r="B125" t="s">
        <v>176</v>
      </c>
      <c r="C125" t="s">
        <v>178</v>
      </c>
      <c r="D125">
        <v>100000000</v>
      </c>
      <c r="E125">
        <v>666666.66</v>
      </c>
      <c r="F125">
        <v>533333.32999999996</v>
      </c>
      <c r="H125" t="s">
        <v>6</v>
      </c>
      <c r="I125" t="s">
        <v>176</v>
      </c>
      <c r="J125" t="s">
        <v>178</v>
      </c>
      <c r="K125">
        <v>100000000</v>
      </c>
      <c r="L125">
        <v>666666.75</v>
      </c>
      <c r="M125">
        <v>533333.41</v>
      </c>
      <c r="N125" t="b">
        <f t="shared" si="2"/>
        <v>1</v>
      </c>
      <c r="O125">
        <f t="shared" si="3"/>
        <v>8.0000000074505806E-2</v>
      </c>
    </row>
    <row r="126" spans="1:15">
      <c r="A126" t="s">
        <v>6</v>
      </c>
      <c r="B126" t="s">
        <v>176</v>
      </c>
      <c r="C126" t="s">
        <v>179</v>
      </c>
      <c r="D126">
        <v>100000000</v>
      </c>
      <c r="E126">
        <v>666666.66</v>
      </c>
      <c r="F126">
        <v>533333.32999999996</v>
      </c>
      <c r="H126" t="s">
        <v>6</v>
      </c>
      <c r="I126" t="s">
        <v>176</v>
      </c>
      <c r="J126" t="s">
        <v>179</v>
      </c>
      <c r="K126">
        <v>100000000</v>
      </c>
      <c r="L126">
        <v>666666.75</v>
      </c>
      <c r="M126">
        <v>533333.41</v>
      </c>
      <c r="N126" t="b">
        <f t="shared" si="2"/>
        <v>1</v>
      </c>
      <c r="O126">
        <f t="shared" si="3"/>
        <v>8.0000000074505806E-2</v>
      </c>
    </row>
    <row r="127" spans="1:15">
      <c r="A127" t="s">
        <v>6</v>
      </c>
      <c r="B127" t="s">
        <v>180</v>
      </c>
      <c r="C127" t="s">
        <v>181</v>
      </c>
      <c r="D127">
        <v>100000000</v>
      </c>
      <c r="E127">
        <v>98999999</v>
      </c>
      <c r="F127">
        <v>79199999</v>
      </c>
      <c r="H127" t="s">
        <v>6</v>
      </c>
      <c r="I127" t="s">
        <v>180</v>
      </c>
      <c r="J127" t="s">
        <v>181</v>
      </c>
      <c r="K127">
        <v>100000000</v>
      </c>
      <c r="L127">
        <v>99000010</v>
      </c>
      <c r="M127">
        <v>79200010</v>
      </c>
      <c r="N127" t="b">
        <f t="shared" si="2"/>
        <v>1</v>
      </c>
      <c r="O127">
        <f t="shared" si="3"/>
        <v>11</v>
      </c>
    </row>
    <row r="128" spans="1:15">
      <c r="A128" t="s">
        <v>6</v>
      </c>
      <c r="B128" t="s">
        <v>180</v>
      </c>
      <c r="C128" t="s">
        <v>182</v>
      </c>
      <c r="D128">
        <v>100000000</v>
      </c>
      <c r="E128">
        <v>98999999</v>
      </c>
      <c r="F128">
        <v>79199999</v>
      </c>
      <c r="H128" t="s">
        <v>6</v>
      </c>
      <c r="I128" t="s">
        <v>180</v>
      </c>
      <c r="J128" t="s">
        <v>182</v>
      </c>
      <c r="K128">
        <v>100000000</v>
      </c>
      <c r="L128">
        <v>99000010</v>
      </c>
      <c r="M128">
        <v>79200010</v>
      </c>
      <c r="N128" t="b">
        <f t="shared" si="2"/>
        <v>1</v>
      </c>
      <c r="O128">
        <f t="shared" si="3"/>
        <v>11</v>
      </c>
    </row>
    <row r="129" spans="1:15">
      <c r="A129" t="s">
        <v>6</v>
      </c>
      <c r="B129" t="s">
        <v>180</v>
      </c>
      <c r="C129" t="s">
        <v>183</v>
      </c>
      <c r="D129">
        <v>100000000</v>
      </c>
      <c r="E129">
        <v>98999999</v>
      </c>
      <c r="F129">
        <v>79199999</v>
      </c>
      <c r="H129" t="s">
        <v>6</v>
      </c>
      <c r="I129" t="s">
        <v>180</v>
      </c>
      <c r="J129" t="s">
        <v>183</v>
      </c>
      <c r="K129">
        <v>100000000</v>
      </c>
      <c r="L129">
        <v>99000010</v>
      </c>
      <c r="M129">
        <v>79200010</v>
      </c>
      <c r="N129" t="b">
        <f t="shared" si="2"/>
        <v>1</v>
      </c>
      <c r="O129">
        <f t="shared" si="3"/>
        <v>11</v>
      </c>
    </row>
    <row r="130" spans="1:15">
      <c r="A130" t="s">
        <v>6</v>
      </c>
      <c r="B130" t="s">
        <v>180</v>
      </c>
      <c r="C130" t="s">
        <v>184</v>
      </c>
      <c r="D130">
        <v>100000000</v>
      </c>
      <c r="E130">
        <v>98999999</v>
      </c>
      <c r="F130">
        <v>79199999</v>
      </c>
      <c r="H130" t="s">
        <v>6</v>
      </c>
      <c r="I130" t="s">
        <v>180</v>
      </c>
      <c r="J130" t="s">
        <v>184</v>
      </c>
      <c r="K130">
        <v>100000000</v>
      </c>
      <c r="L130">
        <v>99000010</v>
      </c>
      <c r="M130">
        <v>79200010</v>
      </c>
      <c r="N130" t="b">
        <f t="shared" si="2"/>
        <v>1</v>
      </c>
      <c r="O130">
        <f t="shared" si="3"/>
        <v>11</v>
      </c>
    </row>
    <row r="131" spans="1:15">
      <c r="A131" t="s">
        <v>6</v>
      </c>
      <c r="B131" t="s">
        <v>185</v>
      </c>
      <c r="C131" t="s">
        <v>186</v>
      </c>
      <c r="D131">
        <v>100000000</v>
      </c>
      <c r="E131">
        <v>98999999</v>
      </c>
      <c r="F131">
        <v>79199999</v>
      </c>
      <c r="H131" t="s">
        <v>6</v>
      </c>
      <c r="I131" t="s">
        <v>185</v>
      </c>
      <c r="J131" t="s">
        <v>186</v>
      </c>
      <c r="K131">
        <v>100000000</v>
      </c>
      <c r="L131">
        <v>99000000</v>
      </c>
      <c r="M131">
        <v>79200000</v>
      </c>
      <c r="N131" t="b">
        <f t="shared" si="2"/>
        <v>1</v>
      </c>
      <c r="O131">
        <f t="shared" si="3"/>
        <v>1</v>
      </c>
    </row>
    <row r="132" spans="1:15">
      <c r="A132" t="s">
        <v>6</v>
      </c>
      <c r="B132" t="s">
        <v>185</v>
      </c>
      <c r="C132" t="s">
        <v>187</v>
      </c>
      <c r="D132">
        <v>100000000</v>
      </c>
      <c r="E132">
        <v>98999999</v>
      </c>
      <c r="F132">
        <v>79199999</v>
      </c>
      <c r="H132" t="s">
        <v>6</v>
      </c>
      <c r="I132" t="s">
        <v>185</v>
      </c>
      <c r="J132" t="s">
        <v>187</v>
      </c>
      <c r="K132">
        <v>100000000</v>
      </c>
      <c r="L132">
        <v>99000000</v>
      </c>
      <c r="M132">
        <v>79200000</v>
      </c>
      <c r="N132" t="b">
        <f t="shared" ref="N132:N195" si="4">J132=C132</f>
        <v>1</v>
      </c>
      <c r="O132">
        <f t="shared" ref="O132:O195" si="5">M132-F132</f>
        <v>1</v>
      </c>
    </row>
    <row r="133" spans="1:15">
      <c r="A133" t="s">
        <v>6</v>
      </c>
      <c r="B133" t="s">
        <v>185</v>
      </c>
      <c r="C133" t="s">
        <v>188</v>
      </c>
      <c r="D133">
        <v>100000000</v>
      </c>
      <c r="E133">
        <v>98999999</v>
      </c>
      <c r="F133">
        <v>98999999</v>
      </c>
      <c r="H133" t="s">
        <v>6</v>
      </c>
      <c r="I133" t="s">
        <v>185</v>
      </c>
      <c r="J133" t="s">
        <v>188</v>
      </c>
      <c r="K133">
        <v>100000000</v>
      </c>
      <c r="L133">
        <v>99000000</v>
      </c>
      <c r="M133">
        <v>99000000</v>
      </c>
      <c r="N133" t="b">
        <f t="shared" si="4"/>
        <v>1</v>
      </c>
      <c r="O133">
        <f t="shared" si="5"/>
        <v>1</v>
      </c>
    </row>
    <row r="134" spans="1:15">
      <c r="A134" t="s">
        <v>6</v>
      </c>
      <c r="B134" t="s">
        <v>185</v>
      </c>
      <c r="C134" t="s">
        <v>189</v>
      </c>
      <c r="D134">
        <v>100000000</v>
      </c>
      <c r="E134">
        <v>98999999</v>
      </c>
      <c r="F134">
        <v>98999999</v>
      </c>
      <c r="H134" t="s">
        <v>6</v>
      </c>
      <c r="I134" t="s">
        <v>185</v>
      </c>
      <c r="J134" t="s">
        <v>189</v>
      </c>
      <c r="K134">
        <v>100000000</v>
      </c>
      <c r="L134">
        <v>99000000</v>
      </c>
      <c r="M134">
        <v>99000000</v>
      </c>
      <c r="N134" t="b">
        <f t="shared" si="4"/>
        <v>1</v>
      </c>
      <c r="O134">
        <f t="shared" si="5"/>
        <v>1</v>
      </c>
    </row>
    <row r="135" spans="1:15">
      <c r="A135" t="s">
        <v>6</v>
      </c>
      <c r="B135" t="s">
        <v>190</v>
      </c>
      <c r="C135" t="s">
        <v>191</v>
      </c>
      <c r="D135">
        <v>100000000</v>
      </c>
      <c r="E135">
        <v>49500004</v>
      </c>
      <c r="F135">
        <v>39600004</v>
      </c>
      <c r="H135" t="s">
        <v>6</v>
      </c>
      <c r="I135" t="s">
        <v>190</v>
      </c>
      <c r="J135" t="s">
        <v>191</v>
      </c>
      <c r="K135">
        <v>100000000</v>
      </c>
      <c r="L135">
        <v>49500000</v>
      </c>
      <c r="M135">
        <v>39600000</v>
      </c>
      <c r="N135" t="b">
        <f t="shared" si="4"/>
        <v>1</v>
      </c>
      <c r="O135">
        <f t="shared" si="5"/>
        <v>-4</v>
      </c>
    </row>
    <row r="136" spans="1:15">
      <c r="A136" t="s">
        <v>6</v>
      </c>
      <c r="B136" t="s">
        <v>190</v>
      </c>
      <c r="C136" t="s">
        <v>192</v>
      </c>
      <c r="D136">
        <v>100000000</v>
      </c>
      <c r="E136">
        <v>49500004</v>
      </c>
      <c r="F136">
        <v>39600004</v>
      </c>
      <c r="H136" t="s">
        <v>6</v>
      </c>
      <c r="I136" t="s">
        <v>190</v>
      </c>
      <c r="J136" t="s">
        <v>192</v>
      </c>
      <c r="K136">
        <v>100000000</v>
      </c>
      <c r="L136">
        <v>49500000</v>
      </c>
      <c r="M136">
        <v>39600000</v>
      </c>
      <c r="N136" t="b">
        <f t="shared" si="4"/>
        <v>1</v>
      </c>
      <c r="O136">
        <f t="shared" si="5"/>
        <v>-4</v>
      </c>
    </row>
    <row r="137" spans="1:15">
      <c r="A137" t="s">
        <v>6</v>
      </c>
      <c r="B137" t="s">
        <v>193</v>
      </c>
      <c r="C137" t="s">
        <v>194</v>
      </c>
      <c r="D137">
        <v>100000000</v>
      </c>
      <c r="E137">
        <v>99000008</v>
      </c>
      <c r="F137">
        <v>98500008</v>
      </c>
      <c r="H137" t="s">
        <v>6</v>
      </c>
      <c r="I137" t="s">
        <v>193</v>
      </c>
      <c r="J137" t="s">
        <v>194</v>
      </c>
      <c r="K137">
        <v>100000000</v>
      </c>
      <c r="L137">
        <v>99000000</v>
      </c>
      <c r="M137">
        <v>98500000</v>
      </c>
      <c r="N137" t="b">
        <f t="shared" si="4"/>
        <v>1</v>
      </c>
      <c r="O137">
        <f t="shared" si="5"/>
        <v>-8</v>
      </c>
    </row>
    <row r="138" spans="1:15">
      <c r="A138" t="s">
        <v>6</v>
      </c>
      <c r="B138" t="s">
        <v>193</v>
      </c>
      <c r="C138" t="s">
        <v>195</v>
      </c>
      <c r="D138">
        <v>100000000</v>
      </c>
      <c r="E138">
        <v>99000008</v>
      </c>
      <c r="F138">
        <v>98500008</v>
      </c>
      <c r="H138" t="s">
        <v>6</v>
      </c>
      <c r="I138" t="s">
        <v>193</v>
      </c>
      <c r="J138" t="s">
        <v>195</v>
      </c>
      <c r="K138">
        <v>100000000</v>
      </c>
      <c r="L138">
        <v>99000000</v>
      </c>
      <c r="M138">
        <v>98500000</v>
      </c>
      <c r="N138" t="b">
        <f t="shared" si="4"/>
        <v>1</v>
      </c>
      <c r="O138">
        <f t="shared" si="5"/>
        <v>-8</v>
      </c>
    </row>
    <row r="139" spans="1:15">
      <c r="A139" t="s">
        <v>6</v>
      </c>
      <c r="B139" t="s">
        <v>196</v>
      </c>
      <c r="C139" t="s">
        <v>197</v>
      </c>
      <c r="D139">
        <v>100000000</v>
      </c>
      <c r="E139">
        <v>19800001</v>
      </c>
      <c r="F139">
        <v>19300001</v>
      </c>
      <c r="H139" t="s">
        <v>6</v>
      </c>
      <c r="I139" t="s">
        <v>196</v>
      </c>
      <c r="J139" t="s">
        <v>197</v>
      </c>
      <c r="K139">
        <v>100000000</v>
      </c>
      <c r="L139">
        <v>19800000</v>
      </c>
      <c r="M139">
        <v>19300000</v>
      </c>
      <c r="N139" t="b">
        <f t="shared" si="4"/>
        <v>1</v>
      </c>
      <c r="O139">
        <f t="shared" si="5"/>
        <v>-1</v>
      </c>
    </row>
    <row r="140" spans="1:15">
      <c r="A140" t="s">
        <v>6</v>
      </c>
      <c r="B140" t="s">
        <v>196</v>
      </c>
      <c r="C140" t="s">
        <v>198</v>
      </c>
      <c r="D140">
        <v>100000000</v>
      </c>
      <c r="E140">
        <v>19800001</v>
      </c>
      <c r="F140">
        <v>19300001</v>
      </c>
      <c r="H140" t="s">
        <v>6</v>
      </c>
      <c r="I140" t="s">
        <v>196</v>
      </c>
      <c r="J140" t="s">
        <v>198</v>
      </c>
      <c r="K140">
        <v>100000000</v>
      </c>
      <c r="L140">
        <v>19800000</v>
      </c>
      <c r="M140">
        <v>19300000</v>
      </c>
      <c r="N140" t="b">
        <f t="shared" si="4"/>
        <v>1</v>
      </c>
      <c r="O140">
        <f t="shared" si="5"/>
        <v>-1</v>
      </c>
    </row>
    <row r="141" spans="1:15">
      <c r="A141" t="s">
        <v>6</v>
      </c>
      <c r="B141" t="s">
        <v>199</v>
      </c>
      <c r="C141" t="s">
        <v>200</v>
      </c>
      <c r="D141">
        <v>100000000</v>
      </c>
      <c r="E141">
        <v>99000008</v>
      </c>
      <c r="F141">
        <v>80200008</v>
      </c>
      <c r="H141" t="s">
        <v>6</v>
      </c>
      <c r="I141" t="s">
        <v>199</v>
      </c>
      <c r="J141" t="s">
        <v>200</v>
      </c>
      <c r="K141">
        <v>100000000</v>
      </c>
      <c r="L141">
        <v>99000000</v>
      </c>
      <c r="M141">
        <v>80200000</v>
      </c>
      <c r="N141" t="b">
        <f t="shared" si="4"/>
        <v>1</v>
      </c>
      <c r="O141">
        <f t="shared" si="5"/>
        <v>-8</v>
      </c>
    </row>
    <row r="142" spans="1:15">
      <c r="A142" t="s">
        <v>6</v>
      </c>
      <c r="B142" t="s">
        <v>201</v>
      </c>
      <c r="C142" t="s">
        <v>202</v>
      </c>
      <c r="D142">
        <v>100000000</v>
      </c>
      <c r="E142">
        <v>49500004</v>
      </c>
      <c r="F142">
        <v>49500004</v>
      </c>
      <c r="H142" t="s">
        <v>6</v>
      </c>
      <c r="I142" t="s">
        <v>201</v>
      </c>
      <c r="J142" t="s">
        <v>202</v>
      </c>
      <c r="K142">
        <v>100000000</v>
      </c>
      <c r="L142">
        <v>49500004.5</v>
      </c>
      <c r="M142">
        <v>49500004.5</v>
      </c>
      <c r="N142" t="b">
        <f t="shared" si="4"/>
        <v>1</v>
      </c>
      <c r="O142">
        <f t="shared" si="5"/>
        <v>0.5</v>
      </c>
    </row>
    <row r="143" spans="1:15">
      <c r="A143" t="s">
        <v>6</v>
      </c>
      <c r="B143" t="s">
        <v>201</v>
      </c>
      <c r="C143" t="s">
        <v>203</v>
      </c>
      <c r="D143">
        <v>100000000</v>
      </c>
      <c r="E143">
        <v>49500004</v>
      </c>
      <c r="F143">
        <v>40600004</v>
      </c>
      <c r="H143" t="s">
        <v>6</v>
      </c>
      <c r="I143" t="s">
        <v>201</v>
      </c>
      <c r="J143" t="s">
        <v>203</v>
      </c>
      <c r="K143">
        <v>100000000</v>
      </c>
      <c r="L143">
        <v>49500004.5</v>
      </c>
      <c r="M143">
        <v>40600004.5</v>
      </c>
      <c r="N143" t="b">
        <f t="shared" si="4"/>
        <v>1</v>
      </c>
      <c r="O143">
        <f t="shared" si="5"/>
        <v>0.5</v>
      </c>
    </row>
    <row r="144" spans="1:15">
      <c r="A144" t="s">
        <v>6</v>
      </c>
      <c r="B144" t="s">
        <v>204</v>
      </c>
      <c r="C144" t="s">
        <v>205</v>
      </c>
      <c r="D144">
        <v>100000000</v>
      </c>
      <c r="E144">
        <v>666666.66</v>
      </c>
      <c r="F144">
        <v>666666.66</v>
      </c>
      <c r="H144" t="s">
        <v>6</v>
      </c>
      <c r="I144" t="s">
        <v>204</v>
      </c>
      <c r="J144" t="s">
        <v>205</v>
      </c>
      <c r="K144">
        <v>100000000</v>
      </c>
      <c r="L144">
        <v>666666.75</v>
      </c>
      <c r="M144">
        <v>666666.75</v>
      </c>
      <c r="N144" t="b">
        <f t="shared" si="4"/>
        <v>1</v>
      </c>
      <c r="O144">
        <f t="shared" si="5"/>
        <v>8.999999996740371E-2</v>
      </c>
    </row>
    <row r="145" spans="1:15">
      <c r="A145" t="s">
        <v>6</v>
      </c>
      <c r="B145" t="s">
        <v>204</v>
      </c>
      <c r="C145" t="s">
        <v>206</v>
      </c>
      <c r="D145">
        <v>100000000</v>
      </c>
      <c r="E145">
        <v>666666.66</v>
      </c>
      <c r="F145">
        <v>666666.66</v>
      </c>
      <c r="H145" t="s">
        <v>6</v>
      </c>
      <c r="I145" t="s">
        <v>204</v>
      </c>
      <c r="J145" t="s">
        <v>206</v>
      </c>
      <c r="K145">
        <v>100000000</v>
      </c>
      <c r="L145">
        <v>666666.75</v>
      </c>
      <c r="M145">
        <v>666666.75</v>
      </c>
      <c r="N145" t="b">
        <f t="shared" si="4"/>
        <v>1</v>
      </c>
      <c r="O145">
        <f t="shared" si="5"/>
        <v>8.999999996740371E-2</v>
      </c>
    </row>
    <row r="146" spans="1:15">
      <c r="A146" t="s">
        <v>6</v>
      </c>
      <c r="B146" t="s">
        <v>204</v>
      </c>
      <c r="C146" t="s">
        <v>207</v>
      </c>
      <c r="D146">
        <v>100000000</v>
      </c>
      <c r="E146">
        <v>666666.66</v>
      </c>
      <c r="F146">
        <v>666666.66</v>
      </c>
      <c r="H146" t="s">
        <v>6</v>
      </c>
      <c r="I146" t="s">
        <v>204</v>
      </c>
      <c r="J146" t="s">
        <v>207</v>
      </c>
      <c r="K146">
        <v>100000000</v>
      </c>
      <c r="L146">
        <v>666666.75</v>
      </c>
      <c r="M146">
        <v>666666.75</v>
      </c>
      <c r="N146" t="b">
        <f t="shared" si="4"/>
        <v>1</v>
      </c>
      <c r="O146">
        <f t="shared" si="5"/>
        <v>8.999999996740371E-2</v>
      </c>
    </row>
    <row r="147" spans="1:15">
      <c r="A147" t="s">
        <v>6</v>
      </c>
      <c r="B147" t="s">
        <v>208</v>
      </c>
      <c r="C147" t="s">
        <v>209</v>
      </c>
      <c r="D147">
        <v>100000000</v>
      </c>
      <c r="E147">
        <v>98999999</v>
      </c>
      <c r="F147">
        <v>98749995</v>
      </c>
      <c r="H147" t="s">
        <v>6</v>
      </c>
      <c r="I147" t="s">
        <v>208</v>
      </c>
      <c r="J147" t="s">
        <v>209</v>
      </c>
      <c r="K147">
        <v>100000000</v>
      </c>
      <c r="L147">
        <v>99000010</v>
      </c>
      <c r="M147">
        <v>98750014</v>
      </c>
      <c r="N147" t="b">
        <f t="shared" si="4"/>
        <v>1</v>
      </c>
      <c r="O147">
        <f t="shared" si="5"/>
        <v>19</v>
      </c>
    </row>
    <row r="148" spans="1:15">
      <c r="A148" t="s">
        <v>6</v>
      </c>
      <c r="B148" t="s">
        <v>208</v>
      </c>
      <c r="C148" t="s">
        <v>210</v>
      </c>
      <c r="D148">
        <v>100000000</v>
      </c>
      <c r="E148">
        <v>98999999</v>
      </c>
      <c r="F148">
        <v>98749995</v>
      </c>
      <c r="H148" t="s">
        <v>6</v>
      </c>
      <c r="I148" t="s">
        <v>208</v>
      </c>
      <c r="J148" t="s">
        <v>210</v>
      </c>
      <c r="K148">
        <v>100000000</v>
      </c>
      <c r="L148">
        <v>99000010</v>
      </c>
      <c r="M148">
        <v>98750014</v>
      </c>
      <c r="N148" t="b">
        <f t="shared" si="4"/>
        <v>1</v>
      </c>
      <c r="O148">
        <f t="shared" si="5"/>
        <v>19</v>
      </c>
    </row>
    <row r="149" spans="1:15">
      <c r="A149" t="s">
        <v>6</v>
      </c>
      <c r="B149" t="s">
        <v>208</v>
      </c>
      <c r="C149" t="s">
        <v>211</v>
      </c>
      <c r="D149">
        <v>100000000</v>
      </c>
      <c r="E149">
        <v>98999999</v>
      </c>
      <c r="F149">
        <v>98749995</v>
      </c>
      <c r="H149" t="s">
        <v>6</v>
      </c>
      <c r="I149" t="s">
        <v>208</v>
      </c>
      <c r="J149" t="s">
        <v>211</v>
      </c>
      <c r="K149">
        <v>100000000</v>
      </c>
      <c r="L149">
        <v>99000010</v>
      </c>
      <c r="M149">
        <v>98750014</v>
      </c>
      <c r="N149" t="b">
        <f t="shared" si="4"/>
        <v>1</v>
      </c>
      <c r="O149">
        <f t="shared" si="5"/>
        <v>19</v>
      </c>
    </row>
    <row r="150" spans="1:15">
      <c r="A150" t="s">
        <v>6</v>
      </c>
      <c r="B150" t="s">
        <v>208</v>
      </c>
      <c r="C150" t="s">
        <v>212</v>
      </c>
      <c r="D150">
        <v>100000000</v>
      </c>
      <c r="E150">
        <v>98999999</v>
      </c>
      <c r="F150">
        <v>98749995</v>
      </c>
      <c r="H150" t="s">
        <v>6</v>
      </c>
      <c r="I150" t="s">
        <v>208</v>
      </c>
      <c r="J150" t="s">
        <v>212</v>
      </c>
      <c r="K150">
        <v>100000000</v>
      </c>
      <c r="L150">
        <v>99000010</v>
      </c>
      <c r="M150">
        <v>98750014</v>
      </c>
      <c r="N150" t="b">
        <f t="shared" si="4"/>
        <v>1</v>
      </c>
      <c r="O150">
        <f t="shared" si="5"/>
        <v>19</v>
      </c>
    </row>
    <row r="151" spans="1:15">
      <c r="A151" t="s">
        <v>6</v>
      </c>
      <c r="B151" t="s">
        <v>213</v>
      </c>
      <c r="C151" t="s">
        <v>214</v>
      </c>
      <c r="D151">
        <v>100000000</v>
      </c>
      <c r="E151">
        <v>99000008</v>
      </c>
      <c r="F151">
        <v>98583337</v>
      </c>
      <c r="H151" t="s">
        <v>6</v>
      </c>
      <c r="I151" t="s">
        <v>213</v>
      </c>
      <c r="J151" t="s">
        <v>214</v>
      </c>
      <c r="K151">
        <v>100000000</v>
      </c>
      <c r="L151">
        <v>99000000</v>
      </c>
      <c r="M151">
        <v>98583337</v>
      </c>
      <c r="N151" t="b">
        <f t="shared" si="4"/>
        <v>1</v>
      </c>
      <c r="O151">
        <f t="shared" si="5"/>
        <v>0</v>
      </c>
    </row>
    <row r="152" spans="1:15">
      <c r="A152" t="s">
        <v>6</v>
      </c>
      <c r="B152" t="s">
        <v>213</v>
      </c>
      <c r="C152" t="s">
        <v>215</v>
      </c>
      <c r="D152">
        <v>100000000</v>
      </c>
      <c r="E152">
        <v>99000008</v>
      </c>
      <c r="F152">
        <v>98583337</v>
      </c>
      <c r="H152" t="s">
        <v>6</v>
      </c>
      <c r="I152" t="s">
        <v>213</v>
      </c>
      <c r="J152" t="s">
        <v>215</v>
      </c>
      <c r="K152">
        <v>100000000</v>
      </c>
      <c r="L152">
        <v>99000000</v>
      </c>
      <c r="M152">
        <v>98583337</v>
      </c>
      <c r="N152" t="b">
        <f t="shared" si="4"/>
        <v>1</v>
      </c>
      <c r="O152">
        <f t="shared" si="5"/>
        <v>0</v>
      </c>
    </row>
    <row r="153" spans="1:15">
      <c r="A153" t="s">
        <v>6</v>
      </c>
      <c r="B153" t="s">
        <v>216</v>
      </c>
      <c r="C153" t="s">
        <v>217</v>
      </c>
      <c r="D153">
        <v>100000000</v>
      </c>
      <c r="E153">
        <v>19800001</v>
      </c>
      <c r="F153">
        <v>19716667.75</v>
      </c>
      <c r="H153" t="s">
        <v>6</v>
      </c>
      <c r="I153" t="s">
        <v>216</v>
      </c>
      <c r="J153" t="s">
        <v>217</v>
      </c>
      <c r="K153">
        <v>100000000</v>
      </c>
      <c r="L153">
        <v>19800000</v>
      </c>
      <c r="M153">
        <v>19716666.75</v>
      </c>
      <c r="N153" t="b">
        <f t="shared" si="4"/>
        <v>1</v>
      </c>
      <c r="O153">
        <f t="shared" si="5"/>
        <v>-1</v>
      </c>
    </row>
    <row r="154" spans="1:15">
      <c r="A154" t="s">
        <v>6</v>
      </c>
      <c r="B154" t="s">
        <v>216</v>
      </c>
      <c r="C154" t="s">
        <v>218</v>
      </c>
      <c r="D154">
        <v>100000000</v>
      </c>
      <c r="E154">
        <v>19800001</v>
      </c>
      <c r="F154">
        <v>19716667.75</v>
      </c>
      <c r="H154" t="s">
        <v>6</v>
      </c>
      <c r="I154" t="s">
        <v>216</v>
      </c>
      <c r="J154" t="s">
        <v>218</v>
      </c>
      <c r="K154">
        <v>100000000</v>
      </c>
      <c r="L154">
        <v>19800000</v>
      </c>
      <c r="M154">
        <v>19716666.75</v>
      </c>
      <c r="N154" t="b">
        <f t="shared" si="4"/>
        <v>1</v>
      </c>
      <c r="O154">
        <f t="shared" si="5"/>
        <v>-1</v>
      </c>
    </row>
    <row r="155" spans="1:15">
      <c r="A155" t="s">
        <v>6</v>
      </c>
      <c r="B155" t="s">
        <v>219</v>
      </c>
      <c r="C155" t="s">
        <v>220</v>
      </c>
      <c r="D155">
        <v>100000000</v>
      </c>
      <c r="E155">
        <v>98999999</v>
      </c>
      <c r="F155">
        <v>98666666</v>
      </c>
      <c r="H155" t="s">
        <v>6</v>
      </c>
      <c r="I155" t="s">
        <v>219</v>
      </c>
      <c r="J155" t="s">
        <v>220</v>
      </c>
      <c r="K155">
        <v>100000000</v>
      </c>
      <c r="L155">
        <v>99000000</v>
      </c>
      <c r="M155">
        <v>98666667</v>
      </c>
      <c r="N155" t="b">
        <f t="shared" si="4"/>
        <v>1</v>
      </c>
      <c r="O155">
        <f t="shared" si="5"/>
        <v>1</v>
      </c>
    </row>
    <row r="156" spans="1:15">
      <c r="A156" t="s">
        <v>6</v>
      </c>
      <c r="B156" t="s">
        <v>219</v>
      </c>
      <c r="C156" t="s">
        <v>221</v>
      </c>
      <c r="D156">
        <v>100000000</v>
      </c>
      <c r="E156">
        <v>98999999</v>
      </c>
      <c r="F156">
        <v>98666666</v>
      </c>
      <c r="H156" t="s">
        <v>6</v>
      </c>
      <c r="I156" t="s">
        <v>219</v>
      </c>
      <c r="J156" t="s">
        <v>221</v>
      </c>
      <c r="K156">
        <v>100000000</v>
      </c>
      <c r="L156">
        <v>99000000</v>
      </c>
      <c r="M156">
        <v>98666667</v>
      </c>
      <c r="N156" t="b">
        <f t="shared" si="4"/>
        <v>1</v>
      </c>
      <c r="O156">
        <f t="shared" si="5"/>
        <v>1</v>
      </c>
    </row>
    <row r="157" spans="1:15">
      <c r="A157" t="s">
        <v>6</v>
      </c>
      <c r="B157" t="s">
        <v>219</v>
      </c>
      <c r="C157" t="s">
        <v>222</v>
      </c>
      <c r="D157">
        <v>100000000</v>
      </c>
      <c r="E157">
        <v>98999999</v>
      </c>
      <c r="F157">
        <v>98999999</v>
      </c>
      <c r="H157" t="s">
        <v>6</v>
      </c>
      <c r="I157" t="s">
        <v>219</v>
      </c>
      <c r="J157" t="s">
        <v>222</v>
      </c>
      <c r="K157">
        <v>100000000</v>
      </c>
      <c r="L157">
        <v>99000000</v>
      </c>
      <c r="M157">
        <v>99000000</v>
      </c>
      <c r="N157" t="b">
        <f t="shared" si="4"/>
        <v>1</v>
      </c>
      <c r="O157">
        <f t="shared" si="5"/>
        <v>1</v>
      </c>
    </row>
    <row r="158" spans="1:15">
      <c r="A158" t="s">
        <v>6</v>
      </c>
      <c r="B158" t="s">
        <v>219</v>
      </c>
      <c r="C158" t="s">
        <v>223</v>
      </c>
      <c r="D158">
        <v>100000000</v>
      </c>
      <c r="E158">
        <v>98999999</v>
      </c>
      <c r="F158">
        <v>98999999</v>
      </c>
      <c r="H158" t="s">
        <v>6</v>
      </c>
      <c r="I158" t="s">
        <v>219</v>
      </c>
      <c r="J158" t="s">
        <v>223</v>
      </c>
      <c r="K158">
        <v>100000000</v>
      </c>
      <c r="L158">
        <v>99000000</v>
      </c>
      <c r="M158">
        <v>99000000</v>
      </c>
      <c r="N158" t="b">
        <f t="shared" si="4"/>
        <v>1</v>
      </c>
      <c r="O158">
        <f t="shared" si="5"/>
        <v>1</v>
      </c>
    </row>
    <row r="159" spans="1:15">
      <c r="A159" t="s">
        <v>6</v>
      </c>
      <c r="B159" t="s">
        <v>224</v>
      </c>
      <c r="C159" t="s">
        <v>225</v>
      </c>
      <c r="D159">
        <v>100000000</v>
      </c>
      <c r="E159">
        <v>49500004</v>
      </c>
      <c r="F159">
        <v>49333337.5</v>
      </c>
      <c r="H159" t="s">
        <v>6</v>
      </c>
      <c r="I159" t="s">
        <v>224</v>
      </c>
      <c r="J159" t="s">
        <v>225</v>
      </c>
      <c r="K159">
        <v>100000000</v>
      </c>
      <c r="L159">
        <v>49500000</v>
      </c>
      <c r="M159">
        <v>49333333.5</v>
      </c>
      <c r="N159" t="b">
        <f t="shared" si="4"/>
        <v>1</v>
      </c>
      <c r="O159">
        <f t="shared" si="5"/>
        <v>-4</v>
      </c>
    </row>
    <row r="160" spans="1:15">
      <c r="A160" t="s">
        <v>6</v>
      </c>
      <c r="B160" t="s">
        <v>224</v>
      </c>
      <c r="C160" t="s">
        <v>226</v>
      </c>
      <c r="D160">
        <v>100000000</v>
      </c>
      <c r="E160">
        <v>49500004</v>
      </c>
      <c r="F160">
        <v>49333337.5</v>
      </c>
      <c r="H160" t="s">
        <v>6</v>
      </c>
      <c r="I160" t="s">
        <v>224</v>
      </c>
      <c r="J160" t="s">
        <v>226</v>
      </c>
      <c r="K160">
        <v>100000000</v>
      </c>
      <c r="L160">
        <v>49500000</v>
      </c>
      <c r="M160">
        <v>49333333.5</v>
      </c>
      <c r="N160" t="b">
        <f t="shared" si="4"/>
        <v>1</v>
      </c>
      <c r="O160">
        <f t="shared" si="5"/>
        <v>-4</v>
      </c>
    </row>
    <row r="161" spans="1:15">
      <c r="A161" t="s">
        <v>6</v>
      </c>
      <c r="B161" t="s">
        <v>227</v>
      </c>
      <c r="C161" t="s">
        <v>228</v>
      </c>
      <c r="D161">
        <v>100000000</v>
      </c>
      <c r="E161">
        <v>99000008</v>
      </c>
      <c r="F161">
        <v>98250004</v>
      </c>
      <c r="H161" t="s">
        <v>6</v>
      </c>
      <c r="I161" t="s">
        <v>227</v>
      </c>
      <c r="J161" t="s">
        <v>228</v>
      </c>
      <c r="K161">
        <v>100000000</v>
      </c>
      <c r="L161">
        <v>99000000</v>
      </c>
      <c r="M161">
        <v>98249996</v>
      </c>
      <c r="N161" t="b">
        <f t="shared" si="4"/>
        <v>1</v>
      </c>
      <c r="O161">
        <f t="shared" si="5"/>
        <v>-8</v>
      </c>
    </row>
    <row r="162" spans="1:15">
      <c r="A162" t="s">
        <v>6</v>
      </c>
      <c r="B162" t="s">
        <v>229</v>
      </c>
      <c r="C162" t="s">
        <v>230</v>
      </c>
      <c r="D162">
        <v>100000000</v>
      </c>
      <c r="E162">
        <v>49500004</v>
      </c>
      <c r="F162">
        <v>49500004</v>
      </c>
      <c r="H162" t="s">
        <v>6</v>
      </c>
      <c r="I162" t="s">
        <v>229</v>
      </c>
      <c r="J162" t="s">
        <v>230</v>
      </c>
      <c r="K162">
        <v>100000000</v>
      </c>
      <c r="L162">
        <v>49500004.5</v>
      </c>
      <c r="M162">
        <v>49500004.5</v>
      </c>
      <c r="N162" t="b">
        <f t="shared" si="4"/>
        <v>1</v>
      </c>
      <c r="O162">
        <f t="shared" si="5"/>
        <v>0.5</v>
      </c>
    </row>
    <row r="163" spans="1:15">
      <c r="A163" t="s">
        <v>6</v>
      </c>
      <c r="B163" t="s">
        <v>229</v>
      </c>
      <c r="C163" t="s">
        <v>231</v>
      </c>
      <c r="D163">
        <v>100000000</v>
      </c>
      <c r="E163">
        <v>49500004</v>
      </c>
      <c r="F163">
        <v>48750004</v>
      </c>
      <c r="H163" t="s">
        <v>6</v>
      </c>
      <c r="I163" t="s">
        <v>229</v>
      </c>
      <c r="J163" t="s">
        <v>231</v>
      </c>
      <c r="K163">
        <v>100000000</v>
      </c>
      <c r="L163">
        <v>49500004.5</v>
      </c>
      <c r="M163">
        <v>48750004.5</v>
      </c>
      <c r="N163" t="b">
        <f t="shared" si="4"/>
        <v>1</v>
      </c>
      <c r="O163">
        <f t="shared" si="5"/>
        <v>0.5</v>
      </c>
    </row>
    <row r="164" spans="1:15">
      <c r="A164" t="s">
        <v>6</v>
      </c>
      <c r="B164" t="s">
        <v>232</v>
      </c>
      <c r="C164" t="s">
        <v>233</v>
      </c>
      <c r="D164">
        <v>100000000</v>
      </c>
      <c r="E164">
        <v>666666.66</v>
      </c>
      <c r="F164">
        <v>666666.66</v>
      </c>
      <c r="H164" t="s">
        <v>6</v>
      </c>
      <c r="I164" t="s">
        <v>232</v>
      </c>
      <c r="J164" t="s">
        <v>233</v>
      </c>
      <c r="K164">
        <v>100000000</v>
      </c>
      <c r="L164">
        <v>666666.75</v>
      </c>
      <c r="M164">
        <v>666666.75</v>
      </c>
      <c r="N164" t="b">
        <f t="shared" si="4"/>
        <v>1</v>
      </c>
      <c r="O164">
        <f t="shared" si="5"/>
        <v>8.999999996740371E-2</v>
      </c>
    </row>
    <row r="165" spans="1:15">
      <c r="A165" t="s">
        <v>6</v>
      </c>
      <c r="B165" t="s">
        <v>232</v>
      </c>
      <c r="C165" t="s">
        <v>234</v>
      </c>
      <c r="D165">
        <v>100000000</v>
      </c>
      <c r="E165">
        <v>666666.66</v>
      </c>
      <c r="F165">
        <v>666666.66</v>
      </c>
      <c r="H165" t="s">
        <v>6</v>
      </c>
      <c r="I165" t="s">
        <v>232</v>
      </c>
      <c r="J165" t="s">
        <v>234</v>
      </c>
      <c r="K165">
        <v>100000000</v>
      </c>
      <c r="L165">
        <v>666666.75</v>
      </c>
      <c r="M165">
        <v>666666.75</v>
      </c>
      <c r="N165" t="b">
        <f t="shared" si="4"/>
        <v>1</v>
      </c>
      <c r="O165">
        <f t="shared" si="5"/>
        <v>8.999999996740371E-2</v>
      </c>
    </row>
    <row r="166" spans="1:15">
      <c r="A166" t="s">
        <v>6</v>
      </c>
      <c r="B166" t="s">
        <v>232</v>
      </c>
      <c r="C166" t="s">
        <v>235</v>
      </c>
      <c r="D166">
        <v>100000000</v>
      </c>
      <c r="E166">
        <v>666666.66</v>
      </c>
      <c r="F166">
        <v>666666.66</v>
      </c>
      <c r="H166" t="s">
        <v>6</v>
      </c>
      <c r="I166" t="s">
        <v>232</v>
      </c>
      <c r="J166" t="s">
        <v>235</v>
      </c>
      <c r="K166">
        <v>100000000</v>
      </c>
      <c r="L166">
        <v>666666.75</v>
      </c>
      <c r="M166">
        <v>666666.75</v>
      </c>
      <c r="N166" t="b">
        <f t="shared" si="4"/>
        <v>1</v>
      </c>
      <c r="O166">
        <f t="shared" si="5"/>
        <v>8.999999996740371E-2</v>
      </c>
    </row>
    <row r="167" spans="1:15">
      <c r="A167" t="s">
        <v>6</v>
      </c>
      <c r="B167" t="s">
        <v>236</v>
      </c>
      <c r="C167" t="s">
        <v>237</v>
      </c>
      <c r="D167">
        <v>100000000</v>
      </c>
      <c r="E167">
        <v>98999999</v>
      </c>
      <c r="F167">
        <v>98625001</v>
      </c>
      <c r="H167" t="s">
        <v>6</v>
      </c>
      <c r="I167" t="s">
        <v>236</v>
      </c>
      <c r="J167" t="s">
        <v>237</v>
      </c>
      <c r="K167">
        <v>100000000</v>
      </c>
      <c r="L167">
        <v>99000010</v>
      </c>
      <c r="M167">
        <v>98625012</v>
      </c>
      <c r="N167" t="b">
        <f t="shared" si="4"/>
        <v>1</v>
      </c>
      <c r="O167">
        <f t="shared" si="5"/>
        <v>11</v>
      </c>
    </row>
    <row r="168" spans="1:15">
      <c r="A168" t="s">
        <v>6</v>
      </c>
      <c r="B168" t="s">
        <v>236</v>
      </c>
      <c r="C168" t="s">
        <v>238</v>
      </c>
      <c r="D168">
        <v>100000000</v>
      </c>
      <c r="E168">
        <v>98999999</v>
      </c>
      <c r="F168">
        <v>98625001</v>
      </c>
      <c r="H168" t="s">
        <v>6</v>
      </c>
      <c r="I168" t="s">
        <v>236</v>
      </c>
      <c r="J168" t="s">
        <v>238</v>
      </c>
      <c r="K168">
        <v>100000000</v>
      </c>
      <c r="L168">
        <v>99000010</v>
      </c>
      <c r="M168">
        <v>98625012</v>
      </c>
      <c r="N168" t="b">
        <f t="shared" si="4"/>
        <v>1</v>
      </c>
      <c r="O168">
        <f t="shared" si="5"/>
        <v>11</v>
      </c>
    </row>
    <row r="169" spans="1:15">
      <c r="A169" t="s">
        <v>6</v>
      </c>
      <c r="B169" t="s">
        <v>236</v>
      </c>
      <c r="C169" t="s">
        <v>239</v>
      </c>
      <c r="D169">
        <v>100000000</v>
      </c>
      <c r="E169">
        <v>98999999</v>
      </c>
      <c r="F169">
        <v>98625001</v>
      </c>
      <c r="H169" t="s">
        <v>6</v>
      </c>
      <c r="I169" t="s">
        <v>236</v>
      </c>
      <c r="J169" t="s">
        <v>239</v>
      </c>
      <c r="K169">
        <v>100000000</v>
      </c>
      <c r="L169">
        <v>99000010</v>
      </c>
      <c r="M169">
        <v>98625012</v>
      </c>
      <c r="N169" t="b">
        <f t="shared" si="4"/>
        <v>1</v>
      </c>
      <c r="O169">
        <f t="shared" si="5"/>
        <v>11</v>
      </c>
    </row>
    <row r="170" spans="1:15">
      <c r="A170" t="s">
        <v>6</v>
      </c>
      <c r="B170" t="s">
        <v>236</v>
      </c>
      <c r="C170" t="s">
        <v>240</v>
      </c>
      <c r="D170">
        <v>100000000</v>
      </c>
      <c r="E170">
        <v>98999999</v>
      </c>
      <c r="F170">
        <v>98625001</v>
      </c>
      <c r="H170" t="s">
        <v>6</v>
      </c>
      <c r="I170" t="s">
        <v>236</v>
      </c>
      <c r="J170" t="s">
        <v>240</v>
      </c>
      <c r="K170">
        <v>100000000</v>
      </c>
      <c r="L170">
        <v>99000010</v>
      </c>
      <c r="M170">
        <v>98625012</v>
      </c>
      <c r="N170" t="b">
        <f t="shared" si="4"/>
        <v>1</v>
      </c>
      <c r="O170">
        <f t="shared" si="5"/>
        <v>11</v>
      </c>
    </row>
    <row r="171" spans="1:15">
      <c r="A171" t="s">
        <v>6</v>
      </c>
      <c r="B171" t="s">
        <v>241</v>
      </c>
      <c r="C171" t="s">
        <v>242</v>
      </c>
      <c r="D171">
        <v>100000000</v>
      </c>
      <c r="E171">
        <v>99000008</v>
      </c>
      <c r="F171">
        <v>98625010</v>
      </c>
      <c r="H171" t="s">
        <v>6</v>
      </c>
      <c r="I171" t="s">
        <v>241</v>
      </c>
      <c r="J171" t="s">
        <v>242</v>
      </c>
      <c r="K171">
        <v>100000000</v>
      </c>
      <c r="L171">
        <v>99000000</v>
      </c>
      <c r="M171">
        <v>98625002</v>
      </c>
      <c r="N171" t="b">
        <f t="shared" si="4"/>
        <v>1</v>
      </c>
      <c r="O171">
        <f t="shared" si="5"/>
        <v>-8</v>
      </c>
    </row>
    <row r="172" spans="1:15">
      <c r="A172" t="s">
        <v>6</v>
      </c>
      <c r="B172" t="s">
        <v>241</v>
      </c>
      <c r="C172" t="s">
        <v>243</v>
      </c>
      <c r="D172">
        <v>100000000</v>
      </c>
      <c r="E172">
        <v>99000008</v>
      </c>
      <c r="F172">
        <v>98625010</v>
      </c>
      <c r="H172" t="s">
        <v>6</v>
      </c>
      <c r="I172" t="s">
        <v>241</v>
      </c>
      <c r="J172" t="s">
        <v>243</v>
      </c>
      <c r="K172">
        <v>100000000</v>
      </c>
      <c r="L172">
        <v>99000000</v>
      </c>
      <c r="M172">
        <v>98625002</v>
      </c>
      <c r="N172" t="b">
        <f t="shared" si="4"/>
        <v>1</v>
      </c>
      <c r="O172">
        <f t="shared" si="5"/>
        <v>-8</v>
      </c>
    </row>
    <row r="173" spans="1:15">
      <c r="A173" t="s">
        <v>6</v>
      </c>
      <c r="B173" t="s">
        <v>244</v>
      </c>
      <c r="C173" t="s">
        <v>245</v>
      </c>
      <c r="D173">
        <v>100000000</v>
      </c>
      <c r="E173">
        <v>19800001</v>
      </c>
      <c r="F173">
        <v>19425001</v>
      </c>
      <c r="H173" t="s">
        <v>6</v>
      </c>
      <c r="I173" t="s">
        <v>244</v>
      </c>
      <c r="J173" t="s">
        <v>245</v>
      </c>
      <c r="K173">
        <v>100000000</v>
      </c>
      <c r="L173">
        <v>19800000</v>
      </c>
      <c r="M173">
        <v>19425000</v>
      </c>
      <c r="N173" t="b">
        <f t="shared" si="4"/>
        <v>1</v>
      </c>
      <c r="O173">
        <f t="shared" si="5"/>
        <v>-1</v>
      </c>
    </row>
    <row r="174" spans="1:15">
      <c r="A174" t="s">
        <v>6</v>
      </c>
      <c r="B174" t="s">
        <v>244</v>
      </c>
      <c r="C174" t="s">
        <v>246</v>
      </c>
      <c r="D174">
        <v>100000000</v>
      </c>
      <c r="E174">
        <v>19800001</v>
      </c>
      <c r="F174">
        <v>19425001</v>
      </c>
      <c r="H174" t="s">
        <v>6</v>
      </c>
      <c r="I174" t="s">
        <v>244</v>
      </c>
      <c r="J174" t="s">
        <v>246</v>
      </c>
      <c r="K174">
        <v>100000000</v>
      </c>
      <c r="L174">
        <v>19800000</v>
      </c>
      <c r="M174">
        <v>19425000</v>
      </c>
      <c r="N174" t="b">
        <f t="shared" si="4"/>
        <v>1</v>
      </c>
      <c r="O174">
        <f t="shared" si="5"/>
        <v>-1</v>
      </c>
    </row>
    <row r="175" spans="1:15">
      <c r="A175" t="s">
        <v>6</v>
      </c>
      <c r="B175" t="s">
        <v>247</v>
      </c>
      <c r="C175" t="s">
        <v>248</v>
      </c>
      <c r="D175">
        <v>100000000</v>
      </c>
      <c r="E175">
        <v>99000008</v>
      </c>
      <c r="F175">
        <v>79200008</v>
      </c>
      <c r="H175" t="s">
        <v>6</v>
      </c>
      <c r="I175" t="s">
        <v>247</v>
      </c>
      <c r="J175" t="s">
        <v>248</v>
      </c>
      <c r="K175">
        <v>100000000</v>
      </c>
      <c r="L175">
        <v>99000000</v>
      </c>
      <c r="M175">
        <v>79200000</v>
      </c>
      <c r="N175" t="b">
        <f t="shared" si="4"/>
        <v>1</v>
      </c>
      <c r="O175">
        <f t="shared" si="5"/>
        <v>-8</v>
      </c>
    </row>
    <row r="176" spans="1:15">
      <c r="A176" t="s">
        <v>6</v>
      </c>
      <c r="B176" t="s">
        <v>249</v>
      </c>
      <c r="C176" t="s">
        <v>250</v>
      </c>
      <c r="D176">
        <v>100000000</v>
      </c>
      <c r="E176">
        <v>49500004</v>
      </c>
      <c r="F176">
        <v>49500004</v>
      </c>
      <c r="H176" t="s">
        <v>6</v>
      </c>
      <c r="I176" t="s">
        <v>249</v>
      </c>
      <c r="J176" t="s">
        <v>250</v>
      </c>
      <c r="K176">
        <v>100000000</v>
      </c>
      <c r="L176">
        <v>49500004.5</v>
      </c>
      <c r="M176">
        <v>49500004.5</v>
      </c>
      <c r="N176" t="b">
        <f t="shared" si="4"/>
        <v>1</v>
      </c>
      <c r="O176">
        <f t="shared" si="5"/>
        <v>0.5</v>
      </c>
    </row>
    <row r="177" spans="1:15">
      <c r="A177" t="s">
        <v>6</v>
      </c>
      <c r="B177" t="s">
        <v>249</v>
      </c>
      <c r="C177" t="s">
        <v>251</v>
      </c>
      <c r="D177">
        <v>100000000</v>
      </c>
      <c r="E177">
        <v>49500004</v>
      </c>
      <c r="F177">
        <v>39600004</v>
      </c>
      <c r="H177" t="s">
        <v>6</v>
      </c>
      <c r="I177" t="s">
        <v>249</v>
      </c>
      <c r="J177" t="s">
        <v>251</v>
      </c>
      <c r="K177">
        <v>100000000</v>
      </c>
      <c r="L177">
        <v>49500004.5</v>
      </c>
      <c r="M177">
        <v>39600004.5</v>
      </c>
      <c r="N177" t="b">
        <f t="shared" si="4"/>
        <v>1</v>
      </c>
      <c r="O177">
        <f t="shared" si="5"/>
        <v>0.5</v>
      </c>
    </row>
    <row r="178" spans="1:15">
      <c r="A178" t="s">
        <v>6</v>
      </c>
      <c r="B178" t="s">
        <v>252</v>
      </c>
      <c r="C178" t="s">
        <v>253</v>
      </c>
      <c r="D178">
        <v>100000000</v>
      </c>
      <c r="E178">
        <v>666666.66</v>
      </c>
      <c r="F178">
        <v>600000</v>
      </c>
      <c r="H178" t="s">
        <v>6</v>
      </c>
      <c r="I178" t="s">
        <v>252</v>
      </c>
      <c r="J178" t="s">
        <v>253</v>
      </c>
      <c r="K178">
        <v>100000000</v>
      </c>
      <c r="L178">
        <v>666666.75</v>
      </c>
      <c r="M178">
        <v>600000.09</v>
      </c>
      <c r="N178" t="b">
        <f t="shared" si="4"/>
        <v>1</v>
      </c>
      <c r="O178">
        <f t="shared" si="5"/>
        <v>8.999999996740371E-2</v>
      </c>
    </row>
    <row r="179" spans="1:15">
      <c r="A179" t="s">
        <v>6</v>
      </c>
      <c r="B179" t="s">
        <v>252</v>
      </c>
      <c r="C179" t="s">
        <v>254</v>
      </c>
      <c r="D179">
        <v>100000000</v>
      </c>
      <c r="E179">
        <v>666666.66</v>
      </c>
      <c r="F179">
        <v>600000</v>
      </c>
      <c r="H179" t="s">
        <v>6</v>
      </c>
      <c r="I179" t="s">
        <v>252</v>
      </c>
      <c r="J179" t="s">
        <v>254</v>
      </c>
      <c r="K179">
        <v>100000000</v>
      </c>
      <c r="L179">
        <v>666666.75</v>
      </c>
      <c r="M179">
        <v>600000.09</v>
      </c>
      <c r="N179" t="b">
        <f t="shared" si="4"/>
        <v>1</v>
      </c>
      <c r="O179">
        <f t="shared" si="5"/>
        <v>8.999999996740371E-2</v>
      </c>
    </row>
    <row r="180" spans="1:15">
      <c r="A180" t="s">
        <v>6</v>
      </c>
      <c r="B180" t="s">
        <v>252</v>
      </c>
      <c r="C180" t="s">
        <v>255</v>
      </c>
      <c r="D180">
        <v>100000000</v>
      </c>
      <c r="E180">
        <v>666666.66</v>
      </c>
      <c r="F180">
        <v>600000</v>
      </c>
      <c r="H180" t="s">
        <v>6</v>
      </c>
      <c r="I180" t="s">
        <v>252</v>
      </c>
      <c r="J180" t="s">
        <v>255</v>
      </c>
      <c r="K180">
        <v>100000000</v>
      </c>
      <c r="L180">
        <v>666666.75</v>
      </c>
      <c r="M180">
        <v>600000.09</v>
      </c>
      <c r="N180" t="b">
        <f t="shared" si="4"/>
        <v>1</v>
      </c>
      <c r="O180">
        <f t="shared" si="5"/>
        <v>8.999999996740371E-2</v>
      </c>
    </row>
    <row r="181" spans="1:15">
      <c r="A181" t="s">
        <v>6</v>
      </c>
      <c r="B181" t="s">
        <v>256</v>
      </c>
      <c r="C181" t="s">
        <v>257</v>
      </c>
      <c r="D181">
        <v>100000000</v>
      </c>
      <c r="E181">
        <v>98999999</v>
      </c>
      <c r="F181">
        <v>98949995</v>
      </c>
      <c r="H181" t="s">
        <v>6</v>
      </c>
      <c r="I181" t="s">
        <v>256</v>
      </c>
      <c r="J181" t="s">
        <v>257</v>
      </c>
      <c r="K181">
        <v>100000000</v>
      </c>
      <c r="L181">
        <v>99000010</v>
      </c>
      <c r="M181">
        <v>98950006</v>
      </c>
      <c r="N181" t="b">
        <f t="shared" si="4"/>
        <v>1</v>
      </c>
      <c r="O181">
        <f t="shared" si="5"/>
        <v>11</v>
      </c>
    </row>
    <row r="182" spans="1:15">
      <c r="A182" t="s">
        <v>6</v>
      </c>
      <c r="B182" t="s">
        <v>256</v>
      </c>
      <c r="C182" t="s">
        <v>258</v>
      </c>
      <c r="D182">
        <v>100000000</v>
      </c>
      <c r="E182">
        <v>98999999</v>
      </c>
      <c r="F182">
        <v>98949995</v>
      </c>
      <c r="H182" t="s">
        <v>6</v>
      </c>
      <c r="I182" t="s">
        <v>256</v>
      </c>
      <c r="J182" t="s">
        <v>258</v>
      </c>
      <c r="K182">
        <v>100000000</v>
      </c>
      <c r="L182">
        <v>99000010</v>
      </c>
      <c r="M182">
        <v>98950006</v>
      </c>
      <c r="N182" t="b">
        <f t="shared" si="4"/>
        <v>1</v>
      </c>
      <c r="O182">
        <f t="shared" si="5"/>
        <v>11</v>
      </c>
    </row>
    <row r="183" spans="1:15">
      <c r="A183" t="s">
        <v>6</v>
      </c>
      <c r="B183" t="s">
        <v>256</v>
      </c>
      <c r="C183" t="s">
        <v>259</v>
      </c>
      <c r="D183">
        <v>100000000</v>
      </c>
      <c r="E183">
        <v>98999999</v>
      </c>
      <c r="F183">
        <v>98949995</v>
      </c>
      <c r="H183" t="s">
        <v>6</v>
      </c>
      <c r="I183" t="s">
        <v>256</v>
      </c>
      <c r="J183" t="s">
        <v>259</v>
      </c>
      <c r="K183">
        <v>100000000</v>
      </c>
      <c r="L183">
        <v>99000010</v>
      </c>
      <c r="M183">
        <v>98950006</v>
      </c>
      <c r="N183" t="b">
        <f t="shared" si="4"/>
        <v>1</v>
      </c>
      <c r="O183">
        <f t="shared" si="5"/>
        <v>11</v>
      </c>
    </row>
    <row r="184" spans="1:15">
      <c r="A184" t="s">
        <v>6</v>
      </c>
      <c r="B184" t="s">
        <v>256</v>
      </c>
      <c r="C184" t="s">
        <v>260</v>
      </c>
      <c r="D184">
        <v>100000000</v>
      </c>
      <c r="E184">
        <v>98999999</v>
      </c>
      <c r="F184">
        <v>98949995</v>
      </c>
      <c r="H184" t="s">
        <v>6</v>
      </c>
      <c r="I184" t="s">
        <v>256</v>
      </c>
      <c r="J184" t="s">
        <v>260</v>
      </c>
      <c r="K184">
        <v>100000000</v>
      </c>
      <c r="L184">
        <v>99000010</v>
      </c>
      <c r="M184">
        <v>98950006</v>
      </c>
      <c r="N184" t="b">
        <f t="shared" si="4"/>
        <v>1</v>
      </c>
      <c r="O184">
        <f t="shared" si="5"/>
        <v>11</v>
      </c>
    </row>
    <row r="185" spans="1:15">
      <c r="A185" t="s">
        <v>6</v>
      </c>
      <c r="B185" t="s">
        <v>261</v>
      </c>
      <c r="C185" t="s">
        <v>262</v>
      </c>
      <c r="D185">
        <v>100000000</v>
      </c>
      <c r="E185">
        <v>99000008</v>
      </c>
      <c r="F185">
        <v>79300008</v>
      </c>
      <c r="H185" t="s">
        <v>6</v>
      </c>
      <c r="I185" t="s">
        <v>261</v>
      </c>
      <c r="J185" t="s">
        <v>262</v>
      </c>
      <c r="K185">
        <v>100000000</v>
      </c>
      <c r="L185">
        <v>99000000</v>
      </c>
      <c r="M185">
        <v>79300000</v>
      </c>
      <c r="N185" t="b">
        <f t="shared" si="4"/>
        <v>1</v>
      </c>
      <c r="O185">
        <f t="shared" si="5"/>
        <v>-8</v>
      </c>
    </row>
    <row r="186" spans="1:15">
      <c r="A186" t="s">
        <v>6</v>
      </c>
      <c r="B186" t="s">
        <v>261</v>
      </c>
      <c r="C186" t="s">
        <v>263</v>
      </c>
      <c r="D186">
        <v>100000000</v>
      </c>
      <c r="E186">
        <v>99000008</v>
      </c>
      <c r="F186">
        <v>79300008</v>
      </c>
      <c r="H186" t="s">
        <v>6</v>
      </c>
      <c r="I186" t="s">
        <v>261</v>
      </c>
      <c r="J186" t="s">
        <v>263</v>
      </c>
      <c r="K186">
        <v>100000000</v>
      </c>
      <c r="L186">
        <v>99000000</v>
      </c>
      <c r="M186">
        <v>79300000</v>
      </c>
      <c r="N186" t="b">
        <f t="shared" si="4"/>
        <v>1</v>
      </c>
      <c r="O186">
        <f t="shared" si="5"/>
        <v>-8</v>
      </c>
    </row>
    <row r="187" spans="1:15">
      <c r="A187" t="s">
        <v>6</v>
      </c>
      <c r="B187" t="s">
        <v>264</v>
      </c>
      <c r="C187" t="s">
        <v>265</v>
      </c>
      <c r="D187">
        <v>100000000</v>
      </c>
      <c r="E187">
        <v>19800001</v>
      </c>
      <c r="F187">
        <v>15940001</v>
      </c>
      <c r="H187" t="s">
        <v>6</v>
      </c>
      <c r="I187" t="s">
        <v>264</v>
      </c>
      <c r="J187" t="s">
        <v>265</v>
      </c>
      <c r="K187">
        <v>100000000</v>
      </c>
      <c r="L187">
        <v>19800000</v>
      </c>
      <c r="M187">
        <v>15939998.759999899</v>
      </c>
      <c r="N187" t="b">
        <f t="shared" si="4"/>
        <v>1</v>
      </c>
      <c r="O187">
        <f t="shared" si="5"/>
        <v>-2.2400001008063555</v>
      </c>
    </row>
    <row r="188" spans="1:15">
      <c r="A188" t="s">
        <v>6</v>
      </c>
      <c r="B188" t="s">
        <v>264</v>
      </c>
      <c r="C188" t="s">
        <v>266</v>
      </c>
      <c r="D188">
        <v>100000000</v>
      </c>
      <c r="E188">
        <v>19800001</v>
      </c>
      <c r="F188">
        <v>15940001</v>
      </c>
      <c r="H188" t="s">
        <v>6</v>
      </c>
      <c r="I188" t="s">
        <v>264</v>
      </c>
      <c r="J188" t="s">
        <v>266</v>
      </c>
      <c r="K188">
        <v>100000000</v>
      </c>
      <c r="L188">
        <v>19800000</v>
      </c>
      <c r="M188">
        <v>15939998.759999899</v>
      </c>
      <c r="N188" t="b">
        <f t="shared" si="4"/>
        <v>1</v>
      </c>
      <c r="O188">
        <f t="shared" si="5"/>
        <v>-2.2400001008063555</v>
      </c>
    </row>
    <row r="189" spans="1:15">
      <c r="A189" t="s">
        <v>6</v>
      </c>
      <c r="B189" t="s">
        <v>267</v>
      </c>
      <c r="C189" t="s">
        <v>268</v>
      </c>
      <c r="D189">
        <v>100000000</v>
      </c>
      <c r="E189">
        <v>99000008</v>
      </c>
      <c r="F189">
        <v>98800008</v>
      </c>
      <c r="H189" t="s">
        <v>6</v>
      </c>
      <c r="I189" t="s">
        <v>267</v>
      </c>
      <c r="J189" t="s">
        <v>268</v>
      </c>
      <c r="K189">
        <v>100000000</v>
      </c>
      <c r="L189">
        <v>99000000</v>
      </c>
      <c r="M189">
        <v>98800000</v>
      </c>
      <c r="N189" t="b">
        <f t="shared" si="4"/>
        <v>1</v>
      </c>
      <c r="O189">
        <f t="shared" si="5"/>
        <v>-8</v>
      </c>
    </row>
    <row r="190" spans="1:15">
      <c r="A190" t="s">
        <v>6</v>
      </c>
      <c r="B190" t="s">
        <v>269</v>
      </c>
      <c r="C190" t="s">
        <v>270</v>
      </c>
      <c r="D190">
        <v>100000000</v>
      </c>
      <c r="E190">
        <v>49500004</v>
      </c>
      <c r="F190">
        <v>49500004</v>
      </c>
      <c r="H190" t="s">
        <v>6</v>
      </c>
      <c r="I190" t="s">
        <v>269</v>
      </c>
      <c r="J190" t="s">
        <v>270</v>
      </c>
      <c r="K190">
        <v>100000000</v>
      </c>
      <c r="L190">
        <v>49500004.5</v>
      </c>
      <c r="M190">
        <v>49500004.5</v>
      </c>
      <c r="N190" t="b">
        <f t="shared" si="4"/>
        <v>1</v>
      </c>
      <c r="O190">
        <f t="shared" si="5"/>
        <v>0.5</v>
      </c>
    </row>
    <row r="191" spans="1:15">
      <c r="A191" t="s">
        <v>6</v>
      </c>
      <c r="B191" t="s">
        <v>269</v>
      </c>
      <c r="C191" t="s">
        <v>271</v>
      </c>
      <c r="D191">
        <v>100000000</v>
      </c>
      <c r="E191">
        <v>49500004</v>
      </c>
      <c r="F191">
        <v>49300004</v>
      </c>
      <c r="H191" t="s">
        <v>6</v>
      </c>
      <c r="I191" t="s">
        <v>269</v>
      </c>
      <c r="J191" t="s">
        <v>271</v>
      </c>
      <c r="K191">
        <v>100000000</v>
      </c>
      <c r="L191">
        <v>49500004.5</v>
      </c>
      <c r="M191">
        <v>49300004.5</v>
      </c>
      <c r="N191" t="b">
        <f t="shared" si="4"/>
        <v>1</v>
      </c>
      <c r="O191">
        <f t="shared" si="5"/>
        <v>0.5</v>
      </c>
    </row>
    <row r="192" spans="1:15">
      <c r="A192" t="s">
        <v>6</v>
      </c>
      <c r="B192" t="s">
        <v>272</v>
      </c>
      <c r="C192" t="s">
        <v>273</v>
      </c>
      <c r="D192">
        <v>100000000</v>
      </c>
      <c r="E192">
        <v>666666.66</v>
      </c>
      <c r="F192">
        <v>666331.66</v>
      </c>
      <c r="H192" t="s">
        <v>6</v>
      </c>
      <c r="I192" t="s">
        <v>272</v>
      </c>
      <c r="J192" t="s">
        <v>273</v>
      </c>
      <c r="K192">
        <v>100000000</v>
      </c>
      <c r="L192">
        <v>666666.75</v>
      </c>
      <c r="M192">
        <v>666331.73</v>
      </c>
      <c r="N192" t="b">
        <f t="shared" si="4"/>
        <v>1</v>
      </c>
      <c r="O192">
        <f t="shared" si="5"/>
        <v>6.9999999948777258E-2</v>
      </c>
    </row>
    <row r="193" spans="1:15">
      <c r="A193" t="s">
        <v>6</v>
      </c>
      <c r="B193" t="s">
        <v>272</v>
      </c>
      <c r="C193" t="s">
        <v>274</v>
      </c>
      <c r="D193">
        <v>100000000</v>
      </c>
      <c r="E193">
        <v>666666.66</v>
      </c>
      <c r="F193">
        <v>666331.66</v>
      </c>
      <c r="H193" t="s">
        <v>6</v>
      </c>
      <c r="I193" t="s">
        <v>272</v>
      </c>
      <c r="J193" t="s">
        <v>274</v>
      </c>
      <c r="K193">
        <v>100000000</v>
      </c>
      <c r="L193">
        <v>666666.75</v>
      </c>
      <c r="M193">
        <v>666331.73</v>
      </c>
      <c r="N193" t="b">
        <f t="shared" si="4"/>
        <v>1</v>
      </c>
      <c r="O193">
        <f t="shared" si="5"/>
        <v>6.9999999948777258E-2</v>
      </c>
    </row>
    <row r="194" spans="1:15">
      <c r="A194" t="s">
        <v>6</v>
      </c>
      <c r="B194" t="s">
        <v>272</v>
      </c>
      <c r="C194" t="s">
        <v>275</v>
      </c>
      <c r="D194">
        <v>100000000</v>
      </c>
      <c r="E194">
        <v>666666.66</v>
      </c>
      <c r="F194">
        <v>666331.66</v>
      </c>
      <c r="H194" t="s">
        <v>6</v>
      </c>
      <c r="I194" t="s">
        <v>272</v>
      </c>
      <c r="J194" t="s">
        <v>275</v>
      </c>
      <c r="K194">
        <v>100000000</v>
      </c>
      <c r="L194">
        <v>666666.75</v>
      </c>
      <c r="M194">
        <v>666331.73</v>
      </c>
      <c r="N194" t="b">
        <f t="shared" si="4"/>
        <v>1</v>
      </c>
      <c r="O194">
        <f t="shared" si="5"/>
        <v>6.9999999948777258E-2</v>
      </c>
    </row>
    <row r="195" spans="1:15">
      <c r="A195" t="s">
        <v>6</v>
      </c>
      <c r="B195" t="s">
        <v>276</v>
      </c>
      <c r="C195" t="s">
        <v>277</v>
      </c>
      <c r="D195">
        <v>100000000</v>
      </c>
      <c r="E195">
        <v>98999999</v>
      </c>
      <c r="F195">
        <v>98950250</v>
      </c>
      <c r="H195" t="s">
        <v>6</v>
      </c>
      <c r="I195" t="s">
        <v>276</v>
      </c>
      <c r="J195" t="s">
        <v>277</v>
      </c>
      <c r="K195">
        <v>100000000</v>
      </c>
      <c r="L195">
        <v>99000010</v>
      </c>
      <c r="M195">
        <v>98950261</v>
      </c>
      <c r="N195" t="b">
        <f t="shared" si="4"/>
        <v>1</v>
      </c>
      <c r="O195">
        <f t="shared" si="5"/>
        <v>11</v>
      </c>
    </row>
    <row r="196" spans="1:15">
      <c r="A196" t="s">
        <v>6</v>
      </c>
      <c r="B196" t="s">
        <v>276</v>
      </c>
      <c r="C196" t="s">
        <v>278</v>
      </c>
      <c r="D196">
        <v>100000000</v>
      </c>
      <c r="E196">
        <v>98999999</v>
      </c>
      <c r="F196">
        <v>98950250</v>
      </c>
      <c r="H196" t="s">
        <v>6</v>
      </c>
      <c r="I196" t="s">
        <v>276</v>
      </c>
      <c r="J196" t="s">
        <v>278</v>
      </c>
      <c r="K196">
        <v>100000000</v>
      </c>
      <c r="L196">
        <v>99000010</v>
      </c>
      <c r="M196">
        <v>98950261</v>
      </c>
      <c r="N196" t="b">
        <f t="shared" ref="N196:N259" si="6">J196=C196</f>
        <v>1</v>
      </c>
      <c r="O196">
        <f t="shared" ref="O196:O259" si="7">M196-F196</f>
        <v>11</v>
      </c>
    </row>
    <row r="197" spans="1:15">
      <c r="A197" t="s">
        <v>6</v>
      </c>
      <c r="B197" t="s">
        <v>276</v>
      </c>
      <c r="C197" t="s">
        <v>279</v>
      </c>
      <c r="D197">
        <v>100000000</v>
      </c>
      <c r="E197">
        <v>98999999</v>
      </c>
      <c r="F197">
        <v>98950250</v>
      </c>
      <c r="H197" t="s">
        <v>6</v>
      </c>
      <c r="I197" t="s">
        <v>276</v>
      </c>
      <c r="J197" t="s">
        <v>279</v>
      </c>
      <c r="K197">
        <v>100000000</v>
      </c>
      <c r="L197">
        <v>99000010</v>
      </c>
      <c r="M197">
        <v>98950261</v>
      </c>
      <c r="N197" t="b">
        <f t="shared" si="6"/>
        <v>1</v>
      </c>
      <c r="O197">
        <f t="shared" si="7"/>
        <v>11</v>
      </c>
    </row>
    <row r="198" spans="1:15">
      <c r="A198" t="s">
        <v>6</v>
      </c>
      <c r="B198" t="s">
        <v>276</v>
      </c>
      <c r="C198" t="s">
        <v>280</v>
      </c>
      <c r="D198">
        <v>100000000</v>
      </c>
      <c r="E198">
        <v>98999999</v>
      </c>
      <c r="F198">
        <v>98950250</v>
      </c>
      <c r="H198" t="s">
        <v>6</v>
      </c>
      <c r="I198" t="s">
        <v>276</v>
      </c>
      <c r="J198" t="s">
        <v>280</v>
      </c>
      <c r="K198">
        <v>100000000</v>
      </c>
      <c r="L198">
        <v>99000010</v>
      </c>
      <c r="M198">
        <v>98950261</v>
      </c>
      <c r="N198" t="b">
        <f t="shared" si="6"/>
        <v>1</v>
      </c>
      <c r="O198">
        <f t="shared" si="7"/>
        <v>11</v>
      </c>
    </row>
    <row r="199" spans="1:15">
      <c r="A199" t="s">
        <v>6</v>
      </c>
      <c r="B199" t="s">
        <v>281</v>
      </c>
      <c r="C199" t="s">
        <v>282</v>
      </c>
      <c r="D199">
        <v>100000000</v>
      </c>
      <c r="E199">
        <v>98999999</v>
      </c>
      <c r="F199">
        <v>98933332</v>
      </c>
      <c r="H199" t="s">
        <v>6</v>
      </c>
      <c r="I199" t="s">
        <v>281</v>
      </c>
      <c r="J199" t="s">
        <v>282</v>
      </c>
      <c r="K199">
        <v>100000000</v>
      </c>
      <c r="L199">
        <v>99000000</v>
      </c>
      <c r="M199">
        <v>98933333</v>
      </c>
      <c r="N199" t="b">
        <f t="shared" si="6"/>
        <v>1</v>
      </c>
      <c r="O199">
        <f t="shared" si="7"/>
        <v>1</v>
      </c>
    </row>
    <row r="200" spans="1:15">
      <c r="A200" t="s">
        <v>6</v>
      </c>
      <c r="B200" t="s">
        <v>281</v>
      </c>
      <c r="C200" t="s">
        <v>283</v>
      </c>
      <c r="D200">
        <v>100000000</v>
      </c>
      <c r="E200">
        <v>98999999</v>
      </c>
      <c r="F200">
        <v>98933332</v>
      </c>
      <c r="H200" t="s">
        <v>6</v>
      </c>
      <c r="I200" t="s">
        <v>281</v>
      </c>
      <c r="J200" t="s">
        <v>283</v>
      </c>
      <c r="K200">
        <v>100000000</v>
      </c>
      <c r="L200">
        <v>99000000</v>
      </c>
      <c r="M200">
        <v>98933333</v>
      </c>
      <c r="N200" t="b">
        <f t="shared" si="6"/>
        <v>1</v>
      </c>
      <c r="O200">
        <f t="shared" si="7"/>
        <v>1</v>
      </c>
    </row>
    <row r="201" spans="1:15">
      <c r="A201" t="s">
        <v>6</v>
      </c>
      <c r="B201" t="s">
        <v>281</v>
      </c>
      <c r="C201" t="s">
        <v>284</v>
      </c>
      <c r="D201">
        <v>100000000</v>
      </c>
      <c r="E201">
        <v>98999999</v>
      </c>
      <c r="F201">
        <v>98999999</v>
      </c>
      <c r="H201" t="s">
        <v>6</v>
      </c>
      <c r="I201" t="s">
        <v>281</v>
      </c>
      <c r="J201" t="s">
        <v>284</v>
      </c>
      <c r="K201">
        <v>100000000</v>
      </c>
      <c r="L201">
        <v>99000000</v>
      </c>
      <c r="M201">
        <v>99000000</v>
      </c>
      <c r="N201" t="b">
        <f t="shared" si="6"/>
        <v>1</v>
      </c>
      <c r="O201">
        <f t="shared" si="7"/>
        <v>1</v>
      </c>
    </row>
    <row r="202" spans="1:15">
      <c r="A202" t="s">
        <v>6</v>
      </c>
      <c r="B202" t="s">
        <v>281</v>
      </c>
      <c r="C202" t="s">
        <v>285</v>
      </c>
      <c r="D202">
        <v>100000000</v>
      </c>
      <c r="E202">
        <v>98999999</v>
      </c>
      <c r="F202">
        <v>98999999</v>
      </c>
      <c r="H202" t="s">
        <v>6</v>
      </c>
      <c r="I202" t="s">
        <v>281</v>
      </c>
      <c r="J202" t="s">
        <v>285</v>
      </c>
      <c r="K202">
        <v>100000000</v>
      </c>
      <c r="L202">
        <v>99000000</v>
      </c>
      <c r="M202">
        <v>99000000</v>
      </c>
      <c r="N202" t="b">
        <f t="shared" si="6"/>
        <v>1</v>
      </c>
      <c r="O202">
        <f t="shared" si="7"/>
        <v>1</v>
      </c>
    </row>
    <row r="203" spans="1:15">
      <c r="A203" t="s">
        <v>6</v>
      </c>
      <c r="B203" t="s">
        <v>286</v>
      </c>
      <c r="C203" t="s">
        <v>287</v>
      </c>
      <c r="D203">
        <v>100000000</v>
      </c>
      <c r="E203">
        <v>49500004</v>
      </c>
      <c r="F203">
        <v>49466670.5</v>
      </c>
      <c r="H203" t="s">
        <v>6</v>
      </c>
      <c r="I203" t="s">
        <v>286</v>
      </c>
      <c r="J203" t="s">
        <v>287</v>
      </c>
      <c r="K203">
        <v>100000000</v>
      </c>
      <c r="L203">
        <v>49500000</v>
      </c>
      <c r="M203">
        <v>49466666.5</v>
      </c>
      <c r="N203" t="b">
        <f t="shared" si="6"/>
        <v>1</v>
      </c>
      <c r="O203">
        <f t="shared" si="7"/>
        <v>-4</v>
      </c>
    </row>
    <row r="204" spans="1:15">
      <c r="A204" t="s">
        <v>6</v>
      </c>
      <c r="B204" t="s">
        <v>286</v>
      </c>
      <c r="C204" t="s">
        <v>288</v>
      </c>
      <c r="D204">
        <v>100000000</v>
      </c>
      <c r="E204">
        <v>49500004</v>
      </c>
      <c r="F204">
        <v>49466670.5</v>
      </c>
      <c r="H204" t="s">
        <v>6</v>
      </c>
      <c r="I204" t="s">
        <v>286</v>
      </c>
      <c r="J204" t="s">
        <v>288</v>
      </c>
      <c r="K204">
        <v>100000000</v>
      </c>
      <c r="L204">
        <v>49500000</v>
      </c>
      <c r="M204">
        <v>49466666.5</v>
      </c>
      <c r="N204" t="b">
        <f t="shared" si="6"/>
        <v>1</v>
      </c>
      <c r="O204">
        <f t="shared" si="7"/>
        <v>-4</v>
      </c>
    </row>
    <row r="205" spans="1:15">
      <c r="A205" t="s">
        <v>6</v>
      </c>
      <c r="B205" t="s">
        <v>289</v>
      </c>
      <c r="C205" t="s">
        <v>290</v>
      </c>
      <c r="D205">
        <v>100000000</v>
      </c>
      <c r="E205">
        <v>99000008</v>
      </c>
      <c r="F205">
        <v>98925010</v>
      </c>
      <c r="H205" t="s">
        <v>6</v>
      </c>
      <c r="I205" t="s">
        <v>289</v>
      </c>
      <c r="J205" t="s">
        <v>290</v>
      </c>
      <c r="K205">
        <v>100000000</v>
      </c>
      <c r="L205">
        <v>99000000</v>
      </c>
      <c r="M205">
        <v>98925002</v>
      </c>
      <c r="N205" t="b">
        <f t="shared" si="6"/>
        <v>1</v>
      </c>
      <c r="O205">
        <f t="shared" si="7"/>
        <v>-8</v>
      </c>
    </row>
    <row r="206" spans="1:15">
      <c r="A206" t="s">
        <v>6</v>
      </c>
      <c r="B206" t="s">
        <v>289</v>
      </c>
      <c r="C206" t="s">
        <v>291</v>
      </c>
      <c r="D206">
        <v>100000000</v>
      </c>
      <c r="E206">
        <v>99000008</v>
      </c>
      <c r="F206">
        <v>98925010</v>
      </c>
      <c r="H206" t="s">
        <v>6</v>
      </c>
      <c r="I206" t="s">
        <v>289</v>
      </c>
      <c r="J206" t="s">
        <v>291</v>
      </c>
      <c r="K206">
        <v>100000000</v>
      </c>
      <c r="L206">
        <v>99000000</v>
      </c>
      <c r="M206">
        <v>98925002</v>
      </c>
      <c r="N206" t="b">
        <f t="shared" si="6"/>
        <v>1</v>
      </c>
      <c r="O206">
        <f t="shared" si="7"/>
        <v>-8</v>
      </c>
    </row>
    <row r="207" spans="1:15">
      <c r="A207" t="s">
        <v>6</v>
      </c>
      <c r="B207" t="s">
        <v>292</v>
      </c>
      <c r="C207" t="s">
        <v>293</v>
      </c>
      <c r="D207">
        <v>100000000</v>
      </c>
      <c r="E207">
        <v>19800001</v>
      </c>
      <c r="F207">
        <v>19725001</v>
      </c>
      <c r="H207" t="s">
        <v>6</v>
      </c>
      <c r="I207" t="s">
        <v>292</v>
      </c>
      <c r="J207" t="s">
        <v>293</v>
      </c>
      <c r="K207">
        <v>100000000</v>
      </c>
      <c r="L207">
        <v>19800000</v>
      </c>
      <c r="M207">
        <v>19725000</v>
      </c>
      <c r="N207" t="b">
        <f t="shared" si="6"/>
        <v>1</v>
      </c>
      <c r="O207">
        <f t="shared" si="7"/>
        <v>-1</v>
      </c>
    </row>
    <row r="208" spans="1:15">
      <c r="A208" t="s">
        <v>6</v>
      </c>
      <c r="B208" t="s">
        <v>292</v>
      </c>
      <c r="C208" t="s">
        <v>294</v>
      </c>
      <c r="D208">
        <v>100000000</v>
      </c>
      <c r="E208">
        <v>19800001</v>
      </c>
      <c r="F208">
        <v>19725001</v>
      </c>
      <c r="H208" t="s">
        <v>6</v>
      </c>
      <c r="I208" t="s">
        <v>292</v>
      </c>
      <c r="J208" t="s">
        <v>294</v>
      </c>
      <c r="K208">
        <v>100000000</v>
      </c>
      <c r="L208">
        <v>19800000</v>
      </c>
      <c r="M208">
        <v>19725000</v>
      </c>
      <c r="N208" t="b">
        <f t="shared" si="6"/>
        <v>1</v>
      </c>
      <c r="O208">
        <f t="shared" si="7"/>
        <v>-1</v>
      </c>
    </row>
    <row r="209" spans="1:15">
      <c r="A209" t="s">
        <v>6</v>
      </c>
      <c r="B209" t="s">
        <v>295</v>
      </c>
      <c r="C209" t="s">
        <v>296</v>
      </c>
      <c r="D209">
        <v>100000000</v>
      </c>
      <c r="E209">
        <v>99000008</v>
      </c>
      <c r="F209">
        <v>98799325</v>
      </c>
      <c r="H209" t="s">
        <v>6</v>
      </c>
      <c r="I209" t="s">
        <v>295</v>
      </c>
      <c r="J209" t="s">
        <v>296</v>
      </c>
      <c r="K209">
        <v>100000000</v>
      </c>
      <c r="L209">
        <v>99000000</v>
      </c>
      <c r="M209">
        <v>98799317</v>
      </c>
      <c r="N209" t="b">
        <f t="shared" si="6"/>
        <v>1</v>
      </c>
      <c r="O209">
        <f t="shared" si="7"/>
        <v>-8</v>
      </c>
    </row>
    <row r="210" spans="1:15">
      <c r="A210" t="s">
        <v>6</v>
      </c>
      <c r="B210" t="s">
        <v>297</v>
      </c>
      <c r="C210" t="s">
        <v>298</v>
      </c>
      <c r="D210">
        <v>100000000</v>
      </c>
      <c r="E210">
        <v>49500004</v>
      </c>
      <c r="F210">
        <v>49500004</v>
      </c>
      <c r="H210" t="s">
        <v>6</v>
      </c>
      <c r="I210" t="s">
        <v>297</v>
      </c>
      <c r="J210" t="s">
        <v>298</v>
      </c>
      <c r="K210">
        <v>100000000</v>
      </c>
      <c r="L210">
        <v>49500004.5</v>
      </c>
      <c r="M210">
        <v>49500004.5</v>
      </c>
      <c r="N210" t="b">
        <f t="shared" si="6"/>
        <v>1</v>
      </c>
      <c r="O210">
        <f t="shared" si="7"/>
        <v>0.5</v>
      </c>
    </row>
    <row r="211" spans="1:15">
      <c r="A211" t="s">
        <v>6</v>
      </c>
      <c r="B211" t="s">
        <v>297</v>
      </c>
      <c r="C211" t="s">
        <v>299</v>
      </c>
      <c r="D211">
        <v>100000000</v>
      </c>
      <c r="E211">
        <v>49500004</v>
      </c>
      <c r="F211">
        <v>49400686.5</v>
      </c>
      <c r="H211" t="s">
        <v>6</v>
      </c>
      <c r="I211" t="s">
        <v>297</v>
      </c>
      <c r="J211" t="s">
        <v>299</v>
      </c>
      <c r="K211">
        <v>100000000</v>
      </c>
      <c r="L211">
        <v>49500004.5</v>
      </c>
      <c r="M211">
        <v>49400687</v>
      </c>
      <c r="N211" t="b">
        <f t="shared" si="6"/>
        <v>1</v>
      </c>
      <c r="O211">
        <f t="shared" si="7"/>
        <v>0.5</v>
      </c>
    </row>
    <row r="212" spans="1:15">
      <c r="A212" t="s">
        <v>6</v>
      </c>
      <c r="B212" t="s">
        <v>300</v>
      </c>
      <c r="C212" t="s">
        <v>301</v>
      </c>
      <c r="D212">
        <v>100000000</v>
      </c>
      <c r="E212">
        <v>666666.66</v>
      </c>
      <c r="F212">
        <v>616666.66</v>
      </c>
      <c r="H212" t="s">
        <v>6</v>
      </c>
      <c r="I212" t="s">
        <v>300</v>
      </c>
      <c r="J212" t="s">
        <v>301</v>
      </c>
      <c r="K212">
        <v>100000000</v>
      </c>
      <c r="L212">
        <v>666666.75</v>
      </c>
      <c r="M212">
        <v>616666.75</v>
      </c>
      <c r="N212" t="b">
        <f t="shared" si="6"/>
        <v>1</v>
      </c>
      <c r="O212">
        <f t="shared" si="7"/>
        <v>8.999999996740371E-2</v>
      </c>
    </row>
    <row r="213" spans="1:15">
      <c r="A213" t="s">
        <v>6</v>
      </c>
      <c r="B213" t="s">
        <v>300</v>
      </c>
      <c r="C213" t="s">
        <v>302</v>
      </c>
      <c r="D213">
        <v>100000000</v>
      </c>
      <c r="E213">
        <v>666666.66</v>
      </c>
      <c r="F213">
        <v>616666.66</v>
      </c>
      <c r="H213" t="s">
        <v>6</v>
      </c>
      <c r="I213" t="s">
        <v>300</v>
      </c>
      <c r="J213" t="s">
        <v>302</v>
      </c>
      <c r="K213">
        <v>100000000</v>
      </c>
      <c r="L213">
        <v>666666.75</v>
      </c>
      <c r="M213">
        <v>616666.75</v>
      </c>
      <c r="N213" t="b">
        <f t="shared" si="6"/>
        <v>1</v>
      </c>
      <c r="O213">
        <f t="shared" si="7"/>
        <v>8.999999996740371E-2</v>
      </c>
    </row>
    <row r="214" spans="1:15">
      <c r="A214" t="s">
        <v>6</v>
      </c>
      <c r="B214" t="s">
        <v>300</v>
      </c>
      <c r="C214" t="s">
        <v>303</v>
      </c>
      <c r="D214">
        <v>100000000</v>
      </c>
      <c r="E214">
        <v>666666.66</v>
      </c>
      <c r="F214">
        <v>616666.66</v>
      </c>
      <c r="H214" t="s">
        <v>6</v>
      </c>
      <c r="I214" t="s">
        <v>300</v>
      </c>
      <c r="J214" t="s">
        <v>303</v>
      </c>
      <c r="K214">
        <v>100000000</v>
      </c>
      <c r="L214">
        <v>666666.75</v>
      </c>
      <c r="M214">
        <v>616666.75</v>
      </c>
      <c r="N214" t="b">
        <f t="shared" si="6"/>
        <v>1</v>
      </c>
      <c r="O214">
        <f t="shared" si="7"/>
        <v>8.999999996740371E-2</v>
      </c>
    </row>
    <row r="215" spans="1:15">
      <c r="A215" t="s">
        <v>6</v>
      </c>
      <c r="B215" t="s">
        <v>304</v>
      </c>
      <c r="C215" t="s">
        <v>305</v>
      </c>
      <c r="D215">
        <v>100000000</v>
      </c>
      <c r="E215">
        <v>98999999</v>
      </c>
      <c r="F215">
        <v>98962496</v>
      </c>
      <c r="H215" t="s">
        <v>6</v>
      </c>
      <c r="I215" t="s">
        <v>304</v>
      </c>
      <c r="J215" t="s">
        <v>305</v>
      </c>
      <c r="K215">
        <v>100000000</v>
      </c>
      <c r="L215">
        <v>99000010</v>
      </c>
      <c r="M215">
        <v>98962507</v>
      </c>
      <c r="N215" t="b">
        <f t="shared" si="6"/>
        <v>1</v>
      </c>
      <c r="O215">
        <f t="shared" si="7"/>
        <v>11</v>
      </c>
    </row>
    <row r="216" spans="1:15">
      <c r="A216" t="s">
        <v>6</v>
      </c>
      <c r="B216" t="s">
        <v>304</v>
      </c>
      <c r="C216" t="s">
        <v>306</v>
      </c>
      <c r="D216">
        <v>100000000</v>
      </c>
      <c r="E216">
        <v>98999999</v>
      </c>
      <c r="F216">
        <v>98962496</v>
      </c>
      <c r="H216" t="s">
        <v>6</v>
      </c>
      <c r="I216" t="s">
        <v>304</v>
      </c>
      <c r="J216" t="s">
        <v>306</v>
      </c>
      <c r="K216">
        <v>100000000</v>
      </c>
      <c r="L216">
        <v>99000010</v>
      </c>
      <c r="M216">
        <v>98962507</v>
      </c>
      <c r="N216" t="b">
        <f t="shared" si="6"/>
        <v>1</v>
      </c>
      <c r="O216">
        <f t="shared" si="7"/>
        <v>11</v>
      </c>
    </row>
    <row r="217" spans="1:15">
      <c r="A217" t="s">
        <v>6</v>
      </c>
      <c r="B217" t="s">
        <v>304</v>
      </c>
      <c r="C217" t="s">
        <v>307</v>
      </c>
      <c r="D217">
        <v>100000000</v>
      </c>
      <c r="E217">
        <v>98999999</v>
      </c>
      <c r="F217">
        <v>98962496</v>
      </c>
      <c r="H217" t="s">
        <v>6</v>
      </c>
      <c r="I217" t="s">
        <v>304</v>
      </c>
      <c r="J217" t="s">
        <v>307</v>
      </c>
      <c r="K217">
        <v>100000000</v>
      </c>
      <c r="L217">
        <v>99000010</v>
      </c>
      <c r="M217">
        <v>98962507</v>
      </c>
      <c r="N217" t="b">
        <f t="shared" si="6"/>
        <v>1</v>
      </c>
      <c r="O217">
        <f t="shared" si="7"/>
        <v>11</v>
      </c>
    </row>
    <row r="218" spans="1:15">
      <c r="A218" t="s">
        <v>6</v>
      </c>
      <c r="B218" t="s">
        <v>304</v>
      </c>
      <c r="C218" t="s">
        <v>308</v>
      </c>
      <c r="D218">
        <v>100000000</v>
      </c>
      <c r="E218">
        <v>98999999</v>
      </c>
      <c r="F218">
        <v>98962496</v>
      </c>
      <c r="H218" t="s">
        <v>6</v>
      </c>
      <c r="I218" t="s">
        <v>304</v>
      </c>
      <c r="J218" t="s">
        <v>308</v>
      </c>
      <c r="K218">
        <v>100000000</v>
      </c>
      <c r="L218">
        <v>99000010</v>
      </c>
      <c r="M218">
        <v>98962507</v>
      </c>
      <c r="N218" t="b">
        <f t="shared" si="6"/>
        <v>1</v>
      </c>
      <c r="O218">
        <f t="shared" si="7"/>
        <v>11</v>
      </c>
    </row>
    <row r="219" spans="1:15">
      <c r="A219" t="s">
        <v>6</v>
      </c>
      <c r="B219" t="s">
        <v>309</v>
      </c>
      <c r="C219" t="s">
        <v>310</v>
      </c>
      <c r="D219">
        <v>100000000</v>
      </c>
      <c r="E219">
        <v>99000008</v>
      </c>
      <c r="F219">
        <v>79200004</v>
      </c>
      <c r="H219" t="s">
        <v>6</v>
      </c>
      <c r="I219" t="s">
        <v>309</v>
      </c>
      <c r="J219" t="s">
        <v>310</v>
      </c>
      <c r="K219">
        <v>100000000</v>
      </c>
      <c r="L219">
        <v>99000000</v>
      </c>
      <c r="M219">
        <v>79200000</v>
      </c>
      <c r="N219" t="b">
        <f t="shared" si="6"/>
        <v>1</v>
      </c>
      <c r="O219">
        <f t="shared" si="7"/>
        <v>-4</v>
      </c>
    </row>
    <row r="220" spans="1:15">
      <c r="A220" t="s">
        <v>6</v>
      </c>
      <c r="B220" t="s">
        <v>309</v>
      </c>
      <c r="C220" t="s">
        <v>311</v>
      </c>
      <c r="D220">
        <v>100000000</v>
      </c>
      <c r="E220">
        <v>99000008</v>
      </c>
      <c r="F220">
        <v>79200004</v>
      </c>
      <c r="H220" t="s">
        <v>6</v>
      </c>
      <c r="I220" t="s">
        <v>309</v>
      </c>
      <c r="J220" t="s">
        <v>311</v>
      </c>
      <c r="K220">
        <v>100000000</v>
      </c>
      <c r="L220">
        <v>99000000</v>
      </c>
      <c r="M220">
        <v>79200000</v>
      </c>
      <c r="N220" t="b">
        <f t="shared" si="6"/>
        <v>1</v>
      </c>
      <c r="O220">
        <f t="shared" si="7"/>
        <v>-4</v>
      </c>
    </row>
    <row r="221" spans="1:15">
      <c r="A221" t="s">
        <v>6</v>
      </c>
      <c r="B221" t="s">
        <v>312</v>
      </c>
      <c r="C221" t="s">
        <v>313</v>
      </c>
      <c r="D221">
        <v>100000000</v>
      </c>
      <c r="E221">
        <v>19800001</v>
      </c>
      <c r="F221">
        <v>15840001</v>
      </c>
      <c r="H221" t="s">
        <v>6</v>
      </c>
      <c r="I221" t="s">
        <v>312</v>
      </c>
      <c r="J221" t="s">
        <v>313</v>
      </c>
      <c r="K221">
        <v>100000000</v>
      </c>
      <c r="L221">
        <v>19800000</v>
      </c>
      <c r="M221">
        <v>15840000</v>
      </c>
      <c r="N221" t="b">
        <f t="shared" si="6"/>
        <v>1</v>
      </c>
      <c r="O221">
        <f t="shared" si="7"/>
        <v>-1</v>
      </c>
    </row>
    <row r="222" spans="1:15">
      <c r="A222" t="s">
        <v>6</v>
      </c>
      <c r="B222" t="s">
        <v>312</v>
      </c>
      <c r="C222" t="s">
        <v>314</v>
      </c>
      <c r="D222">
        <v>100000000</v>
      </c>
      <c r="E222">
        <v>19800001</v>
      </c>
      <c r="F222">
        <v>15840001</v>
      </c>
      <c r="H222" t="s">
        <v>6</v>
      </c>
      <c r="I222" t="s">
        <v>312</v>
      </c>
      <c r="J222" t="s">
        <v>314</v>
      </c>
      <c r="K222">
        <v>100000000</v>
      </c>
      <c r="L222">
        <v>19800000</v>
      </c>
      <c r="M222">
        <v>15840000</v>
      </c>
      <c r="N222" t="b">
        <f t="shared" si="6"/>
        <v>1</v>
      </c>
      <c r="O222">
        <f t="shared" si="7"/>
        <v>-1</v>
      </c>
    </row>
    <row r="223" spans="1:15">
      <c r="A223" t="s">
        <v>6</v>
      </c>
      <c r="B223" t="s">
        <v>315</v>
      </c>
      <c r="C223" t="s">
        <v>316</v>
      </c>
      <c r="D223">
        <v>100000000</v>
      </c>
      <c r="E223">
        <v>98999999</v>
      </c>
      <c r="F223">
        <v>79199999</v>
      </c>
      <c r="H223" t="s">
        <v>6</v>
      </c>
      <c r="I223" t="s">
        <v>315</v>
      </c>
      <c r="J223" t="s">
        <v>316</v>
      </c>
      <c r="K223">
        <v>100000000</v>
      </c>
      <c r="L223">
        <v>99000000</v>
      </c>
      <c r="M223">
        <v>79200000</v>
      </c>
      <c r="N223" t="b">
        <f t="shared" si="6"/>
        <v>1</v>
      </c>
      <c r="O223">
        <f t="shared" si="7"/>
        <v>1</v>
      </c>
    </row>
    <row r="224" spans="1:15">
      <c r="A224" t="s">
        <v>6</v>
      </c>
      <c r="B224" t="s">
        <v>315</v>
      </c>
      <c r="C224" t="s">
        <v>317</v>
      </c>
      <c r="D224">
        <v>100000000</v>
      </c>
      <c r="E224">
        <v>98999999</v>
      </c>
      <c r="F224">
        <v>79199999</v>
      </c>
      <c r="H224" t="s">
        <v>6</v>
      </c>
      <c r="I224" t="s">
        <v>315</v>
      </c>
      <c r="J224" t="s">
        <v>317</v>
      </c>
      <c r="K224">
        <v>100000000</v>
      </c>
      <c r="L224">
        <v>99000000</v>
      </c>
      <c r="M224">
        <v>79200000</v>
      </c>
      <c r="N224" t="b">
        <f t="shared" si="6"/>
        <v>1</v>
      </c>
      <c r="O224">
        <f t="shared" si="7"/>
        <v>1</v>
      </c>
    </row>
    <row r="225" spans="1:15">
      <c r="A225" t="s">
        <v>6</v>
      </c>
      <c r="B225" t="s">
        <v>315</v>
      </c>
      <c r="C225" t="s">
        <v>318</v>
      </c>
      <c r="D225">
        <v>100000000</v>
      </c>
      <c r="E225">
        <v>98999999</v>
      </c>
      <c r="F225">
        <v>98999999</v>
      </c>
      <c r="H225" t="s">
        <v>6</v>
      </c>
      <c r="I225" t="s">
        <v>315</v>
      </c>
      <c r="J225" t="s">
        <v>318</v>
      </c>
      <c r="K225">
        <v>100000000</v>
      </c>
      <c r="L225">
        <v>99000000</v>
      </c>
      <c r="M225">
        <v>99000000</v>
      </c>
      <c r="N225" t="b">
        <f t="shared" si="6"/>
        <v>1</v>
      </c>
      <c r="O225">
        <f t="shared" si="7"/>
        <v>1</v>
      </c>
    </row>
    <row r="226" spans="1:15">
      <c r="A226" t="s">
        <v>6</v>
      </c>
      <c r="B226" t="s">
        <v>315</v>
      </c>
      <c r="C226" t="s">
        <v>319</v>
      </c>
      <c r="D226">
        <v>100000000</v>
      </c>
      <c r="E226">
        <v>98999999</v>
      </c>
      <c r="F226">
        <v>98999999</v>
      </c>
      <c r="H226" t="s">
        <v>6</v>
      </c>
      <c r="I226" t="s">
        <v>315</v>
      </c>
      <c r="J226" t="s">
        <v>319</v>
      </c>
      <c r="K226">
        <v>100000000</v>
      </c>
      <c r="L226">
        <v>99000000</v>
      </c>
      <c r="M226">
        <v>99000000</v>
      </c>
      <c r="N226" t="b">
        <f t="shared" si="6"/>
        <v>1</v>
      </c>
      <c r="O226">
        <f t="shared" si="7"/>
        <v>1</v>
      </c>
    </row>
    <row r="227" spans="1:15">
      <c r="A227" t="s">
        <v>6</v>
      </c>
      <c r="B227" t="s">
        <v>320</v>
      </c>
      <c r="C227" t="s">
        <v>321</v>
      </c>
      <c r="D227">
        <v>100000000</v>
      </c>
      <c r="E227">
        <v>49500004</v>
      </c>
      <c r="F227">
        <v>39600002</v>
      </c>
      <c r="H227" t="s">
        <v>6</v>
      </c>
      <c r="I227" t="s">
        <v>320</v>
      </c>
      <c r="J227" t="s">
        <v>321</v>
      </c>
      <c r="K227">
        <v>100000000</v>
      </c>
      <c r="L227">
        <v>49500000</v>
      </c>
      <c r="M227">
        <v>39600000</v>
      </c>
      <c r="N227" t="b">
        <f t="shared" si="6"/>
        <v>1</v>
      </c>
      <c r="O227">
        <f t="shared" si="7"/>
        <v>-2</v>
      </c>
    </row>
    <row r="228" spans="1:15">
      <c r="A228" t="s">
        <v>6</v>
      </c>
      <c r="B228" t="s">
        <v>320</v>
      </c>
      <c r="C228" t="s">
        <v>322</v>
      </c>
      <c r="D228">
        <v>100000000</v>
      </c>
      <c r="E228">
        <v>49500004</v>
      </c>
      <c r="F228">
        <v>39600002</v>
      </c>
      <c r="H228" t="s">
        <v>6</v>
      </c>
      <c r="I228" t="s">
        <v>320</v>
      </c>
      <c r="J228" t="s">
        <v>322</v>
      </c>
      <c r="K228">
        <v>100000000</v>
      </c>
      <c r="L228">
        <v>49500000</v>
      </c>
      <c r="M228">
        <v>39600000</v>
      </c>
      <c r="N228" t="b">
        <f t="shared" si="6"/>
        <v>1</v>
      </c>
      <c r="O228">
        <f t="shared" si="7"/>
        <v>-2</v>
      </c>
    </row>
    <row r="229" spans="1:15">
      <c r="A229" t="s">
        <v>6</v>
      </c>
      <c r="B229" t="s">
        <v>323</v>
      </c>
      <c r="C229" t="s">
        <v>324</v>
      </c>
      <c r="D229">
        <v>100000000</v>
      </c>
      <c r="E229">
        <v>99000008</v>
      </c>
      <c r="F229">
        <v>98000008</v>
      </c>
      <c r="H229" t="s">
        <v>6</v>
      </c>
      <c r="I229" t="s">
        <v>323</v>
      </c>
      <c r="J229" t="s">
        <v>324</v>
      </c>
      <c r="K229">
        <v>100000000</v>
      </c>
      <c r="L229">
        <v>99000000</v>
      </c>
      <c r="M229">
        <v>98000000</v>
      </c>
      <c r="N229" t="b">
        <f t="shared" si="6"/>
        <v>1</v>
      </c>
      <c r="O229">
        <f t="shared" si="7"/>
        <v>-8</v>
      </c>
    </row>
    <row r="230" spans="1:15">
      <c r="A230" t="s">
        <v>6</v>
      </c>
      <c r="B230" t="s">
        <v>325</v>
      </c>
      <c r="C230" t="s">
        <v>326</v>
      </c>
      <c r="D230">
        <v>100000000</v>
      </c>
      <c r="E230">
        <v>49500004</v>
      </c>
      <c r="F230">
        <v>49500004</v>
      </c>
      <c r="H230" t="s">
        <v>6</v>
      </c>
      <c r="I230" t="s">
        <v>325</v>
      </c>
      <c r="J230" t="s">
        <v>326</v>
      </c>
      <c r="K230">
        <v>100000000</v>
      </c>
      <c r="L230">
        <v>49500004.5</v>
      </c>
      <c r="M230">
        <v>49500004.5</v>
      </c>
      <c r="N230" t="b">
        <f t="shared" si="6"/>
        <v>1</v>
      </c>
      <c r="O230">
        <f t="shared" si="7"/>
        <v>0.5</v>
      </c>
    </row>
    <row r="231" spans="1:15">
      <c r="A231" t="s">
        <v>6</v>
      </c>
      <c r="B231" t="s">
        <v>325</v>
      </c>
      <c r="C231" t="s">
        <v>327</v>
      </c>
      <c r="D231">
        <v>100000000</v>
      </c>
      <c r="E231">
        <v>49500004</v>
      </c>
      <c r="F231">
        <v>48500004</v>
      </c>
      <c r="H231" t="s">
        <v>6</v>
      </c>
      <c r="I231" t="s">
        <v>325</v>
      </c>
      <c r="J231" t="s">
        <v>327</v>
      </c>
      <c r="K231">
        <v>100000000</v>
      </c>
      <c r="L231">
        <v>49500004.5</v>
      </c>
      <c r="M231">
        <v>48500004.5</v>
      </c>
      <c r="N231" t="b">
        <f t="shared" si="6"/>
        <v>1</v>
      </c>
      <c r="O231">
        <f t="shared" si="7"/>
        <v>0.5</v>
      </c>
    </row>
    <row r="232" spans="1:15">
      <c r="A232" t="s">
        <v>6</v>
      </c>
      <c r="B232" t="s">
        <v>328</v>
      </c>
      <c r="C232" t="s">
        <v>329</v>
      </c>
      <c r="D232">
        <v>100000000</v>
      </c>
      <c r="E232">
        <v>666666.66</v>
      </c>
      <c r="F232">
        <v>664991.62</v>
      </c>
      <c r="H232" t="s">
        <v>6</v>
      </c>
      <c r="I232" t="s">
        <v>328</v>
      </c>
      <c r="J232" t="s">
        <v>329</v>
      </c>
      <c r="K232">
        <v>100000000</v>
      </c>
      <c r="L232">
        <v>666666.75</v>
      </c>
      <c r="M232">
        <v>664991.69999999995</v>
      </c>
      <c r="N232" t="b">
        <f t="shared" si="6"/>
        <v>1</v>
      </c>
      <c r="O232">
        <f t="shared" si="7"/>
        <v>7.9999999958090484E-2</v>
      </c>
    </row>
    <row r="233" spans="1:15">
      <c r="A233" t="s">
        <v>6</v>
      </c>
      <c r="B233" t="s">
        <v>328</v>
      </c>
      <c r="C233" t="s">
        <v>330</v>
      </c>
      <c r="D233">
        <v>100000000</v>
      </c>
      <c r="E233">
        <v>666666.66</v>
      </c>
      <c r="F233">
        <v>664991.62</v>
      </c>
      <c r="H233" t="s">
        <v>6</v>
      </c>
      <c r="I233" t="s">
        <v>328</v>
      </c>
      <c r="J233" t="s">
        <v>330</v>
      </c>
      <c r="K233">
        <v>100000000</v>
      </c>
      <c r="L233">
        <v>666666.75</v>
      </c>
      <c r="M233">
        <v>664991.69999999995</v>
      </c>
      <c r="N233" t="b">
        <f t="shared" si="6"/>
        <v>1</v>
      </c>
      <c r="O233">
        <f t="shared" si="7"/>
        <v>7.9999999958090484E-2</v>
      </c>
    </row>
    <row r="234" spans="1:15">
      <c r="A234" t="s">
        <v>6</v>
      </c>
      <c r="B234" t="s">
        <v>328</v>
      </c>
      <c r="C234" t="s">
        <v>331</v>
      </c>
      <c r="D234">
        <v>100000000</v>
      </c>
      <c r="E234">
        <v>666666.66</v>
      </c>
      <c r="F234">
        <v>664991.62</v>
      </c>
      <c r="H234" t="s">
        <v>6</v>
      </c>
      <c r="I234" t="s">
        <v>328</v>
      </c>
      <c r="J234" t="s">
        <v>331</v>
      </c>
      <c r="K234">
        <v>100000000</v>
      </c>
      <c r="L234">
        <v>666666.75</v>
      </c>
      <c r="M234">
        <v>664991.69999999995</v>
      </c>
      <c r="N234" t="b">
        <f t="shared" si="6"/>
        <v>1</v>
      </c>
      <c r="O234">
        <f t="shared" si="7"/>
        <v>7.9999999958090484E-2</v>
      </c>
    </row>
    <row r="235" spans="1:15">
      <c r="A235" t="s">
        <v>6</v>
      </c>
      <c r="B235" t="s">
        <v>332</v>
      </c>
      <c r="C235" t="s">
        <v>333</v>
      </c>
      <c r="D235">
        <v>100000000</v>
      </c>
      <c r="E235">
        <v>98999999</v>
      </c>
      <c r="F235">
        <v>98751253</v>
      </c>
      <c r="H235" t="s">
        <v>6</v>
      </c>
      <c r="I235" t="s">
        <v>332</v>
      </c>
      <c r="J235" t="s">
        <v>333</v>
      </c>
      <c r="K235">
        <v>100000000</v>
      </c>
      <c r="L235">
        <v>99000010</v>
      </c>
      <c r="M235">
        <v>98751264</v>
      </c>
      <c r="N235" t="b">
        <f t="shared" si="6"/>
        <v>1</v>
      </c>
      <c r="O235">
        <f t="shared" si="7"/>
        <v>11</v>
      </c>
    </row>
    <row r="236" spans="1:15">
      <c r="A236" t="s">
        <v>6</v>
      </c>
      <c r="B236" t="s">
        <v>332</v>
      </c>
      <c r="C236" t="s">
        <v>334</v>
      </c>
      <c r="D236">
        <v>100000000</v>
      </c>
      <c r="E236">
        <v>98999999</v>
      </c>
      <c r="F236">
        <v>98751253</v>
      </c>
      <c r="H236" t="s">
        <v>6</v>
      </c>
      <c r="I236" t="s">
        <v>332</v>
      </c>
      <c r="J236" t="s">
        <v>334</v>
      </c>
      <c r="K236">
        <v>100000000</v>
      </c>
      <c r="L236">
        <v>99000010</v>
      </c>
      <c r="M236">
        <v>98751264</v>
      </c>
      <c r="N236" t="b">
        <f t="shared" si="6"/>
        <v>1</v>
      </c>
      <c r="O236">
        <f t="shared" si="7"/>
        <v>11</v>
      </c>
    </row>
    <row r="237" spans="1:15">
      <c r="A237" t="s">
        <v>6</v>
      </c>
      <c r="B237" t="s">
        <v>332</v>
      </c>
      <c r="C237" t="s">
        <v>335</v>
      </c>
      <c r="D237">
        <v>100000000</v>
      </c>
      <c r="E237">
        <v>98999999</v>
      </c>
      <c r="F237">
        <v>98751253</v>
      </c>
      <c r="H237" t="s">
        <v>6</v>
      </c>
      <c r="I237" t="s">
        <v>332</v>
      </c>
      <c r="J237" t="s">
        <v>335</v>
      </c>
      <c r="K237">
        <v>100000000</v>
      </c>
      <c r="L237">
        <v>99000010</v>
      </c>
      <c r="M237">
        <v>98751264</v>
      </c>
      <c r="N237" t="b">
        <f t="shared" si="6"/>
        <v>1</v>
      </c>
      <c r="O237">
        <f t="shared" si="7"/>
        <v>11</v>
      </c>
    </row>
    <row r="238" spans="1:15">
      <c r="A238" t="s">
        <v>6</v>
      </c>
      <c r="B238" t="s">
        <v>332</v>
      </c>
      <c r="C238" t="s">
        <v>336</v>
      </c>
      <c r="D238">
        <v>100000000</v>
      </c>
      <c r="E238">
        <v>98999999</v>
      </c>
      <c r="F238">
        <v>98751253</v>
      </c>
      <c r="H238" t="s">
        <v>6</v>
      </c>
      <c r="I238" t="s">
        <v>332</v>
      </c>
      <c r="J238" t="s">
        <v>336</v>
      </c>
      <c r="K238">
        <v>100000000</v>
      </c>
      <c r="L238">
        <v>99000010</v>
      </c>
      <c r="M238">
        <v>98751264</v>
      </c>
      <c r="N238" t="b">
        <f t="shared" si="6"/>
        <v>1</v>
      </c>
      <c r="O238">
        <f t="shared" si="7"/>
        <v>11</v>
      </c>
    </row>
    <row r="239" spans="1:15">
      <c r="A239" t="s">
        <v>6</v>
      </c>
      <c r="B239" t="s">
        <v>337</v>
      </c>
      <c r="C239" t="s">
        <v>338</v>
      </c>
      <c r="D239">
        <v>100000000</v>
      </c>
      <c r="E239">
        <v>99000008</v>
      </c>
      <c r="F239">
        <v>98625010</v>
      </c>
      <c r="H239" t="s">
        <v>6</v>
      </c>
      <c r="I239" t="s">
        <v>337</v>
      </c>
      <c r="J239" t="s">
        <v>338</v>
      </c>
      <c r="K239">
        <v>100000000</v>
      </c>
      <c r="L239">
        <v>99000000</v>
      </c>
      <c r="M239">
        <v>98625002</v>
      </c>
      <c r="N239" t="b">
        <f t="shared" si="6"/>
        <v>1</v>
      </c>
      <c r="O239">
        <f t="shared" si="7"/>
        <v>-8</v>
      </c>
    </row>
    <row r="240" spans="1:15">
      <c r="A240" t="s">
        <v>6</v>
      </c>
      <c r="B240" t="s">
        <v>337</v>
      </c>
      <c r="C240" t="s">
        <v>339</v>
      </c>
      <c r="D240">
        <v>100000000</v>
      </c>
      <c r="E240">
        <v>99000008</v>
      </c>
      <c r="F240">
        <v>98625010</v>
      </c>
      <c r="H240" t="s">
        <v>6</v>
      </c>
      <c r="I240" t="s">
        <v>337</v>
      </c>
      <c r="J240" t="s">
        <v>339</v>
      </c>
      <c r="K240">
        <v>100000000</v>
      </c>
      <c r="L240">
        <v>99000000</v>
      </c>
      <c r="M240">
        <v>98625002</v>
      </c>
      <c r="N240" t="b">
        <f t="shared" si="6"/>
        <v>1</v>
      </c>
      <c r="O240">
        <f t="shared" si="7"/>
        <v>-8</v>
      </c>
    </row>
    <row r="241" spans="1:15">
      <c r="A241" t="s">
        <v>6</v>
      </c>
      <c r="B241" t="s">
        <v>340</v>
      </c>
      <c r="C241" t="s">
        <v>341</v>
      </c>
      <c r="D241">
        <v>100000000</v>
      </c>
      <c r="E241">
        <v>19800001</v>
      </c>
      <c r="F241">
        <v>19425001</v>
      </c>
      <c r="H241" t="s">
        <v>6</v>
      </c>
      <c r="I241" t="s">
        <v>340</v>
      </c>
      <c r="J241" t="s">
        <v>341</v>
      </c>
      <c r="K241">
        <v>100000000</v>
      </c>
      <c r="L241">
        <v>19800000</v>
      </c>
      <c r="M241">
        <v>19425000</v>
      </c>
      <c r="N241" t="b">
        <f t="shared" si="6"/>
        <v>1</v>
      </c>
      <c r="O241">
        <f t="shared" si="7"/>
        <v>-1</v>
      </c>
    </row>
    <row r="242" spans="1:15">
      <c r="A242" t="s">
        <v>6</v>
      </c>
      <c r="B242" t="s">
        <v>340</v>
      </c>
      <c r="C242" t="s">
        <v>342</v>
      </c>
      <c r="D242">
        <v>100000000</v>
      </c>
      <c r="E242">
        <v>19800001</v>
      </c>
      <c r="F242">
        <v>19425001</v>
      </c>
      <c r="H242" t="s">
        <v>6</v>
      </c>
      <c r="I242" t="s">
        <v>340</v>
      </c>
      <c r="J242" t="s">
        <v>342</v>
      </c>
      <c r="K242">
        <v>100000000</v>
      </c>
      <c r="L242">
        <v>19800000</v>
      </c>
      <c r="M242">
        <v>19425000</v>
      </c>
      <c r="N242" t="b">
        <f t="shared" si="6"/>
        <v>1</v>
      </c>
      <c r="O242">
        <f t="shared" si="7"/>
        <v>-1</v>
      </c>
    </row>
    <row r="243" spans="1:15">
      <c r="A243" t="s">
        <v>6</v>
      </c>
      <c r="B243" t="s">
        <v>343</v>
      </c>
      <c r="C243" t="s">
        <v>344</v>
      </c>
      <c r="D243">
        <v>100000000</v>
      </c>
      <c r="E243">
        <v>99000008</v>
      </c>
      <c r="F243">
        <v>79200008</v>
      </c>
      <c r="H243" t="s">
        <v>6</v>
      </c>
      <c r="I243" t="s">
        <v>343</v>
      </c>
      <c r="J243" t="s">
        <v>344</v>
      </c>
      <c r="K243">
        <v>100000000</v>
      </c>
      <c r="L243">
        <v>99000000</v>
      </c>
      <c r="M243">
        <v>79200000</v>
      </c>
      <c r="N243" t="b">
        <f t="shared" si="6"/>
        <v>1</v>
      </c>
      <c r="O243">
        <f t="shared" si="7"/>
        <v>-8</v>
      </c>
    </row>
    <row r="244" spans="1:15">
      <c r="A244" t="s">
        <v>6</v>
      </c>
      <c r="B244" t="s">
        <v>345</v>
      </c>
      <c r="C244" t="s">
        <v>346</v>
      </c>
      <c r="D244">
        <v>100000000</v>
      </c>
      <c r="E244">
        <v>49500004</v>
      </c>
      <c r="F244">
        <v>49500004</v>
      </c>
      <c r="H244" t="s">
        <v>6</v>
      </c>
      <c r="I244" t="s">
        <v>345</v>
      </c>
      <c r="J244" t="s">
        <v>346</v>
      </c>
      <c r="K244">
        <v>100000000</v>
      </c>
      <c r="L244">
        <v>49500004.5</v>
      </c>
      <c r="M244">
        <v>49500004.5</v>
      </c>
      <c r="N244" t="b">
        <f t="shared" si="6"/>
        <v>1</v>
      </c>
      <c r="O244">
        <f t="shared" si="7"/>
        <v>0.5</v>
      </c>
    </row>
    <row r="245" spans="1:15">
      <c r="A245" t="s">
        <v>6</v>
      </c>
      <c r="B245" t="s">
        <v>345</v>
      </c>
      <c r="C245" t="s">
        <v>347</v>
      </c>
      <c r="D245">
        <v>100000000</v>
      </c>
      <c r="E245">
        <v>49500004</v>
      </c>
      <c r="F245">
        <v>39600004</v>
      </c>
      <c r="H245" t="s">
        <v>6</v>
      </c>
      <c r="I245" t="s">
        <v>345</v>
      </c>
      <c r="J245" t="s">
        <v>347</v>
      </c>
      <c r="K245">
        <v>100000000</v>
      </c>
      <c r="L245">
        <v>49500004.5</v>
      </c>
      <c r="M245">
        <v>39600004.5</v>
      </c>
      <c r="N245" t="b">
        <f t="shared" si="6"/>
        <v>1</v>
      </c>
      <c r="O245">
        <f t="shared" si="7"/>
        <v>0.5</v>
      </c>
    </row>
    <row r="246" spans="1:15">
      <c r="A246" t="s">
        <v>6</v>
      </c>
      <c r="B246" t="s">
        <v>348</v>
      </c>
      <c r="C246" t="s">
        <v>349</v>
      </c>
      <c r="D246">
        <v>100000000</v>
      </c>
      <c r="E246">
        <v>98999999</v>
      </c>
      <c r="F246">
        <v>79199999</v>
      </c>
      <c r="H246" t="s">
        <v>6</v>
      </c>
      <c r="I246" t="s">
        <v>348</v>
      </c>
      <c r="J246" t="s">
        <v>349</v>
      </c>
      <c r="K246">
        <v>100000000</v>
      </c>
      <c r="L246">
        <v>99000000</v>
      </c>
      <c r="M246">
        <v>79200000</v>
      </c>
      <c r="N246" t="b">
        <f t="shared" si="6"/>
        <v>1</v>
      </c>
      <c r="O246">
        <f t="shared" si="7"/>
        <v>1</v>
      </c>
    </row>
    <row r="247" spans="1:15">
      <c r="A247" t="s">
        <v>6</v>
      </c>
      <c r="B247" t="s">
        <v>348</v>
      </c>
      <c r="C247" t="s">
        <v>350</v>
      </c>
      <c r="D247">
        <v>100000000</v>
      </c>
      <c r="E247">
        <v>98999999</v>
      </c>
      <c r="F247">
        <v>79199999</v>
      </c>
      <c r="H247" t="s">
        <v>6</v>
      </c>
      <c r="I247" t="s">
        <v>348</v>
      </c>
      <c r="J247" t="s">
        <v>350</v>
      </c>
      <c r="K247">
        <v>100000000</v>
      </c>
      <c r="L247">
        <v>99000000</v>
      </c>
      <c r="M247">
        <v>79200000</v>
      </c>
      <c r="N247" t="b">
        <f t="shared" si="6"/>
        <v>1</v>
      </c>
      <c r="O247">
        <f t="shared" si="7"/>
        <v>1</v>
      </c>
    </row>
    <row r="248" spans="1:15">
      <c r="A248" t="s">
        <v>6</v>
      </c>
      <c r="B248" t="s">
        <v>348</v>
      </c>
      <c r="C248" t="s">
        <v>351</v>
      </c>
      <c r="D248">
        <v>100000000</v>
      </c>
      <c r="E248">
        <v>98999999</v>
      </c>
      <c r="F248">
        <v>98999999</v>
      </c>
      <c r="H248" t="s">
        <v>6</v>
      </c>
      <c r="I248" t="s">
        <v>348</v>
      </c>
      <c r="J248" t="s">
        <v>351</v>
      </c>
      <c r="K248">
        <v>100000000</v>
      </c>
      <c r="L248">
        <v>99000000</v>
      </c>
      <c r="M248">
        <v>99000000</v>
      </c>
      <c r="N248" t="b">
        <f t="shared" si="6"/>
        <v>1</v>
      </c>
      <c r="O248">
        <f t="shared" si="7"/>
        <v>1</v>
      </c>
    </row>
    <row r="249" spans="1:15">
      <c r="A249" t="s">
        <v>6</v>
      </c>
      <c r="B249" t="s">
        <v>348</v>
      </c>
      <c r="C249" t="s">
        <v>352</v>
      </c>
      <c r="D249">
        <v>100000000</v>
      </c>
      <c r="E249">
        <v>98999999</v>
      </c>
      <c r="F249">
        <v>98999999</v>
      </c>
      <c r="H249" t="s">
        <v>6</v>
      </c>
      <c r="I249" t="s">
        <v>348</v>
      </c>
      <c r="J249" t="s">
        <v>352</v>
      </c>
      <c r="K249">
        <v>100000000</v>
      </c>
      <c r="L249">
        <v>99000000</v>
      </c>
      <c r="M249">
        <v>99000000</v>
      </c>
      <c r="N249" t="b">
        <f t="shared" si="6"/>
        <v>1</v>
      </c>
      <c r="O249">
        <f t="shared" si="7"/>
        <v>1</v>
      </c>
    </row>
    <row r="250" spans="1:15">
      <c r="A250" t="s">
        <v>6</v>
      </c>
      <c r="B250" t="s">
        <v>353</v>
      </c>
      <c r="C250" t="s">
        <v>354</v>
      </c>
      <c r="D250">
        <v>100000000</v>
      </c>
      <c r="E250">
        <v>49500004</v>
      </c>
      <c r="F250">
        <v>39600004</v>
      </c>
      <c r="H250" t="s">
        <v>6</v>
      </c>
      <c r="I250" t="s">
        <v>353</v>
      </c>
      <c r="J250" t="s">
        <v>354</v>
      </c>
      <c r="K250">
        <v>100000000</v>
      </c>
      <c r="L250">
        <v>49500000</v>
      </c>
      <c r="M250">
        <v>39600000</v>
      </c>
      <c r="N250" t="b">
        <f t="shared" si="6"/>
        <v>1</v>
      </c>
      <c r="O250">
        <f t="shared" si="7"/>
        <v>-4</v>
      </c>
    </row>
    <row r="251" spans="1:15">
      <c r="A251" t="s">
        <v>6</v>
      </c>
      <c r="B251" t="s">
        <v>353</v>
      </c>
      <c r="C251" t="s">
        <v>355</v>
      </c>
      <c r="D251">
        <v>100000000</v>
      </c>
      <c r="E251">
        <v>49500004</v>
      </c>
      <c r="F251">
        <v>39600004</v>
      </c>
      <c r="H251" t="s">
        <v>6</v>
      </c>
      <c r="I251" t="s">
        <v>353</v>
      </c>
      <c r="J251" t="s">
        <v>355</v>
      </c>
      <c r="K251">
        <v>100000000</v>
      </c>
      <c r="L251">
        <v>49500000</v>
      </c>
      <c r="M251">
        <v>39600000</v>
      </c>
      <c r="N251" t="b">
        <f t="shared" si="6"/>
        <v>1</v>
      </c>
      <c r="O251">
        <f t="shared" si="7"/>
        <v>-4</v>
      </c>
    </row>
    <row r="252" spans="1:15">
      <c r="A252" t="s">
        <v>6</v>
      </c>
      <c r="B252" t="s">
        <v>356</v>
      </c>
      <c r="C252" t="s">
        <v>357</v>
      </c>
      <c r="D252">
        <v>100000000</v>
      </c>
      <c r="E252">
        <v>666666.66</v>
      </c>
      <c r="F252">
        <v>600000</v>
      </c>
      <c r="H252" t="s">
        <v>6</v>
      </c>
      <c r="I252" t="s">
        <v>356</v>
      </c>
      <c r="J252" t="s">
        <v>357</v>
      </c>
      <c r="K252">
        <v>100000000</v>
      </c>
      <c r="L252">
        <v>666666.75</v>
      </c>
      <c r="M252">
        <v>600000.09</v>
      </c>
      <c r="N252" t="b">
        <f t="shared" si="6"/>
        <v>1</v>
      </c>
      <c r="O252">
        <f t="shared" si="7"/>
        <v>8.999999996740371E-2</v>
      </c>
    </row>
    <row r="253" spans="1:15">
      <c r="A253" t="s">
        <v>6</v>
      </c>
      <c r="B253" t="s">
        <v>356</v>
      </c>
      <c r="C253" t="s">
        <v>358</v>
      </c>
      <c r="D253">
        <v>100000000</v>
      </c>
      <c r="E253">
        <v>666666.66</v>
      </c>
      <c r="F253">
        <v>600000</v>
      </c>
      <c r="H253" t="s">
        <v>6</v>
      </c>
      <c r="I253" t="s">
        <v>356</v>
      </c>
      <c r="J253" t="s">
        <v>358</v>
      </c>
      <c r="K253">
        <v>100000000</v>
      </c>
      <c r="L253">
        <v>666666.75</v>
      </c>
      <c r="M253">
        <v>600000.09</v>
      </c>
      <c r="N253" t="b">
        <f t="shared" si="6"/>
        <v>1</v>
      </c>
      <c r="O253">
        <f t="shared" si="7"/>
        <v>8.999999996740371E-2</v>
      </c>
    </row>
    <row r="254" spans="1:15">
      <c r="A254" t="s">
        <v>6</v>
      </c>
      <c r="B254" t="s">
        <v>356</v>
      </c>
      <c r="C254" t="s">
        <v>359</v>
      </c>
      <c r="D254">
        <v>100000000</v>
      </c>
      <c r="E254">
        <v>666666.66</v>
      </c>
      <c r="F254">
        <v>600000</v>
      </c>
      <c r="H254" t="s">
        <v>6</v>
      </c>
      <c r="I254" t="s">
        <v>356</v>
      </c>
      <c r="J254" t="s">
        <v>359</v>
      </c>
      <c r="K254">
        <v>100000000</v>
      </c>
      <c r="L254">
        <v>666666.75</v>
      </c>
      <c r="M254">
        <v>600000.09</v>
      </c>
      <c r="N254" t="b">
        <f t="shared" si="6"/>
        <v>1</v>
      </c>
      <c r="O254">
        <f t="shared" si="7"/>
        <v>8.999999996740371E-2</v>
      </c>
    </row>
    <row r="255" spans="1:15">
      <c r="A255" t="s">
        <v>6</v>
      </c>
      <c r="B255" t="s">
        <v>360</v>
      </c>
      <c r="C255" t="s">
        <v>361</v>
      </c>
      <c r="D255">
        <v>100000000</v>
      </c>
      <c r="E255">
        <v>98999999</v>
      </c>
      <c r="F255">
        <v>98949995</v>
      </c>
      <c r="H255" t="s">
        <v>6</v>
      </c>
      <c r="I255" t="s">
        <v>360</v>
      </c>
      <c r="J255" t="s">
        <v>361</v>
      </c>
      <c r="K255">
        <v>100000000</v>
      </c>
      <c r="L255">
        <v>99000010</v>
      </c>
      <c r="M255">
        <v>98950006</v>
      </c>
      <c r="N255" t="b">
        <f t="shared" si="6"/>
        <v>1</v>
      </c>
      <c r="O255">
        <f t="shared" si="7"/>
        <v>11</v>
      </c>
    </row>
    <row r="256" spans="1:15">
      <c r="A256" t="s">
        <v>6</v>
      </c>
      <c r="B256" t="s">
        <v>360</v>
      </c>
      <c r="C256" t="s">
        <v>362</v>
      </c>
      <c r="D256">
        <v>100000000</v>
      </c>
      <c r="E256">
        <v>98999999</v>
      </c>
      <c r="F256">
        <v>98949995</v>
      </c>
      <c r="H256" t="s">
        <v>6</v>
      </c>
      <c r="I256" t="s">
        <v>360</v>
      </c>
      <c r="J256" t="s">
        <v>362</v>
      </c>
      <c r="K256">
        <v>100000000</v>
      </c>
      <c r="L256">
        <v>99000010</v>
      </c>
      <c r="M256">
        <v>98950006</v>
      </c>
      <c r="N256" t="b">
        <f t="shared" si="6"/>
        <v>1</v>
      </c>
      <c r="O256">
        <f t="shared" si="7"/>
        <v>11</v>
      </c>
    </row>
    <row r="257" spans="1:15">
      <c r="A257" t="s">
        <v>6</v>
      </c>
      <c r="B257" t="s">
        <v>360</v>
      </c>
      <c r="C257" t="s">
        <v>363</v>
      </c>
      <c r="D257">
        <v>100000000</v>
      </c>
      <c r="E257">
        <v>98999999</v>
      </c>
      <c r="F257">
        <v>98949995</v>
      </c>
      <c r="H257" t="s">
        <v>6</v>
      </c>
      <c r="I257" t="s">
        <v>360</v>
      </c>
      <c r="J257" t="s">
        <v>363</v>
      </c>
      <c r="K257">
        <v>100000000</v>
      </c>
      <c r="L257">
        <v>99000010</v>
      </c>
      <c r="M257">
        <v>98950006</v>
      </c>
      <c r="N257" t="b">
        <f t="shared" si="6"/>
        <v>1</v>
      </c>
      <c r="O257">
        <f t="shared" si="7"/>
        <v>11</v>
      </c>
    </row>
    <row r="258" spans="1:15">
      <c r="A258" t="s">
        <v>6</v>
      </c>
      <c r="B258" t="s">
        <v>360</v>
      </c>
      <c r="C258" t="s">
        <v>364</v>
      </c>
      <c r="D258">
        <v>100000000</v>
      </c>
      <c r="E258">
        <v>98999999</v>
      </c>
      <c r="F258">
        <v>98949995</v>
      </c>
      <c r="H258" t="s">
        <v>6</v>
      </c>
      <c r="I258" t="s">
        <v>360</v>
      </c>
      <c r="J258" t="s">
        <v>364</v>
      </c>
      <c r="K258">
        <v>100000000</v>
      </c>
      <c r="L258">
        <v>99000010</v>
      </c>
      <c r="M258">
        <v>98950006</v>
      </c>
      <c r="N258" t="b">
        <f t="shared" si="6"/>
        <v>1</v>
      </c>
      <c r="O258">
        <f t="shared" si="7"/>
        <v>11</v>
      </c>
    </row>
    <row r="259" spans="1:15">
      <c r="A259" t="s">
        <v>6</v>
      </c>
      <c r="B259" t="s">
        <v>365</v>
      </c>
      <c r="C259" t="s">
        <v>366</v>
      </c>
      <c r="D259">
        <v>100000000</v>
      </c>
      <c r="E259">
        <v>99000008</v>
      </c>
      <c r="F259">
        <v>98916671</v>
      </c>
      <c r="H259" t="s">
        <v>6</v>
      </c>
      <c r="I259" t="s">
        <v>365</v>
      </c>
      <c r="J259" t="s">
        <v>366</v>
      </c>
      <c r="K259">
        <v>100000000</v>
      </c>
      <c r="L259">
        <v>99000000</v>
      </c>
      <c r="M259">
        <v>98916671</v>
      </c>
      <c r="N259" t="b">
        <f t="shared" si="6"/>
        <v>1</v>
      </c>
      <c r="O259">
        <f t="shared" si="7"/>
        <v>0</v>
      </c>
    </row>
    <row r="260" spans="1:15">
      <c r="A260" t="s">
        <v>6</v>
      </c>
      <c r="B260" t="s">
        <v>365</v>
      </c>
      <c r="C260" t="s">
        <v>367</v>
      </c>
      <c r="D260">
        <v>100000000</v>
      </c>
      <c r="E260">
        <v>99000008</v>
      </c>
      <c r="F260">
        <v>98916671</v>
      </c>
      <c r="H260" t="s">
        <v>6</v>
      </c>
      <c r="I260" t="s">
        <v>365</v>
      </c>
      <c r="J260" t="s">
        <v>367</v>
      </c>
      <c r="K260">
        <v>100000000</v>
      </c>
      <c r="L260">
        <v>99000000</v>
      </c>
      <c r="M260">
        <v>98916671</v>
      </c>
      <c r="N260" t="b">
        <f t="shared" ref="N260:N292" si="8">J260=C260</f>
        <v>1</v>
      </c>
      <c r="O260">
        <f t="shared" ref="O260:O292" si="9">M260-F260</f>
        <v>0</v>
      </c>
    </row>
    <row r="261" spans="1:15">
      <c r="A261" t="s">
        <v>6</v>
      </c>
      <c r="B261" t="s">
        <v>368</v>
      </c>
      <c r="C261" t="s">
        <v>369</v>
      </c>
      <c r="D261">
        <v>100000000</v>
      </c>
      <c r="E261">
        <v>19800001</v>
      </c>
      <c r="F261">
        <v>19783334.25</v>
      </c>
      <c r="H261" t="s">
        <v>6</v>
      </c>
      <c r="I261" t="s">
        <v>368</v>
      </c>
      <c r="J261" t="s">
        <v>369</v>
      </c>
      <c r="K261">
        <v>100000000</v>
      </c>
      <c r="L261">
        <v>19800000</v>
      </c>
      <c r="M261">
        <v>19783333.25</v>
      </c>
      <c r="N261" t="b">
        <f t="shared" si="8"/>
        <v>1</v>
      </c>
      <c r="O261">
        <f t="shared" si="9"/>
        <v>-1</v>
      </c>
    </row>
    <row r="262" spans="1:15">
      <c r="A262" t="s">
        <v>6</v>
      </c>
      <c r="B262" t="s">
        <v>368</v>
      </c>
      <c r="C262" t="s">
        <v>370</v>
      </c>
      <c r="D262">
        <v>100000000</v>
      </c>
      <c r="E262">
        <v>19800001</v>
      </c>
      <c r="F262">
        <v>19783334.25</v>
      </c>
      <c r="H262" t="s">
        <v>6</v>
      </c>
      <c r="I262" t="s">
        <v>368</v>
      </c>
      <c r="J262" t="s">
        <v>370</v>
      </c>
      <c r="K262">
        <v>100000000</v>
      </c>
      <c r="L262">
        <v>19800000</v>
      </c>
      <c r="M262">
        <v>19783333.25</v>
      </c>
      <c r="N262" t="b">
        <f t="shared" si="8"/>
        <v>1</v>
      </c>
      <c r="O262">
        <f t="shared" si="9"/>
        <v>-1</v>
      </c>
    </row>
    <row r="263" spans="1:15">
      <c r="A263" t="s">
        <v>6</v>
      </c>
      <c r="B263" t="s">
        <v>371</v>
      </c>
      <c r="C263" t="s">
        <v>372</v>
      </c>
      <c r="D263">
        <v>100000000</v>
      </c>
      <c r="E263">
        <v>98999999</v>
      </c>
      <c r="F263">
        <v>98933332</v>
      </c>
      <c r="H263" t="s">
        <v>6</v>
      </c>
      <c r="I263" t="s">
        <v>371</v>
      </c>
      <c r="J263" t="s">
        <v>372</v>
      </c>
      <c r="K263">
        <v>100000000</v>
      </c>
      <c r="L263">
        <v>99000000</v>
      </c>
      <c r="M263">
        <v>98933333</v>
      </c>
      <c r="N263" t="b">
        <f t="shared" si="8"/>
        <v>1</v>
      </c>
      <c r="O263">
        <f t="shared" si="9"/>
        <v>1</v>
      </c>
    </row>
    <row r="264" spans="1:15">
      <c r="A264" t="s">
        <v>6</v>
      </c>
      <c r="B264" t="s">
        <v>371</v>
      </c>
      <c r="C264" t="s">
        <v>373</v>
      </c>
      <c r="D264">
        <v>100000000</v>
      </c>
      <c r="E264">
        <v>98999999</v>
      </c>
      <c r="F264">
        <v>98933332</v>
      </c>
      <c r="H264" t="s">
        <v>6</v>
      </c>
      <c r="I264" t="s">
        <v>371</v>
      </c>
      <c r="J264" t="s">
        <v>373</v>
      </c>
      <c r="K264">
        <v>100000000</v>
      </c>
      <c r="L264">
        <v>99000000</v>
      </c>
      <c r="M264">
        <v>98933333</v>
      </c>
      <c r="N264" t="b">
        <f t="shared" si="8"/>
        <v>1</v>
      </c>
      <c r="O264">
        <f t="shared" si="9"/>
        <v>1</v>
      </c>
    </row>
    <row r="265" spans="1:15">
      <c r="A265" t="s">
        <v>6</v>
      </c>
      <c r="B265" t="s">
        <v>371</v>
      </c>
      <c r="C265" t="s">
        <v>374</v>
      </c>
      <c r="D265">
        <v>100000000</v>
      </c>
      <c r="E265">
        <v>98999999</v>
      </c>
      <c r="F265">
        <v>98999999</v>
      </c>
      <c r="H265" t="s">
        <v>6</v>
      </c>
      <c r="I265" t="s">
        <v>371</v>
      </c>
      <c r="J265" t="s">
        <v>374</v>
      </c>
      <c r="K265">
        <v>100000000</v>
      </c>
      <c r="L265">
        <v>99000000</v>
      </c>
      <c r="M265">
        <v>99000000</v>
      </c>
      <c r="N265" t="b">
        <f t="shared" si="8"/>
        <v>1</v>
      </c>
      <c r="O265">
        <f t="shared" si="9"/>
        <v>1</v>
      </c>
    </row>
    <row r="266" spans="1:15">
      <c r="A266" t="s">
        <v>6</v>
      </c>
      <c r="B266" t="s">
        <v>371</v>
      </c>
      <c r="C266" t="s">
        <v>375</v>
      </c>
      <c r="D266">
        <v>100000000</v>
      </c>
      <c r="E266">
        <v>98999999</v>
      </c>
      <c r="F266">
        <v>98999999</v>
      </c>
      <c r="H266" t="s">
        <v>6</v>
      </c>
      <c r="I266" t="s">
        <v>371</v>
      </c>
      <c r="J266" t="s">
        <v>375</v>
      </c>
      <c r="K266">
        <v>100000000</v>
      </c>
      <c r="L266">
        <v>99000000</v>
      </c>
      <c r="M266">
        <v>99000000</v>
      </c>
      <c r="N266" t="b">
        <f t="shared" si="8"/>
        <v>1</v>
      </c>
      <c r="O266">
        <f t="shared" si="9"/>
        <v>1</v>
      </c>
    </row>
    <row r="267" spans="1:15">
      <c r="A267" t="s">
        <v>6</v>
      </c>
      <c r="B267" t="s">
        <v>376</v>
      </c>
      <c r="C267" t="s">
        <v>377</v>
      </c>
      <c r="D267">
        <v>100000000</v>
      </c>
      <c r="E267">
        <v>49500004</v>
      </c>
      <c r="F267">
        <v>49466670.5</v>
      </c>
      <c r="H267" t="s">
        <v>6</v>
      </c>
      <c r="I267" t="s">
        <v>376</v>
      </c>
      <c r="J267" t="s">
        <v>377</v>
      </c>
      <c r="K267">
        <v>100000000</v>
      </c>
      <c r="L267">
        <v>49500000</v>
      </c>
      <c r="M267">
        <v>49466666.5</v>
      </c>
      <c r="N267" t="b">
        <f t="shared" si="8"/>
        <v>1</v>
      </c>
      <c r="O267">
        <f t="shared" si="9"/>
        <v>-4</v>
      </c>
    </row>
    <row r="268" spans="1:15">
      <c r="A268" t="s">
        <v>6</v>
      </c>
      <c r="B268" t="s">
        <v>376</v>
      </c>
      <c r="C268" t="s">
        <v>378</v>
      </c>
      <c r="D268">
        <v>100000000</v>
      </c>
      <c r="E268">
        <v>49500004</v>
      </c>
      <c r="F268">
        <v>49466670.5</v>
      </c>
      <c r="H268" t="s">
        <v>6</v>
      </c>
      <c r="I268" t="s">
        <v>376</v>
      </c>
      <c r="J268" t="s">
        <v>378</v>
      </c>
      <c r="K268">
        <v>100000000</v>
      </c>
      <c r="L268">
        <v>49500000</v>
      </c>
      <c r="M268">
        <v>49466666.5</v>
      </c>
      <c r="N268" t="b">
        <f t="shared" si="8"/>
        <v>1</v>
      </c>
      <c r="O268">
        <f t="shared" si="9"/>
        <v>-4</v>
      </c>
    </row>
    <row r="269" spans="1:15">
      <c r="A269" t="s">
        <v>6</v>
      </c>
      <c r="B269" t="s">
        <v>379</v>
      </c>
      <c r="C269" t="s">
        <v>380</v>
      </c>
      <c r="D269">
        <v>100000000</v>
      </c>
      <c r="E269">
        <v>99000008</v>
      </c>
      <c r="F269">
        <v>98850004</v>
      </c>
      <c r="H269" t="s">
        <v>6</v>
      </c>
      <c r="I269" t="s">
        <v>379</v>
      </c>
      <c r="J269" t="s">
        <v>380</v>
      </c>
      <c r="K269">
        <v>100000000</v>
      </c>
      <c r="L269">
        <v>99000000</v>
      </c>
      <c r="M269">
        <v>98849996</v>
      </c>
      <c r="N269" t="b">
        <f t="shared" si="8"/>
        <v>1</v>
      </c>
      <c r="O269">
        <f t="shared" si="9"/>
        <v>-8</v>
      </c>
    </row>
    <row r="270" spans="1:15">
      <c r="A270" t="s">
        <v>6</v>
      </c>
      <c r="B270" t="s">
        <v>381</v>
      </c>
      <c r="C270" t="s">
        <v>382</v>
      </c>
      <c r="D270">
        <v>100000000</v>
      </c>
      <c r="E270">
        <v>49500004</v>
      </c>
      <c r="F270">
        <v>49500004</v>
      </c>
      <c r="H270" t="s">
        <v>6</v>
      </c>
      <c r="I270" t="s">
        <v>381</v>
      </c>
      <c r="J270" t="s">
        <v>382</v>
      </c>
      <c r="K270">
        <v>100000000</v>
      </c>
      <c r="L270">
        <v>49500004.5</v>
      </c>
      <c r="M270">
        <v>49500004.5</v>
      </c>
      <c r="N270" t="b">
        <f t="shared" si="8"/>
        <v>1</v>
      </c>
      <c r="O270">
        <f t="shared" si="9"/>
        <v>0.5</v>
      </c>
    </row>
    <row r="271" spans="1:15">
      <c r="A271" t="s">
        <v>6</v>
      </c>
      <c r="B271" t="s">
        <v>381</v>
      </c>
      <c r="C271" t="s">
        <v>383</v>
      </c>
      <c r="D271">
        <v>100000000</v>
      </c>
      <c r="E271">
        <v>49500004</v>
      </c>
      <c r="F271">
        <v>49350004</v>
      </c>
      <c r="H271" t="s">
        <v>6</v>
      </c>
      <c r="I271" t="s">
        <v>381</v>
      </c>
      <c r="J271" t="s">
        <v>383</v>
      </c>
      <c r="K271">
        <v>100000000</v>
      </c>
      <c r="L271">
        <v>49500004.5</v>
      </c>
      <c r="M271">
        <v>49350004.5</v>
      </c>
      <c r="N271" t="b">
        <f t="shared" si="8"/>
        <v>1</v>
      </c>
      <c r="O271">
        <f t="shared" si="9"/>
        <v>0.5</v>
      </c>
    </row>
    <row r="272" spans="1:15">
      <c r="A272" t="s">
        <v>6</v>
      </c>
      <c r="B272" t="s">
        <v>384</v>
      </c>
      <c r="C272" t="s">
        <v>385</v>
      </c>
      <c r="D272">
        <v>100000000</v>
      </c>
      <c r="E272">
        <v>666666.66</v>
      </c>
      <c r="F272">
        <v>600000</v>
      </c>
      <c r="H272" t="s">
        <v>6</v>
      </c>
      <c r="I272" t="s">
        <v>384</v>
      </c>
      <c r="J272" t="s">
        <v>385</v>
      </c>
      <c r="K272">
        <v>100000000</v>
      </c>
      <c r="L272">
        <v>666666.75</v>
      </c>
      <c r="M272">
        <v>600000.09</v>
      </c>
      <c r="N272" t="b">
        <f t="shared" si="8"/>
        <v>1</v>
      </c>
      <c r="O272">
        <f t="shared" si="9"/>
        <v>8.999999996740371E-2</v>
      </c>
    </row>
    <row r="273" spans="1:15">
      <c r="A273" t="s">
        <v>6</v>
      </c>
      <c r="B273" t="s">
        <v>384</v>
      </c>
      <c r="C273" t="s">
        <v>386</v>
      </c>
      <c r="D273">
        <v>100000000</v>
      </c>
      <c r="E273">
        <v>666666.66</v>
      </c>
      <c r="F273">
        <v>600000</v>
      </c>
      <c r="H273" t="s">
        <v>6</v>
      </c>
      <c r="I273" t="s">
        <v>384</v>
      </c>
      <c r="J273" t="s">
        <v>386</v>
      </c>
      <c r="K273">
        <v>100000000</v>
      </c>
      <c r="L273">
        <v>666666.75</v>
      </c>
      <c r="M273">
        <v>600000.09</v>
      </c>
      <c r="N273" t="b">
        <f t="shared" si="8"/>
        <v>1</v>
      </c>
      <c r="O273">
        <f t="shared" si="9"/>
        <v>8.999999996740371E-2</v>
      </c>
    </row>
    <row r="274" spans="1:15">
      <c r="A274" t="s">
        <v>6</v>
      </c>
      <c r="B274" t="s">
        <v>384</v>
      </c>
      <c r="C274" t="s">
        <v>387</v>
      </c>
      <c r="D274">
        <v>100000000</v>
      </c>
      <c r="E274">
        <v>666666.66</v>
      </c>
      <c r="F274">
        <v>600000</v>
      </c>
      <c r="H274" t="s">
        <v>6</v>
      </c>
      <c r="I274" t="s">
        <v>384</v>
      </c>
      <c r="J274" t="s">
        <v>387</v>
      </c>
      <c r="K274">
        <v>100000000</v>
      </c>
      <c r="L274">
        <v>666666.75</v>
      </c>
      <c r="M274">
        <v>600000.09</v>
      </c>
      <c r="N274" t="b">
        <f t="shared" si="8"/>
        <v>1</v>
      </c>
      <c r="O274">
        <f t="shared" si="9"/>
        <v>8.999999996740371E-2</v>
      </c>
    </row>
    <row r="275" spans="1:15">
      <c r="A275" t="s">
        <v>6</v>
      </c>
      <c r="B275" t="s">
        <v>388</v>
      </c>
      <c r="C275" t="s">
        <v>389</v>
      </c>
      <c r="D275">
        <v>100000000</v>
      </c>
      <c r="E275">
        <v>98999999</v>
      </c>
      <c r="F275">
        <v>79200001</v>
      </c>
      <c r="H275" t="s">
        <v>6</v>
      </c>
      <c r="I275" t="s">
        <v>388</v>
      </c>
      <c r="J275" t="s">
        <v>389</v>
      </c>
      <c r="K275">
        <v>100000000</v>
      </c>
      <c r="L275">
        <v>99000010</v>
      </c>
      <c r="M275">
        <v>79200010</v>
      </c>
      <c r="N275" t="b">
        <f t="shared" si="8"/>
        <v>1</v>
      </c>
      <c r="O275">
        <f t="shared" si="9"/>
        <v>9</v>
      </c>
    </row>
    <row r="276" spans="1:15">
      <c r="A276" t="s">
        <v>6</v>
      </c>
      <c r="B276" t="s">
        <v>388</v>
      </c>
      <c r="C276" t="s">
        <v>390</v>
      </c>
      <c r="D276">
        <v>100000000</v>
      </c>
      <c r="E276">
        <v>98999999</v>
      </c>
      <c r="F276">
        <v>79200001</v>
      </c>
      <c r="H276" t="s">
        <v>6</v>
      </c>
      <c r="I276" t="s">
        <v>388</v>
      </c>
      <c r="J276" t="s">
        <v>390</v>
      </c>
      <c r="K276">
        <v>100000000</v>
      </c>
      <c r="L276">
        <v>99000010</v>
      </c>
      <c r="M276">
        <v>79200010</v>
      </c>
      <c r="N276" t="b">
        <f t="shared" si="8"/>
        <v>1</v>
      </c>
      <c r="O276">
        <f t="shared" si="9"/>
        <v>9</v>
      </c>
    </row>
    <row r="277" spans="1:15">
      <c r="A277" t="s">
        <v>6</v>
      </c>
      <c r="B277" t="s">
        <v>388</v>
      </c>
      <c r="C277" t="s">
        <v>391</v>
      </c>
      <c r="D277">
        <v>100000000</v>
      </c>
      <c r="E277">
        <v>98999999</v>
      </c>
      <c r="F277">
        <v>79200001</v>
      </c>
      <c r="H277" t="s">
        <v>6</v>
      </c>
      <c r="I277" t="s">
        <v>388</v>
      </c>
      <c r="J277" t="s">
        <v>391</v>
      </c>
      <c r="K277">
        <v>100000000</v>
      </c>
      <c r="L277">
        <v>99000010</v>
      </c>
      <c r="M277">
        <v>79200010</v>
      </c>
      <c r="N277" t="b">
        <f t="shared" si="8"/>
        <v>1</v>
      </c>
      <c r="O277">
        <f t="shared" si="9"/>
        <v>9</v>
      </c>
    </row>
    <row r="278" spans="1:15">
      <c r="A278" t="s">
        <v>6</v>
      </c>
      <c r="B278" t="s">
        <v>388</v>
      </c>
      <c r="C278" t="s">
        <v>392</v>
      </c>
      <c r="D278">
        <v>100000000</v>
      </c>
      <c r="E278">
        <v>98999999</v>
      </c>
      <c r="F278">
        <v>79200001</v>
      </c>
      <c r="H278" t="s">
        <v>6</v>
      </c>
      <c r="I278" t="s">
        <v>388</v>
      </c>
      <c r="J278" t="s">
        <v>392</v>
      </c>
      <c r="K278">
        <v>100000000</v>
      </c>
      <c r="L278">
        <v>99000010</v>
      </c>
      <c r="M278">
        <v>79200010</v>
      </c>
      <c r="N278" t="b">
        <f t="shared" si="8"/>
        <v>1</v>
      </c>
      <c r="O278">
        <f t="shared" si="9"/>
        <v>9</v>
      </c>
    </row>
    <row r="279" spans="1:15">
      <c r="A279" t="s">
        <v>6</v>
      </c>
      <c r="B279" t="s">
        <v>393</v>
      </c>
      <c r="C279" t="s">
        <v>394</v>
      </c>
      <c r="D279">
        <v>100000000</v>
      </c>
      <c r="E279">
        <v>99000008</v>
      </c>
      <c r="F279">
        <v>98500008</v>
      </c>
      <c r="H279" t="s">
        <v>6</v>
      </c>
      <c r="I279" t="s">
        <v>393</v>
      </c>
      <c r="J279" t="s">
        <v>394</v>
      </c>
      <c r="K279">
        <v>100000000</v>
      </c>
      <c r="L279">
        <v>99000000</v>
      </c>
      <c r="M279">
        <v>98500000</v>
      </c>
      <c r="N279" t="b">
        <f t="shared" si="8"/>
        <v>1</v>
      </c>
      <c r="O279">
        <f t="shared" si="9"/>
        <v>-8</v>
      </c>
    </row>
    <row r="280" spans="1:15">
      <c r="A280" t="s">
        <v>6</v>
      </c>
      <c r="B280" t="s">
        <v>393</v>
      </c>
      <c r="C280" t="s">
        <v>395</v>
      </c>
      <c r="D280">
        <v>100000000</v>
      </c>
      <c r="E280">
        <v>99000008</v>
      </c>
      <c r="F280">
        <v>98500008</v>
      </c>
      <c r="H280" t="s">
        <v>6</v>
      </c>
      <c r="I280" t="s">
        <v>393</v>
      </c>
      <c r="J280" t="s">
        <v>395</v>
      </c>
      <c r="K280">
        <v>100000000</v>
      </c>
      <c r="L280">
        <v>99000000</v>
      </c>
      <c r="M280">
        <v>98500000</v>
      </c>
      <c r="N280" t="b">
        <f t="shared" si="8"/>
        <v>1</v>
      </c>
      <c r="O280">
        <f t="shared" si="9"/>
        <v>-8</v>
      </c>
    </row>
    <row r="281" spans="1:15">
      <c r="A281" t="s">
        <v>6</v>
      </c>
      <c r="B281" t="s">
        <v>396</v>
      </c>
      <c r="C281" t="s">
        <v>397</v>
      </c>
      <c r="D281">
        <v>100000000</v>
      </c>
      <c r="E281">
        <v>19800001</v>
      </c>
      <c r="F281">
        <v>19300001</v>
      </c>
      <c r="H281" t="s">
        <v>6</v>
      </c>
      <c r="I281" t="s">
        <v>396</v>
      </c>
      <c r="J281" t="s">
        <v>397</v>
      </c>
      <c r="K281">
        <v>100000000</v>
      </c>
      <c r="L281">
        <v>19800000</v>
      </c>
      <c r="M281">
        <v>19300000</v>
      </c>
      <c r="N281" t="b">
        <f t="shared" si="8"/>
        <v>1</v>
      </c>
      <c r="O281">
        <f t="shared" si="9"/>
        <v>-1</v>
      </c>
    </row>
    <row r="282" spans="1:15">
      <c r="A282" t="s">
        <v>6</v>
      </c>
      <c r="B282" t="s">
        <v>396</v>
      </c>
      <c r="C282" t="s">
        <v>398</v>
      </c>
      <c r="D282">
        <v>100000000</v>
      </c>
      <c r="E282">
        <v>19800001</v>
      </c>
      <c r="F282">
        <v>19300001</v>
      </c>
      <c r="H282" t="s">
        <v>6</v>
      </c>
      <c r="I282" t="s">
        <v>396</v>
      </c>
      <c r="J282" t="s">
        <v>398</v>
      </c>
      <c r="K282">
        <v>100000000</v>
      </c>
      <c r="L282">
        <v>19800000</v>
      </c>
      <c r="M282">
        <v>19300000</v>
      </c>
      <c r="N282" t="b">
        <f t="shared" si="8"/>
        <v>1</v>
      </c>
      <c r="O282">
        <f t="shared" si="9"/>
        <v>-1</v>
      </c>
    </row>
    <row r="283" spans="1:15">
      <c r="A283" t="s">
        <v>6</v>
      </c>
      <c r="B283" t="s">
        <v>399</v>
      </c>
      <c r="C283" t="s">
        <v>400</v>
      </c>
      <c r="D283">
        <v>100000000</v>
      </c>
      <c r="E283">
        <v>99000008</v>
      </c>
      <c r="F283">
        <v>98500008</v>
      </c>
      <c r="H283" t="s">
        <v>6</v>
      </c>
      <c r="I283" t="s">
        <v>399</v>
      </c>
      <c r="J283" t="s">
        <v>400</v>
      </c>
      <c r="K283">
        <v>100000000</v>
      </c>
      <c r="L283">
        <v>99000000</v>
      </c>
      <c r="M283">
        <v>98500000</v>
      </c>
      <c r="N283" t="b">
        <f t="shared" si="8"/>
        <v>1</v>
      </c>
      <c r="O283">
        <f t="shared" si="9"/>
        <v>-8</v>
      </c>
    </row>
    <row r="284" spans="1:15">
      <c r="A284" t="s">
        <v>6</v>
      </c>
      <c r="B284" t="s">
        <v>401</v>
      </c>
      <c r="C284" t="s">
        <v>402</v>
      </c>
      <c r="D284">
        <v>100000000</v>
      </c>
      <c r="E284">
        <v>49500004</v>
      </c>
      <c r="F284">
        <v>49500004</v>
      </c>
      <c r="H284" t="s">
        <v>6</v>
      </c>
      <c r="I284" t="s">
        <v>401</v>
      </c>
      <c r="J284" t="s">
        <v>402</v>
      </c>
      <c r="K284">
        <v>100000000</v>
      </c>
      <c r="L284">
        <v>49500004.5</v>
      </c>
      <c r="M284">
        <v>49500004.5</v>
      </c>
      <c r="N284" t="b">
        <f t="shared" si="8"/>
        <v>1</v>
      </c>
      <c r="O284">
        <f t="shared" si="9"/>
        <v>0.5</v>
      </c>
    </row>
    <row r="285" spans="1:15">
      <c r="A285" t="s">
        <v>6</v>
      </c>
      <c r="B285" t="s">
        <v>401</v>
      </c>
      <c r="C285" t="s">
        <v>403</v>
      </c>
      <c r="D285">
        <v>100000000</v>
      </c>
      <c r="E285">
        <v>49500004</v>
      </c>
      <c r="F285">
        <v>49000004</v>
      </c>
      <c r="H285" t="s">
        <v>6</v>
      </c>
      <c r="I285" t="s">
        <v>401</v>
      </c>
      <c r="J285" t="s">
        <v>403</v>
      </c>
      <c r="K285">
        <v>100000000</v>
      </c>
      <c r="L285">
        <v>49500004.5</v>
      </c>
      <c r="M285">
        <v>49000004.5</v>
      </c>
      <c r="N285" t="b">
        <f t="shared" si="8"/>
        <v>1</v>
      </c>
      <c r="O285">
        <f t="shared" si="9"/>
        <v>0.5</v>
      </c>
    </row>
    <row r="286" spans="1:15">
      <c r="A286" t="s">
        <v>6</v>
      </c>
      <c r="B286" t="s">
        <v>404</v>
      </c>
      <c r="C286" t="s">
        <v>405</v>
      </c>
      <c r="D286">
        <v>100000000</v>
      </c>
      <c r="E286">
        <v>666666.66</v>
      </c>
      <c r="F286">
        <v>600000</v>
      </c>
      <c r="H286" t="s">
        <v>6</v>
      </c>
      <c r="I286" t="s">
        <v>404</v>
      </c>
      <c r="J286" t="s">
        <v>405</v>
      </c>
      <c r="K286">
        <v>100000000</v>
      </c>
      <c r="L286">
        <v>666666.75</v>
      </c>
      <c r="M286">
        <v>600000.07999999996</v>
      </c>
      <c r="N286" t="b">
        <f t="shared" si="8"/>
        <v>1</v>
      </c>
      <c r="O286">
        <f t="shared" si="9"/>
        <v>7.9999999958090484E-2</v>
      </c>
    </row>
    <row r="287" spans="1:15">
      <c r="A287" t="s">
        <v>6</v>
      </c>
      <c r="B287" t="s">
        <v>404</v>
      </c>
      <c r="C287" t="s">
        <v>406</v>
      </c>
      <c r="D287">
        <v>100000000</v>
      </c>
      <c r="E287">
        <v>666666.66</v>
      </c>
      <c r="F287">
        <v>600000</v>
      </c>
      <c r="H287" t="s">
        <v>6</v>
      </c>
      <c r="I287" t="s">
        <v>404</v>
      </c>
      <c r="J287" t="s">
        <v>406</v>
      </c>
      <c r="K287">
        <v>100000000</v>
      </c>
      <c r="L287">
        <v>666666.75</v>
      </c>
      <c r="M287">
        <v>600000.07999999996</v>
      </c>
      <c r="N287" t="b">
        <f t="shared" si="8"/>
        <v>1</v>
      </c>
      <c r="O287">
        <f t="shared" si="9"/>
        <v>7.9999999958090484E-2</v>
      </c>
    </row>
    <row r="288" spans="1:15">
      <c r="A288" t="s">
        <v>6</v>
      </c>
      <c r="B288" t="s">
        <v>404</v>
      </c>
      <c r="C288" t="s">
        <v>407</v>
      </c>
      <c r="D288">
        <v>100000000</v>
      </c>
      <c r="E288">
        <v>666666.66</v>
      </c>
      <c r="F288">
        <v>600000</v>
      </c>
      <c r="H288" t="s">
        <v>6</v>
      </c>
      <c r="I288" t="s">
        <v>404</v>
      </c>
      <c r="J288" t="s">
        <v>407</v>
      </c>
      <c r="K288">
        <v>100000000</v>
      </c>
      <c r="L288">
        <v>666666.75</v>
      </c>
      <c r="M288">
        <v>600000.07999999996</v>
      </c>
      <c r="N288" t="b">
        <f t="shared" si="8"/>
        <v>1</v>
      </c>
      <c r="O288">
        <f t="shared" si="9"/>
        <v>7.9999999958090484E-2</v>
      </c>
    </row>
    <row r="289" spans="1:15">
      <c r="A289" t="s">
        <v>6</v>
      </c>
      <c r="B289" t="s">
        <v>408</v>
      </c>
      <c r="C289" t="s">
        <v>409</v>
      </c>
      <c r="D289">
        <v>100000000</v>
      </c>
      <c r="E289">
        <v>98999999</v>
      </c>
      <c r="F289">
        <v>98749995</v>
      </c>
      <c r="H289" t="s">
        <v>6</v>
      </c>
      <c r="I289" t="s">
        <v>408</v>
      </c>
      <c r="J289" t="s">
        <v>409</v>
      </c>
      <c r="K289">
        <v>100000000</v>
      </c>
      <c r="L289">
        <v>99000010</v>
      </c>
      <c r="M289">
        <v>98750014</v>
      </c>
      <c r="N289" t="b">
        <f t="shared" si="8"/>
        <v>1</v>
      </c>
      <c r="O289">
        <f t="shared" si="9"/>
        <v>19</v>
      </c>
    </row>
    <row r="290" spans="1:15">
      <c r="A290" t="s">
        <v>6</v>
      </c>
      <c r="B290" t="s">
        <v>408</v>
      </c>
      <c r="C290" t="s">
        <v>410</v>
      </c>
      <c r="D290">
        <v>100000000</v>
      </c>
      <c r="E290">
        <v>98999999</v>
      </c>
      <c r="F290">
        <v>98749995</v>
      </c>
      <c r="H290" t="s">
        <v>6</v>
      </c>
      <c r="I290" t="s">
        <v>408</v>
      </c>
      <c r="J290" t="s">
        <v>410</v>
      </c>
      <c r="K290">
        <v>100000000</v>
      </c>
      <c r="L290">
        <v>99000010</v>
      </c>
      <c r="M290">
        <v>98750014</v>
      </c>
      <c r="N290" t="b">
        <f t="shared" si="8"/>
        <v>1</v>
      </c>
      <c r="O290">
        <f t="shared" si="9"/>
        <v>19</v>
      </c>
    </row>
    <row r="291" spans="1:15">
      <c r="A291" t="s">
        <v>6</v>
      </c>
      <c r="B291" t="s">
        <v>408</v>
      </c>
      <c r="C291" t="s">
        <v>411</v>
      </c>
      <c r="D291">
        <v>100000000</v>
      </c>
      <c r="E291">
        <v>98999999</v>
      </c>
      <c r="F291">
        <v>98749995</v>
      </c>
      <c r="H291" t="s">
        <v>6</v>
      </c>
      <c r="I291" t="s">
        <v>408</v>
      </c>
      <c r="J291" t="s">
        <v>411</v>
      </c>
      <c r="K291">
        <v>100000000</v>
      </c>
      <c r="L291">
        <v>99000010</v>
      </c>
      <c r="M291">
        <v>98750014</v>
      </c>
      <c r="N291" t="b">
        <f t="shared" si="8"/>
        <v>1</v>
      </c>
      <c r="O291">
        <f t="shared" si="9"/>
        <v>19</v>
      </c>
    </row>
    <row r="292" spans="1:15">
      <c r="A292" t="s">
        <v>6</v>
      </c>
      <c r="B292" t="s">
        <v>408</v>
      </c>
      <c r="C292" t="s">
        <v>412</v>
      </c>
      <c r="D292">
        <v>100000000</v>
      </c>
      <c r="E292">
        <v>98999999</v>
      </c>
      <c r="F292">
        <v>98749995</v>
      </c>
      <c r="H292" t="s">
        <v>6</v>
      </c>
      <c r="I292" t="s">
        <v>408</v>
      </c>
      <c r="J292" t="s">
        <v>412</v>
      </c>
      <c r="K292">
        <v>100000000</v>
      </c>
      <c r="L292">
        <v>99000010</v>
      </c>
      <c r="M292">
        <v>98750014</v>
      </c>
      <c r="N292" t="b">
        <f t="shared" si="8"/>
        <v>1</v>
      </c>
      <c r="O292">
        <f t="shared" si="9"/>
        <v>19</v>
      </c>
    </row>
  </sheetData>
  <autoFilter ref="A2:O292" xr:uid="{75C31B76-7A64-4C55-8F99-DBB257BE541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C8BB1-0916-4CDB-8BCD-C03689AE6095}">
  <dimension ref="A1:R292"/>
  <sheetViews>
    <sheetView workbookViewId="0">
      <selection activeCell="I4" sqref="I4"/>
    </sheetView>
  </sheetViews>
  <sheetFormatPr defaultRowHeight="14.4"/>
  <cols>
    <col min="8" max="8" width="15.88671875" bestFit="1" customWidth="1"/>
    <col min="9" max="9" width="10" bestFit="1" customWidth="1"/>
    <col min="10" max="10" width="10.21875" bestFit="1" customWidth="1"/>
    <col min="11" max="11" width="10" bestFit="1" customWidth="1"/>
    <col min="12" max="12" width="11" bestFit="1" customWidth="1"/>
    <col min="13" max="13" width="12" bestFit="1" customWidth="1"/>
  </cols>
  <sheetData>
    <row r="1" spans="1:18">
      <c r="H1" t="s">
        <v>414</v>
      </c>
    </row>
    <row r="2" spans="1:18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416</v>
      </c>
      <c r="O2" t="s">
        <v>415</v>
      </c>
      <c r="R2" s="1"/>
    </row>
    <row r="3" spans="1:18">
      <c r="A3" t="s">
        <v>6</v>
      </c>
      <c r="B3" t="s">
        <v>7</v>
      </c>
      <c r="C3" t="s">
        <v>8</v>
      </c>
      <c r="D3">
        <v>100000000</v>
      </c>
      <c r="E3">
        <v>99000008</v>
      </c>
      <c r="F3">
        <v>79200008</v>
      </c>
      <c r="H3" t="s">
        <v>6</v>
      </c>
      <c r="I3" t="s">
        <v>7</v>
      </c>
      <c r="J3" t="s">
        <v>8</v>
      </c>
      <c r="K3">
        <v>100000000</v>
      </c>
      <c r="L3">
        <v>99000000</v>
      </c>
      <c r="M3">
        <v>79200000</v>
      </c>
      <c r="N3" t="b">
        <f>J3=C3</f>
        <v>1</v>
      </c>
      <c r="O3">
        <f>M3-F3</f>
        <v>-8</v>
      </c>
      <c r="R3" s="1"/>
    </row>
    <row r="4" spans="1:18">
      <c r="A4" t="s">
        <v>6</v>
      </c>
      <c r="B4" t="s">
        <v>7</v>
      </c>
      <c r="C4" t="s">
        <v>9</v>
      </c>
      <c r="D4">
        <v>100000000</v>
      </c>
      <c r="E4">
        <v>99000008</v>
      </c>
      <c r="F4">
        <v>79200008</v>
      </c>
      <c r="H4" t="s">
        <v>6</v>
      </c>
      <c r="I4" t="s">
        <v>7</v>
      </c>
      <c r="J4" t="s">
        <v>9</v>
      </c>
      <c r="K4">
        <v>100000000</v>
      </c>
      <c r="L4">
        <v>99000000</v>
      </c>
      <c r="M4">
        <v>79200000</v>
      </c>
      <c r="N4" t="b">
        <f t="shared" ref="N4:N67" si="0">J4=C4</f>
        <v>1</v>
      </c>
      <c r="O4">
        <f t="shared" ref="O4:O67" si="1">M4-F4</f>
        <v>-8</v>
      </c>
      <c r="R4" s="1"/>
    </row>
    <row r="5" spans="1:18">
      <c r="A5" t="s">
        <v>6</v>
      </c>
      <c r="B5" t="s">
        <v>10</v>
      </c>
      <c r="C5" t="s">
        <v>11</v>
      </c>
      <c r="D5">
        <v>100000000</v>
      </c>
      <c r="E5">
        <v>19800001</v>
      </c>
      <c r="F5">
        <v>15840001</v>
      </c>
      <c r="H5" t="s">
        <v>6</v>
      </c>
      <c r="I5" t="s">
        <v>10</v>
      </c>
      <c r="J5" t="s">
        <v>11</v>
      </c>
      <c r="K5">
        <v>100000000</v>
      </c>
      <c r="L5">
        <v>19800000</v>
      </c>
      <c r="M5">
        <v>15840000</v>
      </c>
      <c r="N5" t="b">
        <f t="shared" si="0"/>
        <v>1</v>
      </c>
      <c r="O5">
        <f t="shared" si="1"/>
        <v>-1</v>
      </c>
      <c r="R5" s="1"/>
    </row>
    <row r="6" spans="1:18">
      <c r="A6" t="s">
        <v>6</v>
      </c>
      <c r="B6" t="s">
        <v>10</v>
      </c>
      <c r="C6" t="s">
        <v>12</v>
      </c>
      <c r="D6">
        <v>100000000</v>
      </c>
      <c r="E6">
        <v>19800001</v>
      </c>
      <c r="F6">
        <v>15840001</v>
      </c>
      <c r="H6" t="s">
        <v>6</v>
      </c>
      <c r="I6" t="s">
        <v>10</v>
      </c>
      <c r="J6" t="s">
        <v>12</v>
      </c>
      <c r="K6">
        <v>100000000</v>
      </c>
      <c r="L6">
        <v>19800000</v>
      </c>
      <c r="M6">
        <v>15840000</v>
      </c>
      <c r="N6" t="b">
        <f t="shared" si="0"/>
        <v>1</v>
      </c>
      <c r="O6">
        <f t="shared" si="1"/>
        <v>-1</v>
      </c>
      <c r="R6" s="1"/>
    </row>
    <row r="7" spans="1:18">
      <c r="A7" t="s">
        <v>6</v>
      </c>
      <c r="B7" t="s">
        <v>13</v>
      </c>
      <c r="C7" t="s">
        <v>14</v>
      </c>
      <c r="D7">
        <v>100000000</v>
      </c>
      <c r="E7">
        <v>98999999</v>
      </c>
      <c r="F7">
        <v>79199999</v>
      </c>
      <c r="H7" t="s">
        <v>6</v>
      </c>
      <c r="I7" t="s">
        <v>13</v>
      </c>
      <c r="J7" t="s">
        <v>14</v>
      </c>
      <c r="K7">
        <v>100000000</v>
      </c>
      <c r="L7">
        <v>99000000</v>
      </c>
      <c r="M7">
        <v>79200000</v>
      </c>
      <c r="N7" t="b">
        <f t="shared" si="0"/>
        <v>1</v>
      </c>
      <c r="O7">
        <f t="shared" si="1"/>
        <v>1</v>
      </c>
      <c r="R7" s="1"/>
    </row>
    <row r="8" spans="1:18">
      <c r="A8" t="s">
        <v>6</v>
      </c>
      <c r="B8" t="s">
        <v>13</v>
      </c>
      <c r="C8" t="s">
        <v>15</v>
      </c>
      <c r="D8">
        <v>100000000</v>
      </c>
      <c r="E8">
        <v>98999999</v>
      </c>
      <c r="F8">
        <v>79199999</v>
      </c>
      <c r="H8" t="s">
        <v>6</v>
      </c>
      <c r="I8" t="s">
        <v>13</v>
      </c>
      <c r="J8" t="s">
        <v>15</v>
      </c>
      <c r="K8">
        <v>100000000</v>
      </c>
      <c r="L8">
        <v>99000000</v>
      </c>
      <c r="M8">
        <v>79200000</v>
      </c>
      <c r="N8" t="b">
        <f t="shared" si="0"/>
        <v>1</v>
      </c>
      <c r="O8">
        <f t="shared" si="1"/>
        <v>1</v>
      </c>
      <c r="R8" s="1"/>
    </row>
    <row r="9" spans="1:18">
      <c r="A9" t="s">
        <v>6</v>
      </c>
      <c r="B9" t="s">
        <v>13</v>
      </c>
      <c r="C9" t="s">
        <v>16</v>
      </c>
      <c r="D9">
        <v>100000000</v>
      </c>
      <c r="E9">
        <v>98999999</v>
      </c>
      <c r="F9">
        <v>98999999</v>
      </c>
      <c r="H9" t="s">
        <v>6</v>
      </c>
      <c r="I9" t="s">
        <v>13</v>
      </c>
      <c r="J9" t="s">
        <v>16</v>
      </c>
      <c r="K9">
        <v>100000000</v>
      </c>
      <c r="L9">
        <v>99000000</v>
      </c>
      <c r="M9">
        <v>99000000</v>
      </c>
      <c r="N9" t="b">
        <f t="shared" si="0"/>
        <v>1</v>
      </c>
      <c r="O9">
        <f t="shared" si="1"/>
        <v>1</v>
      </c>
      <c r="R9" s="1"/>
    </row>
    <row r="10" spans="1:18">
      <c r="A10" t="s">
        <v>6</v>
      </c>
      <c r="B10" t="s">
        <v>13</v>
      </c>
      <c r="C10" t="s">
        <v>17</v>
      </c>
      <c r="D10">
        <v>100000000</v>
      </c>
      <c r="E10">
        <v>98999999</v>
      </c>
      <c r="F10">
        <v>98999999</v>
      </c>
      <c r="H10" t="s">
        <v>6</v>
      </c>
      <c r="I10" t="s">
        <v>13</v>
      </c>
      <c r="J10" t="s">
        <v>17</v>
      </c>
      <c r="K10">
        <v>100000000</v>
      </c>
      <c r="L10">
        <v>99000000</v>
      </c>
      <c r="M10">
        <v>99000000</v>
      </c>
      <c r="N10" t="b">
        <f t="shared" si="0"/>
        <v>1</v>
      </c>
      <c r="O10">
        <f t="shared" si="1"/>
        <v>1</v>
      </c>
      <c r="R10" s="1"/>
    </row>
    <row r="11" spans="1:18">
      <c r="A11" t="s">
        <v>6</v>
      </c>
      <c r="B11" t="s">
        <v>18</v>
      </c>
      <c r="C11" t="s">
        <v>19</v>
      </c>
      <c r="D11">
        <v>100000000</v>
      </c>
      <c r="E11">
        <v>49500004</v>
      </c>
      <c r="F11">
        <v>39600004</v>
      </c>
      <c r="H11" t="s">
        <v>6</v>
      </c>
      <c r="I11" t="s">
        <v>18</v>
      </c>
      <c r="J11" t="s">
        <v>19</v>
      </c>
      <c r="K11">
        <v>100000000</v>
      </c>
      <c r="L11">
        <v>49500000</v>
      </c>
      <c r="M11">
        <v>39600000</v>
      </c>
      <c r="N11" t="b">
        <f t="shared" si="0"/>
        <v>1</v>
      </c>
      <c r="O11">
        <f t="shared" si="1"/>
        <v>-4</v>
      </c>
      <c r="R11" s="1"/>
    </row>
    <row r="12" spans="1:18">
      <c r="A12" t="s">
        <v>6</v>
      </c>
      <c r="B12" t="s">
        <v>18</v>
      </c>
      <c r="C12" t="s">
        <v>20</v>
      </c>
      <c r="D12">
        <v>100000000</v>
      </c>
      <c r="E12">
        <v>49500004</v>
      </c>
      <c r="F12">
        <v>39600004</v>
      </c>
      <c r="H12" t="s">
        <v>6</v>
      </c>
      <c r="I12" t="s">
        <v>18</v>
      </c>
      <c r="J12" t="s">
        <v>20</v>
      </c>
      <c r="K12">
        <v>100000000</v>
      </c>
      <c r="L12">
        <v>49500000</v>
      </c>
      <c r="M12">
        <v>39600000</v>
      </c>
      <c r="N12" t="b">
        <f t="shared" si="0"/>
        <v>1</v>
      </c>
      <c r="O12">
        <f t="shared" si="1"/>
        <v>-4</v>
      </c>
      <c r="R12" s="1"/>
    </row>
    <row r="13" spans="1:18">
      <c r="A13" t="s">
        <v>6</v>
      </c>
      <c r="B13" t="s">
        <v>21</v>
      </c>
      <c r="C13" t="s">
        <v>22</v>
      </c>
      <c r="D13">
        <v>100000000</v>
      </c>
      <c r="E13">
        <v>99000008</v>
      </c>
      <c r="F13">
        <v>79866674</v>
      </c>
      <c r="H13" t="s">
        <v>6</v>
      </c>
      <c r="I13" t="s">
        <v>21</v>
      </c>
      <c r="J13" t="s">
        <v>22</v>
      </c>
      <c r="K13">
        <v>100000000</v>
      </c>
      <c r="L13">
        <v>99000000</v>
      </c>
      <c r="M13">
        <v>79866667</v>
      </c>
      <c r="N13" t="b">
        <f t="shared" si="0"/>
        <v>1</v>
      </c>
      <c r="O13">
        <f t="shared" si="1"/>
        <v>-7</v>
      </c>
      <c r="R13" s="1"/>
    </row>
    <row r="14" spans="1:18">
      <c r="A14" t="s">
        <v>6</v>
      </c>
      <c r="B14" t="s">
        <v>23</v>
      </c>
      <c r="C14" t="s">
        <v>24</v>
      </c>
      <c r="D14">
        <v>100000000</v>
      </c>
      <c r="E14">
        <v>49500004</v>
      </c>
      <c r="F14">
        <v>49500004</v>
      </c>
      <c r="H14" t="s">
        <v>6</v>
      </c>
      <c r="I14" t="s">
        <v>23</v>
      </c>
      <c r="J14" t="s">
        <v>24</v>
      </c>
      <c r="K14">
        <v>100000000</v>
      </c>
      <c r="L14">
        <v>49500004.5</v>
      </c>
      <c r="M14">
        <v>49500004.5</v>
      </c>
      <c r="N14" t="b">
        <f t="shared" si="0"/>
        <v>1</v>
      </c>
      <c r="O14">
        <f t="shared" si="1"/>
        <v>0.5</v>
      </c>
      <c r="R14" s="1"/>
    </row>
    <row r="15" spans="1:18">
      <c r="A15" t="s">
        <v>6</v>
      </c>
      <c r="B15" t="s">
        <v>23</v>
      </c>
      <c r="C15" t="s">
        <v>25</v>
      </c>
      <c r="D15">
        <v>100000000</v>
      </c>
      <c r="E15">
        <v>49500004</v>
      </c>
      <c r="F15">
        <v>39933337</v>
      </c>
      <c r="H15" t="s">
        <v>6</v>
      </c>
      <c r="I15" t="s">
        <v>23</v>
      </c>
      <c r="J15" t="s">
        <v>25</v>
      </c>
      <c r="K15">
        <v>100000000</v>
      </c>
      <c r="L15">
        <v>49500004.5</v>
      </c>
      <c r="M15">
        <v>39933338</v>
      </c>
      <c r="N15" t="b">
        <f t="shared" si="0"/>
        <v>1</v>
      </c>
      <c r="O15">
        <f t="shared" si="1"/>
        <v>1</v>
      </c>
      <c r="R15" s="1"/>
    </row>
    <row r="16" spans="1:18">
      <c r="A16" t="s">
        <v>6</v>
      </c>
      <c r="B16" t="s">
        <v>26</v>
      </c>
      <c r="C16" t="s">
        <v>27</v>
      </c>
      <c r="D16">
        <v>100000000</v>
      </c>
      <c r="E16">
        <v>98999999</v>
      </c>
      <c r="F16">
        <v>79533332</v>
      </c>
      <c r="H16" t="s">
        <v>6</v>
      </c>
      <c r="I16" t="s">
        <v>26</v>
      </c>
      <c r="J16" t="s">
        <v>27</v>
      </c>
      <c r="K16">
        <v>100000000</v>
      </c>
      <c r="L16">
        <v>99000000</v>
      </c>
      <c r="M16">
        <v>79533333</v>
      </c>
      <c r="N16" t="b">
        <f t="shared" si="0"/>
        <v>1</v>
      </c>
      <c r="O16">
        <f t="shared" si="1"/>
        <v>1</v>
      </c>
      <c r="R16" s="1"/>
    </row>
    <row r="17" spans="1:18">
      <c r="A17" t="s">
        <v>6</v>
      </c>
      <c r="B17" t="s">
        <v>26</v>
      </c>
      <c r="C17" t="s">
        <v>28</v>
      </c>
      <c r="D17">
        <v>100000000</v>
      </c>
      <c r="E17">
        <v>98999999</v>
      </c>
      <c r="F17">
        <v>79533332</v>
      </c>
      <c r="H17" t="s">
        <v>6</v>
      </c>
      <c r="I17" t="s">
        <v>26</v>
      </c>
      <c r="J17" t="s">
        <v>28</v>
      </c>
      <c r="K17">
        <v>100000000</v>
      </c>
      <c r="L17">
        <v>99000000</v>
      </c>
      <c r="M17">
        <v>79533333</v>
      </c>
      <c r="N17" t="b">
        <f t="shared" si="0"/>
        <v>1</v>
      </c>
      <c r="O17">
        <f t="shared" si="1"/>
        <v>1</v>
      </c>
      <c r="R17" s="1"/>
    </row>
    <row r="18" spans="1:18">
      <c r="A18" t="s">
        <v>6</v>
      </c>
      <c r="B18" t="s">
        <v>26</v>
      </c>
      <c r="C18" t="s">
        <v>29</v>
      </c>
      <c r="D18">
        <v>100000000</v>
      </c>
      <c r="E18">
        <v>98999999</v>
      </c>
      <c r="F18">
        <v>98999999</v>
      </c>
      <c r="H18" t="s">
        <v>6</v>
      </c>
      <c r="I18" t="s">
        <v>26</v>
      </c>
      <c r="J18" t="s">
        <v>29</v>
      </c>
      <c r="K18">
        <v>100000000</v>
      </c>
      <c r="L18">
        <v>99000000</v>
      </c>
      <c r="M18">
        <v>99000000</v>
      </c>
      <c r="N18" t="b">
        <f t="shared" si="0"/>
        <v>1</v>
      </c>
      <c r="O18">
        <f t="shared" si="1"/>
        <v>1</v>
      </c>
      <c r="R18" s="1"/>
    </row>
    <row r="19" spans="1:18">
      <c r="A19" t="s">
        <v>6</v>
      </c>
      <c r="B19" t="s">
        <v>26</v>
      </c>
      <c r="C19" t="s">
        <v>30</v>
      </c>
      <c r="D19">
        <v>100000000</v>
      </c>
      <c r="E19">
        <v>98999999</v>
      </c>
      <c r="F19">
        <v>98999999</v>
      </c>
      <c r="H19" t="s">
        <v>6</v>
      </c>
      <c r="I19" t="s">
        <v>26</v>
      </c>
      <c r="J19" t="s">
        <v>30</v>
      </c>
      <c r="K19">
        <v>100000000</v>
      </c>
      <c r="L19">
        <v>99000000</v>
      </c>
      <c r="M19">
        <v>99000000</v>
      </c>
      <c r="N19" t="b">
        <f t="shared" si="0"/>
        <v>1</v>
      </c>
      <c r="O19">
        <f t="shared" si="1"/>
        <v>1</v>
      </c>
      <c r="R19" s="1"/>
    </row>
    <row r="20" spans="1:18">
      <c r="A20" t="s">
        <v>6</v>
      </c>
      <c r="B20" t="s">
        <v>31</v>
      </c>
      <c r="C20" t="s">
        <v>32</v>
      </c>
      <c r="D20">
        <v>100000000</v>
      </c>
      <c r="E20">
        <v>49500004</v>
      </c>
      <c r="F20">
        <v>39766670.5</v>
      </c>
      <c r="H20" t="s">
        <v>6</v>
      </c>
      <c r="I20" t="s">
        <v>31</v>
      </c>
      <c r="J20" t="s">
        <v>32</v>
      </c>
      <c r="K20">
        <v>100000000</v>
      </c>
      <c r="L20">
        <v>49500000</v>
      </c>
      <c r="M20">
        <v>39766666.5</v>
      </c>
      <c r="N20" t="b">
        <f t="shared" si="0"/>
        <v>1</v>
      </c>
      <c r="O20">
        <f t="shared" si="1"/>
        <v>-4</v>
      </c>
      <c r="R20" s="1"/>
    </row>
    <row r="21" spans="1:18">
      <c r="A21" t="s">
        <v>6</v>
      </c>
      <c r="B21" t="s">
        <v>31</v>
      </c>
      <c r="C21" t="s">
        <v>33</v>
      </c>
      <c r="D21">
        <v>100000000</v>
      </c>
      <c r="E21">
        <v>49500004</v>
      </c>
      <c r="F21">
        <v>39766670.5</v>
      </c>
      <c r="H21" t="s">
        <v>6</v>
      </c>
      <c r="I21" t="s">
        <v>31</v>
      </c>
      <c r="J21" t="s">
        <v>33</v>
      </c>
      <c r="K21">
        <v>100000000</v>
      </c>
      <c r="L21">
        <v>49500000</v>
      </c>
      <c r="M21">
        <v>39766666.5</v>
      </c>
      <c r="N21" t="b">
        <f t="shared" si="0"/>
        <v>1</v>
      </c>
      <c r="O21">
        <f t="shared" si="1"/>
        <v>-4</v>
      </c>
      <c r="R21" s="1"/>
    </row>
    <row r="22" spans="1:18">
      <c r="A22" t="s">
        <v>6</v>
      </c>
      <c r="B22" t="s">
        <v>34</v>
      </c>
      <c r="C22" t="s">
        <v>35</v>
      </c>
      <c r="D22">
        <v>100000000</v>
      </c>
      <c r="E22">
        <v>666666.66</v>
      </c>
      <c r="F22">
        <v>664991.62</v>
      </c>
      <c r="H22" t="s">
        <v>6</v>
      </c>
      <c r="I22" t="s">
        <v>34</v>
      </c>
      <c r="J22" t="s">
        <v>35</v>
      </c>
      <c r="K22">
        <v>100000000</v>
      </c>
      <c r="L22">
        <v>666666.75</v>
      </c>
      <c r="M22">
        <v>664991.69999999995</v>
      </c>
      <c r="N22" t="b">
        <f t="shared" si="0"/>
        <v>1</v>
      </c>
      <c r="O22">
        <f t="shared" si="1"/>
        <v>7.9999999958090484E-2</v>
      </c>
      <c r="R22" s="1"/>
    </row>
    <row r="23" spans="1:18">
      <c r="A23" t="s">
        <v>6</v>
      </c>
      <c r="B23" t="s">
        <v>34</v>
      </c>
      <c r="C23" t="s">
        <v>36</v>
      </c>
      <c r="D23">
        <v>100000000</v>
      </c>
      <c r="E23">
        <v>666666.66</v>
      </c>
      <c r="F23">
        <v>664991.62</v>
      </c>
      <c r="H23" t="s">
        <v>6</v>
      </c>
      <c r="I23" t="s">
        <v>34</v>
      </c>
      <c r="J23" t="s">
        <v>36</v>
      </c>
      <c r="K23">
        <v>100000000</v>
      </c>
      <c r="L23">
        <v>666666.75</v>
      </c>
      <c r="M23">
        <v>664991.69999999995</v>
      </c>
      <c r="N23" t="b">
        <f t="shared" si="0"/>
        <v>1</v>
      </c>
      <c r="O23">
        <f t="shared" si="1"/>
        <v>7.9999999958090484E-2</v>
      </c>
      <c r="R23" s="1"/>
    </row>
    <row r="24" spans="1:18">
      <c r="A24" t="s">
        <v>6</v>
      </c>
      <c r="B24" t="s">
        <v>34</v>
      </c>
      <c r="C24" t="s">
        <v>37</v>
      </c>
      <c r="D24">
        <v>100000000</v>
      </c>
      <c r="E24">
        <v>666666.66</v>
      </c>
      <c r="F24">
        <v>664991.62</v>
      </c>
      <c r="H24" t="s">
        <v>6</v>
      </c>
      <c r="I24" t="s">
        <v>34</v>
      </c>
      <c r="J24" t="s">
        <v>37</v>
      </c>
      <c r="K24">
        <v>100000000</v>
      </c>
      <c r="L24">
        <v>666666.75</v>
      </c>
      <c r="M24">
        <v>664991.69999999995</v>
      </c>
      <c r="N24" t="b">
        <f t="shared" si="0"/>
        <v>1</v>
      </c>
      <c r="O24">
        <f t="shared" si="1"/>
        <v>7.9999999958090484E-2</v>
      </c>
      <c r="R24" s="1"/>
    </row>
    <row r="25" spans="1:18">
      <c r="A25" t="s">
        <v>6</v>
      </c>
      <c r="B25" t="s">
        <v>38</v>
      </c>
      <c r="C25" t="s">
        <v>39</v>
      </c>
      <c r="D25">
        <v>100000000</v>
      </c>
      <c r="E25">
        <v>98999999</v>
      </c>
      <c r="F25">
        <v>98751253</v>
      </c>
      <c r="H25" t="s">
        <v>6</v>
      </c>
      <c r="I25" t="s">
        <v>38</v>
      </c>
      <c r="J25" t="s">
        <v>39</v>
      </c>
      <c r="K25">
        <v>100000000</v>
      </c>
      <c r="L25">
        <v>99000010</v>
      </c>
      <c r="M25">
        <v>98751264</v>
      </c>
      <c r="N25" t="b">
        <f t="shared" si="0"/>
        <v>1</v>
      </c>
      <c r="O25">
        <f t="shared" si="1"/>
        <v>11</v>
      </c>
      <c r="R25" s="1"/>
    </row>
    <row r="26" spans="1:18">
      <c r="A26" t="s">
        <v>6</v>
      </c>
      <c r="B26" t="s">
        <v>38</v>
      </c>
      <c r="C26" t="s">
        <v>40</v>
      </c>
      <c r="D26">
        <v>100000000</v>
      </c>
      <c r="E26">
        <v>98999999</v>
      </c>
      <c r="F26">
        <v>98751253</v>
      </c>
      <c r="H26" t="s">
        <v>6</v>
      </c>
      <c r="I26" t="s">
        <v>38</v>
      </c>
      <c r="J26" t="s">
        <v>40</v>
      </c>
      <c r="K26">
        <v>100000000</v>
      </c>
      <c r="L26">
        <v>99000010</v>
      </c>
      <c r="M26">
        <v>98751264</v>
      </c>
      <c r="N26" t="b">
        <f t="shared" si="0"/>
        <v>1</v>
      </c>
      <c r="O26">
        <f t="shared" si="1"/>
        <v>11</v>
      </c>
      <c r="R26" s="1"/>
    </row>
    <row r="27" spans="1:18">
      <c r="A27" t="s">
        <v>6</v>
      </c>
      <c r="B27" t="s">
        <v>38</v>
      </c>
      <c r="C27" t="s">
        <v>41</v>
      </c>
      <c r="D27">
        <v>100000000</v>
      </c>
      <c r="E27">
        <v>98999999</v>
      </c>
      <c r="F27">
        <v>98751253</v>
      </c>
      <c r="H27" t="s">
        <v>6</v>
      </c>
      <c r="I27" t="s">
        <v>38</v>
      </c>
      <c r="J27" t="s">
        <v>41</v>
      </c>
      <c r="K27">
        <v>100000000</v>
      </c>
      <c r="L27">
        <v>99000010</v>
      </c>
      <c r="M27">
        <v>98751264</v>
      </c>
      <c r="N27" t="b">
        <f t="shared" si="0"/>
        <v>1</v>
      </c>
      <c r="O27">
        <f t="shared" si="1"/>
        <v>11</v>
      </c>
      <c r="R27" s="1"/>
    </row>
    <row r="28" spans="1:18">
      <c r="A28" t="s">
        <v>6</v>
      </c>
      <c r="B28" t="s">
        <v>38</v>
      </c>
      <c r="C28" t="s">
        <v>42</v>
      </c>
      <c r="D28">
        <v>100000000</v>
      </c>
      <c r="E28">
        <v>98999999</v>
      </c>
      <c r="F28">
        <v>98751253</v>
      </c>
      <c r="H28" t="s">
        <v>6</v>
      </c>
      <c r="I28" t="s">
        <v>38</v>
      </c>
      <c r="J28" t="s">
        <v>42</v>
      </c>
      <c r="K28">
        <v>100000000</v>
      </c>
      <c r="L28">
        <v>99000010</v>
      </c>
      <c r="M28">
        <v>98751264</v>
      </c>
      <c r="N28" t="b">
        <f t="shared" si="0"/>
        <v>1</v>
      </c>
      <c r="O28">
        <f t="shared" si="1"/>
        <v>11</v>
      </c>
      <c r="R28" s="1"/>
    </row>
    <row r="29" spans="1:18">
      <c r="A29" t="s">
        <v>6</v>
      </c>
      <c r="B29" t="s">
        <v>43</v>
      </c>
      <c r="C29" t="s">
        <v>44</v>
      </c>
      <c r="D29">
        <v>100000000</v>
      </c>
      <c r="E29">
        <v>98999999</v>
      </c>
      <c r="F29">
        <v>98666666</v>
      </c>
      <c r="H29" t="s">
        <v>6</v>
      </c>
      <c r="I29" t="s">
        <v>43</v>
      </c>
      <c r="J29" t="s">
        <v>44</v>
      </c>
      <c r="K29">
        <v>100000000</v>
      </c>
      <c r="L29">
        <v>99000000</v>
      </c>
      <c r="M29">
        <v>98666667</v>
      </c>
      <c r="N29" t="b">
        <f t="shared" si="0"/>
        <v>1</v>
      </c>
      <c r="O29">
        <f t="shared" si="1"/>
        <v>1</v>
      </c>
      <c r="R29" s="1"/>
    </row>
    <row r="30" spans="1:18">
      <c r="A30" t="s">
        <v>6</v>
      </c>
      <c r="B30" t="s">
        <v>43</v>
      </c>
      <c r="C30" t="s">
        <v>45</v>
      </c>
      <c r="D30">
        <v>100000000</v>
      </c>
      <c r="E30">
        <v>98999999</v>
      </c>
      <c r="F30">
        <v>98666666</v>
      </c>
      <c r="H30" t="s">
        <v>6</v>
      </c>
      <c r="I30" t="s">
        <v>43</v>
      </c>
      <c r="J30" t="s">
        <v>45</v>
      </c>
      <c r="K30">
        <v>100000000</v>
      </c>
      <c r="L30">
        <v>99000000</v>
      </c>
      <c r="M30">
        <v>98666667</v>
      </c>
      <c r="N30" t="b">
        <f t="shared" si="0"/>
        <v>1</v>
      </c>
      <c r="O30">
        <f t="shared" si="1"/>
        <v>1</v>
      </c>
      <c r="R30" s="1"/>
    </row>
    <row r="31" spans="1:18">
      <c r="A31" t="s">
        <v>6</v>
      </c>
      <c r="B31" t="s">
        <v>43</v>
      </c>
      <c r="C31" t="s">
        <v>46</v>
      </c>
      <c r="D31">
        <v>100000000</v>
      </c>
      <c r="E31">
        <v>98999999</v>
      </c>
      <c r="F31">
        <v>98999999</v>
      </c>
      <c r="H31" t="s">
        <v>6</v>
      </c>
      <c r="I31" t="s">
        <v>43</v>
      </c>
      <c r="J31" t="s">
        <v>46</v>
      </c>
      <c r="K31">
        <v>100000000</v>
      </c>
      <c r="L31">
        <v>99000000</v>
      </c>
      <c r="M31">
        <v>99000000</v>
      </c>
      <c r="N31" t="b">
        <f t="shared" si="0"/>
        <v>1</v>
      </c>
      <c r="O31">
        <f t="shared" si="1"/>
        <v>1</v>
      </c>
      <c r="R31" s="1"/>
    </row>
    <row r="32" spans="1:18">
      <c r="A32" t="s">
        <v>6</v>
      </c>
      <c r="B32" t="s">
        <v>43</v>
      </c>
      <c r="C32" t="s">
        <v>47</v>
      </c>
      <c r="D32">
        <v>100000000</v>
      </c>
      <c r="E32">
        <v>98999999</v>
      </c>
      <c r="F32">
        <v>98999999</v>
      </c>
      <c r="H32" t="s">
        <v>6</v>
      </c>
      <c r="I32" t="s">
        <v>43</v>
      </c>
      <c r="J32" t="s">
        <v>47</v>
      </c>
      <c r="K32">
        <v>100000000</v>
      </c>
      <c r="L32">
        <v>99000000</v>
      </c>
      <c r="M32">
        <v>99000000</v>
      </c>
      <c r="N32" t="b">
        <f t="shared" si="0"/>
        <v>1</v>
      </c>
      <c r="O32">
        <f t="shared" si="1"/>
        <v>1</v>
      </c>
      <c r="R32" s="1"/>
    </row>
    <row r="33" spans="1:18">
      <c r="A33" t="s">
        <v>6</v>
      </c>
      <c r="B33" t="s">
        <v>48</v>
      </c>
      <c r="C33" t="s">
        <v>49</v>
      </c>
      <c r="D33">
        <v>100000000</v>
      </c>
      <c r="E33">
        <v>49500004</v>
      </c>
      <c r="F33">
        <v>49333337.5</v>
      </c>
      <c r="H33" t="s">
        <v>6</v>
      </c>
      <c r="I33" t="s">
        <v>48</v>
      </c>
      <c r="J33" t="s">
        <v>49</v>
      </c>
      <c r="K33">
        <v>100000000</v>
      </c>
      <c r="L33">
        <v>49500000</v>
      </c>
      <c r="M33">
        <v>49333333.5</v>
      </c>
      <c r="N33" t="b">
        <f t="shared" si="0"/>
        <v>1</v>
      </c>
      <c r="O33">
        <f t="shared" si="1"/>
        <v>-4</v>
      </c>
      <c r="R33" s="1"/>
    </row>
    <row r="34" spans="1:18">
      <c r="A34" t="s">
        <v>6</v>
      </c>
      <c r="B34" t="s">
        <v>48</v>
      </c>
      <c r="C34" t="s">
        <v>50</v>
      </c>
      <c r="D34">
        <v>100000000</v>
      </c>
      <c r="E34">
        <v>49500004</v>
      </c>
      <c r="F34">
        <v>49333337.5</v>
      </c>
      <c r="H34" t="s">
        <v>6</v>
      </c>
      <c r="I34" t="s">
        <v>48</v>
      </c>
      <c r="J34" t="s">
        <v>50</v>
      </c>
      <c r="K34">
        <v>100000000</v>
      </c>
      <c r="L34">
        <v>49500000</v>
      </c>
      <c r="M34">
        <v>49333333.5</v>
      </c>
      <c r="N34" t="b">
        <f t="shared" si="0"/>
        <v>1</v>
      </c>
      <c r="O34">
        <f t="shared" si="1"/>
        <v>-4</v>
      </c>
      <c r="R34" s="1"/>
    </row>
    <row r="35" spans="1:18">
      <c r="A35" t="s">
        <v>6</v>
      </c>
      <c r="B35" t="s">
        <v>51</v>
      </c>
      <c r="C35" t="s">
        <v>52</v>
      </c>
      <c r="D35">
        <v>100000000</v>
      </c>
      <c r="E35">
        <v>99000008</v>
      </c>
      <c r="F35">
        <v>98375006</v>
      </c>
      <c r="H35" t="s">
        <v>6</v>
      </c>
      <c r="I35" t="s">
        <v>51</v>
      </c>
      <c r="J35" t="s">
        <v>52</v>
      </c>
      <c r="K35">
        <v>100000000</v>
      </c>
      <c r="L35">
        <v>99000000</v>
      </c>
      <c r="M35">
        <v>98374998</v>
      </c>
      <c r="N35" t="b">
        <f t="shared" si="0"/>
        <v>1</v>
      </c>
      <c r="O35">
        <f t="shared" si="1"/>
        <v>-8</v>
      </c>
      <c r="R35" s="1"/>
    </row>
    <row r="36" spans="1:18">
      <c r="A36" t="s">
        <v>6</v>
      </c>
      <c r="B36" t="s">
        <v>51</v>
      </c>
      <c r="C36" t="s">
        <v>53</v>
      </c>
      <c r="D36">
        <v>100000000</v>
      </c>
      <c r="E36">
        <v>99000008</v>
      </c>
      <c r="F36">
        <v>98375006</v>
      </c>
      <c r="H36" t="s">
        <v>6</v>
      </c>
      <c r="I36" t="s">
        <v>51</v>
      </c>
      <c r="J36" t="s">
        <v>53</v>
      </c>
      <c r="K36">
        <v>100000000</v>
      </c>
      <c r="L36">
        <v>99000000</v>
      </c>
      <c r="M36">
        <v>98374998</v>
      </c>
      <c r="N36" t="b">
        <f t="shared" si="0"/>
        <v>1</v>
      </c>
      <c r="O36">
        <f t="shared" si="1"/>
        <v>-8</v>
      </c>
      <c r="R36" s="1"/>
    </row>
    <row r="37" spans="1:18">
      <c r="A37" t="s">
        <v>6</v>
      </c>
      <c r="B37" t="s">
        <v>54</v>
      </c>
      <c r="C37" t="s">
        <v>55</v>
      </c>
      <c r="D37">
        <v>100000000</v>
      </c>
      <c r="E37">
        <v>19800001</v>
      </c>
      <c r="F37">
        <v>19675001</v>
      </c>
      <c r="H37" t="s">
        <v>6</v>
      </c>
      <c r="I37" t="s">
        <v>54</v>
      </c>
      <c r="J37" t="s">
        <v>55</v>
      </c>
      <c r="K37">
        <v>100000000</v>
      </c>
      <c r="L37">
        <v>19800000</v>
      </c>
      <c r="M37">
        <v>19675000</v>
      </c>
      <c r="N37" t="b">
        <f t="shared" si="0"/>
        <v>1</v>
      </c>
      <c r="O37">
        <f t="shared" si="1"/>
        <v>-1</v>
      </c>
      <c r="R37" s="1"/>
    </row>
    <row r="38" spans="1:18">
      <c r="A38" t="s">
        <v>6</v>
      </c>
      <c r="B38" t="s">
        <v>54</v>
      </c>
      <c r="C38" t="s">
        <v>56</v>
      </c>
      <c r="D38">
        <v>100000000</v>
      </c>
      <c r="E38">
        <v>19800001</v>
      </c>
      <c r="F38">
        <v>19675001</v>
      </c>
      <c r="H38" t="s">
        <v>6</v>
      </c>
      <c r="I38" t="s">
        <v>54</v>
      </c>
      <c r="J38" t="s">
        <v>56</v>
      </c>
      <c r="K38">
        <v>100000000</v>
      </c>
      <c r="L38">
        <v>19800000</v>
      </c>
      <c r="M38">
        <v>19675000</v>
      </c>
      <c r="N38" t="b">
        <f t="shared" si="0"/>
        <v>1</v>
      </c>
      <c r="O38">
        <f t="shared" si="1"/>
        <v>-1</v>
      </c>
      <c r="R38" s="1"/>
    </row>
    <row r="39" spans="1:18">
      <c r="A39" t="s">
        <v>6</v>
      </c>
      <c r="B39" t="s">
        <v>57</v>
      </c>
      <c r="C39" t="s">
        <v>58</v>
      </c>
      <c r="D39">
        <v>100000000</v>
      </c>
      <c r="E39">
        <v>98999999</v>
      </c>
      <c r="F39">
        <v>98499999</v>
      </c>
      <c r="H39" t="s">
        <v>6</v>
      </c>
      <c r="I39" t="s">
        <v>57</v>
      </c>
      <c r="J39" t="s">
        <v>58</v>
      </c>
      <c r="K39">
        <v>100000000</v>
      </c>
      <c r="L39">
        <v>99000000</v>
      </c>
      <c r="M39">
        <v>98500000</v>
      </c>
      <c r="N39" t="b">
        <f t="shared" si="0"/>
        <v>1</v>
      </c>
      <c r="O39">
        <f t="shared" si="1"/>
        <v>1</v>
      </c>
      <c r="R39" s="1"/>
    </row>
    <row r="40" spans="1:18">
      <c r="A40" t="s">
        <v>6</v>
      </c>
      <c r="B40" t="s">
        <v>57</v>
      </c>
      <c r="C40" t="s">
        <v>59</v>
      </c>
      <c r="D40">
        <v>100000000</v>
      </c>
      <c r="E40">
        <v>98999999</v>
      </c>
      <c r="F40">
        <v>98499999</v>
      </c>
      <c r="H40" t="s">
        <v>6</v>
      </c>
      <c r="I40" t="s">
        <v>57</v>
      </c>
      <c r="J40" t="s">
        <v>59</v>
      </c>
      <c r="K40">
        <v>100000000</v>
      </c>
      <c r="L40">
        <v>99000000</v>
      </c>
      <c r="M40">
        <v>98500000</v>
      </c>
      <c r="N40" t="b">
        <f t="shared" si="0"/>
        <v>1</v>
      </c>
      <c r="O40">
        <f t="shared" si="1"/>
        <v>1</v>
      </c>
      <c r="R40" s="1"/>
    </row>
    <row r="41" spans="1:18">
      <c r="A41" t="s">
        <v>6</v>
      </c>
      <c r="B41" t="s">
        <v>57</v>
      </c>
      <c r="C41" t="s">
        <v>60</v>
      </c>
      <c r="D41">
        <v>100000000</v>
      </c>
      <c r="E41">
        <v>98999999</v>
      </c>
      <c r="F41">
        <v>98999999</v>
      </c>
      <c r="H41" t="s">
        <v>6</v>
      </c>
      <c r="I41" t="s">
        <v>57</v>
      </c>
      <c r="J41" t="s">
        <v>60</v>
      </c>
      <c r="K41">
        <v>100000000</v>
      </c>
      <c r="L41">
        <v>99000000</v>
      </c>
      <c r="M41">
        <v>99000000</v>
      </c>
      <c r="N41" t="b">
        <f t="shared" si="0"/>
        <v>1</v>
      </c>
      <c r="O41">
        <f t="shared" si="1"/>
        <v>1</v>
      </c>
      <c r="R41" s="1"/>
    </row>
    <row r="42" spans="1:18">
      <c r="A42" t="s">
        <v>6</v>
      </c>
      <c r="B42" t="s">
        <v>57</v>
      </c>
      <c r="C42" t="s">
        <v>61</v>
      </c>
      <c r="D42">
        <v>100000000</v>
      </c>
      <c r="E42">
        <v>98999999</v>
      </c>
      <c r="F42">
        <v>98999999</v>
      </c>
      <c r="H42" t="s">
        <v>6</v>
      </c>
      <c r="I42" t="s">
        <v>57</v>
      </c>
      <c r="J42" t="s">
        <v>61</v>
      </c>
      <c r="K42">
        <v>100000000</v>
      </c>
      <c r="L42">
        <v>99000000</v>
      </c>
      <c r="M42">
        <v>99000000</v>
      </c>
      <c r="N42" t="b">
        <f t="shared" si="0"/>
        <v>1</v>
      </c>
      <c r="O42">
        <f t="shared" si="1"/>
        <v>1</v>
      </c>
      <c r="R42" s="1"/>
    </row>
    <row r="43" spans="1:18">
      <c r="A43" t="s">
        <v>6</v>
      </c>
      <c r="B43" t="s">
        <v>62</v>
      </c>
      <c r="C43" t="s">
        <v>63</v>
      </c>
      <c r="D43">
        <v>100000000</v>
      </c>
      <c r="E43">
        <v>49500004</v>
      </c>
      <c r="F43">
        <v>49250004</v>
      </c>
      <c r="H43" t="s">
        <v>6</v>
      </c>
      <c r="I43" t="s">
        <v>62</v>
      </c>
      <c r="J43" t="s">
        <v>63</v>
      </c>
      <c r="K43">
        <v>100000000</v>
      </c>
      <c r="L43">
        <v>49500000</v>
      </c>
      <c r="M43">
        <v>49250000</v>
      </c>
      <c r="N43" t="b">
        <f t="shared" si="0"/>
        <v>1</v>
      </c>
      <c r="O43">
        <f t="shared" si="1"/>
        <v>-4</v>
      </c>
      <c r="R43" s="1"/>
    </row>
    <row r="44" spans="1:18">
      <c r="A44" t="s">
        <v>6</v>
      </c>
      <c r="B44" t="s">
        <v>62</v>
      </c>
      <c r="C44" t="s">
        <v>64</v>
      </c>
      <c r="D44">
        <v>100000000</v>
      </c>
      <c r="E44">
        <v>49500004</v>
      </c>
      <c r="F44">
        <v>49250004</v>
      </c>
      <c r="H44" t="s">
        <v>6</v>
      </c>
      <c r="I44" t="s">
        <v>62</v>
      </c>
      <c r="J44" t="s">
        <v>64</v>
      </c>
      <c r="K44">
        <v>100000000</v>
      </c>
      <c r="L44">
        <v>49500000</v>
      </c>
      <c r="M44">
        <v>49250000</v>
      </c>
      <c r="N44" t="b">
        <f t="shared" si="0"/>
        <v>1</v>
      </c>
      <c r="O44">
        <f t="shared" si="1"/>
        <v>-4</v>
      </c>
      <c r="R44" s="1"/>
    </row>
    <row r="45" spans="1:18">
      <c r="A45" t="s">
        <v>6</v>
      </c>
      <c r="B45" t="s">
        <v>65</v>
      </c>
      <c r="C45" t="s">
        <v>66</v>
      </c>
      <c r="D45">
        <v>100000000</v>
      </c>
      <c r="E45">
        <v>99000008</v>
      </c>
      <c r="F45">
        <v>79200008</v>
      </c>
      <c r="H45" t="s">
        <v>6</v>
      </c>
      <c r="I45" t="s">
        <v>65</v>
      </c>
      <c r="J45" t="s">
        <v>66</v>
      </c>
      <c r="K45">
        <v>100000000</v>
      </c>
      <c r="L45">
        <v>99000000</v>
      </c>
      <c r="M45">
        <v>79200000</v>
      </c>
      <c r="N45" t="b">
        <f t="shared" si="0"/>
        <v>1</v>
      </c>
      <c r="O45">
        <f t="shared" si="1"/>
        <v>-8</v>
      </c>
      <c r="R45" s="1"/>
    </row>
    <row r="46" spans="1:18">
      <c r="A46" t="s">
        <v>6</v>
      </c>
      <c r="B46" t="s">
        <v>67</v>
      </c>
      <c r="C46" t="s">
        <v>68</v>
      </c>
      <c r="D46">
        <v>100000000</v>
      </c>
      <c r="E46">
        <v>49500004</v>
      </c>
      <c r="F46">
        <v>49500004</v>
      </c>
      <c r="H46" t="s">
        <v>6</v>
      </c>
      <c r="I46" t="s">
        <v>67</v>
      </c>
      <c r="J46" t="s">
        <v>68</v>
      </c>
      <c r="K46">
        <v>100000000</v>
      </c>
      <c r="L46">
        <v>49500004.5</v>
      </c>
      <c r="M46">
        <v>49500004.5</v>
      </c>
      <c r="N46" t="b">
        <f t="shared" si="0"/>
        <v>1</v>
      </c>
      <c r="O46">
        <f t="shared" si="1"/>
        <v>0.5</v>
      </c>
      <c r="R46" s="1"/>
    </row>
    <row r="47" spans="1:18">
      <c r="A47" t="s">
        <v>6</v>
      </c>
      <c r="B47" t="s">
        <v>67</v>
      </c>
      <c r="C47" t="s">
        <v>69</v>
      </c>
      <c r="D47">
        <v>100000000</v>
      </c>
      <c r="E47">
        <v>49500004</v>
      </c>
      <c r="F47">
        <v>39600004</v>
      </c>
      <c r="H47" t="s">
        <v>6</v>
      </c>
      <c r="I47" t="s">
        <v>67</v>
      </c>
      <c r="J47" t="s">
        <v>69</v>
      </c>
      <c r="K47">
        <v>100000000</v>
      </c>
      <c r="L47">
        <v>49500004.5</v>
      </c>
      <c r="M47">
        <v>39600004.5</v>
      </c>
      <c r="N47" t="b">
        <f t="shared" si="0"/>
        <v>1</v>
      </c>
      <c r="O47">
        <f t="shared" si="1"/>
        <v>0.5</v>
      </c>
      <c r="R47" s="1"/>
    </row>
    <row r="48" spans="1:18">
      <c r="A48" t="s">
        <v>6</v>
      </c>
      <c r="B48" t="s">
        <v>70</v>
      </c>
      <c r="C48" t="s">
        <v>71</v>
      </c>
      <c r="D48">
        <v>100000000</v>
      </c>
      <c r="E48">
        <v>98999999</v>
      </c>
      <c r="F48">
        <v>79199999</v>
      </c>
      <c r="H48" t="s">
        <v>6</v>
      </c>
      <c r="I48" t="s">
        <v>70</v>
      </c>
      <c r="J48" t="s">
        <v>71</v>
      </c>
      <c r="K48">
        <v>100000000</v>
      </c>
      <c r="L48">
        <v>99000000</v>
      </c>
      <c r="M48">
        <v>79200000</v>
      </c>
      <c r="N48" t="b">
        <f t="shared" si="0"/>
        <v>1</v>
      </c>
      <c r="O48">
        <f t="shared" si="1"/>
        <v>1</v>
      </c>
      <c r="R48" s="1"/>
    </row>
    <row r="49" spans="1:18">
      <c r="A49" t="s">
        <v>6</v>
      </c>
      <c r="B49" t="s">
        <v>70</v>
      </c>
      <c r="C49" t="s">
        <v>72</v>
      </c>
      <c r="D49">
        <v>100000000</v>
      </c>
      <c r="E49">
        <v>98999999</v>
      </c>
      <c r="F49">
        <v>79199999</v>
      </c>
      <c r="H49" t="s">
        <v>6</v>
      </c>
      <c r="I49" t="s">
        <v>70</v>
      </c>
      <c r="J49" t="s">
        <v>72</v>
      </c>
      <c r="K49">
        <v>100000000</v>
      </c>
      <c r="L49">
        <v>99000000</v>
      </c>
      <c r="M49">
        <v>79200000</v>
      </c>
      <c r="N49" t="b">
        <f t="shared" si="0"/>
        <v>1</v>
      </c>
      <c r="O49">
        <f t="shared" si="1"/>
        <v>1</v>
      </c>
      <c r="R49" s="1"/>
    </row>
    <row r="50" spans="1:18">
      <c r="A50" t="s">
        <v>6</v>
      </c>
      <c r="B50" t="s">
        <v>70</v>
      </c>
      <c r="C50" t="s">
        <v>73</v>
      </c>
      <c r="D50">
        <v>100000000</v>
      </c>
      <c r="E50">
        <v>98999999</v>
      </c>
      <c r="F50">
        <v>98999999</v>
      </c>
      <c r="H50" t="s">
        <v>6</v>
      </c>
      <c r="I50" t="s">
        <v>70</v>
      </c>
      <c r="J50" t="s">
        <v>73</v>
      </c>
      <c r="K50">
        <v>100000000</v>
      </c>
      <c r="L50">
        <v>99000000</v>
      </c>
      <c r="M50">
        <v>99000000</v>
      </c>
      <c r="N50" t="b">
        <f t="shared" si="0"/>
        <v>1</v>
      </c>
      <c r="O50">
        <f t="shared" si="1"/>
        <v>1</v>
      </c>
      <c r="R50" s="1"/>
    </row>
    <row r="51" spans="1:18">
      <c r="A51" t="s">
        <v>6</v>
      </c>
      <c r="B51" t="s">
        <v>70</v>
      </c>
      <c r="C51" t="s">
        <v>74</v>
      </c>
      <c r="D51">
        <v>100000000</v>
      </c>
      <c r="E51">
        <v>98999999</v>
      </c>
      <c r="F51">
        <v>98999999</v>
      </c>
      <c r="H51" t="s">
        <v>6</v>
      </c>
      <c r="I51" t="s">
        <v>70</v>
      </c>
      <c r="J51" t="s">
        <v>74</v>
      </c>
      <c r="K51">
        <v>100000000</v>
      </c>
      <c r="L51">
        <v>99000000</v>
      </c>
      <c r="M51">
        <v>99000000</v>
      </c>
      <c r="N51" t="b">
        <f t="shared" si="0"/>
        <v>1</v>
      </c>
      <c r="O51">
        <f t="shared" si="1"/>
        <v>1</v>
      </c>
      <c r="R51" s="1"/>
    </row>
    <row r="52" spans="1:18">
      <c r="A52" t="s">
        <v>6</v>
      </c>
      <c r="B52" t="s">
        <v>75</v>
      </c>
      <c r="C52" t="s">
        <v>76</v>
      </c>
      <c r="D52">
        <v>100000000</v>
      </c>
      <c r="E52">
        <v>49500004</v>
      </c>
      <c r="F52">
        <v>39600004</v>
      </c>
      <c r="H52" t="s">
        <v>6</v>
      </c>
      <c r="I52" t="s">
        <v>75</v>
      </c>
      <c r="J52" t="s">
        <v>76</v>
      </c>
      <c r="K52">
        <v>100000000</v>
      </c>
      <c r="L52">
        <v>49500000</v>
      </c>
      <c r="M52">
        <v>39600000</v>
      </c>
      <c r="N52" t="b">
        <f t="shared" si="0"/>
        <v>1</v>
      </c>
      <c r="O52">
        <f t="shared" si="1"/>
        <v>-4</v>
      </c>
      <c r="R52" s="1"/>
    </row>
    <row r="53" spans="1:18">
      <c r="A53" t="s">
        <v>6</v>
      </c>
      <c r="B53" t="s">
        <v>75</v>
      </c>
      <c r="C53" t="s">
        <v>77</v>
      </c>
      <c r="D53">
        <v>100000000</v>
      </c>
      <c r="E53">
        <v>49500004</v>
      </c>
      <c r="F53">
        <v>39600004</v>
      </c>
      <c r="H53" t="s">
        <v>6</v>
      </c>
      <c r="I53" t="s">
        <v>75</v>
      </c>
      <c r="J53" t="s">
        <v>77</v>
      </c>
      <c r="K53">
        <v>100000000</v>
      </c>
      <c r="L53">
        <v>49500000</v>
      </c>
      <c r="M53">
        <v>39600000</v>
      </c>
      <c r="N53" t="b">
        <f t="shared" si="0"/>
        <v>1</v>
      </c>
      <c r="O53">
        <f t="shared" si="1"/>
        <v>-4</v>
      </c>
      <c r="R53" s="1"/>
    </row>
    <row r="54" spans="1:18">
      <c r="A54" t="s">
        <v>6</v>
      </c>
      <c r="B54" t="s">
        <v>78</v>
      </c>
      <c r="C54" t="s">
        <v>79</v>
      </c>
      <c r="D54">
        <v>100000000</v>
      </c>
      <c r="E54">
        <v>666666.66</v>
      </c>
      <c r="F54">
        <v>533668.32999999996</v>
      </c>
      <c r="H54" t="s">
        <v>6</v>
      </c>
      <c r="I54" t="s">
        <v>78</v>
      </c>
      <c r="J54" t="s">
        <v>79</v>
      </c>
      <c r="K54">
        <v>100000000</v>
      </c>
      <c r="L54">
        <v>666666.75</v>
      </c>
      <c r="M54">
        <v>533668.41</v>
      </c>
      <c r="N54" t="b">
        <f t="shared" si="0"/>
        <v>1</v>
      </c>
      <c r="O54">
        <f t="shared" si="1"/>
        <v>8.0000000074505806E-2</v>
      </c>
      <c r="R54" s="1"/>
    </row>
    <row r="55" spans="1:18">
      <c r="A55" t="s">
        <v>6</v>
      </c>
      <c r="B55" t="s">
        <v>78</v>
      </c>
      <c r="C55" t="s">
        <v>80</v>
      </c>
      <c r="D55">
        <v>100000000</v>
      </c>
      <c r="E55">
        <v>666666.66</v>
      </c>
      <c r="F55">
        <v>533668.32999999996</v>
      </c>
      <c r="H55" t="s">
        <v>6</v>
      </c>
      <c r="I55" t="s">
        <v>78</v>
      </c>
      <c r="J55" t="s">
        <v>80</v>
      </c>
      <c r="K55">
        <v>100000000</v>
      </c>
      <c r="L55">
        <v>666666.75</v>
      </c>
      <c r="M55">
        <v>533668.41</v>
      </c>
      <c r="N55" t="b">
        <f t="shared" si="0"/>
        <v>1</v>
      </c>
      <c r="O55">
        <f t="shared" si="1"/>
        <v>8.0000000074505806E-2</v>
      </c>
      <c r="R55" s="1"/>
    </row>
    <row r="56" spans="1:18">
      <c r="A56" t="s">
        <v>6</v>
      </c>
      <c r="B56" t="s">
        <v>78</v>
      </c>
      <c r="C56" t="s">
        <v>81</v>
      </c>
      <c r="D56">
        <v>100000000</v>
      </c>
      <c r="E56">
        <v>666666.66</v>
      </c>
      <c r="F56">
        <v>533668.32999999996</v>
      </c>
      <c r="H56" t="s">
        <v>6</v>
      </c>
      <c r="I56" t="s">
        <v>78</v>
      </c>
      <c r="J56" t="s">
        <v>81</v>
      </c>
      <c r="K56">
        <v>100000000</v>
      </c>
      <c r="L56">
        <v>666666.75</v>
      </c>
      <c r="M56">
        <v>533668.41</v>
      </c>
      <c r="N56" t="b">
        <f t="shared" si="0"/>
        <v>1</v>
      </c>
      <c r="O56">
        <f t="shared" si="1"/>
        <v>8.0000000074505806E-2</v>
      </c>
      <c r="R56" s="1"/>
    </row>
    <row r="57" spans="1:18">
      <c r="A57" t="s">
        <v>6</v>
      </c>
      <c r="B57" t="s">
        <v>82</v>
      </c>
      <c r="C57" t="s">
        <v>83</v>
      </c>
      <c r="D57">
        <v>100000000</v>
      </c>
      <c r="E57">
        <v>98999999</v>
      </c>
      <c r="F57">
        <v>79249749</v>
      </c>
      <c r="H57" t="s">
        <v>6</v>
      </c>
      <c r="I57" t="s">
        <v>82</v>
      </c>
      <c r="J57" t="s">
        <v>83</v>
      </c>
      <c r="K57">
        <v>100000000</v>
      </c>
      <c r="L57">
        <v>99000010</v>
      </c>
      <c r="M57">
        <v>79249755</v>
      </c>
      <c r="N57" t="b">
        <f t="shared" si="0"/>
        <v>1</v>
      </c>
      <c r="O57">
        <f t="shared" si="1"/>
        <v>6</v>
      </c>
      <c r="R57" s="1"/>
    </row>
    <row r="58" spans="1:18">
      <c r="A58" t="s">
        <v>6</v>
      </c>
      <c r="B58" t="s">
        <v>82</v>
      </c>
      <c r="C58" t="s">
        <v>84</v>
      </c>
      <c r="D58">
        <v>100000000</v>
      </c>
      <c r="E58">
        <v>98999999</v>
      </c>
      <c r="F58">
        <v>79249749</v>
      </c>
      <c r="H58" t="s">
        <v>6</v>
      </c>
      <c r="I58" t="s">
        <v>82</v>
      </c>
      <c r="J58" t="s">
        <v>84</v>
      </c>
      <c r="K58">
        <v>100000000</v>
      </c>
      <c r="L58">
        <v>99000010</v>
      </c>
      <c r="M58">
        <v>79249755</v>
      </c>
      <c r="N58" t="b">
        <f t="shared" si="0"/>
        <v>1</v>
      </c>
      <c r="O58">
        <f t="shared" si="1"/>
        <v>6</v>
      </c>
      <c r="R58" s="1"/>
    </row>
    <row r="59" spans="1:18">
      <c r="A59" t="s">
        <v>6</v>
      </c>
      <c r="B59" t="s">
        <v>82</v>
      </c>
      <c r="C59" t="s">
        <v>85</v>
      </c>
      <c r="D59">
        <v>100000000</v>
      </c>
      <c r="E59">
        <v>98999999</v>
      </c>
      <c r="F59">
        <v>79249749</v>
      </c>
      <c r="H59" t="s">
        <v>6</v>
      </c>
      <c r="I59" t="s">
        <v>82</v>
      </c>
      <c r="J59" t="s">
        <v>85</v>
      </c>
      <c r="K59">
        <v>100000000</v>
      </c>
      <c r="L59">
        <v>99000010</v>
      </c>
      <c r="M59">
        <v>79249755</v>
      </c>
      <c r="N59" t="b">
        <f t="shared" si="0"/>
        <v>1</v>
      </c>
      <c r="O59">
        <f t="shared" si="1"/>
        <v>6</v>
      </c>
      <c r="R59" s="1"/>
    </row>
    <row r="60" spans="1:18">
      <c r="A60" t="s">
        <v>6</v>
      </c>
      <c r="B60" t="s">
        <v>82</v>
      </c>
      <c r="C60" t="s">
        <v>86</v>
      </c>
      <c r="D60">
        <v>100000000</v>
      </c>
      <c r="E60">
        <v>98999999</v>
      </c>
      <c r="F60">
        <v>79249749</v>
      </c>
      <c r="H60" t="s">
        <v>6</v>
      </c>
      <c r="I60" t="s">
        <v>82</v>
      </c>
      <c r="J60" t="s">
        <v>86</v>
      </c>
      <c r="K60">
        <v>100000000</v>
      </c>
      <c r="L60">
        <v>99000010</v>
      </c>
      <c r="M60">
        <v>79249755</v>
      </c>
      <c r="N60" t="b">
        <f t="shared" si="0"/>
        <v>1</v>
      </c>
      <c r="O60">
        <f t="shared" si="1"/>
        <v>6</v>
      </c>
      <c r="R60" s="1"/>
    </row>
    <row r="61" spans="1:18">
      <c r="A61" t="s">
        <v>6</v>
      </c>
      <c r="B61" t="s">
        <v>87</v>
      </c>
      <c r="C61" t="s">
        <v>88</v>
      </c>
      <c r="D61">
        <v>100000000</v>
      </c>
      <c r="E61">
        <v>98999999</v>
      </c>
      <c r="F61">
        <v>79266666</v>
      </c>
      <c r="H61" t="s">
        <v>6</v>
      </c>
      <c r="I61" t="s">
        <v>87</v>
      </c>
      <c r="J61" t="s">
        <v>88</v>
      </c>
      <c r="K61">
        <v>100000000</v>
      </c>
      <c r="L61">
        <v>99000000</v>
      </c>
      <c r="M61">
        <v>79266666</v>
      </c>
      <c r="N61" t="b">
        <f t="shared" si="0"/>
        <v>1</v>
      </c>
      <c r="O61">
        <f t="shared" si="1"/>
        <v>0</v>
      </c>
      <c r="R61" s="1"/>
    </row>
    <row r="62" spans="1:18">
      <c r="A62" t="s">
        <v>6</v>
      </c>
      <c r="B62" t="s">
        <v>87</v>
      </c>
      <c r="C62" t="s">
        <v>89</v>
      </c>
      <c r="D62">
        <v>100000000</v>
      </c>
      <c r="E62">
        <v>98999999</v>
      </c>
      <c r="F62">
        <v>79266666</v>
      </c>
      <c r="H62" t="s">
        <v>6</v>
      </c>
      <c r="I62" t="s">
        <v>87</v>
      </c>
      <c r="J62" t="s">
        <v>89</v>
      </c>
      <c r="K62">
        <v>100000000</v>
      </c>
      <c r="L62">
        <v>99000000</v>
      </c>
      <c r="M62">
        <v>79266666</v>
      </c>
      <c r="N62" t="b">
        <f t="shared" si="0"/>
        <v>1</v>
      </c>
      <c r="O62">
        <f t="shared" si="1"/>
        <v>0</v>
      </c>
      <c r="R62" s="1"/>
    </row>
    <row r="63" spans="1:18">
      <c r="A63" t="s">
        <v>6</v>
      </c>
      <c r="B63" t="s">
        <v>87</v>
      </c>
      <c r="C63" t="s">
        <v>90</v>
      </c>
      <c r="D63">
        <v>100000000</v>
      </c>
      <c r="E63">
        <v>98999999</v>
      </c>
      <c r="F63">
        <v>98999999</v>
      </c>
      <c r="H63" t="s">
        <v>6</v>
      </c>
      <c r="I63" t="s">
        <v>87</v>
      </c>
      <c r="J63" t="s">
        <v>90</v>
      </c>
      <c r="K63">
        <v>100000000</v>
      </c>
      <c r="L63">
        <v>99000000</v>
      </c>
      <c r="M63">
        <v>99000000</v>
      </c>
      <c r="N63" t="b">
        <f t="shared" si="0"/>
        <v>1</v>
      </c>
      <c r="O63">
        <f t="shared" si="1"/>
        <v>1</v>
      </c>
      <c r="R63" s="1"/>
    </row>
    <row r="64" spans="1:18">
      <c r="A64" t="s">
        <v>6</v>
      </c>
      <c r="B64" t="s">
        <v>87</v>
      </c>
      <c r="C64" t="s">
        <v>91</v>
      </c>
      <c r="D64">
        <v>100000000</v>
      </c>
      <c r="E64">
        <v>98999999</v>
      </c>
      <c r="F64">
        <v>98999999</v>
      </c>
      <c r="H64" t="s">
        <v>6</v>
      </c>
      <c r="I64" t="s">
        <v>87</v>
      </c>
      <c r="J64" t="s">
        <v>91</v>
      </c>
      <c r="K64">
        <v>100000000</v>
      </c>
      <c r="L64">
        <v>99000000</v>
      </c>
      <c r="M64">
        <v>99000000</v>
      </c>
      <c r="N64" t="b">
        <f t="shared" si="0"/>
        <v>1</v>
      </c>
      <c r="O64">
        <f t="shared" si="1"/>
        <v>1</v>
      </c>
      <c r="R64" s="1"/>
    </row>
    <row r="65" spans="1:18">
      <c r="A65" t="s">
        <v>6</v>
      </c>
      <c r="B65" t="s">
        <v>92</v>
      </c>
      <c r="C65" t="s">
        <v>93</v>
      </c>
      <c r="D65">
        <v>100000000</v>
      </c>
      <c r="E65">
        <v>49500004</v>
      </c>
      <c r="F65">
        <v>39633337</v>
      </c>
      <c r="H65" t="s">
        <v>6</v>
      </c>
      <c r="I65" t="s">
        <v>92</v>
      </c>
      <c r="J65" t="s">
        <v>93</v>
      </c>
      <c r="K65">
        <v>100000000</v>
      </c>
      <c r="L65">
        <v>49500000</v>
      </c>
      <c r="M65">
        <v>39633333</v>
      </c>
      <c r="N65" t="b">
        <f t="shared" si="0"/>
        <v>1</v>
      </c>
      <c r="O65">
        <f t="shared" si="1"/>
        <v>-4</v>
      </c>
      <c r="R65" s="1"/>
    </row>
    <row r="66" spans="1:18">
      <c r="A66" t="s">
        <v>6</v>
      </c>
      <c r="B66" t="s">
        <v>92</v>
      </c>
      <c r="C66" t="s">
        <v>94</v>
      </c>
      <c r="D66">
        <v>100000000</v>
      </c>
      <c r="E66">
        <v>49500004</v>
      </c>
      <c r="F66">
        <v>39633337</v>
      </c>
      <c r="H66" t="s">
        <v>6</v>
      </c>
      <c r="I66" t="s">
        <v>92</v>
      </c>
      <c r="J66" t="s">
        <v>94</v>
      </c>
      <c r="K66">
        <v>100000000</v>
      </c>
      <c r="L66">
        <v>49500000</v>
      </c>
      <c r="M66">
        <v>39633333</v>
      </c>
      <c r="N66" t="b">
        <f t="shared" si="0"/>
        <v>1</v>
      </c>
      <c r="O66">
        <f t="shared" si="1"/>
        <v>-4</v>
      </c>
      <c r="R66" s="1"/>
    </row>
    <row r="67" spans="1:18">
      <c r="A67" t="s">
        <v>6</v>
      </c>
      <c r="B67" t="s">
        <v>95</v>
      </c>
      <c r="C67" t="s">
        <v>96</v>
      </c>
      <c r="D67">
        <v>100000000</v>
      </c>
      <c r="E67">
        <v>99000008</v>
      </c>
      <c r="F67">
        <v>98916671</v>
      </c>
      <c r="H67" t="s">
        <v>6</v>
      </c>
      <c r="I67" t="s">
        <v>95</v>
      </c>
      <c r="J67" t="s">
        <v>96</v>
      </c>
      <c r="K67">
        <v>100000000</v>
      </c>
      <c r="L67">
        <v>99000000</v>
      </c>
      <c r="M67">
        <v>98916671</v>
      </c>
      <c r="N67" t="b">
        <f t="shared" si="0"/>
        <v>1</v>
      </c>
      <c r="O67">
        <f t="shared" si="1"/>
        <v>0</v>
      </c>
      <c r="R67" s="1"/>
    </row>
    <row r="68" spans="1:18">
      <c r="A68" t="s">
        <v>6</v>
      </c>
      <c r="B68" t="s">
        <v>95</v>
      </c>
      <c r="C68" t="s">
        <v>97</v>
      </c>
      <c r="D68">
        <v>100000000</v>
      </c>
      <c r="E68">
        <v>99000008</v>
      </c>
      <c r="F68">
        <v>98916671</v>
      </c>
      <c r="H68" t="s">
        <v>6</v>
      </c>
      <c r="I68" t="s">
        <v>95</v>
      </c>
      <c r="J68" t="s">
        <v>97</v>
      </c>
      <c r="K68">
        <v>100000000</v>
      </c>
      <c r="L68">
        <v>99000000</v>
      </c>
      <c r="M68">
        <v>98916671</v>
      </c>
      <c r="N68" t="b">
        <f t="shared" ref="N68:N131" si="2">J68=C68</f>
        <v>1</v>
      </c>
      <c r="O68">
        <f t="shared" ref="O68:O131" si="3">M68-F68</f>
        <v>0</v>
      </c>
      <c r="R68" s="1"/>
    </row>
    <row r="69" spans="1:18">
      <c r="A69" t="s">
        <v>6</v>
      </c>
      <c r="B69" t="s">
        <v>98</v>
      </c>
      <c r="C69" t="s">
        <v>99</v>
      </c>
      <c r="D69">
        <v>100000000</v>
      </c>
      <c r="E69">
        <v>19800001</v>
      </c>
      <c r="F69">
        <v>19783334.25</v>
      </c>
      <c r="H69" t="s">
        <v>6</v>
      </c>
      <c r="I69" t="s">
        <v>98</v>
      </c>
      <c r="J69" t="s">
        <v>99</v>
      </c>
      <c r="K69">
        <v>100000000</v>
      </c>
      <c r="L69">
        <v>19800000</v>
      </c>
      <c r="M69">
        <v>19783333.25</v>
      </c>
      <c r="N69" t="b">
        <f t="shared" si="2"/>
        <v>1</v>
      </c>
      <c r="O69">
        <f t="shared" si="3"/>
        <v>-1</v>
      </c>
      <c r="R69" s="1"/>
    </row>
    <row r="70" spans="1:18">
      <c r="A70" t="s">
        <v>6</v>
      </c>
      <c r="B70" t="s">
        <v>98</v>
      </c>
      <c r="C70" t="s">
        <v>100</v>
      </c>
      <c r="D70">
        <v>100000000</v>
      </c>
      <c r="E70">
        <v>19800001</v>
      </c>
      <c r="F70">
        <v>19783334.25</v>
      </c>
      <c r="H70" t="s">
        <v>6</v>
      </c>
      <c r="I70" t="s">
        <v>98</v>
      </c>
      <c r="J70" t="s">
        <v>100</v>
      </c>
      <c r="K70">
        <v>100000000</v>
      </c>
      <c r="L70">
        <v>19800000</v>
      </c>
      <c r="M70">
        <v>19783333.25</v>
      </c>
      <c r="N70" t="b">
        <f t="shared" si="2"/>
        <v>1</v>
      </c>
      <c r="O70">
        <f t="shared" si="3"/>
        <v>-1</v>
      </c>
      <c r="R70" s="1"/>
    </row>
    <row r="71" spans="1:18">
      <c r="A71" t="s">
        <v>6</v>
      </c>
      <c r="B71" t="s">
        <v>101</v>
      </c>
      <c r="C71" t="s">
        <v>102</v>
      </c>
      <c r="D71">
        <v>100000000</v>
      </c>
      <c r="E71">
        <v>98999999</v>
      </c>
      <c r="F71">
        <v>98933332</v>
      </c>
      <c r="H71" t="s">
        <v>6</v>
      </c>
      <c r="I71" t="s">
        <v>101</v>
      </c>
      <c r="J71" t="s">
        <v>102</v>
      </c>
      <c r="K71">
        <v>100000000</v>
      </c>
      <c r="L71">
        <v>99000000</v>
      </c>
      <c r="M71">
        <v>98933333</v>
      </c>
      <c r="N71" t="b">
        <f t="shared" si="2"/>
        <v>1</v>
      </c>
      <c r="O71">
        <f t="shared" si="3"/>
        <v>1</v>
      </c>
      <c r="R71" s="1"/>
    </row>
    <row r="72" spans="1:18">
      <c r="A72" t="s">
        <v>6</v>
      </c>
      <c r="B72" t="s">
        <v>101</v>
      </c>
      <c r="C72" t="s">
        <v>103</v>
      </c>
      <c r="D72">
        <v>100000000</v>
      </c>
      <c r="E72">
        <v>98999999</v>
      </c>
      <c r="F72">
        <v>98933332</v>
      </c>
      <c r="H72" t="s">
        <v>6</v>
      </c>
      <c r="I72" t="s">
        <v>101</v>
      </c>
      <c r="J72" t="s">
        <v>103</v>
      </c>
      <c r="K72">
        <v>100000000</v>
      </c>
      <c r="L72">
        <v>99000000</v>
      </c>
      <c r="M72">
        <v>98933333</v>
      </c>
      <c r="N72" t="b">
        <f t="shared" si="2"/>
        <v>1</v>
      </c>
      <c r="O72">
        <f t="shared" si="3"/>
        <v>1</v>
      </c>
      <c r="R72" s="1"/>
    </row>
    <row r="73" spans="1:18">
      <c r="A73" t="s">
        <v>6</v>
      </c>
      <c r="B73" t="s">
        <v>101</v>
      </c>
      <c r="C73" t="s">
        <v>104</v>
      </c>
      <c r="D73">
        <v>100000000</v>
      </c>
      <c r="E73">
        <v>98999999</v>
      </c>
      <c r="F73">
        <v>98999999</v>
      </c>
      <c r="H73" t="s">
        <v>6</v>
      </c>
      <c r="I73" t="s">
        <v>101</v>
      </c>
      <c r="J73" t="s">
        <v>104</v>
      </c>
      <c r="K73">
        <v>100000000</v>
      </c>
      <c r="L73">
        <v>99000000</v>
      </c>
      <c r="M73">
        <v>99000000</v>
      </c>
      <c r="N73" t="b">
        <f t="shared" si="2"/>
        <v>1</v>
      </c>
      <c r="O73">
        <f t="shared" si="3"/>
        <v>1</v>
      </c>
      <c r="R73" s="1"/>
    </row>
    <row r="74" spans="1:18">
      <c r="A74" t="s">
        <v>6</v>
      </c>
      <c r="B74" t="s">
        <v>101</v>
      </c>
      <c r="C74" t="s">
        <v>105</v>
      </c>
      <c r="D74">
        <v>100000000</v>
      </c>
      <c r="E74">
        <v>98999999</v>
      </c>
      <c r="F74">
        <v>98999999</v>
      </c>
      <c r="H74" t="s">
        <v>6</v>
      </c>
      <c r="I74" t="s">
        <v>101</v>
      </c>
      <c r="J74" t="s">
        <v>105</v>
      </c>
      <c r="K74">
        <v>100000000</v>
      </c>
      <c r="L74">
        <v>99000000</v>
      </c>
      <c r="M74">
        <v>99000000</v>
      </c>
      <c r="N74" t="b">
        <f t="shared" si="2"/>
        <v>1</v>
      </c>
      <c r="O74">
        <f t="shared" si="3"/>
        <v>1</v>
      </c>
      <c r="R74" s="1"/>
    </row>
    <row r="75" spans="1:18">
      <c r="A75" t="s">
        <v>6</v>
      </c>
      <c r="B75" t="s">
        <v>106</v>
      </c>
      <c r="C75" t="s">
        <v>107</v>
      </c>
      <c r="D75">
        <v>100000000</v>
      </c>
      <c r="E75">
        <v>49500004</v>
      </c>
      <c r="F75">
        <v>49466670.5</v>
      </c>
      <c r="H75" t="s">
        <v>6</v>
      </c>
      <c r="I75" t="s">
        <v>106</v>
      </c>
      <c r="J75" t="s">
        <v>107</v>
      </c>
      <c r="K75">
        <v>100000000</v>
      </c>
      <c r="L75">
        <v>49500000</v>
      </c>
      <c r="M75">
        <v>49466666.5</v>
      </c>
      <c r="N75" t="b">
        <f t="shared" si="2"/>
        <v>1</v>
      </c>
      <c r="O75">
        <f t="shared" si="3"/>
        <v>-4</v>
      </c>
      <c r="R75" s="1"/>
    </row>
    <row r="76" spans="1:18">
      <c r="A76" t="s">
        <v>6</v>
      </c>
      <c r="B76" t="s">
        <v>106</v>
      </c>
      <c r="C76" t="s">
        <v>108</v>
      </c>
      <c r="D76">
        <v>100000000</v>
      </c>
      <c r="E76">
        <v>49500004</v>
      </c>
      <c r="F76">
        <v>49466670.5</v>
      </c>
      <c r="H76" t="s">
        <v>6</v>
      </c>
      <c r="I76" t="s">
        <v>106</v>
      </c>
      <c r="J76" t="s">
        <v>108</v>
      </c>
      <c r="K76">
        <v>100000000</v>
      </c>
      <c r="L76">
        <v>49500000</v>
      </c>
      <c r="M76">
        <v>49466666.5</v>
      </c>
      <c r="N76" t="b">
        <f t="shared" si="2"/>
        <v>1</v>
      </c>
      <c r="O76">
        <f t="shared" si="3"/>
        <v>-4</v>
      </c>
      <c r="R76" s="1"/>
    </row>
    <row r="77" spans="1:18">
      <c r="A77" t="s">
        <v>6</v>
      </c>
      <c r="B77" t="s">
        <v>109</v>
      </c>
      <c r="C77" t="s">
        <v>110</v>
      </c>
      <c r="D77">
        <v>100000000</v>
      </c>
      <c r="E77">
        <v>99000008</v>
      </c>
      <c r="F77">
        <v>98800008</v>
      </c>
      <c r="H77" t="s">
        <v>6</v>
      </c>
      <c r="I77" t="s">
        <v>109</v>
      </c>
      <c r="J77" t="s">
        <v>110</v>
      </c>
      <c r="K77">
        <v>100000000</v>
      </c>
      <c r="L77">
        <v>99000000</v>
      </c>
      <c r="M77">
        <v>98800000</v>
      </c>
      <c r="N77" t="b">
        <f t="shared" si="2"/>
        <v>1</v>
      </c>
      <c r="O77">
        <f t="shared" si="3"/>
        <v>-8</v>
      </c>
      <c r="R77" s="1"/>
    </row>
    <row r="78" spans="1:18">
      <c r="A78" t="s">
        <v>6</v>
      </c>
      <c r="B78" t="s">
        <v>111</v>
      </c>
      <c r="C78" t="s">
        <v>112</v>
      </c>
      <c r="D78">
        <v>100000000</v>
      </c>
      <c r="E78">
        <v>49500004</v>
      </c>
      <c r="F78">
        <v>49500004</v>
      </c>
      <c r="H78" t="s">
        <v>6</v>
      </c>
      <c r="I78" t="s">
        <v>111</v>
      </c>
      <c r="J78" t="s">
        <v>112</v>
      </c>
      <c r="K78">
        <v>100000000</v>
      </c>
      <c r="L78">
        <v>49500004.5</v>
      </c>
      <c r="M78">
        <v>49500004.5</v>
      </c>
      <c r="N78" t="b">
        <f t="shared" si="2"/>
        <v>1</v>
      </c>
      <c r="O78">
        <f t="shared" si="3"/>
        <v>0.5</v>
      </c>
      <c r="R78" s="1"/>
    </row>
    <row r="79" spans="1:18">
      <c r="A79" t="s">
        <v>6</v>
      </c>
      <c r="B79" t="s">
        <v>111</v>
      </c>
      <c r="C79" t="s">
        <v>113</v>
      </c>
      <c r="D79">
        <v>100000000</v>
      </c>
      <c r="E79">
        <v>49500004</v>
      </c>
      <c r="F79">
        <v>49400004</v>
      </c>
      <c r="H79" t="s">
        <v>6</v>
      </c>
      <c r="I79" t="s">
        <v>111</v>
      </c>
      <c r="J79" t="s">
        <v>113</v>
      </c>
      <c r="K79">
        <v>100000000</v>
      </c>
      <c r="L79">
        <v>49500004.5</v>
      </c>
      <c r="M79">
        <v>49400004.5</v>
      </c>
      <c r="N79" t="b">
        <f t="shared" si="2"/>
        <v>1</v>
      </c>
      <c r="O79">
        <f t="shared" si="3"/>
        <v>0.5</v>
      </c>
      <c r="R79" s="1"/>
    </row>
    <row r="80" spans="1:18">
      <c r="A80" t="s">
        <v>6</v>
      </c>
      <c r="B80" t="s">
        <v>114</v>
      </c>
      <c r="C80" t="s">
        <v>115</v>
      </c>
      <c r="D80">
        <v>100000000</v>
      </c>
      <c r="E80">
        <v>98999999</v>
      </c>
      <c r="F80">
        <v>98899999</v>
      </c>
      <c r="H80" t="s">
        <v>6</v>
      </c>
      <c r="I80" t="s">
        <v>114</v>
      </c>
      <c r="J80" t="s">
        <v>115</v>
      </c>
      <c r="K80">
        <v>100000000</v>
      </c>
      <c r="L80">
        <v>99000000</v>
      </c>
      <c r="M80">
        <v>98900000</v>
      </c>
      <c r="N80" t="b">
        <f t="shared" si="2"/>
        <v>1</v>
      </c>
      <c r="O80">
        <f t="shared" si="3"/>
        <v>1</v>
      </c>
      <c r="R80" s="1"/>
    </row>
    <row r="81" spans="1:18">
      <c r="A81" t="s">
        <v>6</v>
      </c>
      <c r="B81" t="s">
        <v>114</v>
      </c>
      <c r="C81" t="s">
        <v>116</v>
      </c>
      <c r="D81">
        <v>100000000</v>
      </c>
      <c r="E81">
        <v>98999999</v>
      </c>
      <c r="F81">
        <v>98899999</v>
      </c>
      <c r="H81" t="s">
        <v>6</v>
      </c>
      <c r="I81" t="s">
        <v>114</v>
      </c>
      <c r="J81" t="s">
        <v>116</v>
      </c>
      <c r="K81">
        <v>100000000</v>
      </c>
      <c r="L81">
        <v>99000000</v>
      </c>
      <c r="M81">
        <v>98900000</v>
      </c>
      <c r="N81" t="b">
        <f t="shared" si="2"/>
        <v>1</v>
      </c>
      <c r="O81">
        <f t="shared" si="3"/>
        <v>1</v>
      </c>
      <c r="R81" s="1"/>
    </row>
    <row r="82" spans="1:18">
      <c r="A82" t="s">
        <v>6</v>
      </c>
      <c r="B82" t="s">
        <v>114</v>
      </c>
      <c r="C82" t="s">
        <v>117</v>
      </c>
      <c r="D82">
        <v>100000000</v>
      </c>
      <c r="E82">
        <v>98999999</v>
      </c>
      <c r="F82">
        <v>98999999</v>
      </c>
      <c r="H82" t="s">
        <v>6</v>
      </c>
      <c r="I82" t="s">
        <v>114</v>
      </c>
      <c r="J82" t="s">
        <v>117</v>
      </c>
      <c r="K82">
        <v>100000000</v>
      </c>
      <c r="L82">
        <v>99000000</v>
      </c>
      <c r="M82">
        <v>99000000</v>
      </c>
      <c r="N82" t="b">
        <f t="shared" si="2"/>
        <v>1</v>
      </c>
      <c r="O82">
        <f t="shared" si="3"/>
        <v>1</v>
      </c>
      <c r="R82" s="1"/>
    </row>
    <row r="83" spans="1:18">
      <c r="A83" t="s">
        <v>6</v>
      </c>
      <c r="B83" t="s">
        <v>114</v>
      </c>
      <c r="C83" t="s">
        <v>118</v>
      </c>
      <c r="D83">
        <v>100000000</v>
      </c>
      <c r="E83">
        <v>98999999</v>
      </c>
      <c r="F83">
        <v>98999999</v>
      </c>
      <c r="H83" t="s">
        <v>6</v>
      </c>
      <c r="I83" t="s">
        <v>114</v>
      </c>
      <c r="J83" t="s">
        <v>118</v>
      </c>
      <c r="K83">
        <v>100000000</v>
      </c>
      <c r="L83">
        <v>99000000</v>
      </c>
      <c r="M83">
        <v>99000000</v>
      </c>
      <c r="N83" t="b">
        <f t="shared" si="2"/>
        <v>1</v>
      </c>
      <c r="O83">
        <f t="shared" si="3"/>
        <v>1</v>
      </c>
      <c r="R83" s="1"/>
    </row>
    <row r="84" spans="1:18">
      <c r="A84" t="s">
        <v>6</v>
      </c>
      <c r="B84" t="s">
        <v>119</v>
      </c>
      <c r="C84" t="s">
        <v>120</v>
      </c>
      <c r="D84">
        <v>100000000</v>
      </c>
      <c r="E84">
        <v>49500004</v>
      </c>
      <c r="F84">
        <v>49450004</v>
      </c>
      <c r="H84" t="s">
        <v>6</v>
      </c>
      <c r="I84" t="s">
        <v>119</v>
      </c>
      <c r="J84" t="s">
        <v>120</v>
      </c>
      <c r="K84">
        <v>100000000</v>
      </c>
      <c r="L84">
        <v>49500000</v>
      </c>
      <c r="M84">
        <v>49450000</v>
      </c>
      <c r="N84" t="b">
        <f t="shared" si="2"/>
        <v>1</v>
      </c>
      <c r="O84">
        <f t="shared" si="3"/>
        <v>-4</v>
      </c>
      <c r="R84" s="1"/>
    </row>
    <row r="85" spans="1:18">
      <c r="A85" t="s">
        <v>6</v>
      </c>
      <c r="B85" t="s">
        <v>119</v>
      </c>
      <c r="C85" t="s">
        <v>121</v>
      </c>
      <c r="D85">
        <v>100000000</v>
      </c>
      <c r="E85">
        <v>49500004</v>
      </c>
      <c r="F85">
        <v>49450004</v>
      </c>
      <c r="H85" t="s">
        <v>6</v>
      </c>
      <c r="I85" t="s">
        <v>119</v>
      </c>
      <c r="J85" t="s">
        <v>121</v>
      </c>
      <c r="K85">
        <v>100000000</v>
      </c>
      <c r="L85">
        <v>49500000</v>
      </c>
      <c r="M85">
        <v>49450000</v>
      </c>
      <c r="N85" t="b">
        <f t="shared" si="2"/>
        <v>1</v>
      </c>
      <c r="O85">
        <f t="shared" si="3"/>
        <v>-4</v>
      </c>
      <c r="R85" s="1"/>
    </row>
    <row r="86" spans="1:18">
      <c r="A86" t="s">
        <v>6</v>
      </c>
      <c r="B86" t="s">
        <v>122</v>
      </c>
      <c r="C86" t="s">
        <v>123</v>
      </c>
      <c r="D86">
        <v>100000000</v>
      </c>
      <c r="E86">
        <v>99000008</v>
      </c>
      <c r="F86">
        <v>79200008</v>
      </c>
      <c r="H86" t="s">
        <v>6</v>
      </c>
      <c r="I86" t="s">
        <v>122</v>
      </c>
      <c r="J86" t="s">
        <v>123</v>
      </c>
      <c r="K86">
        <v>100000000</v>
      </c>
      <c r="L86">
        <v>99000000</v>
      </c>
      <c r="M86">
        <v>79200000</v>
      </c>
      <c r="N86" t="b">
        <f t="shared" si="2"/>
        <v>1</v>
      </c>
      <c r="O86">
        <f t="shared" si="3"/>
        <v>-8</v>
      </c>
      <c r="R86" s="1"/>
    </row>
    <row r="87" spans="1:18">
      <c r="A87" t="s">
        <v>6</v>
      </c>
      <c r="B87" t="s">
        <v>124</v>
      </c>
      <c r="C87" t="s">
        <v>125</v>
      </c>
      <c r="D87">
        <v>100000000</v>
      </c>
      <c r="E87">
        <v>49500004</v>
      </c>
      <c r="F87">
        <v>49500004</v>
      </c>
      <c r="H87" t="s">
        <v>6</v>
      </c>
      <c r="I87" t="s">
        <v>124</v>
      </c>
      <c r="J87" t="s">
        <v>125</v>
      </c>
      <c r="K87">
        <v>100000000</v>
      </c>
      <c r="L87">
        <v>49500004.5</v>
      </c>
      <c r="M87">
        <v>49500004.5</v>
      </c>
      <c r="N87" t="b">
        <f t="shared" si="2"/>
        <v>1</v>
      </c>
      <c r="O87">
        <f t="shared" si="3"/>
        <v>0.5</v>
      </c>
      <c r="R87" s="1"/>
    </row>
    <row r="88" spans="1:18">
      <c r="A88" t="s">
        <v>6</v>
      </c>
      <c r="B88" t="s">
        <v>124</v>
      </c>
      <c r="C88" t="s">
        <v>126</v>
      </c>
      <c r="D88">
        <v>100000000</v>
      </c>
      <c r="E88">
        <v>49500004</v>
      </c>
      <c r="F88">
        <v>39600004</v>
      </c>
      <c r="H88" t="s">
        <v>6</v>
      </c>
      <c r="I88" t="s">
        <v>124</v>
      </c>
      <c r="J88" t="s">
        <v>126</v>
      </c>
      <c r="K88">
        <v>100000000</v>
      </c>
      <c r="L88">
        <v>49500004.5</v>
      </c>
      <c r="M88">
        <v>39600004.5</v>
      </c>
      <c r="N88" t="b">
        <f t="shared" si="2"/>
        <v>1</v>
      </c>
      <c r="O88">
        <f t="shared" si="3"/>
        <v>0.5</v>
      </c>
      <c r="R88" s="1"/>
    </row>
    <row r="89" spans="1:18">
      <c r="A89" t="s">
        <v>6</v>
      </c>
      <c r="B89" t="s">
        <v>127</v>
      </c>
      <c r="C89" t="s">
        <v>128</v>
      </c>
      <c r="D89">
        <v>100000000</v>
      </c>
      <c r="E89">
        <v>666666.66</v>
      </c>
      <c r="F89">
        <v>533333.32999999996</v>
      </c>
      <c r="H89" t="s">
        <v>6</v>
      </c>
      <c r="I89" t="s">
        <v>127</v>
      </c>
      <c r="J89" t="s">
        <v>128</v>
      </c>
      <c r="K89">
        <v>100000000</v>
      </c>
      <c r="L89">
        <v>666666.75</v>
      </c>
      <c r="M89">
        <v>533333.41</v>
      </c>
      <c r="N89" t="b">
        <f t="shared" si="2"/>
        <v>1</v>
      </c>
      <c r="O89">
        <f t="shared" si="3"/>
        <v>8.0000000074505806E-2</v>
      </c>
      <c r="R89" s="1"/>
    </row>
    <row r="90" spans="1:18">
      <c r="A90" t="s">
        <v>6</v>
      </c>
      <c r="B90" t="s">
        <v>127</v>
      </c>
      <c r="C90" t="s">
        <v>129</v>
      </c>
      <c r="D90">
        <v>100000000</v>
      </c>
      <c r="E90">
        <v>666666.66</v>
      </c>
      <c r="F90">
        <v>533333.32999999996</v>
      </c>
      <c r="H90" t="s">
        <v>6</v>
      </c>
      <c r="I90" t="s">
        <v>127</v>
      </c>
      <c r="J90" t="s">
        <v>129</v>
      </c>
      <c r="K90">
        <v>100000000</v>
      </c>
      <c r="L90">
        <v>666666.75</v>
      </c>
      <c r="M90">
        <v>533333.41</v>
      </c>
      <c r="N90" t="b">
        <f t="shared" si="2"/>
        <v>1</v>
      </c>
      <c r="O90">
        <f t="shared" si="3"/>
        <v>8.0000000074505806E-2</v>
      </c>
      <c r="R90" s="1"/>
    </row>
    <row r="91" spans="1:18">
      <c r="A91" t="s">
        <v>6</v>
      </c>
      <c r="B91" t="s">
        <v>127</v>
      </c>
      <c r="C91" t="s">
        <v>130</v>
      </c>
      <c r="D91">
        <v>100000000</v>
      </c>
      <c r="E91">
        <v>666666.66</v>
      </c>
      <c r="F91">
        <v>533333.32999999996</v>
      </c>
      <c r="H91" t="s">
        <v>6</v>
      </c>
      <c r="I91" t="s">
        <v>127</v>
      </c>
      <c r="J91" t="s">
        <v>130</v>
      </c>
      <c r="K91">
        <v>100000000</v>
      </c>
      <c r="L91">
        <v>666666.75</v>
      </c>
      <c r="M91">
        <v>533333.41</v>
      </c>
      <c r="N91" t="b">
        <f t="shared" si="2"/>
        <v>1</v>
      </c>
      <c r="O91">
        <f t="shared" si="3"/>
        <v>8.0000000074505806E-2</v>
      </c>
      <c r="R91" s="1"/>
    </row>
    <row r="92" spans="1:18">
      <c r="A92" t="s">
        <v>6</v>
      </c>
      <c r="B92" t="s">
        <v>131</v>
      </c>
      <c r="C92" t="s">
        <v>132</v>
      </c>
      <c r="D92">
        <v>100000000</v>
      </c>
      <c r="E92">
        <v>98999999</v>
      </c>
      <c r="F92">
        <v>98749995</v>
      </c>
      <c r="H92" t="s">
        <v>6</v>
      </c>
      <c r="I92" t="s">
        <v>131</v>
      </c>
      <c r="J92" t="s">
        <v>132</v>
      </c>
      <c r="K92">
        <v>100000000</v>
      </c>
      <c r="L92">
        <v>99000010</v>
      </c>
      <c r="M92">
        <v>98750014</v>
      </c>
      <c r="N92" t="b">
        <f t="shared" si="2"/>
        <v>1</v>
      </c>
      <c r="O92">
        <f t="shared" si="3"/>
        <v>19</v>
      </c>
      <c r="R92" s="1"/>
    </row>
    <row r="93" spans="1:18">
      <c r="A93" t="s">
        <v>6</v>
      </c>
      <c r="B93" t="s">
        <v>131</v>
      </c>
      <c r="C93" t="s">
        <v>133</v>
      </c>
      <c r="D93">
        <v>100000000</v>
      </c>
      <c r="E93">
        <v>98999999</v>
      </c>
      <c r="F93">
        <v>98749995</v>
      </c>
      <c r="H93" t="s">
        <v>6</v>
      </c>
      <c r="I93" t="s">
        <v>131</v>
      </c>
      <c r="J93" t="s">
        <v>133</v>
      </c>
      <c r="K93">
        <v>100000000</v>
      </c>
      <c r="L93">
        <v>99000010</v>
      </c>
      <c r="M93">
        <v>98750014</v>
      </c>
      <c r="N93" t="b">
        <f t="shared" si="2"/>
        <v>1</v>
      </c>
      <c r="O93">
        <f t="shared" si="3"/>
        <v>19</v>
      </c>
      <c r="R93" s="1"/>
    </row>
    <row r="94" spans="1:18">
      <c r="A94" t="s">
        <v>6</v>
      </c>
      <c r="B94" t="s">
        <v>131</v>
      </c>
      <c r="C94" t="s">
        <v>134</v>
      </c>
      <c r="D94">
        <v>100000000</v>
      </c>
      <c r="E94">
        <v>98999999</v>
      </c>
      <c r="F94">
        <v>98749995</v>
      </c>
      <c r="H94" t="s">
        <v>6</v>
      </c>
      <c r="I94" t="s">
        <v>131</v>
      </c>
      <c r="J94" t="s">
        <v>134</v>
      </c>
      <c r="K94">
        <v>100000000</v>
      </c>
      <c r="L94">
        <v>99000010</v>
      </c>
      <c r="M94">
        <v>98750014</v>
      </c>
      <c r="N94" t="b">
        <f t="shared" si="2"/>
        <v>1</v>
      </c>
      <c r="O94">
        <f t="shared" si="3"/>
        <v>19</v>
      </c>
      <c r="R94" s="1"/>
    </row>
    <row r="95" spans="1:18">
      <c r="A95" t="s">
        <v>6</v>
      </c>
      <c r="B95" t="s">
        <v>131</v>
      </c>
      <c r="C95" t="s">
        <v>135</v>
      </c>
      <c r="D95">
        <v>100000000</v>
      </c>
      <c r="E95">
        <v>98999999</v>
      </c>
      <c r="F95">
        <v>98749995</v>
      </c>
      <c r="H95" t="s">
        <v>6</v>
      </c>
      <c r="I95" t="s">
        <v>131</v>
      </c>
      <c r="J95" t="s">
        <v>135</v>
      </c>
      <c r="K95">
        <v>100000000</v>
      </c>
      <c r="L95">
        <v>99000010</v>
      </c>
      <c r="M95">
        <v>98750014</v>
      </c>
      <c r="N95" t="b">
        <f t="shared" si="2"/>
        <v>1</v>
      </c>
      <c r="O95">
        <f t="shared" si="3"/>
        <v>19</v>
      </c>
      <c r="R95" s="1"/>
    </row>
    <row r="96" spans="1:18">
      <c r="A96" t="s">
        <v>6</v>
      </c>
      <c r="B96" t="s">
        <v>136</v>
      </c>
      <c r="C96" t="s">
        <v>137</v>
      </c>
      <c r="D96">
        <v>100000000</v>
      </c>
      <c r="E96">
        <v>99000008</v>
      </c>
      <c r="F96">
        <v>79700008</v>
      </c>
      <c r="H96" t="s">
        <v>6</v>
      </c>
      <c r="I96" t="s">
        <v>136</v>
      </c>
      <c r="J96" t="s">
        <v>137</v>
      </c>
      <c r="K96">
        <v>100000000</v>
      </c>
      <c r="L96">
        <v>99000000</v>
      </c>
      <c r="M96">
        <v>79700000</v>
      </c>
      <c r="N96" t="b">
        <f t="shared" si="2"/>
        <v>1</v>
      </c>
      <c r="O96">
        <f t="shared" si="3"/>
        <v>-8</v>
      </c>
      <c r="R96" s="1"/>
    </row>
    <row r="97" spans="1:18">
      <c r="A97" t="s">
        <v>6</v>
      </c>
      <c r="B97" t="s">
        <v>136</v>
      </c>
      <c r="C97" t="s">
        <v>138</v>
      </c>
      <c r="D97">
        <v>100000000</v>
      </c>
      <c r="E97">
        <v>99000008</v>
      </c>
      <c r="F97">
        <v>79700008</v>
      </c>
      <c r="H97" t="s">
        <v>6</v>
      </c>
      <c r="I97" t="s">
        <v>136</v>
      </c>
      <c r="J97" t="s">
        <v>138</v>
      </c>
      <c r="K97">
        <v>100000000</v>
      </c>
      <c r="L97">
        <v>99000000</v>
      </c>
      <c r="M97">
        <v>79700000</v>
      </c>
      <c r="N97" t="b">
        <f t="shared" si="2"/>
        <v>1</v>
      </c>
      <c r="O97">
        <f t="shared" si="3"/>
        <v>-8</v>
      </c>
      <c r="R97" s="1"/>
    </row>
    <row r="98" spans="1:18">
      <c r="A98" t="s">
        <v>6</v>
      </c>
      <c r="B98" t="s">
        <v>139</v>
      </c>
      <c r="C98" t="s">
        <v>140</v>
      </c>
      <c r="D98">
        <v>100000000</v>
      </c>
      <c r="E98">
        <v>19800001</v>
      </c>
      <c r="F98">
        <v>16340001</v>
      </c>
      <c r="H98" t="s">
        <v>6</v>
      </c>
      <c r="I98" t="s">
        <v>139</v>
      </c>
      <c r="J98" t="s">
        <v>140</v>
      </c>
      <c r="K98">
        <v>100000000</v>
      </c>
      <c r="L98">
        <v>19800000</v>
      </c>
      <c r="M98">
        <v>16340000</v>
      </c>
      <c r="N98" t="b">
        <f t="shared" si="2"/>
        <v>1</v>
      </c>
      <c r="O98">
        <f t="shared" si="3"/>
        <v>-1</v>
      </c>
      <c r="R98" s="1"/>
    </row>
    <row r="99" spans="1:18">
      <c r="A99" t="s">
        <v>6</v>
      </c>
      <c r="B99" t="s">
        <v>139</v>
      </c>
      <c r="C99" t="s">
        <v>141</v>
      </c>
      <c r="D99">
        <v>100000000</v>
      </c>
      <c r="E99">
        <v>19800001</v>
      </c>
      <c r="F99">
        <v>16340001</v>
      </c>
      <c r="H99" t="s">
        <v>6</v>
      </c>
      <c r="I99" t="s">
        <v>139</v>
      </c>
      <c r="J99" t="s">
        <v>141</v>
      </c>
      <c r="K99">
        <v>100000000</v>
      </c>
      <c r="L99">
        <v>19800000</v>
      </c>
      <c r="M99">
        <v>16340000</v>
      </c>
      <c r="N99" t="b">
        <f t="shared" si="2"/>
        <v>1</v>
      </c>
      <c r="O99">
        <f t="shared" si="3"/>
        <v>-1</v>
      </c>
      <c r="R99" s="1"/>
    </row>
    <row r="100" spans="1:18">
      <c r="A100" t="s">
        <v>6</v>
      </c>
      <c r="B100" t="s">
        <v>142</v>
      </c>
      <c r="C100" t="s">
        <v>143</v>
      </c>
      <c r="D100">
        <v>100000000</v>
      </c>
      <c r="E100">
        <v>99000008</v>
      </c>
      <c r="F100">
        <v>98000008</v>
      </c>
      <c r="H100" t="s">
        <v>6</v>
      </c>
      <c r="I100" t="s">
        <v>142</v>
      </c>
      <c r="J100" t="s">
        <v>143</v>
      </c>
      <c r="K100">
        <v>100000000</v>
      </c>
      <c r="L100">
        <v>99000000</v>
      </c>
      <c r="M100">
        <v>98000000</v>
      </c>
      <c r="N100" t="b">
        <f t="shared" si="2"/>
        <v>1</v>
      </c>
      <c r="O100">
        <f t="shared" si="3"/>
        <v>-8</v>
      </c>
      <c r="R100" s="1"/>
    </row>
    <row r="101" spans="1:18">
      <c r="A101" t="s">
        <v>6</v>
      </c>
      <c r="B101" t="s">
        <v>144</v>
      </c>
      <c r="C101" t="s">
        <v>145</v>
      </c>
      <c r="D101">
        <v>100000000</v>
      </c>
      <c r="E101">
        <v>49500004</v>
      </c>
      <c r="F101">
        <v>49500004</v>
      </c>
      <c r="H101" t="s">
        <v>6</v>
      </c>
      <c r="I101" t="s">
        <v>144</v>
      </c>
      <c r="J101" t="s">
        <v>145</v>
      </c>
      <c r="K101">
        <v>100000000</v>
      </c>
      <c r="L101">
        <v>49500004.5</v>
      </c>
      <c r="M101">
        <v>49500004.5</v>
      </c>
      <c r="N101" t="b">
        <f t="shared" si="2"/>
        <v>1</v>
      </c>
      <c r="O101">
        <f t="shared" si="3"/>
        <v>0.5</v>
      </c>
      <c r="R101" s="1"/>
    </row>
    <row r="102" spans="1:18">
      <c r="A102" t="s">
        <v>6</v>
      </c>
      <c r="B102" t="s">
        <v>144</v>
      </c>
      <c r="C102" t="s">
        <v>146</v>
      </c>
      <c r="D102">
        <v>100000000</v>
      </c>
      <c r="E102">
        <v>49500004</v>
      </c>
      <c r="F102">
        <v>48500004</v>
      </c>
      <c r="H102" t="s">
        <v>6</v>
      </c>
      <c r="I102" t="s">
        <v>144</v>
      </c>
      <c r="J102" t="s">
        <v>146</v>
      </c>
      <c r="K102">
        <v>100000000</v>
      </c>
      <c r="L102">
        <v>49500004.5</v>
      </c>
      <c r="M102">
        <v>48500004.5</v>
      </c>
      <c r="N102" t="b">
        <f t="shared" si="2"/>
        <v>1</v>
      </c>
      <c r="O102">
        <f t="shared" si="3"/>
        <v>0.5</v>
      </c>
      <c r="R102" s="1"/>
    </row>
    <row r="103" spans="1:18">
      <c r="A103" t="s">
        <v>6</v>
      </c>
      <c r="B103" t="s">
        <v>147</v>
      </c>
      <c r="C103" t="s">
        <v>148</v>
      </c>
      <c r="D103">
        <v>100000000</v>
      </c>
      <c r="E103">
        <v>666666.66</v>
      </c>
      <c r="F103">
        <v>533333.32999999996</v>
      </c>
      <c r="H103" t="s">
        <v>6</v>
      </c>
      <c r="I103" t="s">
        <v>147</v>
      </c>
      <c r="J103" t="s">
        <v>148</v>
      </c>
      <c r="K103">
        <v>100000000</v>
      </c>
      <c r="L103">
        <v>666666.75</v>
      </c>
      <c r="M103">
        <v>533333.4</v>
      </c>
      <c r="N103" t="b">
        <f t="shared" si="2"/>
        <v>1</v>
      </c>
      <c r="O103">
        <f t="shared" si="3"/>
        <v>7.000000006519258E-2</v>
      </c>
      <c r="R103" s="1"/>
    </row>
    <row r="104" spans="1:18">
      <c r="A104" t="s">
        <v>6</v>
      </c>
      <c r="B104" t="s">
        <v>147</v>
      </c>
      <c r="C104" t="s">
        <v>149</v>
      </c>
      <c r="D104">
        <v>100000000</v>
      </c>
      <c r="E104">
        <v>666666.66</v>
      </c>
      <c r="F104">
        <v>533333.32999999996</v>
      </c>
      <c r="H104" t="s">
        <v>6</v>
      </c>
      <c r="I104" t="s">
        <v>147</v>
      </c>
      <c r="J104" t="s">
        <v>149</v>
      </c>
      <c r="K104">
        <v>100000000</v>
      </c>
      <c r="L104">
        <v>666666.75</v>
      </c>
      <c r="M104">
        <v>533333.4</v>
      </c>
      <c r="N104" t="b">
        <f t="shared" si="2"/>
        <v>1</v>
      </c>
      <c r="O104">
        <f t="shared" si="3"/>
        <v>7.000000006519258E-2</v>
      </c>
      <c r="R104" s="1"/>
    </row>
    <row r="105" spans="1:18">
      <c r="A105" t="s">
        <v>6</v>
      </c>
      <c r="B105" t="s">
        <v>147</v>
      </c>
      <c r="C105" t="s">
        <v>150</v>
      </c>
      <c r="D105">
        <v>100000000</v>
      </c>
      <c r="E105">
        <v>666666.66</v>
      </c>
      <c r="F105">
        <v>533333.32999999996</v>
      </c>
      <c r="H105" t="s">
        <v>6</v>
      </c>
      <c r="I105" t="s">
        <v>147</v>
      </c>
      <c r="J105" t="s">
        <v>150</v>
      </c>
      <c r="K105">
        <v>100000000</v>
      </c>
      <c r="L105">
        <v>666666.75</v>
      </c>
      <c r="M105">
        <v>533333.4</v>
      </c>
      <c r="N105" t="b">
        <f t="shared" si="2"/>
        <v>1</v>
      </c>
      <c r="O105">
        <f t="shared" si="3"/>
        <v>7.000000006519258E-2</v>
      </c>
      <c r="R105" s="1"/>
    </row>
    <row r="106" spans="1:18">
      <c r="A106" t="s">
        <v>6</v>
      </c>
      <c r="B106" t="s">
        <v>151</v>
      </c>
      <c r="C106" t="s">
        <v>152</v>
      </c>
      <c r="D106">
        <v>100000000</v>
      </c>
      <c r="E106">
        <v>98999999</v>
      </c>
      <c r="F106">
        <v>79199999</v>
      </c>
      <c r="H106" t="s">
        <v>6</v>
      </c>
      <c r="I106" t="s">
        <v>151</v>
      </c>
      <c r="J106" t="s">
        <v>152</v>
      </c>
      <c r="K106">
        <v>100000000</v>
      </c>
      <c r="L106">
        <v>99000010</v>
      </c>
      <c r="M106">
        <v>79200008</v>
      </c>
      <c r="N106" t="b">
        <f t="shared" si="2"/>
        <v>1</v>
      </c>
      <c r="O106">
        <f t="shared" si="3"/>
        <v>9</v>
      </c>
      <c r="R106" s="1"/>
    </row>
    <row r="107" spans="1:18">
      <c r="A107" t="s">
        <v>6</v>
      </c>
      <c r="B107" t="s">
        <v>151</v>
      </c>
      <c r="C107" t="s">
        <v>153</v>
      </c>
      <c r="D107">
        <v>100000000</v>
      </c>
      <c r="E107">
        <v>98999999</v>
      </c>
      <c r="F107">
        <v>79199999</v>
      </c>
      <c r="H107" t="s">
        <v>6</v>
      </c>
      <c r="I107" t="s">
        <v>151</v>
      </c>
      <c r="J107" t="s">
        <v>153</v>
      </c>
      <c r="K107">
        <v>100000000</v>
      </c>
      <c r="L107">
        <v>99000010</v>
      </c>
      <c r="M107">
        <v>79200008</v>
      </c>
      <c r="N107" t="b">
        <f t="shared" si="2"/>
        <v>1</v>
      </c>
      <c r="O107">
        <f t="shared" si="3"/>
        <v>9</v>
      </c>
      <c r="R107" s="1"/>
    </row>
    <row r="108" spans="1:18">
      <c r="A108" t="s">
        <v>6</v>
      </c>
      <c r="B108" t="s">
        <v>151</v>
      </c>
      <c r="C108" t="s">
        <v>154</v>
      </c>
      <c r="D108">
        <v>100000000</v>
      </c>
      <c r="E108">
        <v>98999999</v>
      </c>
      <c r="F108">
        <v>79199999</v>
      </c>
      <c r="H108" t="s">
        <v>6</v>
      </c>
      <c r="I108" t="s">
        <v>151</v>
      </c>
      <c r="J108" t="s">
        <v>154</v>
      </c>
      <c r="K108">
        <v>100000000</v>
      </c>
      <c r="L108">
        <v>99000010</v>
      </c>
      <c r="M108">
        <v>79200008</v>
      </c>
      <c r="N108" t="b">
        <f t="shared" si="2"/>
        <v>1</v>
      </c>
      <c r="O108">
        <f t="shared" si="3"/>
        <v>9</v>
      </c>
      <c r="R108" s="1"/>
    </row>
    <row r="109" spans="1:18">
      <c r="A109" t="s">
        <v>6</v>
      </c>
      <c r="B109" t="s">
        <v>151</v>
      </c>
      <c r="C109" t="s">
        <v>155</v>
      </c>
      <c r="D109">
        <v>100000000</v>
      </c>
      <c r="E109">
        <v>98999999</v>
      </c>
      <c r="F109">
        <v>79199999</v>
      </c>
      <c r="H109" t="s">
        <v>6</v>
      </c>
      <c r="I109" t="s">
        <v>151</v>
      </c>
      <c r="J109" t="s">
        <v>155</v>
      </c>
      <c r="K109">
        <v>100000000</v>
      </c>
      <c r="L109">
        <v>99000010</v>
      </c>
      <c r="M109">
        <v>79200008</v>
      </c>
      <c r="N109" t="b">
        <f t="shared" si="2"/>
        <v>1</v>
      </c>
      <c r="O109">
        <f t="shared" si="3"/>
        <v>9</v>
      </c>
      <c r="R109" s="1"/>
    </row>
    <row r="110" spans="1:18">
      <c r="A110" t="s">
        <v>6</v>
      </c>
      <c r="B110" t="s">
        <v>156</v>
      </c>
      <c r="C110" t="s">
        <v>157</v>
      </c>
      <c r="D110">
        <v>100000000</v>
      </c>
      <c r="E110">
        <v>99000008</v>
      </c>
      <c r="F110">
        <v>98900008</v>
      </c>
      <c r="H110" t="s">
        <v>6</v>
      </c>
      <c r="I110" t="s">
        <v>156</v>
      </c>
      <c r="J110" t="s">
        <v>157</v>
      </c>
      <c r="K110">
        <v>100000000</v>
      </c>
      <c r="L110">
        <v>99000000</v>
      </c>
      <c r="M110">
        <v>98900000</v>
      </c>
      <c r="N110" t="b">
        <f t="shared" si="2"/>
        <v>1</v>
      </c>
      <c r="O110">
        <f t="shared" si="3"/>
        <v>-8</v>
      </c>
      <c r="R110" s="1"/>
    </row>
    <row r="111" spans="1:18">
      <c r="A111" t="s">
        <v>6</v>
      </c>
      <c r="B111" t="s">
        <v>156</v>
      </c>
      <c r="C111" t="s">
        <v>158</v>
      </c>
      <c r="D111">
        <v>100000000</v>
      </c>
      <c r="E111">
        <v>99000008</v>
      </c>
      <c r="F111">
        <v>98900008</v>
      </c>
      <c r="H111" t="s">
        <v>6</v>
      </c>
      <c r="I111" t="s">
        <v>156</v>
      </c>
      <c r="J111" t="s">
        <v>158</v>
      </c>
      <c r="K111">
        <v>100000000</v>
      </c>
      <c r="L111">
        <v>99000000</v>
      </c>
      <c r="M111">
        <v>98900000</v>
      </c>
      <c r="N111" t="b">
        <f t="shared" si="2"/>
        <v>1</v>
      </c>
      <c r="O111">
        <f t="shared" si="3"/>
        <v>-8</v>
      </c>
      <c r="R111" s="1"/>
    </row>
    <row r="112" spans="1:18">
      <c r="A112" t="s">
        <v>6</v>
      </c>
      <c r="B112" t="s">
        <v>159</v>
      </c>
      <c r="C112" t="s">
        <v>160</v>
      </c>
      <c r="D112">
        <v>100000000</v>
      </c>
      <c r="E112">
        <v>19800001</v>
      </c>
      <c r="F112">
        <v>19700001</v>
      </c>
      <c r="H112" t="s">
        <v>6</v>
      </c>
      <c r="I112" t="s">
        <v>159</v>
      </c>
      <c r="J112" t="s">
        <v>160</v>
      </c>
      <c r="K112">
        <v>100000000</v>
      </c>
      <c r="L112">
        <v>19800000</v>
      </c>
      <c r="M112">
        <v>19700000</v>
      </c>
      <c r="N112" t="b">
        <f t="shared" si="2"/>
        <v>1</v>
      </c>
      <c r="O112">
        <f t="shared" si="3"/>
        <v>-1</v>
      </c>
      <c r="R112" s="1"/>
    </row>
    <row r="113" spans="1:18">
      <c r="A113" t="s">
        <v>6</v>
      </c>
      <c r="B113" t="s">
        <v>159</v>
      </c>
      <c r="C113" t="s">
        <v>161</v>
      </c>
      <c r="D113">
        <v>100000000</v>
      </c>
      <c r="E113">
        <v>19800001</v>
      </c>
      <c r="F113">
        <v>19700001</v>
      </c>
      <c r="H113" t="s">
        <v>6</v>
      </c>
      <c r="I113" t="s">
        <v>159</v>
      </c>
      <c r="J113" t="s">
        <v>161</v>
      </c>
      <c r="K113">
        <v>100000000</v>
      </c>
      <c r="L113">
        <v>19800000</v>
      </c>
      <c r="M113">
        <v>19700000</v>
      </c>
      <c r="N113" t="b">
        <f t="shared" si="2"/>
        <v>1</v>
      </c>
      <c r="O113">
        <f t="shared" si="3"/>
        <v>-1</v>
      </c>
      <c r="R113" s="1"/>
    </row>
    <row r="114" spans="1:18">
      <c r="A114" t="s">
        <v>6</v>
      </c>
      <c r="B114" t="s">
        <v>162</v>
      </c>
      <c r="C114" t="s">
        <v>163</v>
      </c>
      <c r="D114">
        <v>100000000</v>
      </c>
      <c r="E114">
        <v>99000008</v>
      </c>
      <c r="F114">
        <v>79400008</v>
      </c>
      <c r="H114" t="s">
        <v>6</v>
      </c>
      <c r="I114" t="s">
        <v>162</v>
      </c>
      <c r="J114" t="s">
        <v>163</v>
      </c>
      <c r="K114">
        <v>100000000</v>
      </c>
      <c r="L114">
        <v>99000000</v>
      </c>
      <c r="M114">
        <v>79400000</v>
      </c>
      <c r="N114" t="b">
        <f t="shared" si="2"/>
        <v>1</v>
      </c>
      <c r="O114">
        <f t="shared" si="3"/>
        <v>-8</v>
      </c>
      <c r="R114" s="1"/>
    </row>
    <row r="115" spans="1:18">
      <c r="A115" t="s">
        <v>6</v>
      </c>
      <c r="B115" t="s">
        <v>164</v>
      </c>
      <c r="C115" t="s">
        <v>165</v>
      </c>
      <c r="D115">
        <v>100000000</v>
      </c>
      <c r="E115">
        <v>49500004</v>
      </c>
      <c r="F115">
        <v>49500004</v>
      </c>
      <c r="H115" t="s">
        <v>6</v>
      </c>
      <c r="I115" t="s">
        <v>164</v>
      </c>
      <c r="J115" t="s">
        <v>165</v>
      </c>
      <c r="K115">
        <v>100000000</v>
      </c>
      <c r="L115">
        <v>49500004.5</v>
      </c>
      <c r="M115">
        <v>49500004.5</v>
      </c>
      <c r="N115" t="b">
        <f t="shared" si="2"/>
        <v>1</v>
      </c>
      <c r="O115">
        <f t="shared" si="3"/>
        <v>0.5</v>
      </c>
      <c r="R115" s="1"/>
    </row>
    <row r="116" spans="1:18">
      <c r="A116" t="s">
        <v>6</v>
      </c>
      <c r="B116" t="s">
        <v>164</v>
      </c>
      <c r="C116" t="s">
        <v>166</v>
      </c>
      <c r="D116">
        <v>100000000</v>
      </c>
      <c r="E116">
        <v>49500004</v>
      </c>
      <c r="F116">
        <v>39800004</v>
      </c>
      <c r="H116" t="s">
        <v>6</v>
      </c>
      <c r="I116" t="s">
        <v>164</v>
      </c>
      <c r="J116" t="s">
        <v>166</v>
      </c>
      <c r="K116">
        <v>100000000</v>
      </c>
      <c r="L116">
        <v>49500004.5</v>
      </c>
      <c r="M116">
        <v>39800004.5</v>
      </c>
      <c r="N116" t="b">
        <f t="shared" si="2"/>
        <v>1</v>
      </c>
      <c r="O116">
        <f t="shared" si="3"/>
        <v>0.5</v>
      </c>
      <c r="R116" s="1"/>
    </row>
    <row r="117" spans="1:18">
      <c r="A117" t="s">
        <v>6</v>
      </c>
      <c r="B117" t="s">
        <v>167</v>
      </c>
      <c r="C117" t="s">
        <v>168</v>
      </c>
      <c r="D117">
        <v>100000000</v>
      </c>
      <c r="E117">
        <v>666666.66</v>
      </c>
      <c r="F117">
        <v>600000</v>
      </c>
      <c r="H117" t="s">
        <v>6</v>
      </c>
      <c r="I117" t="s">
        <v>167</v>
      </c>
      <c r="J117" t="s">
        <v>168</v>
      </c>
      <c r="K117">
        <v>100000000</v>
      </c>
      <c r="L117">
        <v>666666.75</v>
      </c>
      <c r="M117">
        <v>600000.09</v>
      </c>
      <c r="N117" t="b">
        <f t="shared" si="2"/>
        <v>1</v>
      </c>
      <c r="O117">
        <f t="shared" si="3"/>
        <v>8.999999996740371E-2</v>
      </c>
      <c r="R117" s="1"/>
    </row>
    <row r="118" spans="1:18">
      <c r="A118" t="s">
        <v>6</v>
      </c>
      <c r="B118" t="s">
        <v>167</v>
      </c>
      <c r="C118" t="s">
        <v>169</v>
      </c>
      <c r="D118">
        <v>100000000</v>
      </c>
      <c r="E118">
        <v>666666.66</v>
      </c>
      <c r="F118">
        <v>600000</v>
      </c>
      <c r="H118" t="s">
        <v>6</v>
      </c>
      <c r="I118" t="s">
        <v>167</v>
      </c>
      <c r="J118" t="s">
        <v>169</v>
      </c>
      <c r="K118">
        <v>100000000</v>
      </c>
      <c r="L118">
        <v>666666.75</v>
      </c>
      <c r="M118">
        <v>600000.09</v>
      </c>
      <c r="N118" t="b">
        <f t="shared" si="2"/>
        <v>1</v>
      </c>
      <c r="O118">
        <f t="shared" si="3"/>
        <v>8.999999996740371E-2</v>
      </c>
      <c r="R118" s="1"/>
    </row>
    <row r="119" spans="1:18">
      <c r="A119" t="s">
        <v>6</v>
      </c>
      <c r="B119" t="s">
        <v>167</v>
      </c>
      <c r="C119" t="s">
        <v>170</v>
      </c>
      <c r="D119">
        <v>100000000</v>
      </c>
      <c r="E119">
        <v>666666.66</v>
      </c>
      <c r="F119">
        <v>600000</v>
      </c>
      <c r="H119" t="s">
        <v>6</v>
      </c>
      <c r="I119" t="s">
        <v>167</v>
      </c>
      <c r="J119" t="s">
        <v>170</v>
      </c>
      <c r="K119">
        <v>100000000</v>
      </c>
      <c r="L119">
        <v>666666.75</v>
      </c>
      <c r="M119">
        <v>600000.09</v>
      </c>
      <c r="N119" t="b">
        <f t="shared" si="2"/>
        <v>1</v>
      </c>
      <c r="O119">
        <f t="shared" si="3"/>
        <v>8.999999996740371E-2</v>
      </c>
      <c r="R119" s="1"/>
    </row>
    <row r="120" spans="1:18">
      <c r="A120" t="s">
        <v>6</v>
      </c>
      <c r="B120" t="s">
        <v>171</v>
      </c>
      <c r="C120" t="s">
        <v>172</v>
      </c>
      <c r="D120">
        <v>100000000</v>
      </c>
      <c r="E120">
        <v>98999999</v>
      </c>
      <c r="F120">
        <v>98949995</v>
      </c>
      <c r="H120" t="s">
        <v>6</v>
      </c>
      <c r="I120" t="s">
        <v>171</v>
      </c>
      <c r="J120" t="s">
        <v>172</v>
      </c>
      <c r="K120">
        <v>100000000</v>
      </c>
      <c r="L120">
        <v>99000010</v>
      </c>
      <c r="M120">
        <v>98950014</v>
      </c>
      <c r="N120" t="b">
        <f t="shared" si="2"/>
        <v>1</v>
      </c>
      <c r="O120">
        <f t="shared" si="3"/>
        <v>19</v>
      </c>
      <c r="R120" s="1"/>
    </row>
    <row r="121" spans="1:18">
      <c r="A121" t="s">
        <v>6</v>
      </c>
      <c r="B121" t="s">
        <v>171</v>
      </c>
      <c r="C121" t="s">
        <v>173</v>
      </c>
      <c r="D121">
        <v>100000000</v>
      </c>
      <c r="E121">
        <v>98999999</v>
      </c>
      <c r="F121">
        <v>98949995</v>
      </c>
      <c r="H121" t="s">
        <v>6</v>
      </c>
      <c r="I121" t="s">
        <v>171</v>
      </c>
      <c r="J121" t="s">
        <v>173</v>
      </c>
      <c r="K121">
        <v>100000000</v>
      </c>
      <c r="L121">
        <v>99000010</v>
      </c>
      <c r="M121">
        <v>98950014</v>
      </c>
      <c r="N121" t="b">
        <f t="shared" si="2"/>
        <v>1</v>
      </c>
      <c r="O121">
        <f t="shared" si="3"/>
        <v>19</v>
      </c>
      <c r="R121" s="1"/>
    </row>
    <row r="122" spans="1:18">
      <c r="A122" t="s">
        <v>6</v>
      </c>
      <c r="B122" t="s">
        <v>171</v>
      </c>
      <c r="C122" t="s">
        <v>174</v>
      </c>
      <c r="D122">
        <v>100000000</v>
      </c>
      <c r="E122">
        <v>98999999</v>
      </c>
      <c r="F122">
        <v>98949995</v>
      </c>
      <c r="H122" t="s">
        <v>6</v>
      </c>
      <c r="I122" t="s">
        <v>171</v>
      </c>
      <c r="J122" t="s">
        <v>174</v>
      </c>
      <c r="K122">
        <v>100000000</v>
      </c>
      <c r="L122">
        <v>99000010</v>
      </c>
      <c r="M122">
        <v>98950014</v>
      </c>
      <c r="N122" t="b">
        <f t="shared" si="2"/>
        <v>1</v>
      </c>
      <c r="O122">
        <f t="shared" si="3"/>
        <v>19</v>
      </c>
      <c r="R122" s="1"/>
    </row>
    <row r="123" spans="1:18">
      <c r="A123" t="s">
        <v>6</v>
      </c>
      <c r="B123" t="s">
        <v>171</v>
      </c>
      <c r="C123" t="s">
        <v>175</v>
      </c>
      <c r="D123">
        <v>100000000</v>
      </c>
      <c r="E123">
        <v>98999999</v>
      </c>
      <c r="F123">
        <v>98949995</v>
      </c>
      <c r="H123" t="s">
        <v>6</v>
      </c>
      <c r="I123" t="s">
        <v>171</v>
      </c>
      <c r="J123" t="s">
        <v>175</v>
      </c>
      <c r="K123">
        <v>100000000</v>
      </c>
      <c r="L123">
        <v>99000010</v>
      </c>
      <c r="M123">
        <v>98950014</v>
      </c>
      <c r="N123" t="b">
        <f t="shared" si="2"/>
        <v>1</v>
      </c>
      <c r="O123">
        <f t="shared" si="3"/>
        <v>19</v>
      </c>
      <c r="R123" s="1"/>
    </row>
    <row r="124" spans="1:18">
      <c r="A124" t="s">
        <v>6</v>
      </c>
      <c r="B124" t="s">
        <v>176</v>
      </c>
      <c r="C124" t="s">
        <v>177</v>
      </c>
      <c r="D124">
        <v>100000000</v>
      </c>
      <c r="E124">
        <v>666666.66</v>
      </c>
      <c r="F124">
        <v>533333.32999999996</v>
      </c>
      <c r="H124" t="s">
        <v>6</v>
      </c>
      <c r="I124" t="s">
        <v>176</v>
      </c>
      <c r="J124" t="s">
        <v>177</v>
      </c>
      <c r="K124">
        <v>100000000</v>
      </c>
      <c r="L124">
        <v>666666.75</v>
      </c>
      <c r="M124">
        <v>533333.41</v>
      </c>
      <c r="N124" t="b">
        <f t="shared" si="2"/>
        <v>1</v>
      </c>
      <c r="O124">
        <f t="shared" si="3"/>
        <v>8.0000000074505806E-2</v>
      </c>
      <c r="R124" s="1"/>
    </row>
    <row r="125" spans="1:18">
      <c r="A125" t="s">
        <v>6</v>
      </c>
      <c r="B125" t="s">
        <v>176</v>
      </c>
      <c r="C125" t="s">
        <v>178</v>
      </c>
      <c r="D125">
        <v>100000000</v>
      </c>
      <c r="E125">
        <v>666666.66</v>
      </c>
      <c r="F125">
        <v>533333.32999999996</v>
      </c>
      <c r="H125" t="s">
        <v>6</v>
      </c>
      <c r="I125" t="s">
        <v>176</v>
      </c>
      <c r="J125" t="s">
        <v>178</v>
      </c>
      <c r="K125">
        <v>100000000</v>
      </c>
      <c r="L125">
        <v>666666.75</v>
      </c>
      <c r="M125">
        <v>533333.41</v>
      </c>
      <c r="N125" t="b">
        <f t="shared" si="2"/>
        <v>1</v>
      </c>
      <c r="O125">
        <f t="shared" si="3"/>
        <v>8.0000000074505806E-2</v>
      </c>
      <c r="R125" s="1"/>
    </row>
    <row r="126" spans="1:18">
      <c r="A126" t="s">
        <v>6</v>
      </c>
      <c r="B126" t="s">
        <v>176</v>
      </c>
      <c r="C126" t="s">
        <v>179</v>
      </c>
      <c r="D126">
        <v>100000000</v>
      </c>
      <c r="E126">
        <v>666666.66</v>
      </c>
      <c r="F126">
        <v>533333.32999999996</v>
      </c>
      <c r="H126" t="s">
        <v>6</v>
      </c>
      <c r="I126" t="s">
        <v>176</v>
      </c>
      <c r="J126" t="s">
        <v>179</v>
      </c>
      <c r="K126">
        <v>100000000</v>
      </c>
      <c r="L126">
        <v>666666.75</v>
      </c>
      <c r="M126">
        <v>533333.41</v>
      </c>
      <c r="N126" t="b">
        <f t="shared" si="2"/>
        <v>1</v>
      </c>
      <c r="O126">
        <f t="shared" si="3"/>
        <v>8.0000000074505806E-2</v>
      </c>
      <c r="R126" s="1"/>
    </row>
    <row r="127" spans="1:18">
      <c r="A127" t="s">
        <v>6</v>
      </c>
      <c r="B127" t="s">
        <v>180</v>
      </c>
      <c r="C127" t="s">
        <v>181</v>
      </c>
      <c r="D127">
        <v>100000000</v>
      </c>
      <c r="E127">
        <v>98999999</v>
      </c>
      <c r="F127">
        <v>79199999</v>
      </c>
      <c r="H127" t="s">
        <v>6</v>
      </c>
      <c r="I127" t="s">
        <v>180</v>
      </c>
      <c r="J127" t="s">
        <v>181</v>
      </c>
      <c r="K127">
        <v>100000000</v>
      </c>
      <c r="L127">
        <v>99000010</v>
      </c>
      <c r="M127">
        <v>79200010</v>
      </c>
      <c r="N127" t="b">
        <f t="shared" si="2"/>
        <v>1</v>
      </c>
      <c r="O127">
        <f t="shared" si="3"/>
        <v>11</v>
      </c>
      <c r="R127" s="1"/>
    </row>
    <row r="128" spans="1:18">
      <c r="A128" t="s">
        <v>6</v>
      </c>
      <c r="B128" t="s">
        <v>180</v>
      </c>
      <c r="C128" t="s">
        <v>182</v>
      </c>
      <c r="D128">
        <v>100000000</v>
      </c>
      <c r="E128">
        <v>98999999</v>
      </c>
      <c r="F128">
        <v>79199999</v>
      </c>
      <c r="H128" t="s">
        <v>6</v>
      </c>
      <c r="I128" t="s">
        <v>180</v>
      </c>
      <c r="J128" t="s">
        <v>182</v>
      </c>
      <c r="K128">
        <v>100000000</v>
      </c>
      <c r="L128">
        <v>99000010</v>
      </c>
      <c r="M128">
        <v>79200010</v>
      </c>
      <c r="N128" t="b">
        <f t="shared" si="2"/>
        <v>1</v>
      </c>
      <c r="O128">
        <f t="shared" si="3"/>
        <v>11</v>
      </c>
      <c r="R128" s="1"/>
    </row>
    <row r="129" spans="1:18">
      <c r="A129" t="s">
        <v>6</v>
      </c>
      <c r="B129" t="s">
        <v>180</v>
      </c>
      <c r="C129" t="s">
        <v>183</v>
      </c>
      <c r="D129">
        <v>100000000</v>
      </c>
      <c r="E129">
        <v>98999999</v>
      </c>
      <c r="F129">
        <v>79199999</v>
      </c>
      <c r="H129" t="s">
        <v>6</v>
      </c>
      <c r="I129" t="s">
        <v>180</v>
      </c>
      <c r="J129" t="s">
        <v>183</v>
      </c>
      <c r="K129">
        <v>100000000</v>
      </c>
      <c r="L129">
        <v>99000010</v>
      </c>
      <c r="M129">
        <v>79200010</v>
      </c>
      <c r="N129" t="b">
        <f t="shared" si="2"/>
        <v>1</v>
      </c>
      <c r="O129">
        <f t="shared" si="3"/>
        <v>11</v>
      </c>
      <c r="R129" s="1"/>
    </row>
    <row r="130" spans="1:18">
      <c r="A130" t="s">
        <v>6</v>
      </c>
      <c r="B130" t="s">
        <v>180</v>
      </c>
      <c r="C130" t="s">
        <v>184</v>
      </c>
      <c r="D130">
        <v>100000000</v>
      </c>
      <c r="E130">
        <v>98999999</v>
      </c>
      <c r="F130">
        <v>79199999</v>
      </c>
      <c r="H130" t="s">
        <v>6</v>
      </c>
      <c r="I130" t="s">
        <v>180</v>
      </c>
      <c r="J130" t="s">
        <v>184</v>
      </c>
      <c r="K130">
        <v>100000000</v>
      </c>
      <c r="L130">
        <v>99000010</v>
      </c>
      <c r="M130">
        <v>79200010</v>
      </c>
      <c r="N130" t="b">
        <f t="shared" si="2"/>
        <v>1</v>
      </c>
      <c r="O130">
        <f t="shared" si="3"/>
        <v>11</v>
      </c>
      <c r="R130" s="1"/>
    </row>
    <row r="131" spans="1:18">
      <c r="A131" t="s">
        <v>6</v>
      </c>
      <c r="B131" t="s">
        <v>185</v>
      </c>
      <c r="C131" t="s">
        <v>186</v>
      </c>
      <c r="D131">
        <v>100000000</v>
      </c>
      <c r="E131">
        <v>98999999</v>
      </c>
      <c r="F131">
        <v>79199999</v>
      </c>
      <c r="H131" t="s">
        <v>6</v>
      </c>
      <c r="I131" t="s">
        <v>185</v>
      </c>
      <c r="J131" t="s">
        <v>186</v>
      </c>
      <c r="K131">
        <v>100000000</v>
      </c>
      <c r="L131">
        <v>99000000</v>
      </c>
      <c r="M131">
        <v>79200000</v>
      </c>
      <c r="N131" t="b">
        <f t="shared" si="2"/>
        <v>1</v>
      </c>
      <c r="O131">
        <f t="shared" si="3"/>
        <v>1</v>
      </c>
      <c r="R131" s="1"/>
    </row>
    <row r="132" spans="1:18">
      <c r="A132" t="s">
        <v>6</v>
      </c>
      <c r="B132" t="s">
        <v>185</v>
      </c>
      <c r="C132" t="s">
        <v>187</v>
      </c>
      <c r="D132">
        <v>100000000</v>
      </c>
      <c r="E132">
        <v>98999999</v>
      </c>
      <c r="F132">
        <v>79199999</v>
      </c>
      <c r="H132" t="s">
        <v>6</v>
      </c>
      <c r="I132" t="s">
        <v>185</v>
      </c>
      <c r="J132" t="s">
        <v>187</v>
      </c>
      <c r="K132">
        <v>100000000</v>
      </c>
      <c r="L132">
        <v>99000000</v>
      </c>
      <c r="M132">
        <v>79200000</v>
      </c>
      <c r="N132" t="b">
        <f t="shared" ref="N132:N195" si="4">J132=C132</f>
        <v>1</v>
      </c>
      <c r="O132">
        <f t="shared" ref="O132:O195" si="5">M132-F132</f>
        <v>1</v>
      </c>
      <c r="R132" s="1"/>
    </row>
    <row r="133" spans="1:18">
      <c r="A133" t="s">
        <v>6</v>
      </c>
      <c r="B133" t="s">
        <v>185</v>
      </c>
      <c r="C133" t="s">
        <v>188</v>
      </c>
      <c r="D133">
        <v>100000000</v>
      </c>
      <c r="E133">
        <v>98999999</v>
      </c>
      <c r="F133">
        <v>98999999</v>
      </c>
      <c r="H133" t="s">
        <v>6</v>
      </c>
      <c r="I133" t="s">
        <v>185</v>
      </c>
      <c r="J133" t="s">
        <v>188</v>
      </c>
      <c r="K133">
        <v>100000000</v>
      </c>
      <c r="L133">
        <v>99000000</v>
      </c>
      <c r="M133">
        <v>99000000</v>
      </c>
      <c r="N133" t="b">
        <f t="shared" si="4"/>
        <v>1</v>
      </c>
      <c r="O133">
        <f t="shared" si="5"/>
        <v>1</v>
      </c>
      <c r="R133" s="1"/>
    </row>
    <row r="134" spans="1:18">
      <c r="A134" t="s">
        <v>6</v>
      </c>
      <c r="B134" t="s">
        <v>185</v>
      </c>
      <c r="C134" t="s">
        <v>189</v>
      </c>
      <c r="D134">
        <v>100000000</v>
      </c>
      <c r="E134">
        <v>98999999</v>
      </c>
      <c r="F134">
        <v>98999999</v>
      </c>
      <c r="H134" t="s">
        <v>6</v>
      </c>
      <c r="I134" t="s">
        <v>185</v>
      </c>
      <c r="J134" t="s">
        <v>189</v>
      </c>
      <c r="K134">
        <v>100000000</v>
      </c>
      <c r="L134">
        <v>99000000</v>
      </c>
      <c r="M134">
        <v>99000000</v>
      </c>
      <c r="N134" t="b">
        <f t="shared" si="4"/>
        <v>1</v>
      </c>
      <c r="O134">
        <f t="shared" si="5"/>
        <v>1</v>
      </c>
      <c r="R134" s="1"/>
    </row>
    <row r="135" spans="1:18">
      <c r="A135" t="s">
        <v>6</v>
      </c>
      <c r="B135" t="s">
        <v>190</v>
      </c>
      <c r="C135" t="s">
        <v>191</v>
      </c>
      <c r="D135">
        <v>100000000</v>
      </c>
      <c r="E135">
        <v>49500004</v>
      </c>
      <c r="F135">
        <v>39600004</v>
      </c>
      <c r="H135" t="s">
        <v>6</v>
      </c>
      <c r="I135" t="s">
        <v>190</v>
      </c>
      <c r="J135" t="s">
        <v>191</v>
      </c>
      <c r="K135">
        <v>100000000</v>
      </c>
      <c r="L135">
        <v>49500000</v>
      </c>
      <c r="M135">
        <v>39600000</v>
      </c>
      <c r="N135" t="b">
        <f t="shared" si="4"/>
        <v>1</v>
      </c>
      <c r="O135">
        <f t="shared" si="5"/>
        <v>-4</v>
      </c>
      <c r="R135" s="1"/>
    </row>
    <row r="136" spans="1:18">
      <c r="A136" t="s">
        <v>6</v>
      </c>
      <c r="B136" t="s">
        <v>190</v>
      </c>
      <c r="C136" t="s">
        <v>192</v>
      </c>
      <c r="D136">
        <v>100000000</v>
      </c>
      <c r="E136">
        <v>49500004</v>
      </c>
      <c r="F136">
        <v>39600004</v>
      </c>
      <c r="H136" t="s">
        <v>6</v>
      </c>
      <c r="I136" t="s">
        <v>190</v>
      </c>
      <c r="J136" t="s">
        <v>192</v>
      </c>
      <c r="K136">
        <v>100000000</v>
      </c>
      <c r="L136">
        <v>49500000</v>
      </c>
      <c r="M136">
        <v>39600000</v>
      </c>
      <c r="N136" t="b">
        <f t="shared" si="4"/>
        <v>1</v>
      </c>
      <c r="O136">
        <f t="shared" si="5"/>
        <v>-4</v>
      </c>
      <c r="R136" s="1"/>
    </row>
    <row r="137" spans="1:18">
      <c r="A137" t="s">
        <v>6</v>
      </c>
      <c r="B137" t="s">
        <v>193</v>
      </c>
      <c r="C137" t="s">
        <v>194</v>
      </c>
      <c r="D137">
        <v>100000000</v>
      </c>
      <c r="E137">
        <v>99000008</v>
      </c>
      <c r="F137">
        <v>98500008</v>
      </c>
      <c r="H137" t="s">
        <v>6</v>
      </c>
      <c r="I137" t="s">
        <v>193</v>
      </c>
      <c r="J137" t="s">
        <v>194</v>
      </c>
      <c r="K137">
        <v>100000000</v>
      </c>
      <c r="L137">
        <v>99000000</v>
      </c>
      <c r="M137">
        <v>98500000</v>
      </c>
      <c r="N137" t="b">
        <f t="shared" si="4"/>
        <v>1</v>
      </c>
      <c r="O137">
        <f t="shared" si="5"/>
        <v>-8</v>
      </c>
      <c r="R137" s="1"/>
    </row>
    <row r="138" spans="1:18">
      <c r="A138" t="s">
        <v>6</v>
      </c>
      <c r="B138" t="s">
        <v>193</v>
      </c>
      <c r="C138" t="s">
        <v>195</v>
      </c>
      <c r="D138">
        <v>100000000</v>
      </c>
      <c r="E138">
        <v>99000008</v>
      </c>
      <c r="F138">
        <v>98500008</v>
      </c>
      <c r="H138" t="s">
        <v>6</v>
      </c>
      <c r="I138" t="s">
        <v>193</v>
      </c>
      <c r="J138" t="s">
        <v>195</v>
      </c>
      <c r="K138">
        <v>100000000</v>
      </c>
      <c r="L138">
        <v>99000000</v>
      </c>
      <c r="M138">
        <v>98500000</v>
      </c>
      <c r="N138" t="b">
        <f t="shared" si="4"/>
        <v>1</v>
      </c>
      <c r="O138">
        <f t="shared" si="5"/>
        <v>-8</v>
      </c>
      <c r="R138" s="1"/>
    </row>
    <row r="139" spans="1:18">
      <c r="A139" t="s">
        <v>6</v>
      </c>
      <c r="B139" t="s">
        <v>196</v>
      </c>
      <c r="C139" t="s">
        <v>197</v>
      </c>
      <c r="D139">
        <v>100000000</v>
      </c>
      <c r="E139">
        <v>19800001</v>
      </c>
      <c r="F139">
        <v>19300001</v>
      </c>
      <c r="H139" t="s">
        <v>6</v>
      </c>
      <c r="I139" t="s">
        <v>196</v>
      </c>
      <c r="J139" t="s">
        <v>197</v>
      </c>
      <c r="K139">
        <v>100000000</v>
      </c>
      <c r="L139">
        <v>19800000</v>
      </c>
      <c r="M139">
        <v>19300000</v>
      </c>
      <c r="N139" t="b">
        <f t="shared" si="4"/>
        <v>1</v>
      </c>
      <c r="O139">
        <f t="shared" si="5"/>
        <v>-1</v>
      </c>
      <c r="R139" s="1"/>
    </row>
    <row r="140" spans="1:18">
      <c r="A140" t="s">
        <v>6</v>
      </c>
      <c r="B140" t="s">
        <v>196</v>
      </c>
      <c r="C140" t="s">
        <v>198</v>
      </c>
      <c r="D140">
        <v>100000000</v>
      </c>
      <c r="E140">
        <v>19800001</v>
      </c>
      <c r="F140">
        <v>19300001</v>
      </c>
      <c r="H140" t="s">
        <v>6</v>
      </c>
      <c r="I140" t="s">
        <v>196</v>
      </c>
      <c r="J140" t="s">
        <v>198</v>
      </c>
      <c r="K140">
        <v>100000000</v>
      </c>
      <c r="L140">
        <v>19800000</v>
      </c>
      <c r="M140">
        <v>19300000</v>
      </c>
      <c r="N140" t="b">
        <f t="shared" si="4"/>
        <v>1</v>
      </c>
      <c r="O140">
        <f t="shared" si="5"/>
        <v>-1</v>
      </c>
      <c r="R140" s="1"/>
    </row>
    <row r="141" spans="1:18">
      <c r="A141" t="s">
        <v>6</v>
      </c>
      <c r="B141" t="s">
        <v>199</v>
      </c>
      <c r="C141" t="s">
        <v>200</v>
      </c>
      <c r="D141">
        <v>100000000</v>
      </c>
      <c r="E141">
        <v>99000008</v>
      </c>
      <c r="F141">
        <v>80200008</v>
      </c>
      <c r="H141" t="s">
        <v>6</v>
      </c>
      <c r="I141" t="s">
        <v>199</v>
      </c>
      <c r="J141" t="s">
        <v>200</v>
      </c>
      <c r="K141">
        <v>100000000</v>
      </c>
      <c r="L141">
        <v>99000000</v>
      </c>
      <c r="M141">
        <v>80200000</v>
      </c>
      <c r="N141" t="b">
        <f t="shared" si="4"/>
        <v>1</v>
      </c>
      <c r="O141">
        <f t="shared" si="5"/>
        <v>-8</v>
      </c>
      <c r="R141" s="1"/>
    </row>
    <row r="142" spans="1:18">
      <c r="A142" t="s">
        <v>6</v>
      </c>
      <c r="B142" t="s">
        <v>201</v>
      </c>
      <c r="C142" t="s">
        <v>202</v>
      </c>
      <c r="D142">
        <v>100000000</v>
      </c>
      <c r="E142">
        <v>49500004</v>
      </c>
      <c r="F142">
        <v>49500004</v>
      </c>
      <c r="H142" t="s">
        <v>6</v>
      </c>
      <c r="I142" t="s">
        <v>201</v>
      </c>
      <c r="J142" t="s">
        <v>202</v>
      </c>
      <c r="K142">
        <v>100000000</v>
      </c>
      <c r="L142">
        <v>49500004.5</v>
      </c>
      <c r="M142">
        <v>49500004.5</v>
      </c>
      <c r="N142" t="b">
        <f t="shared" si="4"/>
        <v>1</v>
      </c>
      <c r="O142">
        <f t="shared" si="5"/>
        <v>0.5</v>
      </c>
      <c r="R142" s="1"/>
    </row>
    <row r="143" spans="1:18">
      <c r="A143" t="s">
        <v>6</v>
      </c>
      <c r="B143" t="s">
        <v>201</v>
      </c>
      <c r="C143" t="s">
        <v>203</v>
      </c>
      <c r="D143">
        <v>100000000</v>
      </c>
      <c r="E143">
        <v>49500004</v>
      </c>
      <c r="F143">
        <v>40600004</v>
      </c>
      <c r="H143" t="s">
        <v>6</v>
      </c>
      <c r="I143" t="s">
        <v>201</v>
      </c>
      <c r="J143" t="s">
        <v>203</v>
      </c>
      <c r="K143">
        <v>100000000</v>
      </c>
      <c r="L143">
        <v>49500004.5</v>
      </c>
      <c r="M143">
        <v>40600004.5</v>
      </c>
      <c r="N143" t="b">
        <f t="shared" si="4"/>
        <v>1</v>
      </c>
      <c r="O143">
        <f t="shared" si="5"/>
        <v>0.5</v>
      </c>
      <c r="R143" s="1"/>
    </row>
    <row r="144" spans="1:18">
      <c r="A144" t="s">
        <v>6</v>
      </c>
      <c r="B144" t="s">
        <v>204</v>
      </c>
      <c r="C144" t="s">
        <v>205</v>
      </c>
      <c r="D144">
        <v>100000000</v>
      </c>
      <c r="E144">
        <v>666666.66</v>
      </c>
      <c r="F144">
        <v>666666.66</v>
      </c>
      <c r="H144" t="s">
        <v>6</v>
      </c>
      <c r="I144" t="s">
        <v>204</v>
      </c>
      <c r="J144" t="s">
        <v>205</v>
      </c>
      <c r="K144">
        <v>100000000</v>
      </c>
      <c r="L144">
        <v>666666.75</v>
      </c>
      <c r="M144">
        <v>666666.75</v>
      </c>
      <c r="N144" t="b">
        <f t="shared" si="4"/>
        <v>1</v>
      </c>
      <c r="O144">
        <f t="shared" si="5"/>
        <v>8.999999996740371E-2</v>
      </c>
      <c r="R144" s="1"/>
    </row>
    <row r="145" spans="1:18">
      <c r="A145" t="s">
        <v>6</v>
      </c>
      <c r="B145" t="s">
        <v>204</v>
      </c>
      <c r="C145" t="s">
        <v>206</v>
      </c>
      <c r="D145">
        <v>100000000</v>
      </c>
      <c r="E145">
        <v>666666.66</v>
      </c>
      <c r="F145">
        <v>666666.66</v>
      </c>
      <c r="H145" t="s">
        <v>6</v>
      </c>
      <c r="I145" t="s">
        <v>204</v>
      </c>
      <c r="J145" t="s">
        <v>206</v>
      </c>
      <c r="K145">
        <v>100000000</v>
      </c>
      <c r="L145">
        <v>666666.75</v>
      </c>
      <c r="M145">
        <v>666666.75</v>
      </c>
      <c r="N145" t="b">
        <f t="shared" si="4"/>
        <v>1</v>
      </c>
      <c r="O145">
        <f t="shared" si="5"/>
        <v>8.999999996740371E-2</v>
      </c>
      <c r="R145" s="1"/>
    </row>
    <row r="146" spans="1:18">
      <c r="A146" t="s">
        <v>6</v>
      </c>
      <c r="B146" t="s">
        <v>204</v>
      </c>
      <c r="C146" t="s">
        <v>207</v>
      </c>
      <c r="D146">
        <v>100000000</v>
      </c>
      <c r="E146">
        <v>666666.66</v>
      </c>
      <c r="F146">
        <v>666666.66</v>
      </c>
      <c r="H146" t="s">
        <v>6</v>
      </c>
      <c r="I146" t="s">
        <v>204</v>
      </c>
      <c r="J146" t="s">
        <v>207</v>
      </c>
      <c r="K146">
        <v>100000000</v>
      </c>
      <c r="L146">
        <v>666666.75</v>
      </c>
      <c r="M146">
        <v>666666.75</v>
      </c>
      <c r="N146" t="b">
        <f t="shared" si="4"/>
        <v>1</v>
      </c>
      <c r="O146">
        <f t="shared" si="5"/>
        <v>8.999999996740371E-2</v>
      </c>
      <c r="R146" s="1"/>
    </row>
    <row r="147" spans="1:18">
      <c r="A147" t="s">
        <v>6</v>
      </c>
      <c r="B147" t="s">
        <v>208</v>
      </c>
      <c r="C147" t="s">
        <v>209</v>
      </c>
      <c r="D147">
        <v>100000000</v>
      </c>
      <c r="E147">
        <v>98999999</v>
      </c>
      <c r="F147">
        <v>98749995</v>
      </c>
      <c r="H147" t="s">
        <v>6</v>
      </c>
      <c r="I147" t="s">
        <v>208</v>
      </c>
      <c r="J147" t="s">
        <v>209</v>
      </c>
      <c r="K147">
        <v>100000000</v>
      </c>
      <c r="L147">
        <v>99000010</v>
      </c>
      <c r="M147">
        <v>98750014</v>
      </c>
      <c r="N147" t="b">
        <f t="shared" si="4"/>
        <v>1</v>
      </c>
      <c r="O147">
        <f t="shared" si="5"/>
        <v>19</v>
      </c>
      <c r="R147" s="1"/>
    </row>
    <row r="148" spans="1:18">
      <c r="A148" t="s">
        <v>6</v>
      </c>
      <c r="B148" t="s">
        <v>208</v>
      </c>
      <c r="C148" t="s">
        <v>210</v>
      </c>
      <c r="D148">
        <v>100000000</v>
      </c>
      <c r="E148">
        <v>98999999</v>
      </c>
      <c r="F148">
        <v>98749995</v>
      </c>
      <c r="H148" t="s">
        <v>6</v>
      </c>
      <c r="I148" t="s">
        <v>208</v>
      </c>
      <c r="J148" t="s">
        <v>210</v>
      </c>
      <c r="K148">
        <v>100000000</v>
      </c>
      <c r="L148">
        <v>99000010</v>
      </c>
      <c r="M148">
        <v>98750014</v>
      </c>
      <c r="N148" t="b">
        <f t="shared" si="4"/>
        <v>1</v>
      </c>
      <c r="O148">
        <f t="shared" si="5"/>
        <v>19</v>
      </c>
      <c r="R148" s="1"/>
    </row>
    <row r="149" spans="1:18">
      <c r="A149" t="s">
        <v>6</v>
      </c>
      <c r="B149" t="s">
        <v>208</v>
      </c>
      <c r="C149" t="s">
        <v>211</v>
      </c>
      <c r="D149">
        <v>100000000</v>
      </c>
      <c r="E149">
        <v>98999999</v>
      </c>
      <c r="F149">
        <v>98749995</v>
      </c>
      <c r="H149" t="s">
        <v>6</v>
      </c>
      <c r="I149" t="s">
        <v>208</v>
      </c>
      <c r="J149" t="s">
        <v>211</v>
      </c>
      <c r="K149">
        <v>100000000</v>
      </c>
      <c r="L149">
        <v>99000010</v>
      </c>
      <c r="M149">
        <v>98750014</v>
      </c>
      <c r="N149" t="b">
        <f t="shared" si="4"/>
        <v>1</v>
      </c>
      <c r="O149">
        <f t="shared" si="5"/>
        <v>19</v>
      </c>
      <c r="R149" s="1"/>
    </row>
    <row r="150" spans="1:18">
      <c r="A150" t="s">
        <v>6</v>
      </c>
      <c r="B150" t="s">
        <v>208</v>
      </c>
      <c r="C150" t="s">
        <v>212</v>
      </c>
      <c r="D150">
        <v>100000000</v>
      </c>
      <c r="E150">
        <v>98999999</v>
      </c>
      <c r="F150">
        <v>98749995</v>
      </c>
      <c r="H150" t="s">
        <v>6</v>
      </c>
      <c r="I150" t="s">
        <v>208</v>
      </c>
      <c r="J150" t="s">
        <v>212</v>
      </c>
      <c r="K150">
        <v>100000000</v>
      </c>
      <c r="L150">
        <v>99000010</v>
      </c>
      <c r="M150">
        <v>98750014</v>
      </c>
      <c r="N150" t="b">
        <f t="shared" si="4"/>
        <v>1</v>
      </c>
      <c r="O150">
        <f t="shared" si="5"/>
        <v>19</v>
      </c>
      <c r="R150" s="1"/>
    </row>
    <row r="151" spans="1:18">
      <c r="A151" t="s">
        <v>6</v>
      </c>
      <c r="B151" t="s">
        <v>213</v>
      </c>
      <c r="C151" t="s">
        <v>214</v>
      </c>
      <c r="D151">
        <v>100000000</v>
      </c>
      <c r="E151">
        <v>99000008</v>
      </c>
      <c r="F151">
        <v>98583337</v>
      </c>
      <c r="H151" t="s">
        <v>6</v>
      </c>
      <c r="I151" t="s">
        <v>213</v>
      </c>
      <c r="J151" t="s">
        <v>214</v>
      </c>
      <c r="K151">
        <v>100000000</v>
      </c>
      <c r="L151">
        <v>99000000</v>
      </c>
      <c r="M151">
        <v>98583337</v>
      </c>
      <c r="N151" t="b">
        <f t="shared" si="4"/>
        <v>1</v>
      </c>
      <c r="O151">
        <f t="shared" si="5"/>
        <v>0</v>
      </c>
      <c r="R151" s="1"/>
    </row>
    <row r="152" spans="1:18">
      <c r="A152" t="s">
        <v>6</v>
      </c>
      <c r="B152" t="s">
        <v>213</v>
      </c>
      <c r="C152" t="s">
        <v>215</v>
      </c>
      <c r="D152">
        <v>100000000</v>
      </c>
      <c r="E152">
        <v>99000008</v>
      </c>
      <c r="F152">
        <v>98583337</v>
      </c>
      <c r="H152" t="s">
        <v>6</v>
      </c>
      <c r="I152" t="s">
        <v>213</v>
      </c>
      <c r="J152" t="s">
        <v>215</v>
      </c>
      <c r="K152">
        <v>100000000</v>
      </c>
      <c r="L152">
        <v>99000000</v>
      </c>
      <c r="M152">
        <v>98583337</v>
      </c>
      <c r="N152" t="b">
        <f t="shared" si="4"/>
        <v>1</v>
      </c>
      <c r="O152">
        <f t="shared" si="5"/>
        <v>0</v>
      </c>
      <c r="R152" s="1"/>
    </row>
    <row r="153" spans="1:18">
      <c r="A153" t="s">
        <v>6</v>
      </c>
      <c r="B153" t="s">
        <v>216</v>
      </c>
      <c r="C153" t="s">
        <v>217</v>
      </c>
      <c r="D153">
        <v>100000000</v>
      </c>
      <c r="E153">
        <v>19800001</v>
      </c>
      <c r="F153">
        <v>19716667.75</v>
      </c>
      <c r="H153" t="s">
        <v>6</v>
      </c>
      <c r="I153" t="s">
        <v>216</v>
      </c>
      <c r="J153" t="s">
        <v>217</v>
      </c>
      <c r="K153">
        <v>100000000</v>
      </c>
      <c r="L153">
        <v>19800000</v>
      </c>
      <c r="M153">
        <v>19716666.75</v>
      </c>
      <c r="N153" t="b">
        <f t="shared" si="4"/>
        <v>1</v>
      </c>
      <c r="O153">
        <f t="shared" si="5"/>
        <v>-1</v>
      </c>
      <c r="R153" s="1"/>
    </row>
    <row r="154" spans="1:18">
      <c r="A154" t="s">
        <v>6</v>
      </c>
      <c r="B154" t="s">
        <v>216</v>
      </c>
      <c r="C154" t="s">
        <v>218</v>
      </c>
      <c r="D154">
        <v>100000000</v>
      </c>
      <c r="E154">
        <v>19800001</v>
      </c>
      <c r="F154">
        <v>19716667.75</v>
      </c>
      <c r="H154" t="s">
        <v>6</v>
      </c>
      <c r="I154" t="s">
        <v>216</v>
      </c>
      <c r="J154" t="s">
        <v>218</v>
      </c>
      <c r="K154">
        <v>100000000</v>
      </c>
      <c r="L154">
        <v>19800000</v>
      </c>
      <c r="M154">
        <v>19716666.75</v>
      </c>
      <c r="N154" t="b">
        <f t="shared" si="4"/>
        <v>1</v>
      </c>
      <c r="O154">
        <f t="shared" si="5"/>
        <v>-1</v>
      </c>
      <c r="R154" s="1"/>
    </row>
    <row r="155" spans="1:18">
      <c r="A155" t="s">
        <v>6</v>
      </c>
      <c r="B155" t="s">
        <v>219</v>
      </c>
      <c r="C155" t="s">
        <v>220</v>
      </c>
      <c r="D155">
        <v>100000000</v>
      </c>
      <c r="E155">
        <v>98999999</v>
      </c>
      <c r="F155">
        <v>98666666</v>
      </c>
      <c r="H155" t="s">
        <v>6</v>
      </c>
      <c r="I155" t="s">
        <v>219</v>
      </c>
      <c r="J155" t="s">
        <v>220</v>
      </c>
      <c r="K155">
        <v>100000000</v>
      </c>
      <c r="L155">
        <v>99000000</v>
      </c>
      <c r="M155">
        <v>98666667</v>
      </c>
      <c r="N155" t="b">
        <f t="shared" si="4"/>
        <v>1</v>
      </c>
      <c r="O155">
        <f t="shared" si="5"/>
        <v>1</v>
      </c>
      <c r="R155" s="1"/>
    </row>
    <row r="156" spans="1:18">
      <c r="A156" t="s">
        <v>6</v>
      </c>
      <c r="B156" t="s">
        <v>219</v>
      </c>
      <c r="C156" t="s">
        <v>221</v>
      </c>
      <c r="D156">
        <v>100000000</v>
      </c>
      <c r="E156">
        <v>98999999</v>
      </c>
      <c r="F156">
        <v>98666666</v>
      </c>
      <c r="H156" t="s">
        <v>6</v>
      </c>
      <c r="I156" t="s">
        <v>219</v>
      </c>
      <c r="J156" t="s">
        <v>221</v>
      </c>
      <c r="K156">
        <v>100000000</v>
      </c>
      <c r="L156">
        <v>99000000</v>
      </c>
      <c r="M156">
        <v>98666667</v>
      </c>
      <c r="N156" t="b">
        <f t="shared" si="4"/>
        <v>1</v>
      </c>
      <c r="O156">
        <f t="shared" si="5"/>
        <v>1</v>
      </c>
      <c r="R156" s="1"/>
    </row>
    <row r="157" spans="1:18">
      <c r="A157" t="s">
        <v>6</v>
      </c>
      <c r="B157" t="s">
        <v>219</v>
      </c>
      <c r="C157" t="s">
        <v>222</v>
      </c>
      <c r="D157">
        <v>100000000</v>
      </c>
      <c r="E157">
        <v>98999999</v>
      </c>
      <c r="F157">
        <v>98999999</v>
      </c>
      <c r="H157" t="s">
        <v>6</v>
      </c>
      <c r="I157" t="s">
        <v>219</v>
      </c>
      <c r="J157" t="s">
        <v>222</v>
      </c>
      <c r="K157">
        <v>100000000</v>
      </c>
      <c r="L157">
        <v>99000000</v>
      </c>
      <c r="M157">
        <v>99000000</v>
      </c>
      <c r="N157" t="b">
        <f t="shared" si="4"/>
        <v>1</v>
      </c>
      <c r="O157">
        <f t="shared" si="5"/>
        <v>1</v>
      </c>
      <c r="R157" s="1"/>
    </row>
    <row r="158" spans="1:18">
      <c r="A158" t="s">
        <v>6</v>
      </c>
      <c r="B158" t="s">
        <v>219</v>
      </c>
      <c r="C158" t="s">
        <v>223</v>
      </c>
      <c r="D158">
        <v>100000000</v>
      </c>
      <c r="E158">
        <v>98999999</v>
      </c>
      <c r="F158">
        <v>98999999</v>
      </c>
      <c r="H158" t="s">
        <v>6</v>
      </c>
      <c r="I158" t="s">
        <v>219</v>
      </c>
      <c r="J158" t="s">
        <v>223</v>
      </c>
      <c r="K158">
        <v>100000000</v>
      </c>
      <c r="L158">
        <v>99000000</v>
      </c>
      <c r="M158">
        <v>99000000</v>
      </c>
      <c r="N158" t="b">
        <f t="shared" si="4"/>
        <v>1</v>
      </c>
      <c r="O158">
        <f t="shared" si="5"/>
        <v>1</v>
      </c>
      <c r="R158" s="1"/>
    </row>
    <row r="159" spans="1:18">
      <c r="A159" t="s">
        <v>6</v>
      </c>
      <c r="B159" t="s">
        <v>224</v>
      </c>
      <c r="C159" t="s">
        <v>225</v>
      </c>
      <c r="D159">
        <v>100000000</v>
      </c>
      <c r="E159">
        <v>49500004</v>
      </c>
      <c r="F159">
        <v>49333337.5</v>
      </c>
      <c r="H159" t="s">
        <v>6</v>
      </c>
      <c r="I159" t="s">
        <v>224</v>
      </c>
      <c r="J159" t="s">
        <v>225</v>
      </c>
      <c r="K159">
        <v>100000000</v>
      </c>
      <c r="L159">
        <v>49500000</v>
      </c>
      <c r="M159">
        <v>49333333.5</v>
      </c>
      <c r="N159" t="b">
        <f t="shared" si="4"/>
        <v>1</v>
      </c>
      <c r="O159">
        <f t="shared" si="5"/>
        <v>-4</v>
      </c>
      <c r="R159" s="1"/>
    </row>
    <row r="160" spans="1:18">
      <c r="A160" t="s">
        <v>6</v>
      </c>
      <c r="B160" t="s">
        <v>224</v>
      </c>
      <c r="C160" t="s">
        <v>226</v>
      </c>
      <c r="D160">
        <v>100000000</v>
      </c>
      <c r="E160">
        <v>49500004</v>
      </c>
      <c r="F160">
        <v>49333337.5</v>
      </c>
      <c r="H160" t="s">
        <v>6</v>
      </c>
      <c r="I160" t="s">
        <v>224</v>
      </c>
      <c r="J160" t="s">
        <v>226</v>
      </c>
      <c r="K160">
        <v>100000000</v>
      </c>
      <c r="L160">
        <v>49500000</v>
      </c>
      <c r="M160">
        <v>49333333.5</v>
      </c>
      <c r="N160" t="b">
        <f t="shared" si="4"/>
        <v>1</v>
      </c>
      <c r="O160">
        <f t="shared" si="5"/>
        <v>-4</v>
      </c>
      <c r="R160" s="1"/>
    </row>
    <row r="161" spans="1:18">
      <c r="A161" t="s">
        <v>6</v>
      </c>
      <c r="B161" t="s">
        <v>227</v>
      </c>
      <c r="C161" t="s">
        <v>228</v>
      </c>
      <c r="D161">
        <v>100000000</v>
      </c>
      <c r="E161">
        <v>99000008</v>
      </c>
      <c r="F161">
        <v>98250004</v>
      </c>
      <c r="H161" t="s">
        <v>6</v>
      </c>
      <c r="I161" t="s">
        <v>227</v>
      </c>
      <c r="J161" t="s">
        <v>228</v>
      </c>
      <c r="K161">
        <v>100000000</v>
      </c>
      <c r="L161">
        <v>99000000</v>
      </c>
      <c r="M161">
        <v>98249996</v>
      </c>
      <c r="N161" t="b">
        <f t="shared" si="4"/>
        <v>1</v>
      </c>
      <c r="O161">
        <f t="shared" si="5"/>
        <v>-8</v>
      </c>
      <c r="R161" s="1"/>
    </row>
    <row r="162" spans="1:18">
      <c r="A162" t="s">
        <v>6</v>
      </c>
      <c r="B162" t="s">
        <v>229</v>
      </c>
      <c r="C162" t="s">
        <v>230</v>
      </c>
      <c r="D162">
        <v>100000000</v>
      </c>
      <c r="E162">
        <v>49500004</v>
      </c>
      <c r="F162">
        <v>49500004</v>
      </c>
      <c r="H162" t="s">
        <v>6</v>
      </c>
      <c r="I162" t="s">
        <v>229</v>
      </c>
      <c r="J162" t="s">
        <v>230</v>
      </c>
      <c r="K162">
        <v>100000000</v>
      </c>
      <c r="L162">
        <v>49500004.5</v>
      </c>
      <c r="M162">
        <v>49500004.5</v>
      </c>
      <c r="N162" t="b">
        <f t="shared" si="4"/>
        <v>1</v>
      </c>
      <c r="O162">
        <f t="shared" si="5"/>
        <v>0.5</v>
      </c>
      <c r="R162" s="1"/>
    </row>
    <row r="163" spans="1:18">
      <c r="A163" t="s">
        <v>6</v>
      </c>
      <c r="B163" t="s">
        <v>229</v>
      </c>
      <c r="C163" t="s">
        <v>231</v>
      </c>
      <c r="D163">
        <v>100000000</v>
      </c>
      <c r="E163">
        <v>49500004</v>
      </c>
      <c r="F163">
        <v>48750004</v>
      </c>
      <c r="H163" t="s">
        <v>6</v>
      </c>
      <c r="I163" t="s">
        <v>229</v>
      </c>
      <c r="J163" t="s">
        <v>231</v>
      </c>
      <c r="K163">
        <v>100000000</v>
      </c>
      <c r="L163">
        <v>49500004.5</v>
      </c>
      <c r="M163">
        <v>48750004.5</v>
      </c>
      <c r="N163" t="b">
        <f t="shared" si="4"/>
        <v>1</v>
      </c>
      <c r="O163">
        <f t="shared" si="5"/>
        <v>0.5</v>
      </c>
      <c r="R163" s="1"/>
    </row>
    <row r="164" spans="1:18">
      <c r="A164" t="s">
        <v>6</v>
      </c>
      <c r="B164" t="s">
        <v>232</v>
      </c>
      <c r="C164" t="s">
        <v>233</v>
      </c>
      <c r="D164">
        <v>100000000</v>
      </c>
      <c r="E164">
        <v>666666.66</v>
      </c>
      <c r="F164">
        <v>666666.66</v>
      </c>
      <c r="H164" t="s">
        <v>6</v>
      </c>
      <c r="I164" t="s">
        <v>232</v>
      </c>
      <c r="J164" t="s">
        <v>233</v>
      </c>
      <c r="K164">
        <v>100000000</v>
      </c>
      <c r="L164">
        <v>666666.75</v>
      </c>
      <c r="M164">
        <v>666666.75</v>
      </c>
      <c r="N164" t="b">
        <f t="shared" si="4"/>
        <v>1</v>
      </c>
      <c r="O164">
        <f t="shared" si="5"/>
        <v>8.999999996740371E-2</v>
      </c>
      <c r="R164" s="1"/>
    </row>
    <row r="165" spans="1:18">
      <c r="A165" t="s">
        <v>6</v>
      </c>
      <c r="B165" t="s">
        <v>232</v>
      </c>
      <c r="C165" t="s">
        <v>234</v>
      </c>
      <c r="D165">
        <v>100000000</v>
      </c>
      <c r="E165">
        <v>666666.66</v>
      </c>
      <c r="F165">
        <v>666666.66</v>
      </c>
      <c r="H165" t="s">
        <v>6</v>
      </c>
      <c r="I165" t="s">
        <v>232</v>
      </c>
      <c r="J165" t="s">
        <v>234</v>
      </c>
      <c r="K165">
        <v>100000000</v>
      </c>
      <c r="L165">
        <v>666666.75</v>
      </c>
      <c r="M165">
        <v>666666.75</v>
      </c>
      <c r="N165" t="b">
        <f t="shared" si="4"/>
        <v>1</v>
      </c>
      <c r="O165">
        <f t="shared" si="5"/>
        <v>8.999999996740371E-2</v>
      </c>
      <c r="R165" s="1"/>
    </row>
    <row r="166" spans="1:18">
      <c r="A166" t="s">
        <v>6</v>
      </c>
      <c r="B166" t="s">
        <v>232</v>
      </c>
      <c r="C166" t="s">
        <v>235</v>
      </c>
      <c r="D166">
        <v>100000000</v>
      </c>
      <c r="E166">
        <v>666666.66</v>
      </c>
      <c r="F166">
        <v>666666.66</v>
      </c>
      <c r="H166" t="s">
        <v>6</v>
      </c>
      <c r="I166" t="s">
        <v>232</v>
      </c>
      <c r="J166" t="s">
        <v>235</v>
      </c>
      <c r="K166">
        <v>100000000</v>
      </c>
      <c r="L166">
        <v>666666.75</v>
      </c>
      <c r="M166">
        <v>666666.75</v>
      </c>
      <c r="N166" t="b">
        <f t="shared" si="4"/>
        <v>1</v>
      </c>
      <c r="O166">
        <f t="shared" si="5"/>
        <v>8.999999996740371E-2</v>
      </c>
      <c r="R166" s="1"/>
    </row>
    <row r="167" spans="1:18">
      <c r="A167" t="s">
        <v>6</v>
      </c>
      <c r="B167" t="s">
        <v>236</v>
      </c>
      <c r="C167" t="s">
        <v>237</v>
      </c>
      <c r="D167">
        <v>100000000</v>
      </c>
      <c r="E167">
        <v>98999999</v>
      </c>
      <c r="F167">
        <v>98625001</v>
      </c>
      <c r="H167" t="s">
        <v>6</v>
      </c>
      <c r="I167" t="s">
        <v>236</v>
      </c>
      <c r="J167" t="s">
        <v>237</v>
      </c>
      <c r="K167">
        <v>100000000</v>
      </c>
      <c r="L167">
        <v>99000010</v>
      </c>
      <c r="M167">
        <v>98625012</v>
      </c>
      <c r="N167" t="b">
        <f t="shared" si="4"/>
        <v>1</v>
      </c>
      <c r="O167">
        <f t="shared" si="5"/>
        <v>11</v>
      </c>
      <c r="R167" s="1"/>
    </row>
    <row r="168" spans="1:18">
      <c r="A168" t="s">
        <v>6</v>
      </c>
      <c r="B168" t="s">
        <v>236</v>
      </c>
      <c r="C168" t="s">
        <v>238</v>
      </c>
      <c r="D168">
        <v>100000000</v>
      </c>
      <c r="E168">
        <v>98999999</v>
      </c>
      <c r="F168">
        <v>98625001</v>
      </c>
      <c r="H168" t="s">
        <v>6</v>
      </c>
      <c r="I168" t="s">
        <v>236</v>
      </c>
      <c r="J168" t="s">
        <v>238</v>
      </c>
      <c r="K168">
        <v>100000000</v>
      </c>
      <c r="L168">
        <v>99000010</v>
      </c>
      <c r="M168">
        <v>98625012</v>
      </c>
      <c r="N168" t="b">
        <f t="shared" si="4"/>
        <v>1</v>
      </c>
      <c r="O168">
        <f t="shared" si="5"/>
        <v>11</v>
      </c>
      <c r="R168" s="1"/>
    </row>
    <row r="169" spans="1:18">
      <c r="A169" t="s">
        <v>6</v>
      </c>
      <c r="B169" t="s">
        <v>236</v>
      </c>
      <c r="C169" t="s">
        <v>239</v>
      </c>
      <c r="D169">
        <v>100000000</v>
      </c>
      <c r="E169">
        <v>98999999</v>
      </c>
      <c r="F169">
        <v>98625001</v>
      </c>
      <c r="H169" t="s">
        <v>6</v>
      </c>
      <c r="I169" t="s">
        <v>236</v>
      </c>
      <c r="J169" t="s">
        <v>239</v>
      </c>
      <c r="K169">
        <v>100000000</v>
      </c>
      <c r="L169">
        <v>99000010</v>
      </c>
      <c r="M169">
        <v>98625012</v>
      </c>
      <c r="N169" t="b">
        <f t="shared" si="4"/>
        <v>1</v>
      </c>
      <c r="O169">
        <f t="shared" si="5"/>
        <v>11</v>
      </c>
      <c r="R169" s="1"/>
    </row>
    <row r="170" spans="1:18">
      <c r="A170" t="s">
        <v>6</v>
      </c>
      <c r="B170" t="s">
        <v>236</v>
      </c>
      <c r="C170" t="s">
        <v>240</v>
      </c>
      <c r="D170">
        <v>100000000</v>
      </c>
      <c r="E170">
        <v>98999999</v>
      </c>
      <c r="F170">
        <v>98625001</v>
      </c>
      <c r="H170" t="s">
        <v>6</v>
      </c>
      <c r="I170" t="s">
        <v>236</v>
      </c>
      <c r="J170" t="s">
        <v>240</v>
      </c>
      <c r="K170">
        <v>100000000</v>
      </c>
      <c r="L170">
        <v>99000010</v>
      </c>
      <c r="M170">
        <v>98625012</v>
      </c>
      <c r="N170" t="b">
        <f t="shared" si="4"/>
        <v>1</v>
      </c>
      <c r="O170">
        <f t="shared" si="5"/>
        <v>11</v>
      </c>
      <c r="R170" s="1"/>
    </row>
    <row r="171" spans="1:18">
      <c r="A171" t="s">
        <v>6</v>
      </c>
      <c r="B171" t="s">
        <v>241</v>
      </c>
      <c r="C171" t="s">
        <v>242</v>
      </c>
      <c r="D171">
        <v>100000000</v>
      </c>
      <c r="E171">
        <v>99000008</v>
      </c>
      <c r="F171">
        <v>98625010</v>
      </c>
      <c r="H171" t="s">
        <v>6</v>
      </c>
      <c r="I171" t="s">
        <v>241</v>
      </c>
      <c r="J171" t="s">
        <v>242</v>
      </c>
      <c r="K171">
        <v>100000000</v>
      </c>
      <c r="L171">
        <v>99000000</v>
      </c>
      <c r="M171">
        <v>98625002</v>
      </c>
      <c r="N171" t="b">
        <f t="shared" si="4"/>
        <v>1</v>
      </c>
      <c r="O171">
        <f t="shared" si="5"/>
        <v>-8</v>
      </c>
      <c r="R171" s="1"/>
    </row>
    <row r="172" spans="1:18">
      <c r="A172" t="s">
        <v>6</v>
      </c>
      <c r="B172" t="s">
        <v>241</v>
      </c>
      <c r="C172" t="s">
        <v>243</v>
      </c>
      <c r="D172">
        <v>100000000</v>
      </c>
      <c r="E172">
        <v>99000008</v>
      </c>
      <c r="F172">
        <v>98625010</v>
      </c>
      <c r="H172" t="s">
        <v>6</v>
      </c>
      <c r="I172" t="s">
        <v>241</v>
      </c>
      <c r="J172" t="s">
        <v>243</v>
      </c>
      <c r="K172">
        <v>100000000</v>
      </c>
      <c r="L172">
        <v>99000000</v>
      </c>
      <c r="M172">
        <v>98625002</v>
      </c>
      <c r="N172" t="b">
        <f t="shared" si="4"/>
        <v>1</v>
      </c>
      <c r="O172">
        <f t="shared" si="5"/>
        <v>-8</v>
      </c>
      <c r="R172" s="1"/>
    </row>
    <row r="173" spans="1:18">
      <c r="A173" t="s">
        <v>6</v>
      </c>
      <c r="B173" t="s">
        <v>244</v>
      </c>
      <c r="C173" t="s">
        <v>245</v>
      </c>
      <c r="D173">
        <v>100000000</v>
      </c>
      <c r="E173">
        <v>19800001</v>
      </c>
      <c r="F173">
        <v>19425001</v>
      </c>
      <c r="H173" t="s">
        <v>6</v>
      </c>
      <c r="I173" t="s">
        <v>244</v>
      </c>
      <c r="J173" t="s">
        <v>245</v>
      </c>
      <c r="K173">
        <v>100000000</v>
      </c>
      <c r="L173">
        <v>19800000</v>
      </c>
      <c r="M173">
        <v>19425000</v>
      </c>
      <c r="N173" t="b">
        <f t="shared" si="4"/>
        <v>1</v>
      </c>
      <c r="O173">
        <f t="shared" si="5"/>
        <v>-1</v>
      </c>
      <c r="R173" s="1"/>
    </row>
    <row r="174" spans="1:18">
      <c r="A174" t="s">
        <v>6</v>
      </c>
      <c r="B174" t="s">
        <v>244</v>
      </c>
      <c r="C174" t="s">
        <v>246</v>
      </c>
      <c r="D174">
        <v>100000000</v>
      </c>
      <c r="E174">
        <v>19800001</v>
      </c>
      <c r="F174">
        <v>19425001</v>
      </c>
      <c r="H174" t="s">
        <v>6</v>
      </c>
      <c r="I174" t="s">
        <v>244</v>
      </c>
      <c r="J174" t="s">
        <v>246</v>
      </c>
      <c r="K174">
        <v>100000000</v>
      </c>
      <c r="L174">
        <v>19800000</v>
      </c>
      <c r="M174">
        <v>19425000</v>
      </c>
      <c r="N174" t="b">
        <f t="shared" si="4"/>
        <v>1</v>
      </c>
      <c r="O174">
        <f t="shared" si="5"/>
        <v>-1</v>
      </c>
      <c r="R174" s="1"/>
    </row>
    <row r="175" spans="1:18">
      <c r="A175" t="s">
        <v>6</v>
      </c>
      <c r="B175" t="s">
        <v>247</v>
      </c>
      <c r="C175" t="s">
        <v>248</v>
      </c>
      <c r="D175">
        <v>100000000</v>
      </c>
      <c r="E175">
        <v>99000008</v>
      </c>
      <c r="F175">
        <v>79200008</v>
      </c>
      <c r="H175" t="s">
        <v>6</v>
      </c>
      <c r="I175" t="s">
        <v>247</v>
      </c>
      <c r="J175" t="s">
        <v>248</v>
      </c>
      <c r="K175">
        <v>100000000</v>
      </c>
      <c r="L175">
        <v>99000000</v>
      </c>
      <c r="M175">
        <v>79200000</v>
      </c>
      <c r="N175" t="b">
        <f t="shared" si="4"/>
        <v>1</v>
      </c>
      <c r="O175">
        <f t="shared" si="5"/>
        <v>-8</v>
      </c>
      <c r="R175" s="1"/>
    </row>
    <row r="176" spans="1:18">
      <c r="A176" t="s">
        <v>6</v>
      </c>
      <c r="B176" t="s">
        <v>249</v>
      </c>
      <c r="C176" t="s">
        <v>250</v>
      </c>
      <c r="D176">
        <v>100000000</v>
      </c>
      <c r="E176">
        <v>49500004</v>
      </c>
      <c r="F176">
        <v>49500004</v>
      </c>
      <c r="H176" t="s">
        <v>6</v>
      </c>
      <c r="I176" t="s">
        <v>249</v>
      </c>
      <c r="J176" t="s">
        <v>250</v>
      </c>
      <c r="K176">
        <v>100000000</v>
      </c>
      <c r="L176">
        <v>49500004.5</v>
      </c>
      <c r="M176">
        <v>49500004.5</v>
      </c>
      <c r="N176" t="b">
        <f t="shared" si="4"/>
        <v>1</v>
      </c>
      <c r="O176">
        <f t="shared" si="5"/>
        <v>0.5</v>
      </c>
      <c r="R176" s="1"/>
    </row>
    <row r="177" spans="1:18">
      <c r="A177" t="s">
        <v>6</v>
      </c>
      <c r="B177" t="s">
        <v>249</v>
      </c>
      <c r="C177" t="s">
        <v>251</v>
      </c>
      <c r="D177">
        <v>100000000</v>
      </c>
      <c r="E177">
        <v>49500004</v>
      </c>
      <c r="F177">
        <v>39600004</v>
      </c>
      <c r="H177" t="s">
        <v>6</v>
      </c>
      <c r="I177" t="s">
        <v>249</v>
      </c>
      <c r="J177" t="s">
        <v>251</v>
      </c>
      <c r="K177">
        <v>100000000</v>
      </c>
      <c r="L177">
        <v>49500004.5</v>
      </c>
      <c r="M177">
        <v>39600004.5</v>
      </c>
      <c r="N177" t="b">
        <f t="shared" si="4"/>
        <v>1</v>
      </c>
      <c r="O177">
        <f t="shared" si="5"/>
        <v>0.5</v>
      </c>
      <c r="R177" s="1"/>
    </row>
    <row r="178" spans="1:18">
      <c r="A178" t="s">
        <v>6</v>
      </c>
      <c r="B178" t="s">
        <v>252</v>
      </c>
      <c r="C178" t="s">
        <v>253</v>
      </c>
      <c r="D178">
        <v>100000000</v>
      </c>
      <c r="E178">
        <v>666666.66</v>
      </c>
      <c r="F178">
        <v>600000</v>
      </c>
      <c r="H178" t="s">
        <v>6</v>
      </c>
      <c r="I178" t="s">
        <v>252</v>
      </c>
      <c r="J178" t="s">
        <v>253</v>
      </c>
      <c r="K178">
        <v>100000000</v>
      </c>
      <c r="L178">
        <v>666666.75</v>
      </c>
      <c r="M178">
        <v>600000.09</v>
      </c>
      <c r="N178" t="b">
        <f t="shared" si="4"/>
        <v>1</v>
      </c>
      <c r="O178">
        <f t="shared" si="5"/>
        <v>8.999999996740371E-2</v>
      </c>
      <c r="R178" s="1"/>
    </row>
    <row r="179" spans="1:18">
      <c r="A179" t="s">
        <v>6</v>
      </c>
      <c r="B179" t="s">
        <v>252</v>
      </c>
      <c r="C179" t="s">
        <v>254</v>
      </c>
      <c r="D179">
        <v>100000000</v>
      </c>
      <c r="E179">
        <v>666666.66</v>
      </c>
      <c r="F179">
        <v>600000</v>
      </c>
      <c r="H179" t="s">
        <v>6</v>
      </c>
      <c r="I179" t="s">
        <v>252</v>
      </c>
      <c r="J179" t="s">
        <v>254</v>
      </c>
      <c r="K179">
        <v>100000000</v>
      </c>
      <c r="L179">
        <v>666666.75</v>
      </c>
      <c r="M179">
        <v>600000.09</v>
      </c>
      <c r="N179" t="b">
        <f t="shared" si="4"/>
        <v>1</v>
      </c>
      <c r="O179">
        <f t="shared" si="5"/>
        <v>8.999999996740371E-2</v>
      </c>
      <c r="R179" s="1"/>
    </row>
    <row r="180" spans="1:18">
      <c r="A180" t="s">
        <v>6</v>
      </c>
      <c r="B180" t="s">
        <v>252</v>
      </c>
      <c r="C180" t="s">
        <v>255</v>
      </c>
      <c r="D180">
        <v>100000000</v>
      </c>
      <c r="E180">
        <v>666666.66</v>
      </c>
      <c r="F180">
        <v>600000</v>
      </c>
      <c r="H180" t="s">
        <v>6</v>
      </c>
      <c r="I180" t="s">
        <v>252</v>
      </c>
      <c r="J180" t="s">
        <v>255</v>
      </c>
      <c r="K180">
        <v>100000000</v>
      </c>
      <c r="L180">
        <v>666666.75</v>
      </c>
      <c r="M180">
        <v>600000.09</v>
      </c>
      <c r="N180" t="b">
        <f t="shared" si="4"/>
        <v>1</v>
      </c>
      <c r="O180">
        <f t="shared" si="5"/>
        <v>8.999999996740371E-2</v>
      </c>
      <c r="R180" s="1"/>
    </row>
    <row r="181" spans="1:18">
      <c r="A181" t="s">
        <v>6</v>
      </c>
      <c r="B181" t="s">
        <v>256</v>
      </c>
      <c r="C181" t="s">
        <v>257</v>
      </c>
      <c r="D181">
        <v>100000000</v>
      </c>
      <c r="E181">
        <v>98999999</v>
      </c>
      <c r="F181">
        <v>98949995</v>
      </c>
      <c r="H181" t="s">
        <v>6</v>
      </c>
      <c r="I181" t="s">
        <v>256</v>
      </c>
      <c r="J181" t="s">
        <v>257</v>
      </c>
      <c r="K181">
        <v>100000000</v>
      </c>
      <c r="L181">
        <v>99000010</v>
      </c>
      <c r="M181">
        <v>98950006</v>
      </c>
      <c r="N181" t="b">
        <f t="shared" si="4"/>
        <v>1</v>
      </c>
      <c r="O181">
        <f t="shared" si="5"/>
        <v>11</v>
      </c>
      <c r="R181" s="1"/>
    </row>
    <row r="182" spans="1:18">
      <c r="A182" t="s">
        <v>6</v>
      </c>
      <c r="B182" t="s">
        <v>256</v>
      </c>
      <c r="C182" t="s">
        <v>258</v>
      </c>
      <c r="D182">
        <v>100000000</v>
      </c>
      <c r="E182">
        <v>98999999</v>
      </c>
      <c r="F182">
        <v>98949995</v>
      </c>
      <c r="H182" t="s">
        <v>6</v>
      </c>
      <c r="I182" t="s">
        <v>256</v>
      </c>
      <c r="J182" t="s">
        <v>258</v>
      </c>
      <c r="K182">
        <v>100000000</v>
      </c>
      <c r="L182">
        <v>99000010</v>
      </c>
      <c r="M182">
        <v>98950006</v>
      </c>
      <c r="N182" t="b">
        <f t="shared" si="4"/>
        <v>1</v>
      </c>
      <c r="O182">
        <f t="shared" si="5"/>
        <v>11</v>
      </c>
      <c r="R182" s="1"/>
    </row>
    <row r="183" spans="1:18">
      <c r="A183" t="s">
        <v>6</v>
      </c>
      <c r="B183" t="s">
        <v>256</v>
      </c>
      <c r="C183" t="s">
        <v>259</v>
      </c>
      <c r="D183">
        <v>100000000</v>
      </c>
      <c r="E183">
        <v>98999999</v>
      </c>
      <c r="F183">
        <v>98949995</v>
      </c>
      <c r="H183" t="s">
        <v>6</v>
      </c>
      <c r="I183" t="s">
        <v>256</v>
      </c>
      <c r="J183" t="s">
        <v>259</v>
      </c>
      <c r="K183">
        <v>100000000</v>
      </c>
      <c r="L183">
        <v>99000010</v>
      </c>
      <c r="M183">
        <v>98950006</v>
      </c>
      <c r="N183" t="b">
        <f t="shared" si="4"/>
        <v>1</v>
      </c>
      <c r="O183">
        <f t="shared" si="5"/>
        <v>11</v>
      </c>
      <c r="R183" s="1"/>
    </row>
    <row r="184" spans="1:18">
      <c r="A184" t="s">
        <v>6</v>
      </c>
      <c r="B184" t="s">
        <v>256</v>
      </c>
      <c r="C184" t="s">
        <v>260</v>
      </c>
      <c r="D184">
        <v>100000000</v>
      </c>
      <c r="E184">
        <v>98999999</v>
      </c>
      <c r="F184">
        <v>98949995</v>
      </c>
      <c r="H184" t="s">
        <v>6</v>
      </c>
      <c r="I184" t="s">
        <v>256</v>
      </c>
      <c r="J184" t="s">
        <v>260</v>
      </c>
      <c r="K184">
        <v>100000000</v>
      </c>
      <c r="L184">
        <v>99000010</v>
      </c>
      <c r="M184">
        <v>98950006</v>
      </c>
      <c r="N184" t="b">
        <f t="shared" si="4"/>
        <v>1</v>
      </c>
      <c r="O184">
        <f t="shared" si="5"/>
        <v>11</v>
      </c>
      <c r="R184" s="1"/>
    </row>
    <row r="185" spans="1:18">
      <c r="A185" t="s">
        <v>6</v>
      </c>
      <c r="B185" t="s">
        <v>261</v>
      </c>
      <c r="C185" t="s">
        <v>262</v>
      </c>
      <c r="D185">
        <v>100000000</v>
      </c>
      <c r="E185">
        <v>99000008</v>
      </c>
      <c r="F185">
        <v>79300008</v>
      </c>
      <c r="H185" t="s">
        <v>6</v>
      </c>
      <c r="I185" t="s">
        <v>261</v>
      </c>
      <c r="J185" t="s">
        <v>262</v>
      </c>
      <c r="K185">
        <v>100000000</v>
      </c>
      <c r="L185">
        <v>99000000</v>
      </c>
      <c r="M185">
        <v>79300000</v>
      </c>
      <c r="N185" t="b">
        <f t="shared" si="4"/>
        <v>1</v>
      </c>
      <c r="O185">
        <f t="shared" si="5"/>
        <v>-8</v>
      </c>
      <c r="R185" s="1"/>
    </row>
    <row r="186" spans="1:18">
      <c r="A186" t="s">
        <v>6</v>
      </c>
      <c r="B186" t="s">
        <v>261</v>
      </c>
      <c r="C186" t="s">
        <v>263</v>
      </c>
      <c r="D186">
        <v>100000000</v>
      </c>
      <c r="E186">
        <v>99000008</v>
      </c>
      <c r="F186">
        <v>79300008</v>
      </c>
      <c r="H186" t="s">
        <v>6</v>
      </c>
      <c r="I186" t="s">
        <v>261</v>
      </c>
      <c r="J186" t="s">
        <v>263</v>
      </c>
      <c r="K186">
        <v>100000000</v>
      </c>
      <c r="L186">
        <v>99000000</v>
      </c>
      <c r="M186">
        <v>79300000</v>
      </c>
      <c r="N186" t="b">
        <f t="shared" si="4"/>
        <v>1</v>
      </c>
      <c r="O186">
        <f t="shared" si="5"/>
        <v>-8</v>
      </c>
      <c r="R186" s="1"/>
    </row>
    <row r="187" spans="1:18">
      <c r="A187" t="s">
        <v>6</v>
      </c>
      <c r="B187" t="s">
        <v>264</v>
      </c>
      <c r="C187" t="s">
        <v>265</v>
      </c>
      <c r="D187">
        <v>100000000</v>
      </c>
      <c r="E187">
        <v>19800001</v>
      </c>
      <c r="F187">
        <v>15940001</v>
      </c>
      <c r="H187" t="s">
        <v>6</v>
      </c>
      <c r="I187" t="s">
        <v>264</v>
      </c>
      <c r="J187" t="s">
        <v>265</v>
      </c>
      <c r="K187">
        <v>100000000</v>
      </c>
      <c r="L187">
        <v>19800000</v>
      </c>
      <c r="M187">
        <v>15939998.759999899</v>
      </c>
      <c r="N187" t="b">
        <f t="shared" si="4"/>
        <v>1</v>
      </c>
      <c r="O187">
        <f t="shared" si="5"/>
        <v>-2.2400001008063555</v>
      </c>
      <c r="R187" s="1"/>
    </row>
    <row r="188" spans="1:18">
      <c r="A188" t="s">
        <v>6</v>
      </c>
      <c r="B188" t="s">
        <v>264</v>
      </c>
      <c r="C188" t="s">
        <v>266</v>
      </c>
      <c r="D188">
        <v>100000000</v>
      </c>
      <c r="E188">
        <v>19800001</v>
      </c>
      <c r="F188">
        <v>15940001</v>
      </c>
      <c r="H188" t="s">
        <v>6</v>
      </c>
      <c r="I188" t="s">
        <v>264</v>
      </c>
      <c r="J188" t="s">
        <v>266</v>
      </c>
      <c r="K188">
        <v>100000000</v>
      </c>
      <c r="L188">
        <v>19800000</v>
      </c>
      <c r="M188">
        <v>15939998.759999899</v>
      </c>
      <c r="N188" t="b">
        <f t="shared" si="4"/>
        <v>1</v>
      </c>
      <c r="O188">
        <f t="shared" si="5"/>
        <v>-2.2400001008063555</v>
      </c>
      <c r="R188" s="1"/>
    </row>
    <row r="189" spans="1:18">
      <c r="A189" t="s">
        <v>6</v>
      </c>
      <c r="B189" t="s">
        <v>267</v>
      </c>
      <c r="C189" t="s">
        <v>268</v>
      </c>
      <c r="D189">
        <v>100000000</v>
      </c>
      <c r="E189">
        <v>99000008</v>
      </c>
      <c r="F189">
        <v>98800008</v>
      </c>
      <c r="H189" t="s">
        <v>6</v>
      </c>
      <c r="I189" t="s">
        <v>267</v>
      </c>
      <c r="J189" t="s">
        <v>268</v>
      </c>
      <c r="K189">
        <v>100000000</v>
      </c>
      <c r="L189">
        <v>99000000</v>
      </c>
      <c r="M189">
        <v>98800000</v>
      </c>
      <c r="N189" t="b">
        <f t="shared" si="4"/>
        <v>1</v>
      </c>
      <c r="O189">
        <f t="shared" si="5"/>
        <v>-8</v>
      </c>
      <c r="R189" s="1"/>
    </row>
    <row r="190" spans="1:18">
      <c r="A190" t="s">
        <v>6</v>
      </c>
      <c r="B190" t="s">
        <v>269</v>
      </c>
      <c r="C190" t="s">
        <v>270</v>
      </c>
      <c r="D190">
        <v>100000000</v>
      </c>
      <c r="E190">
        <v>49500004</v>
      </c>
      <c r="F190">
        <v>49500004</v>
      </c>
      <c r="H190" t="s">
        <v>6</v>
      </c>
      <c r="I190" t="s">
        <v>269</v>
      </c>
      <c r="J190" t="s">
        <v>270</v>
      </c>
      <c r="K190">
        <v>100000000</v>
      </c>
      <c r="L190">
        <v>49500004.5</v>
      </c>
      <c r="M190">
        <v>49500004.5</v>
      </c>
      <c r="N190" t="b">
        <f t="shared" si="4"/>
        <v>1</v>
      </c>
      <c r="O190">
        <f t="shared" si="5"/>
        <v>0.5</v>
      </c>
      <c r="R190" s="1"/>
    </row>
    <row r="191" spans="1:18">
      <c r="A191" t="s">
        <v>6</v>
      </c>
      <c r="B191" t="s">
        <v>269</v>
      </c>
      <c r="C191" t="s">
        <v>271</v>
      </c>
      <c r="D191">
        <v>100000000</v>
      </c>
      <c r="E191">
        <v>49500004</v>
      </c>
      <c r="F191">
        <v>49300004</v>
      </c>
      <c r="H191" t="s">
        <v>6</v>
      </c>
      <c r="I191" t="s">
        <v>269</v>
      </c>
      <c r="J191" t="s">
        <v>271</v>
      </c>
      <c r="K191">
        <v>100000000</v>
      </c>
      <c r="L191">
        <v>49500004.5</v>
      </c>
      <c r="M191">
        <v>49300004.5</v>
      </c>
      <c r="N191" t="b">
        <f t="shared" si="4"/>
        <v>1</v>
      </c>
      <c r="O191">
        <f t="shared" si="5"/>
        <v>0.5</v>
      </c>
      <c r="R191" s="1"/>
    </row>
    <row r="192" spans="1:18">
      <c r="A192" t="s">
        <v>6</v>
      </c>
      <c r="B192" t="s">
        <v>272</v>
      </c>
      <c r="C192" t="s">
        <v>273</v>
      </c>
      <c r="D192">
        <v>100000000</v>
      </c>
      <c r="E192">
        <v>666666.66</v>
      </c>
      <c r="F192">
        <v>666331.66</v>
      </c>
      <c r="H192" t="s">
        <v>6</v>
      </c>
      <c r="I192" t="s">
        <v>272</v>
      </c>
      <c r="J192" t="s">
        <v>273</v>
      </c>
      <c r="K192">
        <v>100000000</v>
      </c>
      <c r="L192">
        <v>666666.75</v>
      </c>
      <c r="M192">
        <v>666331.73</v>
      </c>
      <c r="N192" t="b">
        <f t="shared" si="4"/>
        <v>1</v>
      </c>
      <c r="O192">
        <f t="shared" si="5"/>
        <v>6.9999999948777258E-2</v>
      </c>
      <c r="R192" s="1"/>
    </row>
    <row r="193" spans="1:18">
      <c r="A193" t="s">
        <v>6</v>
      </c>
      <c r="B193" t="s">
        <v>272</v>
      </c>
      <c r="C193" t="s">
        <v>274</v>
      </c>
      <c r="D193">
        <v>100000000</v>
      </c>
      <c r="E193">
        <v>666666.66</v>
      </c>
      <c r="F193">
        <v>666331.66</v>
      </c>
      <c r="H193" t="s">
        <v>6</v>
      </c>
      <c r="I193" t="s">
        <v>272</v>
      </c>
      <c r="J193" t="s">
        <v>274</v>
      </c>
      <c r="K193">
        <v>100000000</v>
      </c>
      <c r="L193">
        <v>666666.75</v>
      </c>
      <c r="M193">
        <v>666331.73</v>
      </c>
      <c r="N193" t="b">
        <f t="shared" si="4"/>
        <v>1</v>
      </c>
      <c r="O193">
        <f t="shared" si="5"/>
        <v>6.9999999948777258E-2</v>
      </c>
      <c r="R193" s="1"/>
    </row>
    <row r="194" spans="1:18">
      <c r="A194" t="s">
        <v>6</v>
      </c>
      <c r="B194" t="s">
        <v>272</v>
      </c>
      <c r="C194" t="s">
        <v>275</v>
      </c>
      <c r="D194">
        <v>100000000</v>
      </c>
      <c r="E194">
        <v>666666.66</v>
      </c>
      <c r="F194">
        <v>666331.66</v>
      </c>
      <c r="H194" t="s">
        <v>6</v>
      </c>
      <c r="I194" t="s">
        <v>272</v>
      </c>
      <c r="J194" t="s">
        <v>275</v>
      </c>
      <c r="K194">
        <v>100000000</v>
      </c>
      <c r="L194">
        <v>666666.75</v>
      </c>
      <c r="M194">
        <v>666331.73</v>
      </c>
      <c r="N194" t="b">
        <f t="shared" si="4"/>
        <v>1</v>
      </c>
      <c r="O194">
        <f t="shared" si="5"/>
        <v>6.9999999948777258E-2</v>
      </c>
      <c r="R194" s="1"/>
    </row>
    <row r="195" spans="1:18">
      <c r="A195" t="s">
        <v>6</v>
      </c>
      <c r="B195" t="s">
        <v>276</v>
      </c>
      <c r="C195" t="s">
        <v>277</v>
      </c>
      <c r="D195">
        <v>100000000</v>
      </c>
      <c r="E195">
        <v>98999999</v>
      </c>
      <c r="F195">
        <v>98950250</v>
      </c>
      <c r="H195" t="s">
        <v>6</v>
      </c>
      <c r="I195" t="s">
        <v>276</v>
      </c>
      <c r="J195" t="s">
        <v>277</v>
      </c>
      <c r="K195">
        <v>100000000</v>
      </c>
      <c r="L195">
        <v>99000010</v>
      </c>
      <c r="M195">
        <v>98950261</v>
      </c>
      <c r="N195" t="b">
        <f t="shared" si="4"/>
        <v>1</v>
      </c>
      <c r="O195">
        <f t="shared" si="5"/>
        <v>11</v>
      </c>
      <c r="R195" s="1"/>
    </row>
    <row r="196" spans="1:18">
      <c r="A196" t="s">
        <v>6</v>
      </c>
      <c r="B196" t="s">
        <v>276</v>
      </c>
      <c r="C196" t="s">
        <v>278</v>
      </c>
      <c r="D196">
        <v>100000000</v>
      </c>
      <c r="E196">
        <v>98999999</v>
      </c>
      <c r="F196">
        <v>98950250</v>
      </c>
      <c r="H196" t="s">
        <v>6</v>
      </c>
      <c r="I196" t="s">
        <v>276</v>
      </c>
      <c r="J196" t="s">
        <v>278</v>
      </c>
      <c r="K196">
        <v>100000000</v>
      </c>
      <c r="L196">
        <v>99000010</v>
      </c>
      <c r="M196">
        <v>98950261</v>
      </c>
      <c r="N196" t="b">
        <f t="shared" ref="N196:N259" si="6">J196=C196</f>
        <v>1</v>
      </c>
      <c r="O196">
        <f t="shared" ref="O196:O259" si="7">M196-F196</f>
        <v>11</v>
      </c>
      <c r="R196" s="1"/>
    </row>
    <row r="197" spans="1:18">
      <c r="A197" t="s">
        <v>6</v>
      </c>
      <c r="B197" t="s">
        <v>276</v>
      </c>
      <c r="C197" t="s">
        <v>279</v>
      </c>
      <c r="D197">
        <v>100000000</v>
      </c>
      <c r="E197">
        <v>98999999</v>
      </c>
      <c r="F197">
        <v>98950250</v>
      </c>
      <c r="H197" t="s">
        <v>6</v>
      </c>
      <c r="I197" t="s">
        <v>276</v>
      </c>
      <c r="J197" t="s">
        <v>279</v>
      </c>
      <c r="K197">
        <v>100000000</v>
      </c>
      <c r="L197">
        <v>99000010</v>
      </c>
      <c r="M197">
        <v>98950261</v>
      </c>
      <c r="N197" t="b">
        <f t="shared" si="6"/>
        <v>1</v>
      </c>
      <c r="O197">
        <f t="shared" si="7"/>
        <v>11</v>
      </c>
      <c r="R197" s="1"/>
    </row>
    <row r="198" spans="1:18">
      <c r="A198" t="s">
        <v>6</v>
      </c>
      <c r="B198" t="s">
        <v>276</v>
      </c>
      <c r="C198" t="s">
        <v>280</v>
      </c>
      <c r="D198">
        <v>100000000</v>
      </c>
      <c r="E198">
        <v>98999999</v>
      </c>
      <c r="F198">
        <v>98950250</v>
      </c>
      <c r="H198" t="s">
        <v>6</v>
      </c>
      <c r="I198" t="s">
        <v>276</v>
      </c>
      <c r="J198" t="s">
        <v>280</v>
      </c>
      <c r="K198">
        <v>100000000</v>
      </c>
      <c r="L198">
        <v>99000010</v>
      </c>
      <c r="M198">
        <v>98950261</v>
      </c>
      <c r="N198" t="b">
        <f t="shared" si="6"/>
        <v>1</v>
      </c>
      <c r="O198">
        <f t="shared" si="7"/>
        <v>11</v>
      </c>
      <c r="R198" s="1"/>
    </row>
    <row r="199" spans="1:18">
      <c r="A199" t="s">
        <v>6</v>
      </c>
      <c r="B199" t="s">
        <v>281</v>
      </c>
      <c r="C199" t="s">
        <v>282</v>
      </c>
      <c r="D199">
        <v>100000000</v>
      </c>
      <c r="E199">
        <v>98999999</v>
      </c>
      <c r="F199">
        <v>98933332</v>
      </c>
      <c r="H199" t="s">
        <v>6</v>
      </c>
      <c r="I199" t="s">
        <v>281</v>
      </c>
      <c r="J199" t="s">
        <v>282</v>
      </c>
      <c r="K199">
        <v>100000000</v>
      </c>
      <c r="L199">
        <v>99000000</v>
      </c>
      <c r="M199">
        <v>98933333</v>
      </c>
      <c r="N199" t="b">
        <f t="shared" si="6"/>
        <v>1</v>
      </c>
      <c r="O199">
        <f t="shared" si="7"/>
        <v>1</v>
      </c>
      <c r="R199" s="1"/>
    </row>
    <row r="200" spans="1:18">
      <c r="A200" t="s">
        <v>6</v>
      </c>
      <c r="B200" t="s">
        <v>281</v>
      </c>
      <c r="C200" t="s">
        <v>283</v>
      </c>
      <c r="D200">
        <v>100000000</v>
      </c>
      <c r="E200">
        <v>98999999</v>
      </c>
      <c r="F200">
        <v>98933332</v>
      </c>
      <c r="H200" t="s">
        <v>6</v>
      </c>
      <c r="I200" t="s">
        <v>281</v>
      </c>
      <c r="J200" t="s">
        <v>283</v>
      </c>
      <c r="K200">
        <v>100000000</v>
      </c>
      <c r="L200">
        <v>99000000</v>
      </c>
      <c r="M200">
        <v>98933333</v>
      </c>
      <c r="N200" t="b">
        <f t="shared" si="6"/>
        <v>1</v>
      </c>
      <c r="O200">
        <f t="shared" si="7"/>
        <v>1</v>
      </c>
      <c r="R200" s="1"/>
    </row>
    <row r="201" spans="1:18">
      <c r="A201" t="s">
        <v>6</v>
      </c>
      <c r="B201" t="s">
        <v>281</v>
      </c>
      <c r="C201" t="s">
        <v>284</v>
      </c>
      <c r="D201">
        <v>100000000</v>
      </c>
      <c r="E201">
        <v>98999999</v>
      </c>
      <c r="F201">
        <v>98999999</v>
      </c>
      <c r="H201" t="s">
        <v>6</v>
      </c>
      <c r="I201" t="s">
        <v>281</v>
      </c>
      <c r="J201" t="s">
        <v>284</v>
      </c>
      <c r="K201">
        <v>100000000</v>
      </c>
      <c r="L201">
        <v>99000000</v>
      </c>
      <c r="M201">
        <v>99000000</v>
      </c>
      <c r="N201" t="b">
        <f t="shared" si="6"/>
        <v>1</v>
      </c>
      <c r="O201">
        <f t="shared" si="7"/>
        <v>1</v>
      </c>
      <c r="R201" s="1"/>
    </row>
    <row r="202" spans="1:18">
      <c r="A202" t="s">
        <v>6</v>
      </c>
      <c r="B202" t="s">
        <v>281</v>
      </c>
      <c r="C202" t="s">
        <v>285</v>
      </c>
      <c r="D202">
        <v>100000000</v>
      </c>
      <c r="E202">
        <v>98999999</v>
      </c>
      <c r="F202">
        <v>98999999</v>
      </c>
      <c r="H202" t="s">
        <v>6</v>
      </c>
      <c r="I202" t="s">
        <v>281</v>
      </c>
      <c r="J202" t="s">
        <v>285</v>
      </c>
      <c r="K202">
        <v>100000000</v>
      </c>
      <c r="L202">
        <v>99000000</v>
      </c>
      <c r="M202">
        <v>99000000</v>
      </c>
      <c r="N202" t="b">
        <f t="shared" si="6"/>
        <v>1</v>
      </c>
      <c r="O202">
        <f t="shared" si="7"/>
        <v>1</v>
      </c>
      <c r="R202" s="1"/>
    </row>
    <row r="203" spans="1:18">
      <c r="A203" t="s">
        <v>6</v>
      </c>
      <c r="B203" t="s">
        <v>286</v>
      </c>
      <c r="C203" t="s">
        <v>287</v>
      </c>
      <c r="D203">
        <v>100000000</v>
      </c>
      <c r="E203">
        <v>49500004</v>
      </c>
      <c r="F203">
        <v>49466670.5</v>
      </c>
      <c r="H203" t="s">
        <v>6</v>
      </c>
      <c r="I203" t="s">
        <v>286</v>
      </c>
      <c r="J203" t="s">
        <v>287</v>
      </c>
      <c r="K203">
        <v>100000000</v>
      </c>
      <c r="L203">
        <v>49500000</v>
      </c>
      <c r="M203">
        <v>49466666.5</v>
      </c>
      <c r="N203" t="b">
        <f t="shared" si="6"/>
        <v>1</v>
      </c>
      <c r="O203">
        <f t="shared" si="7"/>
        <v>-4</v>
      </c>
      <c r="R203" s="1"/>
    </row>
    <row r="204" spans="1:18">
      <c r="A204" t="s">
        <v>6</v>
      </c>
      <c r="B204" t="s">
        <v>286</v>
      </c>
      <c r="C204" t="s">
        <v>288</v>
      </c>
      <c r="D204">
        <v>100000000</v>
      </c>
      <c r="E204">
        <v>49500004</v>
      </c>
      <c r="F204">
        <v>49466670.5</v>
      </c>
      <c r="H204" t="s">
        <v>6</v>
      </c>
      <c r="I204" t="s">
        <v>286</v>
      </c>
      <c r="J204" t="s">
        <v>288</v>
      </c>
      <c r="K204">
        <v>100000000</v>
      </c>
      <c r="L204">
        <v>49500000</v>
      </c>
      <c r="M204">
        <v>49466666.5</v>
      </c>
      <c r="N204" t="b">
        <f t="shared" si="6"/>
        <v>1</v>
      </c>
      <c r="O204">
        <f t="shared" si="7"/>
        <v>-4</v>
      </c>
      <c r="R204" s="1"/>
    </row>
    <row r="205" spans="1:18">
      <c r="A205" t="s">
        <v>6</v>
      </c>
      <c r="B205" t="s">
        <v>289</v>
      </c>
      <c r="C205" t="s">
        <v>290</v>
      </c>
      <c r="D205">
        <v>100000000</v>
      </c>
      <c r="E205">
        <v>99000008</v>
      </c>
      <c r="F205">
        <v>98925010</v>
      </c>
      <c r="H205" t="s">
        <v>6</v>
      </c>
      <c r="I205" t="s">
        <v>289</v>
      </c>
      <c r="J205" t="s">
        <v>290</v>
      </c>
      <c r="K205">
        <v>100000000</v>
      </c>
      <c r="L205">
        <v>99000000</v>
      </c>
      <c r="M205">
        <v>98925002</v>
      </c>
      <c r="N205" t="b">
        <f t="shared" si="6"/>
        <v>1</v>
      </c>
      <c r="O205">
        <f t="shared" si="7"/>
        <v>-8</v>
      </c>
      <c r="R205" s="1"/>
    </row>
    <row r="206" spans="1:18">
      <c r="A206" t="s">
        <v>6</v>
      </c>
      <c r="B206" t="s">
        <v>289</v>
      </c>
      <c r="C206" t="s">
        <v>291</v>
      </c>
      <c r="D206">
        <v>100000000</v>
      </c>
      <c r="E206">
        <v>99000008</v>
      </c>
      <c r="F206">
        <v>98925010</v>
      </c>
      <c r="H206" t="s">
        <v>6</v>
      </c>
      <c r="I206" t="s">
        <v>289</v>
      </c>
      <c r="J206" t="s">
        <v>291</v>
      </c>
      <c r="K206">
        <v>100000000</v>
      </c>
      <c r="L206">
        <v>99000000</v>
      </c>
      <c r="M206">
        <v>98925002</v>
      </c>
      <c r="N206" t="b">
        <f t="shared" si="6"/>
        <v>1</v>
      </c>
      <c r="O206">
        <f t="shared" si="7"/>
        <v>-8</v>
      </c>
      <c r="R206" s="1"/>
    </row>
    <row r="207" spans="1:18">
      <c r="A207" t="s">
        <v>6</v>
      </c>
      <c r="B207" t="s">
        <v>292</v>
      </c>
      <c r="C207" t="s">
        <v>293</v>
      </c>
      <c r="D207">
        <v>100000000</v>
      </c>
      <c r="E207">
        <v>19800001</v>
      </c>
      <c r="F207">
        <v>19725001</v>
      </c>
      <c r="H207" t="s">
        <v>6</v>
      </c>
      <c r="I207" t="s">
        <v>292</v>
      </c>
      <c r="J207" t="s">
        <v>293</v>
      </c>
      <c r="K207">
        <v>100000000</v>
      </c>
      <c r="L207">
        <v>19800000</v>
      </c>
      <c r="M207">
        <v>19725000</v>
      </c>
      <c r="N207" t="b">
        <f t="shared" si="6"/>
        <v>1</v>
      </c>
      <c r="O207">
        <f t="shared" si="7"/>
        <v>-1</v>
      </c>
      <c r="R207" s="1"/>
    </row>
    <row r="208" spans="1:18">
      <c r="A208" t="s">
        <v>6</v>
      </c>
      <c r="B208" t="s">
        <v>292</v>
      </c>
      <c r="C208" t="s">
        <v>294</v>
      </c>
      <c r="D208">
        <v>100000000</v>
      </c>
      <c r="E208">
        <v>19800001</v>
      </c>
      <c r="F208">
        <v>19725001</v>
      </c>
      <c r="H208" t="s">
        <v>6</v>
      </c>
      <c r="I208" t="s">
        <v>292</v>
      </c>
      <c r="J208" t="s">
        <v>294</v>
      </c>
      <c r="K208">
        <v>100000000</v>
      </c>
      <c r="L208">
        <v>19800000</v>
      </c>
      <c r="M208">
        <v>19725000</v>
      </c>
      <c r="N208" t="b">
        <f t="shared" si="6"/>
        <v>1</v>
      </c>
      <c r="O208">
        <f t="shared" si="7"/>
        <v>-1</v>
      </c>
      <c r="R208" s="1"/>
    </row>
    <row r="209" spans="1:18">
      <c r="A209" t="s">
        <v>6</v>
      </c>
      <c r="B209" t="s">
        <v>295</v>
      </c>
      <c r="C209" t="s">
        <v>296</v>
      </c>
      <c r="D209">
        <v>100000000</v>
      </c>
      <c r="E209">
        <v>99000008</v>
      </c>
      <c r="F209">
        <v>98799325</v>
      </c>
      <c r="H209" t="s">
        <v>6</v>
      </c>
      <c r="I209" t="s">
        <v>295</v>
      </c>
      <c r="J209" t="s">
        <v>296</v>
      </c>
      <c r="K209">
        <v>100000000</v>
      </c>
      <c r="L209">
        <v>99000000</v>
      </c>
      <c r="M209">
        <v>98799317</v>
      </c>
      <c r="N209" t="b">
        <f t="shared" si="6"/>
        <v>1</v>
      </c>
      <c r="O209">
        <f t="shared" si="7"/>
        <v>-8</v>
      </c>
      <c r="R209" s="1"/>
    </row>
    <row r="210" spans="1:18">
      <c r="A210" t="s">
        <v>6</v>
      </c>
      <c r="B210" t="s">
        <v>297</v>
      </c>
      <c r="C210" t="s">
        <v>298</v>
      </c>
      <c r="D210">
        <v>100000000</v>
      </c>
      <c r="E210">
        <v>49500004</v>
      </c>
      <c r="F210">
        <v>49500004</v>
      </c>
      <c r="H210" t="s">
        <v>6</v>
      </c>
      <c r="I210" t="s">
        <v>297</v>
      </c>
      <c r="J210" t="s">
        <v>298</v>
      </c>
      <c r="K210">
        <v>100000000</v>
      </c>
      <c r="L210">
        <v>49500004.5</v>
      </c>
      <c r="M210">
        <v>49500004.5</v>
      </c>
      <c r="N210" t="b">
        <f t="shared" si="6"/>
        <v>1</v>
      </c>
      <c r="O210">
        <f t="shared" si="7"/>
        <v>0.5</v>
      </c>
      <c r="R210" s="1"/>
    </row>
    <row r="211" spans="1:18">
      <c r="A211" t="s">
        <v>6</v>
      </c>
      <c r="B211" t="s">
        <v>297</v>
      </c>
      <c r="C211" t="s">
        <v>299</v>
      </c>
      <c r="D211">
        <v>100000000</v>
      </c>
      <c r="E211">
        <v>49500004</v>
      </c>
      <c r="F211">
        <v>49400686.5</v>
      </c>
      <c r="H211" t="s">
        <v>6</v>
      </c>
      <c r="I211" t="s">
        <v>297</v>
      </c>
      <c r="J211" t="s">
        <v>299</v>
      </c>
      <c r="K211">
        <v>100000000</v>
      </c>
      <c r="L211">
        <v>49500004.5</v>
      </c>
      <c r="M211">
        <v>49400687</v>
      </c>
      <c r="N211" t="b">
        <f t="shared" si="6"/>
        <v>1</v>
      </c>
      <c r="O211">
        <f t="shared" si="7"/>
        <v>0.5</v>
      </c>
      <c r="R211" s="1"/>
    </row>
    <row r="212" spans="1:18">
      <c r="A212" t="s">
        <v>6</v>
      </c>
      <c r="B212" t="s">
        <v>300</v>
      </c>
      <c r="C212" t="s">
        <v>301</v>
      </c>
      <c r="D212">
        <v>100000000</v>
      </c>
      <c r="E212">
        <v>666666.66</v>
      </c>
      <c r="F212">
        <v>616666.66</v>
      </c>
      <c r="H212" t="s">
        <v>6</v>
      </c>
      <c r="I212" t="s">
        <v>300</v>
      </c>
      <c r="J212" t="s">
        <v>301</v>
      </c>
      <c r="K212">
        <v>100000000</v>
      </c>
      <c r="L212">
        <v>666666.75</v>
      </c>
      <c r="M212">
        <v>616666.75</v>
      </c>
      <c r="N212" t="b">
        <f t="shared" si="6"/>
        <v>1</v>
      </c>
      <c r="O212">
        <f t="shared" si="7"/>
        <v>8.999999996740371E-2</v>
      </c>
      <c r="R212" s="1"/>
    </row>
    <row r="213" spans="1:18">
      <c r="A213" t="s">
        <v>6</v>
      </c>
      <c r="B213" t="s">
        <v>300</v>
      </c>
      <c r="C213" t="s">
        <v>302</v>
      </c>
      <c r="D213">
        <v>100000000</v>
      </c>
      <c r="E213">
        <v>666666.66</v>
      </c>
      <c r="F213">
        <v>616666.66</v>
      </c>
      <c r="H213" t="s">
        <v>6</v>
      </c>
      <c r="I213" t="s">
        <v>300</v>
      </c>
      <c r="J213" t="s">
        <v>302</v>
      </c>
      <c r="K213">
        <v>100000000</v>
      </c>
      <c r="L213">
        <v>666666.75</v>
      </c>
      <c r="M213">
        <v>616666.75</v>
      </c>
      <c r="N213" t="b">
        <f t="shared" si="6"/>
        <v>1</v>
      </c>
      <c r="O213">
        <f t="shared" si="7"/>
        <v>8.999999996740371E-2</v>
      </c>
      <c r="R213" s="1"/>
    </row>
    <row r="214" spans="1:18">
      <c r="A214" t="s">
        <v>6</v>
      </c>
      <c r="B214" t="s">
        <v>300</v>
      </c>
      <c r="C214" t="s">
        <v>303</v>
      </c>
      <c r="D214">
        <v>100000000</v>
      </c>
      <c r="E214">
        <v>666666.66</v>
      </c>
      <c r="F214">
        <v>616666.66</v>
      </c>
      <c r="H214" t="s">
        <v>6</v>
      </c>
      <c r="I214" t="s">
        <v>300</v>
      </c>
      <c r="J214" t="s">
        <v>303</v>
      </c>
      <c r="K214">
        <v>100000000</v>
      </c>
      <c r="L214">
        <v>666666.75</v>
      </c>
      <c r="M214">
        <v>616666.75</v>
      </c>
      <c r="N214" t="b">
        <f t="shared" si="6"/>
        <v>1</v>
      </c>
      <c r="O214">
        <f t="shared" si="7"/>
        <v>8.999999996740371E-2</v>
      </c>
      <c r="R214" s="1"/>
    </row>
    <row r="215" spans="1:18">
      <c r="A215" t="s">
        <v>6</v>
      </c>
      <c r="B215" t="s">
        <v>304</v>
      </c>
      <c r="C215" t="s">
        <v>305</v>
      </c>
      <c r="D215">
        <v>100000000</v>
      </c>
      <c r="E215">
        <v>98999999</v>
      </c>
      <c r="F215">
        <v>98962496</v>
      </c>
      <c r="H215" t="s">
        <v>6</v>
      </c>
      <c r="I215" t="s">
        <v>304</v>
      </c>
      <c r="J215" t="s">
        <v>305</v>
      </c>
      <c r="K215">
        <v>100000000</v>
      </c>
      <c r="L215">
        <v>99000010</v>
      </c>
      <c r="M215">
        <v>98962507</v>
      </c>
      <c r="N215" t="b">
        <f t="shared" si="6"/>
        <v>1</v>
      </c>
      <c r="O215">
        <f t="shared" si="7"/>
        <v>11</v>
      </c>
      <c r="R215" s="1"/>
    </row>
    <row r="216" spans="1:18">
      <c r="A216" t="s">
        <v>6</v>
      </c>
      <c r="B216" t="s">
        <v>304</v>
      </c>
      <c r="C216" t="s">
        <v>306</v>
      </c>
      <c r="D216">
        <v>100000000</v>
      </c>
      <c r="E216">
        <v>98999999</v>
      </c>
      <c r="F216">
        <v>98962496</v>
      </c>
      <c r="H216" t="s">
        <v>6</v>
      </c>
      <c r="I216" t="s">
        <v>304</v>
      </c>
      <c r="J216" t="s">
        <v>306</v>
      </c>
      <c r="K216">
        <v>100000000</v>
      </c>
      <c r="L216">
        <v>99000010</v>
      </c>
      <c r="M216">
        <v>98962507</v>
      </c>
      <c r="N216" t="b">
        <f t="shared" si="6"/>
        <v>1</v>
      </c>
      <c r="O216">
        <f t="shared" si="7"/>
        <v>11</v>
      </c>
      <c r="R216" s="1"/>
    </row>
    <row r="217" spans="1:18">
      <c r="A217" t="s">
        <v>6</v>
      </c>
      <c r="B217" t="s">
        <v>304</v>
      </c>
      <c r="C217" t="s">
        <v>307</v>
      </c>
      <c r="D217">
        <v>100000000</v>
      </c>
      <c r="E217">
        <v>98999999</v>
      </c>
      <c r="F217">
        <v>98962496</v>
      </c>
      <c r="H217" t="s">
        <v>6</v>
      </c>
      <c r="I217" t="s">
        <v>304</v>
      </c>
      <c r="J217" t="s">
        <v>307</v>
      </c>
      <c r="K217">
        <v>100000000</v>
      </c>
      <c r="L217">
        <v>99000010</v>
      </c>
      <c r="M217">
        <v>98962507</v>
      </c>
      <c r="N217" t="b">
        <f t="shared" si="6"/>
        <v>1</v>
      </c>
      <c r="O217">
        <f t="shared" si="7"/>
        <v>11</v>
      </c>
      <c r="R217" s="1"/>
    </row>
    <row r="218" spans="1:18">
      <c r="A218" t="s">
        <v>6</v>
      </c>
      <c r="B218" t="s">
        <v>304</v>
      </c>
      <c r="C218" t="s">
        <v>308</v>
      </c>
      <c r="D218">
        <v>100000000</v>
      </c>
      <c r="E218">
        <v>98999999</v>
      </c>
      <c r="F218">
        <v>98962496</v>
      </c>
      <c r="H218" t="s">
        <v>6</v>
      </c>
      <c r="I218" t="s">
        <v>304</v>
      </c>
      <c r="J218" t="s">
        <v>308</v>
      </c>
      <c r="K218">
        <v>100000000</v>
      </c>
      <c r="L218">
        <v>99000010</v>
      </c>
      <c r="M218">
        <v>98962507</v>
      </c>
      <c r="N218" t="b">
        <f t="shared" si="6"/>
        <v>1</v>
      </c>
      <c r="O218">
        <f t="shared" si="7"/>
        <v>11</v>
      </c>
      <c r="R218" s="1"/>
    </row>
    <row r="219" spans="1:18">
      <c r="A219" t="s">
        <v>6</v>
      </c>
      <c r="B219" t="s">
        <v>309</v>
      </c>
      <c r="C219" t="s">
        <v>310</v>
      </c>
      <c r="D219">
        <v>100000000</v>
      </c>
      <c r="E219">
        <v>99000008</v>
      </c>
      <c r="F219">
        <v>79200004</v>
      </c>
      <c r="H219" t="s">
        <v>6</v>
      </c>
      <c r="I219" t="s">
        <v>309</v>
      </c>
      <c r="J219" t="s">
        <v>310</v>
      </c>
      <c r="K219">
        <v>100000000</v>
      </c>
      <c r="L219">
        <v>99000000</v>
      </c>
      <c r="M219">
        <v>79200000</v>
      </c>
      <c r="N219" t="b">
        <f t="shared" si="6"/>
        <v>1</v>
      </c>
      <c r="O219">
        <f t="shared" si="7"/>
        <v>-4</v>
      </c>
      <c r="R219" s="1"/>
    </row>
    <row r="220" spans="1:18">
      <c r="A220" t="s">
        <v>6</v>
      </c>
      <c r="B220" t="s">
        <v>309</v>
      </c>
      <c r="C220" t="s">
        <v>311</v>
      </c>
      <c r="D220">
        <v>100000000</v>
      </c>
      <c r="E220">
        <v>99000008</v>
      </c>
      <c r="F220">
        <v>79200004</v>
      </c>
      <c r="H220" t="s">
        <v>6</v>
      </c>
      <c r="I220" t="s">
        <v>309</v>
      </c>
      <c r="J220" t="s">
        <v>311</v>
      </c>
      <c r="K220">
        <v>100000000</v>
      </c>
      <c r="L220">
        <v>99000000</v>
      </c>
      <c r="M220">
        <v>79200000</v>
      </c>
      <c r="N220" t="b">
        <f t="shared" si="6"/>
        <v>1</v>
      </c>
      <c r="O220">
        <f t="shared" si="7"/>
        <v>-4</v>
      </c>
      <c r="R220" s="1"/>
    </row>
    <row r="221" spans="1:18">
      <c r="A221" t="s">
        <v>6</v>
      </c>
      <c r="B221" t="s">
        <v>312</v>
      </c>
      <c r="C221" t="s">
        <v>313</v>
      </c>
      <c r="D221">
        <v>100000000</v>
      </c>
      <c r="E221">
        <v>19800001</v>
      </c>
      <c r="F221">
        <v>15840001</v>
      </c>
      <c r="H221" t="s">
        <v>6</v>
      </c>
      <c r="I221" t="s">
        <v>312</v>
      </c>
      <c r="J221" t="s">
        <v>313</v>
      </c>
      <c r="K221">
        <v>100000000</v>
      </c>
      <c r="L221">
        <v>19800000</v>
      </c>
      <c r="M221">
        <v>15840000</v>
      </c>
      <c r="N221" t="b">
        <f t="shared" si="6"/>
        <v>1</v>
      </c>
      <c r="O221">
        <f t="shared" si="7"/>
        <v>-1</v>
      </c>
      <c r="R221" s="1"/>
    </row>
    <row r="222" spans="1:18">
      <c r="A222" t="s">
        <v>6</v>
      </c>
      <c r="B222" t="s">
        <v>312</v>
      </c>
      <c r="C222" t="s">
        <v>314</v>
      </c>
      <c r="D222">
        <v>100000000</v>
      </c>
      <c r="E222">
        <v>19800001</v>
      </c>
      <c r="F222">
        <v>15840001</v>
      </c>
      <c r="H222" t="s">
        <v>6</v>
      </c>
      <c r="I222" t="s">
        <v>312</v>
      </c>
      <c r="J222" t="s">
        <v>314</v>
      </c>
      <c r="K222">
        <v>100000000</v>
      </c>
      <c r="L222">
        <v>19800000</v>
      </c>
      <c r="M222">
        <v>15840000</v>
      </c>
      <c r="N222" t="b">
        <f t="shared" si="6"/>
        <v>1</v>
      </c>
      <c r="O222">
        <f t="shared" si="7"/>
        <v>-1</v>
      </c>
      <c r="R222" s="1"/>
    </row>
    <row r="223" spans="1:18">
      <c r="A223" t="s">
        <v>6</v>
      </c>
      <c r="B223" t="s">
        <v>315</v>
      </c>
      <c r="C223" t="s">
        <v>316</v>
      </c>
      <c r="D223">
        <v>100000000</v>
      </c>
      <c r="E223">
        <v>98999999</v>
      </c>
      <c r="F223">
        <v>79199999</v>
      </c>
      <c r="H223" t="s">
        <v>6</v>
      </c>
      <c r="I223" t="s">
        <v>315</v>
      </c>
      <c r="J223" t="s">
        <v>316</v>
      </c>
      <c r="K223">
        <v>100000000</v>
      </c>
      <c r="L223">
        <v>99000000</v>
      </c>
      <c r="M223">
        <v>79200000</v>
      </c>
      <c r="N223" t="b">
        <f t="shared" si="6"/>
        <v>1</v>
      </c>
      <c r="O223">
        <f t="shared" si="7"/>
        <v>1</v>
      </c>
      <c r="R223" s="1"/>
    </row>
    <row r="224" spans="1:18">
      <c r="A224" t="s">
        <v>6</v>
      </c>
      <c r="B224" t="s">
        <v>315</v>
      </c>
      <c r="C224" t="s">
        <v>317</v>
      </c>
      <c r="D224">
        <v>100000000</v>
      </c>
      <c r="E224">
        <v>98999999</v>
      </c>
      <c r="F224">
        <v>79199999</v>
      </c>
      <c r="H224" t="s">
        <v>6</v>
      </c>
      <c r="I224" t="s">
        <v>315</v>
      </c>
      <c r="J224" t="s">
        <v>317</v>
      </c>
      <c r="K224">
        <v>100000000</v>
      </c>
      <c r="L224">
        <v>99000000</v>
      </c>
      <c r="M224">
        <v>79200000</v>
      </c>
      <c r="N224" t="b">
        <f t="shared" si="6"/>
        <v>1</v>
      </c>
      <c r="O224">
        <f t="shared" si="7"/>
        <v>1</v>
      </c>
      <c r="R224" s="1"/>
    </row>
    <row r="225" spans="1:18">
      <c r="A225" t="s">
        <v>6</v>
      </c>
      <c r="B225" t="s">
        <v>315</v>
      </c>
      <c r="C225" t="s">
        <v>318</v>
      </c>
      <c r="D225">
        <v>100000000</v>
      </c>
      <c r="E225">
        <v>98999999</v>
      </c>
      <c r="F225">
        <v>98999999</v>
      </c>
      <c r="H225" t="s">
        <v>6</v>
      </c>
      <c r="I225" t="s">
        <v>315</v>
      </c>
      <c r="J225" t="s">
        <v>318</v>
      </c>
      <c r="K225">
        <v>100000000</v>
      </c>
      <c r="L225">
        <v>99000000</v>
      </c>
      <c r="M225">
        <v>99000000</v>
      </c>
      <c r="N225" t="b">
        <f t="shared" si="6"/>
        <v>1</v>
      </c>
      <c r="O225">
        <f t="shared" si="7"/>
        <v>1</v>
      </c>
      <c r="R225" s="1"/>
    </row>
    <row r="226" spans="1:18">
      <c r="A226" t="s">
        <v>6</v>
      </c>
      <c r="B226" t="s">
        <v>315</v>
      </c>
      <c r="C226" t="s">
        <v>319</v>
      </c>
      <c r="D226">
        <v>100000000</v>
      </c>
      <c r="E226">
        <v>98999999</v>
      </c>
      <c r="F226">
        <v>98999999</v>
      </c>
      <c r="H226" t="s">
        <v>6</v>
      </c>
      <c r="I226" t="s">
        <v>315</v>
      </c>
      <c r="J226" t="s">
        <v>319</v>
      </c>
      <c r="K226">
        <v>100000000</v>
      </c>
      <c r="L226">
        <v>99000000</v>
      </c>
      <c r="M226">
        <v>99000000</v>
      </c>
      <c r="N226" t="b">
        <f t="shared" si="6"/>
        <v>1</v>
      </c>
      <c r="O226">
        <f t="shared" si="7"/>
        <v>1</v>
      </c>
      <c r="R226" s="1"/>
    </row>
    <row r="227" spans="1:18">
      <c r="A227" t="s">
        <v>6</v>
      </c>
      <c r="B227" t="s">
        <v>320</v>
      </c>
      <c r="C227" t="s">
        <v>321</v>
      </c>
      <c r="D227">
        <v>100000000</v>
      </c>
      <c r="E227">
        <v>49500004</v>
      </c>
      <c r="F227">
        <v>39600002</v>
      </c>
      <c r="H227" t="s">
        <v>6</v>
      </c>
      <c r="I227" t="s">
        <v>320</v>
      </c>
      <c r="J227" t="s">
        <v>321</v>
      </c>
      <c r="K227">
        <v>100000000</v>
      </c>
      <c r="L227">
        <v>49500000</v>
      </c>
      <c r="M227">
        <v>39600000</v>
      </c>
      <c r="N227" t="b">
        <f t="shared" si="6"/>
        <v>1</v>
      </c>
      <c r="O227">
        <f t="shared" si="7"/>
        <v>-2</v>
      </c>
      <c r="R227" s="1"/>
    </row>
    <row r="228" spans="1:18">
      <c r="A228" t="s">
        <v>6</v>
      </c>
      <c r="B228" t="s">
        <v>320</v>
      </c>
      <c r="C228" t="s">
        <v>322</v>
      </c>
      <c r="D228">
        <v>100000000</v>
      </c>
      <c r="E228">
        <v>49500004</v>
      </c>
      <c r="F228">
        <v>39600002</v>
      </c>
      <c r="H228" t="s">
        <v>6</v>
      </c>
      <c r="I228" t="s">
        <v>320</v>
      </c>
      <c r="J228" t="s">
        <v>322</v>
      </c>
      <c r="K228">
        <v>100000000</v>
      </c>
      <c r="L228">
        <v>49500000</v>
      </c>
      <c r="M228">
        <v>39600000</v>
      </c>
      <c r="N228" t="b">
        <f t="shared" si="6"/>
        <v>1</v>
      </c>
      <c r="O228">
        <f t="shared" si="7"/>
        <v>-2</v>
      </c>
      <c r="R228" s="1"/>
    </row>
    <row r="229" spans="1:18">
      <c r="A229" t="s">
        <v>6</v>
      </c>
      <c r="B229" t="s">
        <v>323</v>
      </c>
      <c r="C229" t="s">
        <v>324</v>
      </c>
      <c r="D229">
        <v>100000000</v>
      </c>
      <c r="E229">
        <v>99000008</v>
      </c>
      <c r="F229">
        <v>98000008</v>
      </c>
      <c r="H229" t="s">
        <v>6</v>
      </c>
      <c r="I229" t="s">
        <v>323</v>
      </c>
      <c r="J229" t="s">
        <v>324</v>
      </c>
      <c r="K229">
        <v>100000000</v>
      </c>
      <c r="L229">
        <v>99000000</v>
      </c>
      <c r="M229">
        <v>98000000</v>
      </c>
      <c r="N229" t="b">
        <f t="shared" si="6"/>
        <v>1</v>
      </c>
      <c r="O229">
        <f t="shared" si="7"/>
        <v>-8</v>
      </c>
      <c r="R229" s="1"/>
    </row>
    <row r="230" spans="1:18">
      <c r="A230" t="s">
        <v>6</v>
      </c>
      <c r="B230" t="s">
        <v>325</v>
      </c>
      <c r="C230" t="s">
        <v>326</v>
      </c>
      <c r="D230">
        <v>100000000</v>
      </c>
      <c r="E230">
        <v>49500004</v>
      </c>
      <c r="F230">
        <v>49500004</v>
      </c>
      <c r="H230" t="s">
        <v>6</v>
      </c>
      <c r="I230" t="s">
        <v>325</v>
      </c>
      <c r="J230" t="s">
        <v>326</v>
      </c>
      <c r="K230">
        <v>100000000</v>
      </c>
      <c r="L230">
        <v>49500004.5</v>
      </c>
      <c r="M230">
        <v>49500004.5</v>
      </c>
      <c r="N230" t="b">
        <f t="shared" si="6"/>
        <v>1</v>
      </c>
      <c r="O230">
        <f t="shared" si="7"/>
        <v>0.5</v>
      </c>
      <c r="R230" s="1"/>
    </row>
    <row r="231" spans="1:18">
      <c r="A231" t="s">
        <v>6</v>
      </c>
      <c r="B231" t="s">
        <v>325</v>
      </c>
      <c r="C231" t="s">
        <v>327</v>
      </c>
      <c r="D231">
        <v>100000000</v>
      </c>
      <c r="E231">
        <v>49500004</v>
      </c>
      <c r="F231">
        <v>48500004</v>
      </c>
      <c r="H231" t="s">
        <v>6</v>
      </c>
      <c r="I231" t="s">
        <v>325</v>
      </c>
      <c r="J231" t="s">
        <v>327</v>
      </c>
      <c r="K231">
        <v>100000000</v>
      </c>
      <c r="L231">
        <v>49500004.5</v>
      </c>
      <c r="M231">
        <v>48500004.5</v>
      </c>
      <c r="N231" t="b">
        <f t="shared" si="6"/>
        <v>1</v>
      </c>
      <c r="O231">
        <f t="shared" si="7"/>
        <v>0.5</v>
      </c>
      <c r="R231" s="1"/>
    </row>
    <row r="232" spans="1:18">
      <c r="A232" t="s">
        <v>6</v>
      </c>
      <c r="B232" t="s">
        <v>328</v>
      </c>
      <c r="C232" t="s">
        <v>329</v>
      </c>
      <c r="D232">
        <v>100000000</v>
      </c>
      <c r="E232">
        <v>666666.66</v>
      </c>
      <c r="F232">
        <v>664991.62</v>
      </c>
      <c r="H232" t="s">
        <v>6</v>
      </c>
      <c r="I232" t="s">
        <v>328</v>
      </c>
      <c r="J232" t="s">
        <v>329</v>
      </c>
      <c r="K232">
        <v>100000000</v>
      </c>
      <c r="L232">
        <v>666666.75</v>
      </c>
      <c r="M232">
        <v>664991.69999999995</v>
      </c>
      <c r="N232" t="b">
        <f t="shared" si="6"/>
        <v>1</v>
      </c>
      <c r="O232">
        <f t="shared" si="7"/>
        <v>7.9999999958090484E-2</v>
      </c>
      <c r="R232" s="1"/>
    </row>
    <row r="233" spans="1:18">
      <c r="A233" t="s">
        <v>6</v>
      </c>
      <c r="B233" t="s">
        <v>328</v>
      </c>
      <c r="C233" t="s">
        <v>330</v>
      </c>
      <c r="D233">
        <v>100000000</v>
      </c>
      <c r="E233">
        <v>666666.66</v>
      </c>
      <c r="F233">
        <v>664991.62</v>
      </c>
      <c r="H233" t="s">
        <v>6</v>
      </c>
      <c r="I233" t="s">
        <v>328</v>
      </c>
      <c r="J233" t="s">
        <v>330</v>
      </c>
      <c r="K233">
        <v>100000000</v>
      </c>
      <c r="L233">
        <v>666666.75</v>
      </c>
      <c r="M233">
        <v>664991.69999999995</v>
      </c>
      <c r="N233" t="b">
        <f t="shared" si="6"/>
        <v>1</v>
      </c>
      <c r="O233">
        <f t="shared" si="7"/>
        <v>7.9999999958090484E-2</v>
      </c>
      <c r="R233" s="1"/>
    </row>
    <row r="234" spans="1:18">
      <c r="A234" t="s">
        <v>6</v>
      </c>
      <c r="B234" t="s">
        <v>328</v>
      </c>
      <c r="C234" t="s">
        <v>331</v>
      </c>
      <c r="D234">
        <v>100000000</v>
      </c>
      <c r="E234">
        <v>666666.66</v>
      </c>
      <c r="F234">
        <v>664991.62</v>
      </c>
      <c r="H234" t="s">
        <v>6</v>
      </c>
      <c r="I234" t="s">
        <v>328</v>
      </c>
      <c r="J234" t="s">
        <v>331</v>
      </c>
      <c r="K234">
        <v>100000000</v>
      </c>
      <c r="L234">
        <v>666666.75</v>
      </c>
      <c r="M234">
        <v>664991.69999999995</v>
      </c>
      <c r="N234" t="b">
        <f t="shared" si="6"/>
        <v>1</v>
      </c>
      <c r="O234">
        <f t="shared" si="7"/>
        <v>7.9999999958090484E-2</v>
      </c>
      <c r="R234" s="1"/>
    </row>
    <row r="235" spans="1:18">
      <c r="A235" t="s">
        <v>6</v>
      </c>
      <c r="B235" t="s">
        <v>332</v>
      </c>
      <c r="C235" t="s">
        <v>333</v>
      </c>
      <c r="D235">
        <v>100000000</v>
      </c>
      <c r="E235">
        <v>98999999</v>
      </c>
      <c r="F235">
        <v>98751253</v>
      </c>
      <c r="H235" t="s">
        <v>6</v>
      </c>
      <c r="I235" t="s">
        <v>332</v>
      </c>
      <c r="J235" t="s">
        <v>333</v>
      </c>
      <c r="K235">
        <v>100000000</v>
      </c>
      <c r="L235">
        <v>99000010</v>
      </c>
      <c r="M235">
        <v>98751264</v>
      </c>
      <c r="N235" t="b">
        <f t="shared" si="6"/>
        <v>1</v>
      </c>
      <c r="O235">
        <f t="shared" si="7"/>
        <v>11</v>
      </c>
      <c r="R235" s="1"/>
    </row>
    <row r="236" spans="1:18">
      <c r="A236" t="s">
        <v>6</v>
      </c>
      <c r="B236" t="s">
        <v>332</v>
      </c>
      <c r="C236" t="s">
        <v>334</v>
      </c>
      <c r="D236">
        <v>100000000</v>
      </c>
      <c r="E236">
        <v>98999999</v>
      </c>
      <c r="F236">
        <v>98751253</v>
      </c>
      <c r="H236" t="s">
        <v>6</v>
      </c>
      <c r="I236" t="s">
        <v>332</v>
      </c>
      <c r="J236" t="s">
        <v>334</v>
      </c>
      <c r="K236">
        <v>100000000</v>
      </c>
      <c r="L236">
        <v>99000010</v>
      </c>
      <c r="M236">
        <v>98751264</v>
      </c>
      <c r="N236" t="b">
        <f t="shared" si="6"/>
        <v>1</v>
      </c>
      <c r="O236">
        <f t="shared" si="7"/>
        <v>11</v>
      </c>
      <c r="R236" s="1"/>
    </row>
    <row r="237" spans="1:18">
      <c r="A237" t="s">
        <v>6</v>
      </c>
      <c r="B237" t="s">
        <v>332</v>
      </c>
      <c r="C237" t="s">
        <v>335</v>
      </c>
      <c r="D237">
        <v>100000000</v>
      </c>
      <c r="E237">
        <v>98999999</v>
      </c>
      <c r="F237">
        <v>98751253</v>
      </c>
      <c r="H237" t="s">
        <v>6</v>
      </c>
      <c r="I237" t="s">
        <v>332</v>
      </c>
      <c r="J237" t="s">
        <v>335</v>
      </c>
      <c r="K237">
        <v>100000000</v>
      </c>
      <c r="L237">
        <v>99000010</v>
      </c>
      <c r="M237">
        <v>98751264</v>
      </c>
      <c r="N237" t="b">
        <f t="shared" si="6"/>
        <v>1</v>
      </c>
      <c r="O237">
        <f t="shared" si="7"/>
        <v>11</v>
      </c>
      <c r="R237" s="1"/>
    </row>
    <row r="238" spans="1:18">
      <c r="A238" t="s">
        <v>6</v>
      </c>
      <c r="B238" t="s">
        <v>332</v>
      </c>
      <c r="C238" t="s">
        <v>336</v>
      </c>
      <c r="D238">
        <v>100000000</v>
      </c>
      <c r="E238">
        <v>98999999</v>
      </c>
      <c r="F238">
        <v>98751253</v>
      </c>
      <c r="H238" t="s">
        <v>6</v>
      </c>
      <c r="I238" t="s">
        <v>332</v>
      </c>
      <c r="J238" t="s">
        <v>336</v>
      </c>
      <c r="K238">
        <v>100000000</v>
      </c>
      <c r="L238">
        <v>99000010</v>
      </c>
      <c r="M238">
        <v>98751264</v>
      </c>
      <c r="N238" t="b">
        <f t="shared" si="6"/>
        <v>1</v>
      </c>
      <c r="O238">
        <f t="shared" si="7"/>
        <v>11</v>
      </c>
      <c r="R238" s="1"/>
    </row>
    <row r="239" spans="1:18">
      <c r="A239" t="s">
        <v>6</v>
      </c>
      <c r="B239" t="s">
        <v>337</v>
      </c>
      <c r="C239" t="s">
        <v>338</v>
      </c>
      <c r="D239">
        <v>100000000</v>
      </c>
      <c r="E239">
        <v>99000008</v>
      </c>
      <c r="F239">
        <v>98625010</v>
      </c>
      <c r="H239" t="s">
        <v>6</v>
      </c>
      <c r="I239" t="s">
        <v>337</v>
      </c>
      <c r="J239" t="s">
        <v>338</v>
      </c>
      <c r="K239">
        <v>100000000</v>
      </c>
      <c r="L239">
        <v>99000000</v>
      </c>
      <c r="M239">
        <v>98625002</v>
      </c>
      <c r="N239" t="b">
        <f t="shared" si="6"/>
        <v>1</v>
      </c>
      <c r="O239">
        <f t="shared" si="7"/>
        <v>-8</v>
      </c>
      <c r="R239" s="1"/>
    </row>
    <row r="240" spans="1:18">
      <c r="A240" t="s">
        <v>6</v>
      </c>
      <c r="B240" t="s">
        <v>337</v>
      </c>
      <c r="C240" t="s">
        <v>339</v>
      </c>
      <c r="D240">
        <v>100000000</v>
      </c>
      <c r="E240">
        <v>99000008</v>
      </c>
      <c r="F240">
        <v>98625010</v>
      </c>
      <c r="H240" t="s">
        <v>6</v>
      </c>
      <c r="I240" t="s">
        <v>337</v>
      </c>
      <c r="J240" t="s">
        <v>339</v>
      </c>
      <c r="K240">
        <v>100000000</v>
      </c>
      <c r="L240">
        <v>99000000</v>
      </c>
      <c r="M240">
        <v>98625002</v>
      </c>
      <c r="N240" t="b">
        <f t="shared" si="6"/>
        <v>1</v>
      </c>
      <c r="O240">
        <f t="shared" si="7"/>
        <v>-8</v>
      </c>
      <c r="R240" s="1"/>
    </row>
    <row r="241" spans="1:18">
      <c r="A241" t="s">
        <v>6</v>
      </c>
      <c r="B241" t="s">
        <v>340</v>
      </c>
      <c r="C241" t="s">
        <v>341</v>
      </c>
      <c r="D241">
        <v>100000000</v>
      </c>
      <c r="E241">
        <v>19800001</v>
      </c>
      <c r="F241">
        <v>19425001</v>
      </c>
      <c r="H241" t="s">
        <v>6</v>
      </c>
      <c r="I241" t="s">
        <v>340</v>
      </c>
      <c r="J241" t="s">
        <v>341</v>
      </c>
      <c r="K241">
        <v>100000000</v>
      </c>
      <c r="L241">
        <v>19800000</v>
      </c>
      <c r="M241">
        <v>19425000</v>
      </c>
      <c r="N241" t="b">
        <f t="shared" si="6"/>
        <v>1</v>
      </c>
      <c r="O241">
        <f t="shared" si="7"/>
        <v>-1</v>
      </c>
      <c r="R241" s="1"/>
    </row>
    <row r="242" spans="1:18">
      <c r="A242" t="s">
        <v>6</v>
      </c>
      <c r="B242" t="s">
        <v>340</v>
      </c>
      <c r="C242" t="s">
        <v>342</v>
      </c>
      <c r="D242">
        <v>100000000</v>
      </c>
      <c r="E242">
        <v>19800001</v>
      </c>
      <c r="F242">
        <v>19425001</v>
      </c>
      <c r="H242" t="s">
        <v>6</v>
      </c>
      <c r="I242" t="s">
        <v>340</v>
      </c>
      <c r="J242" t="s">
        <v>342</v>
      </c>
      <c r="K242">
        <v>100000000</v>
      </c>
      <c r="L242">
        <v>19800000</v>
      </c>
      <c r="M242">
        <v>19425000</v>
      </c>
      <c r="N242" t="b">
        <f t="shared" si="6"/>
        <v>1</v>
      </c>
      <c r="O242">
        <f t="shared" si="7"/>
        <v>-1</v>
      </c>
      <c r="R242" s="1"/>
    </row>
    <row r="243" spans="1:18">
      <c r="A243" t="s">
        <v>6</v>
      </c>
      <c r="B243" t="s">
        <v>343</v>
      </c>
      <c r="C243" t="s">
        <v>344</v>
      </c>
      <c r="D243">
        <v>100000000</v>
      </c>
      <c r="E243">
        <v>99000008</v>
      </c>
      <c r="F243">
        <v>79200008</v>
      </c>
      <c r="H243" t="s">
        <v>6</v>
      </c>
      <c r="I243" t="s">
        <v>343</v>
      </c>
      <c r="J243" t="s">
        <v>344</v>
      </c>
      <c r="K243">
        <v>100000000</v>
      </c>
      <c r="L243">
        <v>99000000</v>
      </c>
      <c r="M243">
        <v>79200000</v>
      </c>
      <c r="N243" t="b">
        <f t="shared" si="6"/>
        <v>1</v>
      </c>
      <c r="O243">
        <f t="shared" si="7"/>
        <v>-8</v>
      </c>
      <c r="R243" s="1"/>
    </row>
    <row r="244" spans="1:18">
      <c r="A244" t="s">
        <v>6</v>
      </c>
      <c r="B244" t="s">
        <v>345</v>
      </c>
      <c r="C244" t="s">
        <v>346</v>
      </c>
      <c r="D244">
        <v>100000000</v>
      </c>
      <c r="E244">
        <v>49500004</v>
      </c>
      <c r="F244">
        <v>49500004</v>
      </c>
      <c r="H244" t="s">
        <v>6</v>
      </c>
      <c r="I244" t="s">
        <v>345</v>
      </c>
      <c r="J244" t="s">
        <v>346</v>
      </c>
      <c r="K244">
        <v>100000000</v>
      </c>
      <c r="L244">
        <v>49500004.5</v>
      </c>
      <c r="M244">
        <v>49500004.5</v>
      </c>
      <c r="N244" t="b">
        <f t="shared" si="6"/>
        <v>1</v>
      </c>
      <c r="O244">
        <f t="shared" si="7"/>
        <v>0.5</v>
      </c>
      <c r="R244" s="1"/>
    </row>
    <row r="245" spans="1:18">
      <c r="A245" t="s">
        <v>6</v>
      </c>
      <c r="B245" t="s">
        <v>345</v>
      </c>
      <c r="C245" t="s">
        <v>347</v>
      </c>
      <c r="D245">
        <v>100000000</v>
      </c>
      <c r="E245">
        <v>49500004</v>
      </c>
      <c r="F245">
        <v>39600004</v>
      </c>
      <c r="H245" t="s">
        <v>6</v>
      </c>
      <c r="I245" t="s">
        <v>345</v>
      </c>
      <c r="J245" t="s">
        <v>347</v>
      </c>
      <c r="K245">
        <v>100000000</v>
      </c>
      <c r="L245">
        <v>49500004.5</v>
      </c>
      <c r="M245">
        <v>39600004.5</v>
      </c>
      <c r="N245" t="b">
        <f t="shared" si="6"/>
        <v>1</v>
      </c>
      <c r="O245">
        <f t="shared" si="7"/>
        <v>0.5</v>
      </c>
      <c r="R245" s="1"/>
    </row>
    <row r="246" spans="1:18">
      <c r="A246" t="s">
        <v>6</v>
      </c>
      <c r="B246" t="s">
        <v>348</v>
      </c>
      <c r="C246" t="s">
        <v>349</v>
      </c>
      <c r="D246">
        <v>100000000</v>
      </c>
      <c r="E246">
        <v>98999999</v>
      </c>
      <c r="F246">
        <v>79199999</v>
      </c>
      <c r="H246" t="s">
        <v>6</v>
      </c>
      <c r="I246" t="s">
        <v>348</v>
      </c>
      <c r="J246" t="s">
        <v>349</v>
      </c>
      <c r="K246">
        <v>100000000</v>
      </c>
      <c r="L246">
        <v>99000000</v>
      </c>
      <c r="M246">
        <v>79200000</v>
      </c>
      <c r="N246" t="b">
        <f t="shared" si="6"/>
        <v>1</v>
      </c>
      <c r="O246">
        <f t="shared" si="7"/>
        <v>1</v>
      </c>
      <c r="R246" s="1"/>
    </row>
    <row r="247" spans="1:18">
      <c r="A247" t="s">
        <v>6</v>
      </c>
      <c r="B247" t="s">
        <v>348</v>
      </c>
      <c r="C247" t="s">
        <v>350</v>
      </c>
      <c r="D247">
        <v>100000000</v>
      </c>
      <c r="E247">
        <v>98999999</v>
      </c>
      <c r="F247">
        <v>79199999</v>
      </c>
      <c r="H247" t="s">
        <v>6</v>
      </c>
      <c r="I247" t="s">
        <v>348</v>
      </c>
      <c r="J247" t="s">
        <v>350</v>
      </c>
      <c r="K247">
        <v>100000000</v>
      </c>
      <c r="L247">
        <v>99000000</v>
      </c>
      <c r="M247">
        <v>79200000</v>
      </c>
      <c r="N247" t="b">
        <f t="shared" si="6"/>
        <v>1</v>
      </c>
      <c r="O247">
        <f t="shared" si="7"/>
        <v>1</v>
      </c>
      <c r="R247" s="1"/>
    </row>
    <row r="248" spans="1:18">
      <c r="A248" t="s">
        <v>6</v>
      </c>
      <c r="B248" t="s">
        <v>348</v>
      </c>
      <c r="C248" t="s">
        <v>351</v>
      </c>
      <c r="D248">
        <v>100000000</v>
      </c>
      <c r="E248">
        <v>98999999</v>
      </c>
      <c r="F248">
        <v>98999999</v>
      </c>
      <c r="H248" t="s">
        <v>6</v>
      </c>
      <c r="I248" t="s">
        <v>348</v>
      </c>
      <c r="J248" t="s">
        <v>351</v>
      </c>
      <c r="K248">
        <v>100000000</v>
      </c>
      <c r="L248">
        <v>99000000</v>
      </c>
      <c r="M248">
        <v>99000000</v>
      </c>
      <c r="N248" t="b">
        <f t="shared" si="6"/>
        <v>1</v>
      </c>
      <c r="O248">
        <f t="shared" si="7"/>
        <v>1</v>
      </c>
      <c r="R248" s="1"/>
    </row>
    <row r="249" spans="1:18">
      <c r="A249" t="s">
        <v>6</v>
      </c>
      <c r="B249" t="s">
        <v>348</v>
      </c>
      <c r="C249" t="s">
        <v>352</v>
      </c>
      <c r="D249">
        <v>100000000</v>
      </c>
      <c r="E249">
        <v>98999999</v>
      </c>
      <c r="F249">
        <v>98999999</v>
      </c>
      <c r="H249" t="s">
        <v>6</v>
      </c>
      <c r="I249" t="s">
        <v>348</v>
      </c>
      <c r="J249" t="s">
        <v>352</v>
      </c>
      <c r="K249">
        <v>100000000</v>
      </c>
      <c r="L249">
        <v>99000000</v>
      </c>
      <c r="M249">
        <v>99000000</v>
      </c>
      <c r="N249" t="b">
        <f t="shared" si="6"/>
        <v>1</v>
      </c>
      <c r="O249">
        <f t="shared" si="7"/>
        <v>1</v>
      </c>
      <c r="R249" s="1"/>
    </row>
    <row r="250" spans="1:18">
      <c r="A250" t="s">
        <v>6</v>
      </c>
      <c r="B250" t="s">
        <v>353</v>
      </c>
      <c r="C250" t="s">
        <v>354</v>
      </c>
      <c r="D250">
        <v>100000000</v>
      </c>
      <c r="E250">
        <v>49500004</v>
      </c>
      <c r="F250">
        <v>39600004</v>
      </c>
      <c r="H250" t="s">
        <v>6</v>
      </c>
      <c r="I250" t="s">
        <v>353</v>
      </c>
      <c r="J250" t="s">
        <v>354</v>
      </c>
      <c r="K250">
        <v>100000000</v>
      </c>
      <c r="L250">
        <v>49500000</v>
      </c>
      <c r="M250">
        <v>39600000</v>
      </c>
      <c r="N250" t="b">
        <f t="shared" si="6"/>
        <v>1</v>
      </c>
      <c r="O250">
        <f t="shared" si="7"/>
        <v>-4</v>
      </c>
      <c r="R250" s="1"/>
    </row>
    <row r="251" spans="1:18">
      <c r="A251" t="s">
        <v>6</v>
      </c>
      <c r="B251" t="s">
        <v>353</v>
      </c>
      <c r="C251" t="s">
        <v>355</v>
      </c>
      <c r="D251">
        <v>100000000</v>
      </c>
      <c r="E251">
        <v>49500004</v>
      </c>
      <c r="F251">
        <v>39600004</v>
      </c>
      <c r="H251" t="s">
        <v>6</v>
      </c>
      <c r="I251" t="s">
        <v>353</v>
      </c>
      <c r="J251" t="s">
        <v>355</v>
      </c>
      <c r="K251">
        <v>100000000</v>
      </c>
      <c r="L251">
        <v>49500000</v>
      </c>
      <c r="M251">
        <v>39600000</v>
      </c>
      <c r="N251" t="b">
        <f t="shared" si="6"/>
        <v>1</v>
      </c>
      <c r="O251">
        <f t="shared" si="7"/>
        <v>-4</v>
      </c>
      <c r="R251" s="1"/>
    </row>
    <row r="252" spans="1:18">
      <c r="A252" t="s">
        <v>6</v>
      </c>
      <c r="B252" t="s">
        <v>356</v>
      </c>
      <c r="C252" t="s">
        <v>357</v>
      </c>
      <c r="D252">
        <v>100000000</v>
      </c>
      <c r="E252">
        <v>666666.66</v>
      </c>
      <c r="F252">
        <v>600000</v>
      </c>
      <c r="H252" t="s">
        <v>6</v>
      </c>
      <c r="I252" t="s">
        <v>356</v>
      </c>
      <c r="J252" t="s">
        <v>357</v>
      </c>
      <c r="K252">
        <v>100000000</v>
      </c>
      <c r="L252">
        <v>666666.75</v>
      </c>
      <c r="M252">
        <v>600000.09</v>
      </c>
      <c r="N252" t="b">
        <f t="shared" si="6"/>
        <v>1</v>
      </c>
      <c r="O252">
        <f t="shared" si="7"/>
        <v>8.999999996740371E-2</v>
      </c>
      <c r="R252" s="1"/>
    </row>
    <row r="253" spans="1:18">
      <c r="A253" t="s">
        <v>6</v>
      </c>
      <c r="B253" t="s">
        <v>356</v>
      </c>
      <c r="C253" t="s">
        <v>358</v>
      </c>
      <c r="D253">
        <v>100000000</v>
      </c>
      <c r="E253">
        <v>666666.66</v>
      </c>
      <c r="F253">
        <v>600000</v>
      </c>
      <c r="H253" t="s">
        <v>6</v>
      </c>
      <c r="I253" t="s">
        <v>356</v>
      </c>
      <c r="J253" t="s">
        <v>358</v>
      </c>
      <c r="K253">
        <v>100000000</v>
      </c>
      <c r="L253">
        <v>666666.75</v>
      </c>
      <c r="M253">
        <v>600000.09</v>
      </c>
      <c r="N253" t="b">
        <f t="shared" si="6"/>
        <v>1</v>
      </c>
      <c r="O253">
        <f t="shared" si="7"/>
        <v>8.999999996740371E-2</v>
      </c>
      <c r="R253" s="1"/>
    </row>
    <row r="254" spans="1:18">
      <c r="A254" t="s">
        <v>6</v>
      </c>
      <c r="B254" t="s">
        <v>356</v>
      </c>
      <c r="C254" t="s">
        <v>359</v>
      </c>
      <c r="D254">
        <v>100000000</v>
      </c>
      <c r="E254">
        <v>666666.66</v>
      </c>
      <c r="F254">
        <v>600000</v>
      </c>
      <c r="H254" t="s">
        <v>6</v>
      </c>
      <c r="I254" t="s">
        <v>356</v>
      </c>
      <c r="J254" t="s">
        <v>359</v>
      </c>
      <c r="K254">
        <v>100000000</v>
      </c>
      <c r="L254">
        <v>666666.75</v>
      </c>
      <c r="M254">
        <v>600000.09</v>
      </c>
      <c r="N254" t="b">
        <f t="shared" si="6"/>
        <v>1</v>
      </c>
      <c r="O254">
        <f t="shared" si="7"/>
        <v>8.999999996740371E-2</v>
      </c>
      <c r="R254" s="1"/>
    </row>
    <row r="255" spans="1:18">
      <c r="A255" t="s">
        <v>6</v>
      </c>
      <c r="B255" t="s">
        <v>360</v>
      </c>
      <c r="C255" t="s">
        <v>361</v>
      </c>
      <c r="D255">
        <v>100000000</v>
      </c>
      <c r="E255">
        <v>98999999</v>
      </c>
      <c r="F255">
        <v>98949995</v>
      </c>
      <c r="H255" t="s">
        <v>6</v>
      </c>
      <c r="I255" t="s">
        <v>360</v>
      </c>
      <c r="J255" t="s">
        <v>361</v>
      </c>
      <c r="K255">
        <v>100000000</v>
      </c>
      <c r="L255">
        <v>99000010</v>
      </c>
      <c r="M255">
        <v>98950006</v>
      </c>
      <c r="N255" t="b">
        <f t="shared" si="6"/>
        <v>1</v>
      </c>
      <c r="O255">
        <f t="shared" si="7"/>
        <v>11</v>
      </c>
      <c r="R255" s="1"/>
    </row>
    <row r="256" spans="1:18">
      <c r="A256" t="s">
        <v>6</v>
      </c>
      <c r="B256" t="s">
        <v>360</v>
      </c>
      <c r="C256" t="s">
        <v>362</v>
      </c>
      <c r="D256">
        <v>100000000</v>
      </c>
      <c r="E256">
        <v>98999999</v>
      </c>
      <c r="F256">
        <v>98949995</v>
      </c>
      <c r="H256" t="s">
        <v>6</v>
      </c>
      <c r="I256" t="s">
        <v>360</v>
      </c>
      <c r="J256" t="s">
        <v>362</v>
      </c>
      <c r="K256">
        <v>100000000</v>
      </c>
      <c r="L256">
        <v>99000010</v>
      </c>
      <c r="M256">
        <v>98950006</v>
      </c>
      <c r="N256" t="b">
        <f t="shared" si="6"/>
        <v>1</v>
      </c>
      <c r="O256">
        <f t="shared" si="7"/>
        <v>11</v>
      </c>
      <c r="R256" s="1"/>
    </row>
    <row r="257" spans="1:18">
      <c r="A257" t="s">
        <v>6</v>
      </c>
      <c r="B257" t="s">
        <v>360</v>
      </c>
      <c r="C257" t="s">
        <v>363</v>
      </c>
      <c r="D257">
        <v>100000000</v>
      </c>
      <c r="E257">
        <v>98999999</v>
      </c>
      <c r="F257">
        <v>98949995</v>
      </c>
      <c r="H257" t="s">
        <v>6</v>
      </c>
      <c r="I257" t="s">
        <v>360</v>
      </c>
      <c r="J257" t="s">
        <v>363</v>
      </c>
      <c r="K257">
        <v>100000000</v>
      </c>
      <c r="L257">
        <v>99000010</v>
      </c>
      <c r="M257">
        <v>98950006</v>
      </c>
      <c r="N257" t="b">
        <f t="shared" si="6"/>
        <v>1</v>
      </c>
      <c r="O257">
        <f t="shared" si="7"/>
        <v>11</v>
      </c>
      <c r="R257" s="1"/>
    </row>
    <row r="258" spans="1:18">
      <c r="A258" t="s">
        <v>6</v>
      </c>
      <c r="B258" t="s">
        <v>360</v>
      </c>
      <c r="C258" t="s">
        <v>364</v>
      </c>
      <c r="D258">
        <v>100000000</v>
      </c>
      <c r="E258">
        <v>98999999</v>
      </c>
      <c r="F258">
        <v>98949995</v>
      </c>
      <c r="H258" t="s">
        <v>6</v>
      </c>
      <c r="I258" t="s">
        <v>360</v>
      </c>
      <c r="J258" t="s">
        <v>364</v>
      </c>
      <c r="K258">
        <v>100000000</v>
      </c>
      <c r="L258">
        <v>99000010</v>
      </c>
      <c r="M258">
        <v>98950006</v>
      </c>
      <c r="N258" t="b">
        <f t="shared" si="6"/>
        <v>1</v>
      </c>
      <c r="O258">
        <f t="shared" si="7"/>
        <v>11</v>
      </c>
      <c r="R258" s="1"/>
    </row>
    <row r="259" spans="1:18">
      <c r="A259" t="s">
        <v>6</v>
      </c>
      <c r="B259" t="s">
        <v>365</v>
      </c>
      <c r="C259" t="s">
        <v>366</v>
      </c>
      <c r="D259">
        <v>100000000</v>
      </c>
      <c r="E259">
        <v>99000008</v>
      </c>
      <c r="F259">
        <v>98916671</v>
      </c>
      <c r="H259" t="s">
        <v>6</v>
      </c>
      <c r="I259" t="s">
        <v>365</v>
      </c>
      <c r="J259" t="s">
        <v>366</v>
      </c>
      <c r="K259">
        <v>100000000</v>
      </c>
      <c r="L259">
        <v>99000000</v>
      </c>
      <c r="M259">
        <v>98916671</v>
      </c>
      <c r="N259" t="b">
        <f t="shared" si="6"/>
        <v>1</v>
      </c>
      <c r="O259">
        <f t="shared" si="7"/>
        <v>0</v>
      </c>
      <c r="R259" s="1"/>
    </row>
    <row r="260" spans="1:18">
      <c r="A260" t="s">
        <v>6</v>
      </c>
      <c r="B260" t="s">
        <v>365</v>
      </c>
      <c r="C260" t="s">
        <v>367</v>
      </c>
      <c r="D260">
        <v>100000000</v>
      </c>
      <c r="E260">
        <v>99000008</v>
      </c>
      <c r="F260">
        <v>98916671</v>
      </c>
      <c r="H260" t="s">
        <v>6</v>
      </c>
      <c r="I260" t="s">
        <v>365</v>
      </c>
      <c r="J260" t="s">
        <v>367</v>
      </c>
      <c r="K260">
        <v>100000000</v>
      </c>
      <c r="L260">
        <v>99000000</v>
      </c>
      <c r="M260">
        <v>98916671</v>
      </c>
      <c r="N260" t="b">
        <f t="shared" ref="N260:N292" si="8">J260=C260</f>
        <v>1</v>
      </c>
      <c r="O260">
        <f t="shared" ref="O260:O292" si="9">M260-F260</f>
        <v>0</v>
      </c>
      <c r="R260" s="1"/>
    </row>
    <row r="261" spans="1:18">
      <c r="A261" t="s">
        <v>6</v>
      </c>
      <c r="B261" t="s">
        <v>368</v>
      </c>
      <c r="C261" t="s">
        <v>369</v>
      </c>
      <c r="D261">
        <v>100000000</v>
      </c>
      <c r="E261">
        <v>19800001</v>
      </c>
      <c r="F261">
        <v>19783334.25</v>
      </c>
      <c r="H261" t="s">
        <v>6</v>
      </c>
      <c r="I261" t="s">
        <v>368</v>
      </c>
      <c r="J261" t="s">
        <v>369</v>
      </c>
      <c r="K261">
        <v>100000000</v>
      </c>
      <c r="L261">
        <v>19800000</v>
      </c>
      <c r="M261">
        <v>19783333.25</v>
      </c>
      <c r="N261" t="b">
        <f t="shared" si="8"/>
        <v>1</v>
      </c>
      <c r="O261">
        <f t="shared" si="9"/>
        <v>-1</v>
      </c>
      <c r="R261" s="1"/>
    </row>
    <row r="262" spans="1:18">
      <c r="A262" t="s">
        <v>6</v>
      </c>
      <c r="B262" t="s">
        <v>368</v>
      </c>
      <c r="C262" t="s">
        <v>370</v>
      </c>
      <c r="D262">
        <v>100000000</v>
      </c>
      <c r="E262">
        <v>19800001</v>
      </c>
      <c r="F262">
        <v>19783334.25</v>
      </c>
      <c r="H262" t="s">
        <v>6</v>
      </c>
      <c r="I262" t="s">
        <v>368</v>
      </c>
      <c r="J262" t="s">
        <v>370</v>
      </c>
      <c r="K262">
        <v>100000000</v>
      </c>
      <c r="L262">
        <v>19800000</v>
      </c>
      <c r="M262">
        <v>19783333.25</v>
      </c>
      <c r="N262" t="b">
        <f t="shared" si="8"/>
        <v>1</v>
      </c>
      <c r="O262">
        <f t="shared" si="9"/>
        <v>-1</v>
      </c>
      <c r="R262" s="1"/>
    </row>
    <row r="263" spans="1:18">
      <c r="A263" t="s">
        <v>6</v>
      </c>
      <c r="B263" t="s">
        <v>371</v>
      </c>
      <c r="C263" t="s">
        <v>372</v>
      </c>
      <c r="D263">
        <v>100000000</v>
      </c>
      <c r="E263">
        <v>98999999</v>
      </c>
      <c r="F263">
        <v>98933332</v>
      </c>
      <c r="H263" t="s">
        <v>6</v>
      </c>
      <c r="I263" t="s">
        <v>371</v>
      </c>
      <c r="J263" t="s">
        <v>372</v>
      </c>
      <c r="K263">
        <v>100000000</v>
      </c>
      <c r="L263">
        <v>99000000</v>
      </c>
      <c r="M263">
        <v>98933333</v>
      </c>
      <c r="N263" t="b">
        <f t="shared" si="8"/>
        <v>1</v>
      </c>
      <c r="O263">
        <f t="shared" si="9"/>
        <v>1</v>
      </c>
      <c r="R263" s="1"/>
    </row>
    <row r="264" spans="1:18">
      <c r="A264" t="s">
        <v>6</v>
      </c>
      <c r="B264" t="s">
        <v>371</v>
      </c>
      <c r="C264" t="s">
        <v>373</v>
      </c>
      <c r="D264">
        <v>100000000</v>
      </c>
      <c r="E264">
        <v>98999999</v>
      </c>
      <c r="F264">
        <v>98933332</v>
      </c>
      <c r="H264" t="s">
        <v>6</v>
      </c>
      <c r="I264" t="s">
        <v>371</v>
      </c>
      <c r="J264" t="s">
        <v>373</v>
      </c>
      <c r="K264">
        <v>100000000</v>
      </c>
      <c r="L264">
        <v>99000000</v>
      </c>
      <c r="M264">
        <v>98933333</v>
      </c>
      <c r="N264" t="b">
        <f t="shared" si="8"/>
        <v>1</v>
      </c>
      <c r="O264">
        <f t="shared" si="9"/>
        <v>1</v>
      </c>
      <c r="R264" s="1"/>
    </row>
    <row r="265" spans="1:18">
      <c r="A265" t="s">
        <v>6</v>
      </c>
      <c r="B265" t="s">
        <v>371</v>
      </c>
      <c r="C265" t="s">
        <v>374</v>
      </c>
      <c r="D265">
        <v>100000000</v>
      </c>
      <c r="E265">
        <v>98999999</v>
      </c>
      <c r="F265">
        <v>98999999</v>
      </c>
      <c r="H265" t="s">
        <v>6</v>
      </c>
      <c r="I265" t="s">
        <v>371</v>
      </c>
      <c r="J265" t="s">
        <v>374</v>
      </c>
      <c r="K265">
        <v>100000000</v>
      </c>
      <c r="L265">
        <v>99000000</v>
      </c>
      <c r="M265">
        <v>99000000</v>
      </c>
      <c r="N265" t="b">
        <f t="shared" si="8"/>
        <v>1</v>
      </c>
      <c r="O265">
        <f t="shared" si="9"/>
        <v>1</v>
      </c>
      <c r="R265" s="1"/>
    </row>
    <row r="266" spans="1:18">
      <c r="A266" t="s">
        <v>6</v>
      </c>
      <c r="B266" t="s">
        <v>371</v>
      </c>
      <c r="C266" t="s">
        <v>375</v>
      </c>
      <c r="D266">
        <v>100000000</v>
      </c>
      <c r="E266">
        <v>98999999</v>
      </c>
      <c r="F266">
        <v>98999999</v>
      </c>
      <c r="H266" t="s">
        <v>6</v>
      </c>
      <c r="I266" t="s">
        <v>371</v>
      </c>
      <c r="J266" t="s">
        <v>375</v>
      </c>
      <c r="K266">
        <v>100000000</v>
      </c>
      <c r="L266">
        <v>99000000</v>
      </c>
      <c r="M266">
        <v>99000000</v>
      </c>
      <c r="N266" t="b">
        <f t="shared" si="8"/>
        <v>1</v>
      </c>
      <c r="O266">
        <f t="shared" si="9"/>
        <v>1</v>
      </c>
      <c r="R266" s="1"/>
    </row>
    <row r="267" spans="1:18">
      <c r="A267" t="s">
        <v>6</v>
      </c>
      <c r="B267" t="s">
        <v>376</v>
      </c>
      <c r="C267" t="s">
        <v>377</v>
      </c>
      <c r="D267">
        <v>100000000</v>
      </c>
      <c r="E267">
        <v>49500004</v>
      </c>
      <c r="F267">
        <v>49466670.5</v>
      </c>
      <c r="H267" t="s">
        <v>6</v>
      </c>
      <c r="I267" t="s">
        <v>376</v>
      </c>
      <c r="J267" t="s">
        <v>377</v>
      </c>
      <c r="K267">
        <v>100000000</v>
      </c>
      <c r="L267">
        <v>49500000</v>
      </c>
      <c r="M267">
        <v>49466666.5</v>
      </c>
      <c r="N267" t="b">
        <f t="shared" si="8"/>
        <v>1</v>
      </c>
      <c r="O267">
        <f t="shared" si="9"/>
        <v>-4</v>
      </c>
      <c r="R267" s="1"/>
    </row>
    <row r="268" spans="1:18">
      <c r="A268" t="s">
        <v>6</v>
      </c>
      <c r="B268" t="s">
        <v>376</v>
      </c>
      <c r="C268" t="s">
        <v>378</v>
      </c>
      <c r="D268">
        <v>100000000</v>
      </c>
      <c r="E268">
        <v>49500004</v>
      </c>
      <c r="F268">
        <v>49466670.5</v>
      </c>
      <c r="H268" t="s">
        <v>6</v>
      </c>
      <c r="I268" t="s">
        <v>376</v>
      </c>
      <c r="J268" t="s">
        <v>378</v>
      </c>
      <c r="K268">
        <v>100000000</v>
      </c>
      <c r="L268">
        <v>49500000</v>
      </c>
      <c r="M268">
        <v>49466666.5</v>
      </c>
      <c r="N268" t="b">
        <f t="shared" si="8"/>
        <v>1</v>
      </c>
      <c r="O268">
        <f t="shared" si="9"/>
        <v>-4</v>
      </c>
      <c r="R268" s="1"/>
    </row>
    <row r="269" spans="1:18">
      <c r="A269" t="s">
        <v>6</v>
      </c>
      <c r="B269" t="s">
        <v>379</v>
      </c>
      <c r="C269" t="s">
        <v>380</v>
      </c>
      <c r="D269">
        <v>100000000</v>
      </c>
      <c r="E269">
        <v>99000008</v>
      </c>
      <c r="F269">
        <v>98850004</v>
      </c>
      <c r="H269" t="s">
        <v>6</v>
      </c>
      <c r="I269" t="s">
        <v>379</v>
      </c>
      <c r="J269" t="s">
        <v>380</v>
      </c>
      <c r="K269">
        <v>100000000</v>
      </c>
      <c r="L269">
        <v>99000000</v>
      </c>
      <c r="M269">
        <v>98849996</v>
      </c>
      <c r="N269" t="b">
        <f t="shared" si="8"/>
        <v>1</v>
      </c>
      <c r="O269">
        <f t="shared" si="9"/>
        <v>-8</v>
      </c>
      <c r="R269" s="1"/>
    </row>
    <row r="270" spans="1:18">
      <c r="A270" t="s">
        <v>6</v>
      </c>
      <c r="B270" t="s">
        <v>381</v>
      </c>
      <c r="C270" t="s">
        <v>382</v>
      </c>
      <c r="D270">
        <v>100000000</v>
      </c>
      <c r="E270">
        <v>49500004</v>
      </c>
      <c r="F270">
        <v>49500004</v>
      </c>
      <c r="H270" t="s">
        <v>6</v>
      </c>
      <c r="I270" t="s">
        <v>381</v>
      </c>
      <c r="J270" t="s">
        <v>382</v>
      </c>
      <c r="K270">
        <v>100000000</v>
      </c>
      <c r="L270">
        <v>49500004.5</v>
      </c>
      <c r="M270">
        <v>49500004.5</v>
      </c>
      <c r="N270" t="b">
        <f t="shared" si="8"/>
        <v>1</v>
      </c>
      <c r="O270">
        <f t="shared" si="9"/>
        <v>0.5</v>
      </c>
      <c r="R270" s="1"/>
    </row>
    <row r="271" spans="1:18">
      <c r="A271" t="s">
        <v>6</v>
      </c>
      <c r="B271" t="s">
        <v>381</v>
      </c>
      <c r="C271" t="s">
        <v>383</v>
      </c>
      <c r="D271">
        <v>100000000</v>
      </c>
      <c r="E271">
        <v>49500004</v>
      </c>
      <c r="F271">
        <v>49350004</v>
      </c>
      <c r="H271" t="s">
        <v>6</v>
      </c>
      <c r="I271" t="s">
        <v>381</v>
      </c>
      <c r="J271" t="s">
        <v>383</v>
      </c>
      <c r="K271">
        <v>100000000</v>
      </c>
      <c r="L271">
        <v>49500004.5</v>
      </c>
      <c r="M271">
        <v>49350004.5</v>
      </c>
      <c r="N271" t="b">
        <f t="shared" si="8"/>
        <v>1</v>
      </c>
      <c r="O271">
        <f t="shared" si="9"/>
        <v>0.5</v>
      </c>
      <c r="R271" s="1"/>
    </row>
    <row r="272" spans="1:18">
      <c r="A272" t="s">
        <v>6</v>
      </c>
      <c r="B272" t="s">
        <v>384</v>
      </c>
      <c r="C272" t="s">
        <v>385</v>
      </c>
      <c r="D272">
        <v>100000000</v>
      </c>
      <c r="E272">
        <v>666666.66</v>
      </c>
      <c r="F272">
        <v>600000</v>
      </c>
      <c r="H272" t="s">
        <v>6</v>
      </c>
      <c r="I272" t="s">
        <v>384</v>
      </c>
      <c r="J272" t="s">
        <v>385</v>
      </c>
      <c r="K272">
        <v>100000000</v>
      </c>
      <c r="L272">
        <v>666666.75</v>
      </c>
      <c r="M272">
        <v>600000.09</v>
      </c>
      <c r="N272" t="b">
        <f t="shared" si="8"/>
        <v>1</v>
      </c>
      <c r="O272">
        <f t="shared" si="9"/>
        <v>8.999999996740371E-2</v>
      </c>
      <c r="R272" s="1"/>
    </row>
    <row r="273" spans="1:18">
      <c r="A273" t="s">
        <v>6</v>
      </c>
      <c r="B273" t="s">
        <v>384</v>
      </c>
      <c r="C273" t="s">
        <v>386</v>
      </c>
      <c r="D273">
        <v>100000000</v>
      </c>
      <c r="E273">
        <v>666666.66</v>
      </c>
      <c r="F273">
        <v>600000</v>
      </c>
      <c r="H273" t="s">
        <v>6</v>
      </c>
      <c r="I273" t="s">
        <v>384</v>
      </c>
      <c r="J273" t="s">
        <v>386</v>
      </c>
      <c r="K273">
        <v>100000000</v>
      </c>
      <c r="L273">
        <v>666666.75</v>
      </c>
      <c r="M273">
        <v>600000.09</v>
      </c>
      <c r="N273" t="b">
        <f t="shared" si="8"/>
        <v>1</v>
      </c>
      <c r="O273">
        <f t="shared" si="9"/>
        <v>8.999999996740371E-2</v>
      </c>
      <c r="R273" s="1"/>
    </row>
    <row r="274" spans="1:18">
      <c r="A274" t="s">
        <v>6</v>
      </c>
      <c r="B274" t="s">
        <v>384</v>
      </c>
      <c r="C274" t="s">
        <v>387</v>
      </c>
      <c r="D274">
        <v>100000000</v>
      </c>
      <c r="E274">
        <v>666666.66</v>
      </c>
      <c r="F274">
        <v>600000</v>
      </c>
      <c r="H274" t="s">
        <v>6</v>
      </c>
      <c r="I274" t="s">
        <v>384</v>
      </c>
      <c r="J274" t="s">
        <v>387</v>
      </c>
      <c r="K274">
        <v>100000000</v>
      </c>
      <c r="L274">
        <v>666666.75</v>
      </c>
      <c r="M274">
        <v>600000.09</v>
      </c>
      <c r="N274" t="b">
        <f t="shared" si="8"/>
        <v>1</v>
      </c>
      <c r="O274">
        <f t="shared" si="9"/>
        <v>8.999999996740371E-2</v>
      </c>
      <c r="R274" s="1"/>
    </row>
    <row r="275" spans="1:18">
      <c r="A275" t="s">
        <v>6</v>
      </c>
      <c r="B275" t="s">
        <v>388</v>
      </c>
      <c r="C275" t="s">
        <v>389</v>
      </c>
      <c r="D275">
        <v>100000000</v>
      </c>
      <c r="E275">
        <v>98999999</v>
      </c>
      <c r="F275">
        <v>79200001</v>
      </c>
      <c r="H275" t="s">
        <v>6</v>
      </c>
      <c r="I275" t="s">
        <v>388</v>
      </c>
      <c r="J275" t="s">
        <v>389</v>
      </c>
      <c r="K275">
        <v>100000000</v>
      </c>
      <c r="L275">
        <v>99000010</v>
      </c>
      <c r="M275">
        <v>79200010</v>
      </c>
      <c r="N275" t="b">
        <f t="shared" si="8"/>
        <v>1</v>
      </c>
      <c r="O275">
        <f t="shared" si="9"/>
        <v>9</v>
      </c>
      <c r="R275" s="1"/>
    </row>
    <row r="276" spans="1:18">
      <c r="A276" t="s">
        <v>6</v>
      </c>
      <c r="B276" t="s">
        <v>388</v>
      </c>
      <c r="C276" t="s">
        <v>390</v>
      </c>
      <c r="D276">
        <v>100000000</v>
      </c>
      <c r="E276">
        <v>98999999</v>
      </c>
      <c r="F276">
        <v>79200001</v>
      </c>
      <c r="H276" t="s">
        <v>6</v>
      </c>
      <c r="I276" t="s">
        <v>388</v>
      </c>
      <c r="J276" t="s">
        <v>390</v>
      </c>
      <c r="K276">
        <v>100000000</v>
      </c>
      <c r="L276">
        <v>99000010</v>
      </c>
      <c r="M276">
        <v>79200010</v>
      </c>
      <c r="N276" t="b">
        <f t="shared" si="8"/>
        <v>1</v>
      </c>
      <c r="O276">
        <f t="shared" si="9"/>
        <v>9</v>
      </c>
      <c r="R276" s="1"/>
    </row>
    <row r="277" spans="1:18">
      <c r="A277" t="s">
        <v>6</v>
      </c>
      <c r="B277" t="s">
        <v>388</v>
      </c>
      <c r="C277" t="s">
        <v>391</v>
      </c>
      <c r="D277">
        <v>100000000</v>
      </c>
      <c r="E277">
        <v>98999999</v>
      </c>
      <c r="F277">
        <v>79200001</v>
      </c>
      <c r="H277" t="s">
        <v>6</v>
      </c>
      <c r="I277" t="s">
        <v>388</v>
      </c>
      <c r="J277" t="s">
        <v>391</v>
      </c>
      <c r="K277">
        <v>100000000</v>
      </c>
      <c r="L277">
        <v>99000010</v>
      </c>
      <c r="M277">
        <v>79200010</v>
      </c>
      <c r="N277" t="b">
        <f t="shared" si="8"/>
        <v>1</v>
      </c>
      <c r="O277">
        <f t="shared" si="9"/>
        <v>9</v>
      </c>
      <c r="R277" s="1"/>
    </row>
    <row r="278" spans="1:18">
      <c r="A278" t="s">
        <v>6</v>
      </c>
      <c r="B278" t="s">
        <v>388</v>
      </c>
      <c r="C278" t="s">
        <v>392</v>
      </c>
      <c r="D278">
        <v>100000000</v>
      </c>
      <c r="E278">
        <v>98999999</v>
      </c>
      <c r="F278">
        <v>79200001</v>
      </c>
      <c r="H278" t="s">
        <v>6</v>
      </c>
      <c r="I278" t="s">
        <v>388</v>
      </c>
      <c r="J278" t="s">
        <v>392</v>
      </c>
      <c r="K278">
        <v>100000000</v>
      </c>
      <c r="L278">
        <v>99000010</v>
      </c>
      <c r="M278">
        <v>79200010</v>
      </c>
      <c r="N278" t="b">
        <f t="shared" si="8"/>
        <v>1</v>
      </c>
      <c r="O278">
        <f t="shared" si="9"/>
        <v>9</v>
      </c>
      <c r="R278" s="1"/>
    </row>
    <row r="279" spans="1:18">
      <c r="A279" t="s">
        <v>6</v>
      </c>
      <c r="B279" t="s">
        <v>393</v>
      </c>
      <c r="C279" t="s">
        <v>394</v>
      </c>
      <c r="D279">
        <v>100000000</v>
      </c>
      <c r="E279">
        <v>99000008</v>
      </c>
      <c r="F279">
        <v>98500008</v>
      </c>
      <c r="H279" t="s">
        <v>6</v>
      </c>
      <c r="I279" t="s">
        <v>393</v>
      </c>
      <c r="J279" t="s">
        <v>394</v>
      </c>
      <c r="K279">
        <v>100000000</v>
      </c>
      <c r="L279">
        <v>99000000</v>
      </c>
      <c r="M279">
        <v>98500000</v>
      </c>
      <c r="N279" t="b">
        <f t="shared" si="8"/>
        <v>1</v>
      </c>
      <c r="O279">
        <f t="shared" si="9"/>
        <v>-8</v>
      </c>
      <c r="R279" s="1"/>
    </row>
    <row r="280" spans="1:18">
      <c r="A280" t="s">
        <v>6</v>
      </c>
      <c r="B280" t="s">
        <v>393</v>
      </c>
      <c r="C280" t="s">
        <v>395</v>
      </c>
      <c r="D280">
        <v>100000000</v>
      </c>
      <c r="E280">
        <v>99000008</v>
      </c>
      <c r="F280">
        <v>98500008</v>
      </c>
      <c r="H280" t="s">
        <v>6</v>
      </c>
      <c r="I280" t="s">
        <v>393</v>
      </c>
      <c r="J280" t="s">
        <v>395</v>
      </c>
      <c r="K280">
        <v>100000000</v>
      </c>
      <c r="L280">
        <v>99000000</v>
      </c>
      <c r="M280">
        <v>98500000</v>
      </c>
      <c r="N280" t="b">
        <f t="shared" si="8"/>
        <v>1</v>
      </c>
      <c r="O280">
        <f t="shared" si="9"/>
        <v>-8</v>
      </c>
      <c r="R280" s="1"/>
    </row>
    <row r="281" spans="1:18">
      <c r="A281" t="s">
        <v>6</v>
      </c>
      <c r="B281" t="s">
        <v>396</v>
      </c>
      <c r="C281" t="s">
        <v>397</v>
      </c>
      <c r="D281">
        <v>100000000</v>
      </c>
      <c r="E281">
        <v>19800001</v>
      </c>
      <c r="F281">
        <v>19300001</v>
      </c>
      <c r="H281" t="s">
        <v>6</v>
      </c>
      <c r="I281" t="s">
        <v>396</v>
      </c>
      <c r="J281" t="s">
        <v>397</v>
      </c>
      <c r="K281">
        <v>100000000</v>
      </c>
      <c r="L281">
        <v>19800000</v>
      </c>
      <c r="M281">
        <v>19300000</v>
      </c>
      <c r="N281" t="b">
        <f t="shared" si="8"/>
        <v>1</v>
      </c>
      <c r="O281">
        <f t="shared" si="9"/>
        <v>-1</v>
      </c>
      <c r="R281" s="1"/>
    </row>
    <row r="282" spans="1:18">
      <c r="A282" t="s">
        <v>6</v>
      </c>
      <c r="B282" t="s">
        <v>396</v>
      </c>
      <c r="C282" t="s">
        <v>398</v>
      </c>
      <c r="D282">
        <v>100000000</v>
      </c>
      <c r="E282">
        <v>19800001</v>
      </c>
      <c r="F282">
        <v>19300001</v>
      </c>
      <c r="H282" t="s">
        <v>6</v>
      </c>
      <c r="I282" t="s">
        <v>396</v>
      </c>
      <c r="J282" t="s">
        <v>398</v>
      </c>
      <c r="K282">
        <v>100000000</v>
      </c>
      <c r="L282">
        <v>19800000</v>
      </c>
      <c r="M282">
        <v>19300000</v>
      </c>
      <c r="N282" t="b">
        <f t="shared" si="8"/>
        <v>1</v>
      </c>
      <c r="O282">
        <f t="shared" si="9"/>
        <v>-1</v>
      </c>
      <c r="R282" s="1"/>
    </row>
    <row r="283" spans="1:18">
      <c r="A283" t="s">
        <v>6</v>
      </c>
      <c r="B283" t="s">
        <v>399</v>
      </c>
      <c r="C283" t="s">
        <v>400</v>
      </c>
      <c r="D283">
        <v>100000000</v>
      </c>
      <c r="E283">
        <v>99000008</v>
      </c>
      <c r="F283">
        <v>98500008</v>
      </c>
      <c r="H283" t="s">
        <v>6</v>
      </c>
      <c r="I283" t="s">
        <v>399</v>
      </c>
      <c r="J283" t="s">
        <v>400</v>
      </c>
      <c r="K283">
        <v>100000000</v>
      </c>
      <c r="L283">
        <v>99000000</v>
      </c>
      <c r="M283">
        <v>98500000</v>
      </c>
      <c r="N283" t="b">
        <f t="shared" si="8"/>
        <v>1</v>
      </c>
      <c r="O283">
        <f t="shared" si="9"/>
        <v>-8</v>
      </c>
      <c r="R283" s="1"/>
    </row>
    <row r="284" spans="1:18">
      <c r="A284" t="s">
        <v>6</v>
      </c>
      <c r="B284" t="s">
        <v>401</v>
      </c>
      <c r="C284" t="s">
        <v>402</v>
      </c>
      <c r="D284">
        <v>100000000</v>
      </c>
      <c r="E284">
        <v>49500004</v>
      </c>
      <c r="F284">
        <v>49500004</v>
      </c>
      <c r="H284" t="s">
        <v>6</v>
      </c>
      <c r="I284" t="s">
        <v>401</v>
      </c>
      <c r="J284" t="s">
        <v>402</v>
      </c>
      <c r="K284">
        <v>100000000</v>
      </c>
      <c r="L284">
        <v>49500004.5</v>
      </c>
      <c r="M284">
        <v>49500004.5</v>
      </c>
      <c r="N284" t="b">
        <f t="shared" si="8"/>
        <v>1</v>
      </c>
      <c r="O284">
        <f t="shared" si="9"/>
        <v>0.5</v>
      </c>
      <c r="R284" s="1"/>
    </row>
    <row r="285" spans="1:18">
      <c r="A285" t="s">
        <v>6</v>
      </c>
      <c r="B285" t="s">
        <v>401</v>
      </c>
      <c r="C285" t="s">
        <v>403</v>
      </c>
      <c r="D285">
        <v>100000000</v>
      </c>
      <c r="E285">
        <v>49500004</v>
      </c>
      <c r="F285">
        <v>49000004</v>
      </c>
      <c r="H285" t="s">
        <v>6</v>
      </c>
      <c r="I285" t="s">
        <v>401</v>
      </c>
      <c r="J285" t="s">
        <v>403</v>
      </c>
      <c r="K285">
        <v>100000000</v>
      </c>
      <c r="L285">
        <v>49500004.5</v>
      </c>
      <c r="M285">
        <v>49000004.5</v>
      </c>
      <c r="N285" t="b">
        <f t="shared" si="8"/>
        <v>1</v>
      </c>
      <c r="O285">
        <f t="shared" si="9"/>
        <v>0.5</v>
      </c>
      <c r="R285" s="1"/>
    </row>
    <row r="286" spans="1:18">
      <c r="A286" t="s">
        <v>6</v>
      </c>
      <c r="B286" t="s">
        <v>404</v>
      </c>
      <c r="C286" t="s">
        <v>405</v>
      </c>
      <c r="D286">
        <v>100000000</v>
      </c>
      <c r="E286">
        <v>666666.66</v>
      </c>
      <c r="F286">
        <v>600000</v>
      </c>
      <c r="H286" t="s">
        <v>6</v>
      </c>
      <c r="I286" t="s">
        <v>404</v>
      </c>
      <c r="J286" t="s">
        <v>405</v>
      </c>
      <c r="K286">
        <v>100000000</v>
      </c>
      <c r="L286">
        <v>666666.75</v>
      </c>
      <c r="M286">
        <v>600000.07999999996</v>
      </c>
      <c r="N286" t="b">
        <f t="shared" si="8"/>
        <v>1</v>
      </c>
      <c r="O286">
        <f t="shared" si="9"/>
        <v>7.9999999958090484E-2</v>
      </c>
      <c r="R286" s="1"/>
    </row>
    <row r="287" spans="1:18">
      <c r="A287" t="s">
        <v>6</v>
      </c>
      <c r="B287" t="s">
        <v>404</v>
      </c>
      <c r="C287" t="s">
        <v>406</v>
      </c>
      <c r="D287">
        <v>100000000</v>
      </c>
      <c r="E287">
        <v>666666.66</v>
      </c>
      <c r="F287">
        <v>600000</v>
      </c>
      <c r="H287" t="s">
        <v>6</v>
      </c>
      <c r="I287" t="s">
        <v>404</v>
      </c>
      <c r="J287" t="s">
        <v>406</v>
      </c>
      <c r="K287">
        <v>100000000</v>
      </c>
      <c r="L287">
        <v>666666.75</v>
      </c>
      <c r="M287">
        <v>600000.07999999996</v>
      </c>
      <c r="N287" t="b">
        <f t="shared" si="8"/>
        <v>1</v>
      </c>
      <c r="O287">
        <f t="shared" si="9"/>
        <v>7.9999999958090484E-2</v>
      </c>
      <c r="R287" s="1"/>
    </row>
    <row r="288" spans="1:18">
      <c r="A288" t="s">
        <v>6</v>
      </c>
      <c r="B288" t="s">
        <v>404</v>
      </c>
      <c r="C288" t="s">
        <v>407</v>
      </c>
      <c r="D288">
        <v>100000000</v>
      </c>
      <c r="E288">
        <v>666666.66</v>
      </c>
      <c r="F288">
        <v>600000</v>
      </c>
      <c r="H288" t="s">
        <v>6</v>
      </c>
      <c r="I288" t="s">
        <v>404</v>
      </c>
      <c r="J288" t="s">
        <v>407</v>
      </c>
      <c r="K288">
        <v>100000000</v>
      </c>
      <c r="L288">
        <v>666666.75</v>
      </c>
      <c r="M288">
        <v>600000.07999999996</v>
      </c>
      <c r="N288" t="b">
        <f t="shared" si="8"/>
        <v>1</v>
      </c>
      <c r="O288">
        <f t="shared" si="9"/>
        <v>7.9999999958090484E-2</v>
      </c>
      <c r="R288" s="1"/>
    </row>
    <row r="289" spans="1:18">
      <c r="A289" t="s">
        <v>6</v>
      </c>
      <c r="B289" t="s">
        <v>408</v>
      </c>
      <c r="C289" t="s">
        <v>409</v>
      </c>
      <c r="D289">
        <v>100000000</v>
      </c>
      <c r="E289">
        <v>98999999</v>
      </c>
      <c r="F289">
        <v>98749995</v>
      </c>
      <c r="H289" t="s">
        <v>6</v>
      </c>
      <c r="I289" t="s">
        <v>408</v>
      </c>
      <c r="J289" t="s">
        <v>409</v>
      </c>
      <c r="K289">
        <v>100000000</v>
      </c>
      <c r="L289">
        <v>99000010</v>
      </c>
      <c r="M289">
        <v>98750014</v>
      </c>
      <c r="N289" t="b">
        <f t="shared" si="8"/>
        <v>1</v>
      </c>
      <c r="O289">
        <f t="shared" si="9"/>
        <v>19</v>
      </c>
      <c r="R289" s="1"/>
    </row>
    <row r="290" spans="1:18">
      <c r="A290" t="s">
        <v>6</v>
      </c>
      <c r="B290" t="s">
        <v>408</v>
      </c>
      <c r="C290" t="s">
        <v>410</v>
      </c>
      <c r="D290">
        <v>100000000</v>
      </c>
      <c r="E290">
        <v>98999999</v>
      </c>
      <c r="F290">
        <v>98749995</v>
      </c>
      <c r="H290" t="s">
        <v>6</v>
      </c>
      <c r="I290" t="s">
        <v>408</v>
      </c>
      <c r="J290" t="s">
        <v>410</v>
      </c>
      <c r="K290">
        <v>100000000</v>
      </c>
      <c r="L290">
        <v>99000010</v>
      </c>
      <c r="M290">
        <v>98750014</v>
      </c>
      <c r="N290" t="b">
        <f t="shared" si="8"/>
        <v>1</v>
      </c>
      <c r="O290">
        <f t="shared" si="9"/>
        <v>19</v>
      </c>
      <c r="R290" s="1"/>
    </row>
    <row r="291" spans="1:18">
      <c r="A291" t="s">
        <v>6</v>
      </c>
      <c r="B291" t="s">
        <v>408</v>
      </c>
      <c r="C291" t="s">
        <v>411</v>
      </c>
      <c r="D291">
        <v>100000000</v>
      </c>
      <c r="E291">
        <v>98999999</v>
      </c>
      <c r="F291">
        <v>98749995</v>
      </c>
      <c r="H291" t="s">
        <v>6</v>
      </c>
      <c r="I291" t="s">
        <v>408</v>
      </c>
      <c r="J291" t="s">
        <v>411</v>
      </c>
      <c r="K291">
        <v>100000000</v>
      </c>
      <c r="L291">
        <v>99000010</v>
      </c>
      <c r="M291">
        <v>98750014</v>
      </c>
      <c r="N291" t="b">
        <f t="shared" si="8"/>
        <v>1</v>
      </c>
      <c r="O291">
        <f t="shared" si="9"/>
        <v>19</v>
      </c>
      <c r="R291" s="1"/>
    </row>
    <row r="292" spans="1:18">
      <c r="A292" t="s">
        <v>6</v>
      </c>
      <c r="B292" t="s">
        <v>408</v>
      </c>
      <c r="C292" t="s">
        <v>412</v>
      </c>
      <c r="D292">
        <v>100000000</v>
      </c>
      <c r="E292">
        <v>98999999</v>
      </c>
      <c r="F292">
        <v>98749995</v>
      </c>
      <c r="H292" t="s">
        <v>6</v>
      </c>
      <c r="I292" t="s">
        <v>408</v>
      </c>
      <c r="J292" t="s">
        <v>412</v>
      </c>
      <c r="K292">
        <v>100000000</v>
      </c>
      <c r="L292">
        <v>99000010</v>
      </c>
      <c r="M292">
        <v>98750014</v>
      </c>
      <c r="N292" t="b">
        <f t="shared" si="8"/>
        <v>1</v>
      </c>
      <c r="O292">
        <f t="shared" si="9"/>
        <v>19</v>
      </c>
      <c r="R292" s="1"/>
    </row>
  </sheetData>
  <autoFilter ref="H2:O292" xr:uid="{A1F99258-6154-4BC4-BD68-DA39AFF741B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C879-BC83-4BAA-9E5E-7F3234A8B792}">
  <dimension ref="A1:S292"/>
  <sheetViews>
    <sheetView workbookViewId="0">
      <selection activeCell="M2" sqref="M2"/>
    </sheetView>
  </sheetViews>
  <sheetFormatPr defaultRowHeight="14.4"/>
  <cols>
    <col min="1" max="1" width="10.6640625" bestFit="1" customWidth="1"/>
    <col min="2" max="2" width="10" bestFit="1" customWidth="1"/>
    <col min="3" max="3" width="11.44140625" bestFit="1" customWidth="1"/>
    <col min="4" max="5" width="10" bestFit="1" customWidth="1"/>
    <col min="6" max="6" width="12" bestFit="1" customWidth="1"/>
    <col min="8" max="8" width="10.6640625" bestFit="1" customWidth="1"/>
    <col min="9" max="9" width="10" bestFit="1" customWidth="1"/>
    <col min="10" max="10" width="10.21875" bestFit="1" customWidth="1"/>
    <col min="11" max="13" width="10" bestFit="1" customWidth="1"/>
    <col min="14" max="14" width="10.109375" style="2" bestFit="1" customWidth="1"/>
    <col min="15" max="15" width="9" style="2" bestFit="1" customWidth="1"/>
    <col min="16" max="16" width="9.6640625" style="2" bestFit="1" customWidth="1"/>
    <col min="17" max="18" width="9" style="2" bestFit="1" customWidth="1"/>
    <col min="19" max="19" width="9.77734375" style="2" bestFit="1" customWidth="1"/>
  </cols>
  <sheetData>
    <row r="1" spans="1:19">
      <c r="A1" t="s">
        <v>417</v>
      </c>
      <c r="C1" t="s">
        <v>418</v>
      </c>
      <c r="H1" t="s">
        <v>419</v>
      </c>
    </row>
    <row r="2" spans="1:1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s="2" t="s">
        <v>420</v>
      </c>
      <c r="O2" s="2" t="s">
        <v>421</v>
      </c>
      <c r="P2" s="2" t="s">
        <v>422</v>
      </c>
      <c r="Q2" s="2" t="s">
        <v>423</v>
      </c>
      <c r="R2" s="2" t="s">
        <v>424</v>
      </c>
      <c r="S2" s="2" t="s">
        <v>415</v>
      </c>
    </row>
    <row r="3" spans="1:19">
      <c r="A3" t="s">
        <v>6</v>
      </c>
      <c r="B3" t="s">
        <v>7</v>
      </c>
      <c r="C3" t="s">
        <v>8</v>
      </c>
      <c r="D3">
        <v>100000000</v>
      </c>
      <c r="E3">
        <v>99000008</v>
      </c>
      <c r="F3">
        <v>79200008</v>
      </c>
      <c r="H3" t="s">
        <v>6</v>
      </c>
      <c r="I3" t="s">
        <v>7</v>
      </c>
      <c r="J3" t="s">
        <v>8</v>
      </c>
      <c r="K3">
        <v>100000000</v>
      </c>
      <c r="L3">
        <v>99000000</v>
      </c>
      <c r="M3">
        <v>99000000</v>
      </c>
      <c r="N3" s="2">
        <f>L3-M3</f>
        <v>0</v>
      </c>
      <c r="O3" s="2">
        <f>E3-L3</f>
        <v>8</v>
      </c>
      <c r="P3" s="2">
        <f t="shared" ref="P3:P66" si="0">F3-M3</f>
        <v>-19799992</v>
      </c>
      <c r="Q3" s="2" t="s">
        <v>425</v>
      </c>
      <c r="R3" s="2">
        <v>95</v>
      </c>
      <c r="S3" s="2">
        <f>P3</f>
        <v>-19799992</v>
      </c>
    </row>
    <row r="4" spans="1:19">
      <c r="A4" t="s">
        <v>6</v>
      </c>
      <c r="B4" t="s">
        <v>7</v>
      </c>
      <c r="C4" t="s">
        <v>9</v>
      </c>
      <c r="D4">
        <v>100000000</v>
      </c>
      <c r="E4">
        <v>99000008</v>
      </c>
      <c r="F4">
        <v>79200008</v>
      </c>
      <c r="H4" t="s">
        <v>6</v>
      </c>
      <c r="I4" t="s">
        <v>7</v>
      </c>
      <c r="J4" t="s">
        <v>9</v>
      </c>
      <c r="K4">
        <v>100000000</v>
      </c>
      <c r="L4">
        <v>99000000</v>
      </c>
      <c r="M4">
        <v>99000000</v>
      </c>
      <c r="N4" s="2">
        <f t="shared" ref="N4:N67" si="1">L4-M4</f>
        <v>0</v>
      </c>
      <c r="O4" s="2">
        <f t="shared" ref="O4:P67" si="2">E4-L4</f>
        <v>8</v>
      </c>
      <c r="P4" s="2">
        <f t="shared" si="0"/>
        <v>-19799992</v>
      </c>
      <c r="Q4" s="2" t="s">
        <v>425</v>
      </c>
      <c r="R4" s="2">
        <v>95</v>
      </c>
      <c r="S4" s="2">
        <f t="shared" ref="S4:S67" si="3">P4</f>
        <v>-19799992</v>
      </c>
    </row>
    <row r="5" spans="1:19">
      <c r="A5" t="s">
        <v>6</v>
      </c>
      <c r="B5" t="s">
        <v>10</v>
      </c>
      <c r="C5" t="s">
        <v>11</v>
      </c>
      <c r="D5">
        <v>100000000</v>
      </c>
      <c r="E5">
        <v>19800001</v>
      </c>
      <c r="F5">
        <v>15840001</v>
      </c>
      <c r="H5" t="s">
        <v>6</v>
      </c>
      <c r="I5" t="s">
        <v>10</v>
      </c>
      <c r="J5" t="s">
        <v>11</v>
      </c>
      <c r="K5">
        <v>100000000</v>
      </c>
      <c r="L5">
        <v>19800000</v>
      </c>
      <c r="M5">
        <v>19800000</v>
      </c>
      <c r="N5" s="2">
        <f t="shared" si="1"/>
        <v>0</v>
      </c>
      <c r="O5" s="2">
        <f t="shared" si="2"/>
        <v>1</v>
      </c>
      <c r="P5" s="2">
        <f t="shared" si="0"/>
        <v>-3959999</v>
      </c>
      <c r="Q5" s="2" t="s">
        <v>425</v>
      </c>
      <c r="R5" s="2">
        <v>95</v>
      </c>
      <c r="S5" s="2">
        <f t="shared" si="3"/>
        <v>-3959999</v>
      </c>
    </row>
    <row r="6" spans="1:19">
      <c r="A6" t="s">
        <v>6</v>
      </c>
      <c r="B6" t="s">
        <v>10</v>
      </c>
      <c r="C6" t="s">
        <v>12</v>
      </c>
      <c r="D6">
        <v>100000000</v>
      </c>
      <c r="E6">
        <v>19800001</v>
      </c>
      <c r="F6">
        <v>15840001</v>
      </c>
      <c r="H6" t="s">
        <v>6</v>
      </c>
      <c r="I6" t="s">
        <v>10</v>
      </c>
      <c r="J6" t="s">
        <v>12</v>
      </c>
      <c r="K6">
        <v>100000000</v>
      </c>
      <c r="L6">
        <v>19800000</v>
      </c>
      <c r="M6">
        <v>19800000</v>
      </c>
      <c r="N6" s="2">
        <f t="shared" si="1"/>
        <v>0</v>
      </c>
      <c r="O6" s="2">
        <f t="shared" si="2"/>
        <v>1</v>
      </c>
      <c r="P6" s="2">
        <f t="shared" si="0"/>
        <v>-3959999</v>
      </c>
      <c r="Q6" s="2" t="s">
        <v>425</v>
      </c>
      <c r="R6" s="2">
        <v>95</v>
      </c>
      <c r="S6" s="2">
        <f t="shared" si="3"/>
        <v>-3959999</v>
      </c>
    </row>
    <row r="7" spans="1:19">
      <c r="A7" t="s">
        <v>6</v>
      </c>
      <c r="B7" t="s">
        <v>13</v>
      </c>
      <c r="C7" t="s">
        <v>14</v>
      </c>
      <c r="D7">
        <v>100000000</v>
      </c>
      <c r="E7">
        <v>98999999</v>
      </c>
      <c r="F7">
        <v>79199999</v>
      </c>
      <c r="H7" t="s">
        <v>6</v>
      </c>
      <c r="I7" t="s">
        <v>13</v>
      </c>
      <c r="J7" t="s">
        <v>14</v>
      </c>
      <c r="K7">
        <v>100000000</v>
      </c>
      <c r="L7">
        <v>99000000</v>
      </c>
      <c r="M7">
        <v>99000000</v>
      </c>
      <c r="N7" s="2">
        <f t="shared" si="1"/>
        <v>0</v>
      </c>
      <c r="O7" s="2">
        <f t="shared" si="2"/>
        <v>-1</v>
      </c>
      <c r="P7" s="2">
        <f t="shared" si="0"/>
        <v>-19800001</v>
      </c>
      <c r="Q7" s="2">
        <v>0</v>
      </c>
      <c r="R7" s="2">
        <v>96</v>
      </c>
      <c r="S7" s="2">
        <f t="shared" si="3"/>
        <v>-19800001</v>
      </c>
    </row>
    <row r="8" spans="1:19">
      <c r="A8" t="s">
        <v>6</v>
      </c>
      <c r="B8" t="s">
        <v>13</v>
      </c>
      <c r="C8" t="s">
        <v>15</v>
      </c>
      <c r="D8">
        <v>100000000</v>
      </c>
      <c r="E8">
        <v>98999999</v>
      </c>
      <c r="F8">
        <v>79199999</v>
      </c>
      <c r="H8" t="s">
        <v>6</v>
      </c>
      <c r="I8" t="s">
        <v>13</v>
      </c>
      <c r="J8" t="s">
        <v>15</v>
      </c>
      <c r="K8">
        <v>100000000</v>
      </c>
      <c r="L8">
        <v>99000000</v>
      </c>
      <c r="M8">
        <v>99000000</v>
      </c>
      <c r="N8" s="2">
        <f t="shared" si="1"/>
        <v>0</v>
      </c>
      <c r="O8" s="2">
        <f t="shared" si="2"/>
        <v>-1</v>
      </c>
      <c r="P8" s="2">
        <f t="shared" si="0"/>
        <v>-19800001</v>
      </c>
      <c r="Q8" s="2">
        <v>0</v>
      </c>
      <c r="R8" s="2">
        <v>96</v>
      </c>
      <c r="S8" s="2">
        <f t="shared" si="3"/>
        <v>-19800001</v>
      </c>
    </row>
    <row r="9" spans="1:19">
      <c r="A9" t="s">
        <v>6</v>
      </c>
      <c r="B9" t="s">
        <v>13</v>
      </c>
      <c r="C9" t="s">
        <v>16</v>
      </c>
      <c r="D9">
        <v>100000000</v>
      </c>
      <c r="E9">
        <v>98999999</v>
      </c>
      <c r="F9">
        <v>98999999</v>
      </c>
      <c r="H9" t="s">
        <v>6</v>
      </c>
      <c r="I9" t="s">
        <v>13</v>
      </c>
      <c r="J9" t="s">
        <v>16</v>
      </c>
      <c r="K9">
        <v>100000000</v>
      </c>
      <c r="L9">
        <v>99000000</v>
      </c>
      <c r="M9">
        <v>99000000</v>
      </c>
      <c r="N9" s="2">
        <f t="shared" si="1"/>
        <v>0</v>
      </c>
      <c r="O9" s="2">
        <f t="shared" si="2"/>
        <v>-1</v>
      </c>
      <c r="P9" s="2">
        <f t="shared" si="0"/>
        <v>-1</v>
      </c>
      <c r="Q9" s="2">
        <v>0</v>
      </c>
      <c r="R9" s="2">
        <v>96</v>
      </c>
      <c r="S9" s="2">
        <f t="shared" si="3"/>
        <v>-1</v>
      </c>
    </row>
    <row r="10" spans="1:19">
      <c r="A10" t="s">
        <v>6</v>
      </c>
      <c r="B10" t="s">
        <v>13</v>
      </c>
      <c r="C10" t="s">
        <v>17</v>
      </c>
      <c r="D10">
        <v>100000000</v>
      </c>
      <c r="E10">
        <v>98999999</v>
      </c>
      <c r="F10">
        <v>98999999</v>
      </c>
      <c r="H10" t="s">
        <v>6</v>
      </c>
      <c r="I10" t="s">
        <v>13</v>
      </c>
      <c r="J10" t="s">
        <v>17</v>
      </c>
      <c r="K10">
        <v>100000000</v>
      </c>
      <c r="L10">
        <v>99000000</v>
      </c>
      <c r="M10">
        <v>99000000</v>
      </c>
      <c r="N10" s="2">
        <f t="shared" si="1"/>
        <v>0</v>
      </c>
      <c r="O10" s="2">
        <f t="shared" si="2"/>
        <v>-1</v>
      </c>
      <c r="P10" s="2">
        <f t="shared" si="0"/>
        <v>-1</v>
      </c>
      <c r="Q10" s="2">
        <v>0</v>
      </c>
      <c r="R10" s="2">
        <v>96</v>
      </c>
      <c r="S10" s="2">
        <f t="shared" si="3"/>
        <v>-1</v>
      </c>
    </row>
    <row r="11" spans="1:19">
      <c r="A11" t="s">
        <v>6</v>
      </c>
      <c r="B11" t="s">
        <v>18</v>
      </c>
      <c r="C11" t="s">
        <v>19</v>
      </c>
      <c r="D11">
        <v>100000000</v>
      </c>
      <c r="E11">
        <v>49500004</v>
      </c>
      <c r="F11">
        <v>39600004</v>
      </c>
      <c r="H11" t="s">
        <v>6</v>
      </c>
      <c r="I11" t="s">
        <v>18</v>
      </c>
      <c r="J11" t="s">
        <v>19</v>
      </c>
      <c r="K11">
        <v>100000000</v>
      </c>
      <c r="L11">
        <v>49500000</v>
      </c>
      <c r="M11">
        <v>49500000</v>
      </c>
      <c r="N11" s="2">
        <f t="shared" si="1"/>
        <v>0</v>
      </c>
      <c r="O11" s="2">
        <f t="shared" si="2"/>
        <v>4</v>
      </c>
      <c r="P11" s="2">
        <f t="shared" si="0"/>
        <v>-9899996</v>
      </c>
      <c r="Q11" s="2">
        <v>0</v>
      </c>
      <c r="R11" s="2">
        <v>96</v>
      </c>
      <c r="S11" s="2">
        <f t="shared" si="3"/>
        <v>-9899996</v>
      </c>
    </row>
    <row r="12" spans="1:19">
      <c r="A12" t="s">
        <v>6</v>
      </c>
      <c r="B12" t="s">
        <v>18</v>
      </c>
      <c r="C12" t="s">
        <v>20</v>
      </c>
      <c r="D12">
        <v>100000000</v>
      </c>
      <c r="E12">
        <v>49500004</v>
      </c>
      <c r="F12">
        <v>39600004</v>
      </c>
      <c r="H12" t="s">
        <v>6</v>
      </c>
      <c r="I12" t="s">
        <v>18</v>
      </c>
      <c r="J12" t="s">
        <v>20</v>
      </c>
      <c r="K12">
        <v>100000000</v>
      </c>
      <c r="L12">
        <v>49500000</v>
      </c>
      <c r="M12">
        <v>49500000</v>
      </c>
      <c r="N12" s="2">
        <f t="shared" si="1"/>
        <v>0</v>
      </c>
      <c r="O12" s="2">
        <f t="shared" si="2"/>
        <v>4</v>
      </c>
      <c r="P12" s="2">
        <f t="shared" si="0"/>
        <v>-9899996</v>
      </c>
      <c r="Q12" s="2">
        <v>0</v>
      </c>
      <c r="R12" s="2">
        <v>96</v>
      </c>
      <c r="S12" s="2">
        <f t="shared" si="3"/>
        <v>-9899996</v>
      </c>
    </row>
    <row r="13" spans="1:19">
      <c r="A13" t="s">
        <v>6</v>
      </c>
      <c r="B13" t="s">
        <v>21</v>
      </c>
      <c r="C13" t="s">
        <v>22</v>
      </c>
      <c r="D13">
        <v>100000000</v>
      </c>
      <c r="E13">
        <v>99000008</v>
      </c>
      <c r="F13">
        <v>79866674</v>
      </c>
      <c r="H13" t="s">
        <v>6</v>
      </c>
      <c r="I13" t="s">
        <v>21</v>
      </c>
      <c r="J13" t="s">
        <v>22</v>
      </c>
      <c r="K13">
        <v>100000000</v>
      </c>
      <c r="L13">
        <v>99000000</v>
      </c>
      <c r="M13">
        <v>99000000</v>
      </c>
      <c r="N13" s="2">
        <f t="shared" si="1"/>
        <v>0</v>
      </c>
      <c r="O13" s="2">
        <f t="shared" si="2"/>
        <v>8</v>
      </c>
      <c r="P13" s="2">
        <f t="shared" si="0"/>
        <v>-19133326</v>
      </c>
      <c r="Q13" s="2" t="s">
        <v>426</v>
      </c>
      <c r="R13" s="2">
        <v>97</v>
      </c>
      <c r="S13" s="2">
        <f t="shared" si="3"/>
        <v>-19133326</v>
      </c>
    </row>
    <row r="14" spans="1:19">
      <c r="A14" t="s">
        <v>6</v>
      </c>
      <c r="B14" t="s">
        <v>23</v>
      </c>
      <c r="C14" t="s">
        <v>24</v>
      </c>
      <c r="D14">
        <v>100000000</v>
      </c>
      <c r="E14">
        <v>49500004</v>
      </c>
      <c r="F14">
        <v>49500004</v>
      </c>
      <c r="H14" t="s">
        <v>6</v>
      </c>
      <c r="I14" t="s">
        <v>23</v>
      </c>
      <c r="J14" t="s">
        <v>24</v>
      </c>
      <c r="K14">
        <v>100000000</v>
      </c>
      <c r="L14">
        <v>49500000</v>
      </c>
      <c r="M14">
        <v>49500000</v>
      </c>
      <c r="N14" s="2">
        <f t="shared" si="1"/>
        <v>0</v>
      </c>
      <c r="O14" s="2">
        <f t="shared" si="2"/>
        <v>4</v>
      </c>
      <c r="P14" s="2">
        <f t="shared" si="0"/>
        <v>4</v>
      </c>
      <c r="Q14" s="2" t="s">
        <v>426</v>
      </c>
      <c r="R14" s="2">
        <v>97</v>
      </c>
      <c r="S14" s="2">
        <f t="shared" si="3"/>
        <v>4</v>
      </c>
    </row>
    <row r="15" spans="1:19">
      <c r="A15" t="s">
        <v>6</v>
      </c>
      <c r="B15" t="s">
        <v>23</v>
      </c>
      <c r="C15" t="s">
        <v>25</v>
      </c>
      <c r="D15">
        <v>100000000</v>
      </c>
      <c r="E15">
        <v>49500004</v>
      </c>
      <c r="F15">
        <v>39933337</v>
      </c>
      <c r="H15" t="s">
        <v>6</v>
      </c>
      <c r="I15" t="s">
        <v>23</v>
      </c>
      <c r="J15" t="s">
        <v>25</v>
      </c>
      <c r="K15">
        <v>100000000</v>
      </c>
      <c r="L15">
        <v>49500000</v>
      </c>
      <c r="M15">
        <v>49500000</v>
      </c>
      <c r="N15" s="2">
        <f t="shared" si="1"/>
        <v>0</v>
      </c>
      <c r="O15" s="2">
        <f t="shared" si="2"/>
        <v>4</v>
      </c>
      <c r="P15" s="2">
        <f t="shared" si="0"/>
        <v>-9566663</v>
      </c>
      <c r="Q15" s="2" t="s">
        <v>426</v>
      </c>
      <c r="R15" s="2">
        <v>97</v>
      </c>
      <c r="S15" s="2">
        <f t="shared" si="3"/>
        <v>-9566663</v>
      </c>
    </row>
    <row r="16" spans="1:19">
      <c r="A16" t="s">
        <v>6</v>
      </c>
      <c r="B16" t="s">
        <v>26</v>
      </c>
      <c r="C16" t="s">
        <v>27</v>
      </c>
      <c r="D16">
        <v>100000000</v>
      </c>
      <c r="E16">
        <v>98999999</v>
      </c>
      <c r="F16">
        <v>79533332</v>
      </c>
      <c r="H16" t="s">
        <v>6</v>
      </c>
      <c r="I16" t="s">
        <v>26</v>
      </c>
      <c r="J16" t="s">
        <v>27</v>
      </c>
      <c r="K16">
        <v>100000000</v>
      </c>
      <c r="L16">
        <v>99000000</v>
      </c>
      <c r="M16">
        <v>99000000</v>
      </c>
      <c r="N16" s="2">
        <f t="shared" si="1"/>
        <v>0</v>
      </c>
      <c r="O16" s="2">
        <f t="shared" si="2"/>
        <v>-1</v>
      </c>
      <c r="P16" s="2">
        <f t="shared" si="0"/>
        <v>-19466668</v>
      </c>
      <c r="Q16" s="2">
        <v>0</v>
      </c>
      <c r="R16" s="2">
        <v>100</v>
      </c>
      <c r="S16" s="2">
        <f t="shared" si="3"/>
        <v>-19466668</v>
      </c>
    </row>
    <row r="17" spans="1:19">
      <c r="A17" t="s">
        <v>6</v>
      </c>
      <c r="B17" t="s">
        <v>26</v>
      </c>
      <c r="C17" t="s">
        <v>28</v>
      </c>
      <c r="D17">
        <v>100000000</v>
      </c>
      <c r="E17">
        <v>98999999</v>
      </c>
      <c r="F17">
        <v>79533332</v>
      </c>
      <c r="H17" t="s">
        <v>6</v>
      </c>
      <c r="I17" t="s">
        <v>26</v>
      </c>
      <c r="J17" t="s">
        <v>28</v>
      </c>
      <c r="K17">
        <v>100000000</v>
      </c>
      <c r="L17">
        <v>99000000</v>
      </c>
      <c r="M17">
        <v>99000000</v>
      </c>
      <c r="N17" s="2">
        <f t="shared" si="1"/>
        <v>0</v>
      </c>
      <c r="O17" s="2">
        <f t="shared" si="2"/>
        <v>-1</v>
      </c>
      <c r="P17" s="2">
        <f t="shared" si="0"/>
        <v>-19466668</v>
      </c>
      <c r="Q17" s="2">
        <v>0</v>
      </c>
      <c r="R17" s="2">
        <v>100</v>
      </c>
      <c r="S17" s="2">
        <f t="shared" si="3"/>
        <v>-19466668</v>
      </c>
    </row>
    <row r="18" spans="1:19">
      <c r="A18" t="s">
        <v>6</v>
      </c>
      <c r="B18" t="s">
        <v>26</v>
      </c>
      <c r="C18" t="s">
        <v>29</v>
      </c>
      <c r="D18">
        <v>100000000</v>
      </c>
      <c r="E18">
        <v>98999999</v>
      </c>
      <c r="F18">
        <v>98999999</v>
      </c>
      <c r="H18" t="s">
        <v>6</v>
      </c>
      <c r="I18" t="s">
        <v>26</v>
      </c>
      <c r="J18" t="s">
        <v>29</v>
      </c>
      <c r="K18">
        <v>100000000</v>
      </c>
      <c r="L18">
        <v>99000000</v>
      </c>
      <c r="M18">
        <v>99000000</v>
      </c>
      <c r="N18" s="2">
        <f t="shared" si="1"/>
        <v>0</v>
      </c>
      <c r="O18" s="2">
        <f t="shared" si="2"/>
        <v>-1</v>
      </c>
      <c r="P18" s="2">
        <f t="shared" si="0"/>
        <v>-1</v>
      </c>
      <c r="Q18" s="2">
        <v>0</v>
      </c>
      <c r="R18" s="2">
        <v>100</v>
      </c>
      <c r="S18" s="2">
        <f t="shared" si="3"/>
        <v>-1</v>
      </c>
    </row>
    <row r="19" spans="1:19">
      <c r="A19" t="s">
        <v>6</v>
      </c>
      <c r="B19" t="s">
        <v>26</v>
      </c>
      <c r="C19" t="s">
        <v>30</v>
      </c>
      <c r="D19">
        <v>100000000</v>
      </c>
      <c r="E19">
        <v>98999999</v>
      </c>
      <c r="F19">
        <v>98999999</v>
      </c>
      <c r="H19" t="s">
        <v>6</v>
      </c>
      <c r="I19" t="s">
        <v>26</v>
      </c>
      <c r="J19" t="s">
        <v>30</v>
      </c>
      <c r="K19">
        <v>100000000</v>
      </c>
      <c r="L19">
        <v>99000000</v>
      </c>
      <c r="M19">
        <v>99000000</v>
      </c>
      <c r="N19" s="2">
        <f t="shared" si="1"/>
        <v>0</v>
      </c>
      <c r="O19" s="2">
        <f t="shared" si="2"/>
        <v>-1</v>
      </c>
      <c r="P19" s="2">
        <f t="shared" si="0"/>
        <v>-1</v>
      </c>
      <c r="Q19" s="2">
        <v>0</v>
      </c>
      <c r="R19" s="2">
        <v>100</v>
      </c>
      <c r="S19" s="2">
        <f t="shared" si="3"/>
        <v>-1</v>
      </c>
    </row>
    <row r="20" spans="1:19">
      <c r="A20" t="s">
        <v>6</v>
      </c>
      <c r="B20" t="s">
        <v>31</v>
      </c>
      <c r="C20" t="s">
        <v>32</v>
      </c>
      <c r="D20">
        <v>100000000</v>
      </c>
      <c r="E20">
        <v>49500004</v>
      </c>
      <c r="F20">
        <v>39766670.5</v>
      </c>
      <c r="H20" t="s">
        <v>6</v>
      </c>
      <c r="I20" t="s">
        <v>31</v>
      </c>
      <c r="J20" t="s">
        <v>32</v>
      </c>
      <c r="K20">
        <v>100000000</v>
      </c>
      <c r="L20">
        <v>49500000</v>
      </c>
      <c r="M20">
        <v>49500000</v>
      </c>
      <c r="N20" s="2">
        <f t="shared" si="1"/>
        <v>0</v>
      </c>
      <c r="O20" s="2">
        <f t="shared" si="2"/>
        <v>4</v>
      </c>
      <c r="P20" s="2">
        <f t="shared" si="0"/>
        <v>-9733329.5</v>
      </c>
      <c r="Q20" s="2">
        <v>0</v>
      </c>
      <c r="R20" s="2">
        <v>100</v>
      </c>
      <c r="S20" s="2">
        <f t="shared" si="3"/>
        <v>-9733329.5</v>
      </c>
    </row>
    <row r="21" spans="1:19">
      <c r="A21" t="s">
        <v>6</v>
      </c>
      <c r="B21" t="s">
        <v>31</v>
      </c>
      <c r="C21" t="s">
        <v>33</v>
      </c>
      <c r="D21">
        <v>100000000</v>
      </c>
      <c r="E21">
        <v>49500004</v>
      </c>
      <c r="F21">
        <v>39766670.5</v>
      </c>
      <c r="H21" t="s">
        <v>6</v>
      </c>
      <c r="I21" t="s">
        <v>31</v>
      </c>
      <c r="J21" t="s">
        <v>33</v>
      </c>
      <c r="K21">
        <v>100000000</v>
      </c>
      <c r="L21">
        <v>49500000</v>
      </c>
      <c r="M21">
        <v>49500000</v>
      </c>
      <c r="N21" s="2">
        <f t="shared" si="1"/>
        <v>0</v>
      </c>
      <c r="O21" s="2">
        <f t="shared" si="2"/>
        <v>4</v>
      </c>
      <c r="P21" s="2">
        <f t="shared" si="0"/>
        <v>-9733329.5</v>
      </c>
      <c r="Q21" s="2">
        <v>0</v>
      </c>
      <c r="R21" s="2">
        <v>100</v>
      </c>
      <c r="S21" s="2">
        <f t="shared" si="3"/>
        <v>-9733329.5</v>
      </c>
    </row>
    <row r="22" spans="1:19">
      <c r="A22" t="s">
        <v>6</v>
      </c>
      <c r="B22" t="s">
        <v>34</v>
      </c>
      <c r="C22" t="s">
        <v>35</v>
      </c>
      <c r="D22">
        <v>100000000</v>
      </c>
      <c r="E22">
        <v>666666.66</v>
      </c>
      <c r="F22">
        <v>664991.62</v>
      </c>
      <c r="H22" t="s">
        <v>6</v>
      </c>
      <c r="I22" t="s">
        <v>34</v>
      </c>
      <c r="J22" t="s">
        <v>35</v>
      </c>
      <c r="K22">
        <v>100000000</v>
      </c>
      <c r="L22">
        <v>666666.63</v>
      </c>
      <c r="M22">
        <v>666666.63</v>
      </c>
      <c r="N22" s="2">
        <f t="shared" si="1"/>
        <v>0</v>
      </c>
      <c r="O22" s="2">
        <f t="shared" si="2"/>
        <v>3.0000000027939677E-2</v>
      </c>
      <c r="P22" s="2">
        <f t="shared" si="0"/>
        <v>-1675.0100000000093</v>
      </c>
      <c r="Q22" s="2" t="s">
        <v>427</v>
      </c>
      <c r="R22" s="2">
        <v>102</v>
      </c>
      <c r="S22" s="2">
        <f t="shared" si="3"/>
        <v>-1675.0100000000093</v>
      </c>
    </row>
    <row r="23" spans="1:19">
      <c r="A23" t="s">
        <v>6</v>
      </c>
      <c r="B23" t="s">
        <v>34</v>
      </c>
      <c r="C23" t="s">
        <v>36</v>
      </c>
      <c r="D23">
        <v>100000000</v>
      </c>
      <c r="E23">
        <v>666666.66</v>
      </c>
      <c r="F23">
        <v>664991.62</v>
      </c>
      <c r="H23" t="s">
        <v>6</v>
      </c>
      <c r="I23" t="s">
        <v>34</v>
      </c>
      <c r="J23" t="s">
        <v>36</v>
      </c>
      <c r="K23">
        <v>100000000</v>
      </c>
      <c r="L23">
        <v>666666.63</v>
      </c>
      <c r="M23">
        <v>666666.63</v>
      </c>
      <c r="N23" s="2">
        <f t="shared" si="1"/>
        <v>0</v>
      </c>
      <c r="O23" s="2">
        <f t="shared" si="2"/>
        <v>3.0000000027939677E-2</v>
      </c>
      <c r="P23" s="2">
        <f t="shared" si="0"/>
        <v>-1675.0100000000093</v>
      </c>
      <c r="Q23" s="2" t="s">
        <v>427</v>
      </c>
      <c r="R23" s="2">
        <v>102</v>
      </c>
      <c r="S23" s="2">
        <f t="shared" si="3"/>
        <v>-1675.0100000000093</v>
      </c>
    </row>
    <row r="24" spans="1:19">
      <c r="A24" t="s">
        <v>6</v>
      </c>
      <c r="B24" t="s">
        <v>34</v>
      </c>
      <c r="C24" t="s">
        <v>37</v>
      </c>
      <c r="D24">
        <v>100000000</v>
      </c>
      <c r="E24">
        <v>666666.66</v>
      </c>
      <c r="F24">
        <v>664991.62</v>
      </c>
      <c r="H24" t="s">
        <v>6</v>
      </c>
      <c r="I24" t="s">
        <v>34</v>
      </c>
      <c r="J24" t="s">
        <v>37</v>
      </c>
      <c r="K24">
        <v>100000000</v>
      </c>
      <c r="L24">
        <v>666666.63</v>
      </c>
      <c r="M24">
        <v>666666.63</v>
      </c>
      <c r="N24" s="2">
        <f t="shared" si="1"/>
        <v>0</v>
      </c>
      <c r="O24" s="2">
        <f t="shared" si="2"/>
        <v>3.0000000027939677E-2</v>
      </c>
      <c r="P24" s="2">
        <f t="shared" si="0"/>
        <v>-1675.0100000000093</v>
      </c>
      <c r="Q24" s="2" t="s">
        <v>427</v>
      </c>
      <c r="R24" s="2">
        <v>102</v>
      </c>
      <c r="S24" s="2">
        <f t="shared" si="3"/>
        <v>-1675.0100000000093</v>
      </c>
    </row>
    <row r="25" spans="1:19">
      <c r="A25" t="s">
        <v>6</v>
      </c>
      <c r="B25" t="s">
        <v>38</v>
      </c>
      <c r="C25" t="s">
        <v>39</v>
      </c>
      <c r="D25">
        <v>100000000</v>
      </c>
      <c r="E25">
        <v>98999999</v>
      </c>
      <c r="F25">
        <v>98751253</v>
      </c>
      <c r="H25" t="s">
        <v>6</v>
      </c>
      <c r="I25" t="s">
        <v>38</v>
      </c>
      <c r="J25" t="s">
        <v>39</v>
      </c>
      <c r="K25">
        <v>100000000</v>
      </c>
      <c r="L25">
        <v>99000000</v>
      </c>
      <c r="M25">
        <v>99000000</v>
      </c>
      <c r="N25" s="2">
        <f t="shared" si="1"/>
        <v>0</v>
      </c>
      <c r="O25" s="2">
        <f t="shared" si="2"/>
        <v>-1</v>
      </c>
      <c r="P25" s="2">
        <f t="shared" si="0"/>
        <v>-248747</v>
      </c>
      <c r="Q25" s="2" t="s">
        <v>427</v>
      </c>
      <c r="R25" s="2">
        <v>102</v>
      </c>
      <c r="S25" s="2">
        <f t="shared" si="3"/>
        <v>-248747</v>
      </c>
    </row>
    <row r="26" spans="1:19">
      <c r="A26" t="s">
        <v>6</v>
      </c>
      <c r="B26" t="s">
        <v>38</v>
      </c>
      <c r="C26" t="s">
        <v>40</v>
      </c>
      <c r="D26">
        <v>100000000</v>
      </c>
      <c r="E26">
        <v>98999999</v>
      </c>
      <c r="F26">
        <v>98751253</v>
      </c>
      <c r="H26" t="s">
        <v>6</v>
      </c>
      <c r="I26" t="s">
        <v>38</v>
      </c>
      <c r="J26" t="s">
        <v>40</v>
      </c>
      <c r="K26">
        <v>100000000</v>
      </c>
      <c r="L26">
        <v>99000000</v>
      </c>
      <c r="M26">
        <v>99000000</v>
      </c>
      <c r="N26" s="2">
        <f t="shared" si="1"/>
        <v>0</v>
      </c>
      <c r="O26" s="2">
        <f t="shared" si="2"/>
        <v>-1</v>
      </c>
      <c r="P26" s="2">
        <f t="shared" si="0"/>
        <v>-248747</v>
      </c>
      <c r="Q26" s="2" t="s">
        <v>427</v>
      </c>
      <c r="R26" s="2">
        <v>102</v>
      </c>
      <c r="S26" s="2">
        <f t="shared" si="3"/>
        <v>-248747</v>
      </c>
    </row>
    <row r="27" spans="1:19">
      <c r="A27" t="s">
        <v>6</v>
      </c>
      <c r="B27" t="s">
        <v>38</v>
      </c>
      <c r="C27" t="s">
        <v>41</v>
      </c>
      <c r="D27">
        <v>100000000</v>
      </c>
      <c r="E27">
        <v>98999999</v>
      </c>
      <c r="F27">
        <v>98751253</v>
      </c>
      <c r="H27" t="s">
        <v>6</v>
      </c>
      <c r="I27" t="s">
        <v>38</v>
      </c>
      <c r="J27" t="s">
        <v>41</v>
      </c>
      <c r="K27">
        <v>100000000</v>
      </c>
      <c r="L27">
        <v>99000000</v>
      </c>
      <c r="M27">
        <v>99000000</v>
      </c>
      <c r="N27" s="2">
        <f t="shared" si="1"/>
        <v>0</v>
      </c>
      <c r="O27" s="2">
        <f t="shared" si="2"/>
        <v>-1</v>
      </c>
      <c r="P27" s="2">
        <f t="shared" si="0"/>
        <v>-248747</v>
      </c>
      <c r="Q27" s="2" t="s">
        <v>427</v>
      </c>
      <c r="R27" s="2">
        <v>102</v>
      </c>
      <c r="S27" s="2">
        <f t="shared" si="3"/>
        <v>-248747</v>
      </c>
    </row>
    <row r="28" spans="1:19">
      <c r="A28" t="s">
        <v>6</v>
      </c>
      <c r="B28" t="s">
        <v>38</v>
      </c>
      <c r="C28" t="s">
        <v>42</v>
      </c>
      <c r="D28">
        <v>100000000</v>
      </c>
      <c r="E28">
        <v>98999999</v>
      </c>
      <c r="F28">
        <v>98751253</v>
      </c>
      <c r="H28" t="s">
        <v>6</v>
      </c>
      <c r="I28" t="s">
        <v>38</v>
      </c>
      <c r="J28" t="s">
        <v>42</v>
      </c>
      <c r="K28">
        <v>100000000</v>
      </c>
      <c r="L28">
        <v>99000000</v>
      </c>
      <c r="M28">
        <v>99000000</v>
      </c>
      <c r="N28" s="2">
        <f t="shared" si="1"/>
        <v>0</v>
      </c>
      <c r="O28" s="2">
        <f t="shared" si="2"/>
        <v>-1</v>
      </c>
      <c r="P28" s="2">
        <f t="shared" si="0"/>
        <v>-248747</v>
      </c>
      <c r="Q28" s="2" t="s">
        <v>427</v>
      </c>
      <c r="R28" s="2">
        <v>102</v>
      </c>
      <c r="S28" s="2">
        <f t="shared" si="3"/>
        <v>-248747</v>
      </c>
    </row>
    <row r="29" spans="1:19">
      <c r="A29" t="s">
        <v>6</v>
      </c>
      <c r="B29" t="s">
        <v>43</v>
      </c>
      <c r="C29" t="s">
        <v>44</v>
      </c>
      <c r="D29">
        <v>100000000</v>
      </c>
      <c r="E29">
        <v>98999999</v>
      </c>
      <c r="F29">
        <v>98666666</v>
      </c>
      <c r="H29" t="s">
        <v>6</v>
      </c>
      <c r="I29" t="s">
        <v>43</v>
      </c>
      <c r="J29" t="s">
        <v>44</v>
      </c>
      <c r="K29">
        <v>100000000</v>
      </c>
      <c r="L29">
        <v>99000000</v>
      </c>
      <c r="M29">
        <v>99000000</v>
      </c>
      <c r="N29" s="2">
        <f t="shared" si="1"/>
        <v>0</v>
      </c>
      <c r="O29" s="2">
        <f t="shared" si="2"/>
        <v>-1</v>
      </c>
      <c r="P29" s="2">
        <f t="shared" si="0"/>
        <v>-333334</v>
      </c>
      <c r="Q29" s="2">
        <v>0</v>
      </c>
      <c r="R29" s="2">
        <v>104</v>
      </c>
      <c r="S29" s="2">
        <f t="shared" si="3"/>
        <v>-333334</v>
      </c>
    </row>
    <row r="30" spans="1:19">
      <c r="A30" t="s">
        <v>6</v>
      </c>
      <c r="B30" t="s">
        <v>43</v>
      </c>
      <c r="C30" t="s">
        <v>45</v>
      </c>
      <c r="D30">
        <v>100000000</v>
      </c>
      <c r="E30">
        <v>98999999</v>
      </c>
      <c r="F30">
        <v>98666666</v>
      </c>
      <c r="H30" t="s">
        <v>6</v>
      </c>
      <c r="I30" t="s">
        <v>43</v>
      </c>
      <c r="J30" t="s">
        <v>45</v>
      </c>
      <c r="K30">
        <v>100000000</v>
      </c>
      <c r="L30">
        <v>99000000</v>
      </c>
      <c r="M30">
        <v>99000000</v>
      </c>
      <c r="N30" s="2">
        <f t="shared" si="1"/>
        <v>0</v>
      </c>
      <c r="O30" s="2">
        <f t="shared" si="2"/>
        <v>-1</v>
      </c>
      <c r="P30" s="2">
        <f t="shared" si="0"/>
        <v>-333334</v>
      </c>
      <c r="Q30" s="2">
        <v>0</v>
      </c>
      <c r="R30" s="2">
        <v>104</v>
      </c>
      <c r="S30" s="2">
        <f t="shared" si="3"/>
        <v>-333334</v>
      </c>
    </row>
    <row r="31" spans="1:19">
      <c r="A31" t="s">
        <v>6</v>
      </c>
      <c r="B31" t="s">
        <v>43</v>
      </c>
      <c r="C31" t="s">
        <v>46</v>
      </c>
      <c r="D31">
        <v>100000000</v>
      </c>
      <c r="E31">
        <v>98999999</v>
      </c>
      <c r="F31">
        <v>98999999</v>
      </c>
      <c r="H31" t="s">
        <v>6</v>
      </c>
      <c r="I31" t="s">
        <v>43</v>
      </c>
      <c r="J31" t="s">
        <v>46</v>
      </c>
      <c r="K31">
        <v>100000000</v>
      </c>
      <c r="L31">
        <v>99000000</v>
      </c>
      <c r="M31">
        <v>99000000</v>
      </c>
      <c r="N31" s="2">
        <f t="shared" si="1"/>
        <v>0</v>
      </c>
      <c r="O31" s="2">
        <f t="shared" si="2"/>
        <v>-1</v>
      </c>
      <c r="P31" s="2">
        <f t="shared" si="0"/>
        <v>-1</v>
      </c>
      <c r="Q31" s="2">
        <v>0</v>
      </c>
      <c r="R31" s="2">
        <v>104</v>
      </c>
      <c r="S31" s="2">
        <f t="shared" si="3"/>
        <v>-1</v>
      </c>
    </row>
    <row r="32" spans="1:19">
      <c r="A32" t="s">
        <v>6</v>
      </c>
      <c r="B32" t="s">
        <v>43</v>
      </c>
      <c r="C32" t="s">
        <v>47</v>
      </c>
      <c r="D32">
        <v>100000000</v>
      </c>
      <c r="E32">
        <v>98999999</v>
      </c>
      <c r="F32">
        <v>98999999</v>
      </c>
      <c r="H32" t="s">
        <v>6</v>
      </c>
      <c r="I32" t="s">
        <v>43</v>
      </c>
      <c r="J32" t="s">
        <v>47</v>
      </c>
      <c r="K32">
        <v>100000000</v>
      </c>
      <c r="L32">
        <v>99000000</v>
      </c>
      <c r="M32">
        <v>99000000</v>
      </c>
      <c r="N32" s="2">
        <f t="shared" si="1"/>
        <v>0</v>
      </c>
      <c r="O32" s="2">
        <f t="shared" si="2"/>
        <v>-1</v>
      </c>
      <c r="P32" s="2">
        <f t="shared" si="0"/>
        <v>-1</v>
      </c>
      <c r="Q32" s="2">
        <v>0</v>
      </c>
      <c r="R32" s="2">
        <v>104</v>
      </c>
      <c r="S32" s="2">
        <f t="shared" si="3"/>
        <v>-1</v>
      </c>
    </row>
    <row r="33" spans="1:19">
      <c r="A33" t="s">
        <v>6</v>
      </c>
      <c r="B33" t="s">
        <v>48</v>
      </c>
      <c r="C33" t="s">
        <v>49</v>
      </c>
      <c r="D33">
        <v>100000000</v>
      </c>
      <c r="E33">
        <v>49500004</v>
      </c>
      <c r="F33">
        <v>49333337.5</v>
      </c>
      <c r="H33" t="s">
        <v>6</v>
      </c>
      <c r="I33" t="s">
        <v>48</v>
      </c>
      <c r="J33" t="s">
        <v>49</v>
      </c>
      <c r="K33">
        <v>100000000</v>
      </c>
      <c r="L33">
        <v>49500000</v>
      </c>
      <c r="M33">
        <v>49500000</v>
      </c>
      <c r="N33" s="2">
        <f t="shared" si="1"/>
        <v>0</v>
      </c>
      <c r="O33" s="2">
        <f t="shared" si="2"/>
        <v>4</v>
      </c>
      <c r="P33" s="2">
        <f t="shared" si="0"/>
        <v>-166662.5</v>
      </c>
      <c r="Q33" s="2">
        <v>0</v>
      </c>
      <c r="R33" s="2">
        <v>104</v>
      </c>
      <c r="S33" s="2">
        <f t="shared" si="3"/>
        <v>-166662.5</v>
      </c>
    </row>
    <row r="34" spans="1:19">
      <c r="A34" t="s">
        <v>6</v>
      </c>
      <c r="B34" t="s">
        <v>48</v>
      </c>
      <c r="C34" t="s">
        <v>50</v>
      </c>
      <c r="D34">
        <v>100000000</v>
      </c>
      <c r="E34">
        <v>49500004</v>
      </c>
      <c r="F34">
        <v>49333337.5</v>
      </c>
      <c r="H34" t="s">
        <v>6</v>
      </c>
      <c r="I34" t="s">
        <v>48</v>
      </c>
      <c r="J34" t="s">
        <v>50</v>
      </c>
      <c r="K34">
        <v>100000000</v>
      </c>
      <c r="L34">
        <v>49500000</v>
      </c>
      <c r="M34">
        <v>49500000</v>
      </c>
      <c r="N34" s="2">
        <f t="shared" si="1"/>
        <v>0</v>
      </c>
      <c r="O34" s="2">
        <f t="shared" si="2"/>
        <v>4</v>
      </c>
      <c r="P34" s="2">
        <f t="shared" si="0"/>
        <v>-166662.5</v>
      </c>
      <c r="Q34" s="2">
        <v>0</v>
      </c>
      <c r="R34" s="2">
        <v>104</v>
      </c>
      <c r="S34" s="2">
        <f t="shared" si="3"/>
        <v>-166662.5</v>
      </c>
    </row>
    <row r="35" spans="1:19">
      <c r="A35" t="s">
        <v>6</v>
      </c>
      <c r="B35" t="s">
        <v>51</v>
      </c>
      <c r="C35" t="s">
        <v>52</v>
      </c>
      <c r="D35">
        <v>100000000</v>
      </c>
      <c r="E35">
        <v>99000008</v>
      </c>
      <c r="F35">
        <v>98375006</v>
      </c>
      <c r="H35" t="s">
        <v>6</v>
      </c>
      <c r="I35" t="s">
        <v>51</v>
      </c>
      <c r="J35" t="s">
        <v>52</v>
      </c>
      <c r="K35">
        <v>100000000</v>
      </c>
      <c r="L35">
        <v>99000000</v>
      </c>
      <c r="M35">
        <v>99000000</v>
      </c>
      <c r="N35" s="2">
        <f t="shared" si="1"/>
        <v>0</v>
      </c>
      <c r="O35" s="2">
        <f t="shared" si="2"/>
        <v>8</v>
      </c>
      <c r="P35" s="2">
        <f t="shared" si="0"/>
        <v>-624994</v>
      </c>
      <c r="Q35" s="2" t="s">
        <v>425</v>
      </c>
      <c r="R35" s="2">
        <v>107</v>
      </c>
      <c r="S35" s="2">
        <f t="shared" si="3"/>
        <v>-624994</v>
      </c>
    </row>
    <row r="36" spans="1:19">
      <c r="A36" t="s">
        <v>6</v>
      </c>
      <c r="B36" t="s">
        <v>51</v>
      </c>
      <c r="C36" t="s">
        <v>53</v>
      </c>
      <c r="D36">
        <v>100000000</v>
      </c>
      <c r="E36">
        <v>99000008</v>
      </c>
      <c r="F36">
        <v>98375006</v>
      </c>
      <c r="H36" t="s">
        <v>6</v>
      </c>
      <c r="I36" t="s">
        <v>51</v>
      </c>
      <c r="J36" t="s">
        <v>53</v>
      </c>
      <c r="K36">
        <v>100000000</v>
      </c>
      <c r="L36">
        <v>99000000</v>
      </c>
      <c r="M36">
        <v>99000000</v>
      </c>
      <c r="N36" s="2">
        <f t="shared" si="1"/>
        <v>0</v>
      </c>
      <c r="O36" s="2">
        <f t="shared" si="2"/>
        <v>8</v>
      </c>
      <c r="P36" s="2">
        <f t="shared" si="0"/>
        <v>-624994</v>
      </c>
      <c r="Q36" s="2" t="s">
        <v>425</v>
      </c>
      <c r="R36" s="2">
        <v>107</v>
      </c>
      <c r="S36" s="2">
        <f t="shared" si="3"/>
        <v>-624994</v>
      </c>
    </row>
    <row r="37" spans="1:19">
      <c r="A37" t="s">
        <v>6</v>
      </c>
      <c r="B37" t="s">
        <v>54</v>
      </c>
      <c r="C37" t="s">
        <v>55</v>
      </c>
      <c r="D37">
        <v>100000000</v>
      </c>
      <c r="E37">
        <v>19800001</v>
      </c>
      <c r="F37">
        <v>19675001</v>
      </c>
      <c r="H37" t="s">
        <v>6</v>
      </c>
      <c r="I37" t="s">
        <v>54</v>
      </c>
      <c r="J37" t="s">
        <v>55</v>
      </c>
      <c r="K37">
        <v>100000000</v>
      </c>
      <c r="L37">
        <v>19800000</v>
      </c>
      <c r="M37">
        <v>19800000</v>
      </c>
      <c r="N37" s="2">
        <f t="shared" si="1"/>
        <v>0</v>
      </c>
      <c r="O37" s="2">
        <f t="shared" si="2"/>
        <v>1</v>
      </c>
      <c r="P37" s="2">
        <f t="shared" si="0"/>
        <v>-124999</v>
      </c>
      <c r="Q37" s="2" t="s">
        <v>425</v>
      </c>
      <c r="R37" s="2">
        <v>107</v>
      </c>
      <c r="S37" s="2">
        <f t="shared" si="3"/>
        <v>-124999</v>
      </c>
    </row>
    <row r="38" spans="1:19">
      <c r="A38" t="s">
        <v>6</v>
      </c>
      <c r="B38" t="s">
        <v>54</v>
      </c>
      <c r="C38" t="s">
        <v>56</v>
      </c>
      <c r="D38">
        <v>100000000</v>
      </c>
      <c r="E38">
        <v>19800001</v>
      </c>
      <c r="F38">
        <v>19675001</v>
      </c>
      <c r="H38" t="s">
        <v>6</v>
      </c>
      <c r="I38" t="s">
        <v>54</v>
      </c>
      <c r="J38" t="s">
        <v>56</v>
      </c>
      <c r="K38">
        <v>100000000</v>
      </c>
      <c r="L38">
        <v>19800000</v>
      </c>
      <c r="M38">
        <v>19800000</v>
      </c>
      <c r="N38" s="2">
        <f t="shared" si="1"/>
        <v>0</v>
      </c>
      <c r="O38" s="2">
        <f t="shared" si="2"/>
        <v>1</v>
      </c>
      <c r="P38" s="2">
        <f t="shared" si="0"/>
        <v>-124999</v>
      </c>
      <c r="Q38" s="2" t="s">
        <v>425</v>
      </c>
      <c r="R38" s="2">
        <v>107</v>
      </c>
      <c r="S38" s="2">
        <f t="shared" si="3"/>
        <v>-124999</v>
      </c>
    </row>
    <row r="39" spans="1:19">
      <c r="A39" t="s">
        <v>6</v>
      </c>
      <c r="B39" t="s">
        <v>57</v>
      </c>
      <c r="C39" t="s">
        <v>58</v>
      </c>
      <c r="D39">
        <v>100000000</v>
      </c>
      <c r="E39">
        <v>98999999</v>
      </c>
      <c r="F39">
        <v>98499999</v>
      </c>
      <c r="H39" t="s">
        <v>6</v>
      </c>
      <c r="I39" t="s">
        <v>57</v>
      </c>
      <c r="J39" t="s">
        <v>58</v>
      </c>
      <c r="K39">
        <v>100000000</v>
      </c>
      <c r="L39">
        <v>99000000</v>
      </c>
      <c r="M39">
        <v>99000000</v>
      </c>
      <c r="N39" s="2">
        <f t="shared" si="1"/>
        <v>0</v>
      </c>
      <c r="O39" s="2">
        <f t="shared" si="2"/>
        <v>-1</v>
      </c>
      <c r="P39" s="2">
        <f t="shared" si="0"/>
        <v>-500001</v>
      </c>
      <c r="Q39" s="2">
        <v>0</v>
      </c>
      <c r="R39" s="2">
        <v>108</v>
      </c>
      <c r="S39" s="2">
        <f t="shared" si="3"/>
        <v>-500001</v>
      </c>
    </row>
    <row r="40" spans="1:19">
      <c r="A40" t="s">
        <v>6</v>
      </c>
      <c r="B40" t="s">
        <v>57</v>
      </c>
      <c r="C40" t="s">
        <v>59</v>
      </c>
      <c r="D40">
        <v>100000000</v>
      </c>
      <c r="E40">
        <v>98999999</v>
      </c>
      <c r="F40">
        <v>98499999</v>
      </c>
      <c r="H40" t="s">
        <v>6</v>
      </c>
      <c r="I40" t="s">
        <v>57</v>
      </c>
      <c r="J40" t="s">
        <v>59</v>
      </c>
      <c r="K40">
        <v>100000000</v>
      </c>
      <c r="L40">
        <v>99000000</v>
      </c>
      <c r="M40">
        <v>99000000</v>
      </c>
      <c r="N40" s="2">
        <f t="shared" si="1"/>
        <v>0</v>
      </c>
      <c r="O40" s="2">
        <f t="shared" si="2"/>
        <v>-1</v>
      </c>
      <c r="P40" s="2">
        <f t="shared" si="0"/>
        <v>-500001</v>
      </c>
      <c r="Q40" s="2">
        <v>0</v>
      </c>
      <c r="R40" s="2">
        <v>108</v>
      </c>
      <c r="S40" s="2">
        <f t="shared" si="3"/>
        <v>-500001</v>
      </c>
    </row>
    <row r="41" spans="1:19">
      <c r="A41" t="s">
        <v>6</v>
      </c>
      <c r="B41" t="s">
        <v>57</v>
      </c>
      <c r="C41" t="s">
        <v>60</v>
      </c>
      <c r="D41">
        <v>100000000</v>
      </c>
      <c r="E41">
        <v>98999999</v>
      </c>
      <c r="F41">
        <v>98999999</v>
      </c>
      <c r="H41" t="s">
        <v>6</v>
      </c>
      <c r="I41" t="s">
        <v>57</v>
      </c>
      <c r="J41" t="s">
        <v>60</v>
      </c>
      <c r="K41">
        <v>100000000</v>
      </c>
      <c r="L41">
        <v>99000000</v>
      </c>
      <c r="M41">
        <v>99000000</v>
      </c>
      <c r="N41" s="2">
        <f t="shared" si="1"/>
        <v>0</v>
      </c>
      <c r="O41" s="2">
        <f t="shared" si="2"/>
        <v>-1</v>
      </c>
      <c r="P41" s="2">
        <f t="shared" si="0"/>
        <v>-1</v>
      </c>
      <c r="Q41" s="2">
        <v>0</v>
      </c>
      <c r="R41" s="2">
        <v>108</v>
      </c>
      <c r="S41" s="2">
        <f t="shared" si="3"/>
        <v>-1</v>
      </c>
    </row>
    <row r="42" spans="1:19">
      <c r="A42" t="s">
        <v>6</v>
      </c>
      <c r="B42" t="s">
        <v>57</v>
      </c>
      <c r="C42" t="s">
        <v>61</v>
      </c>
      <c r="D42">
        <v>100000000</v>
      </c>
      <c r="E42">
        <v>98999999</v>
      </c>
      <c r="F42">
        <v>98999999</v>
      </c>
      <c r="H42" t="s">
        <v>6</v>
      </c>
      <c r="I42" t="s">
        <v>57</v>
      </c>
      <c r="J42" t="s">
        <v>61</v>
      </c>
      <c r="K42">
        <v>100000000</v>
      </c>
      <c r="L42">
        <v>99000000</v>
      </c>
      <c r="M42">
        <v>99000000</v>
      </c>
      <c r="N42" s="2">
        <f t="shared" si="1"/>
        <v>0</v>
      </c>
      <c r="O42" s="2">
        <f t="shared" si="2"/>
        <v>-1</v>
      </c>
      <c r="P42" s="2">
        <f t="shared" si="0"/>
        <v>-1</v>
      </c>
      <c r="Q42" s="2">
        <v>0</v>
      </c>
      <c r="R42" s="2">
        <v>108</v>
      </c>
      <c r="S42" s="2">
        <f t="shared" si="3"/>
        <v>-1</v>
      </c>
    </row>
    <row r="43" spans="1:19">
      <c r="A43" t="s">
        <v>6</v>
      </c>
      <c r="B43" t="s">
        <v>62</v>
      </c>
      <c r="C43" t="s">
        <v>63</v>
      </c>
      <c r="D43">
        <v>100000000</v>
      </c>
      <c r="E43">
        <v>49500004</v>
      </c>
      <c r="F43">
        <v>49250004</v>
      </c>
      <c r="H43" t="s">
        <v>6</v>
      </c>
      <c r="I43" t="s">
        <v>62</v>
      </c>
      <c r="J43" t="s">
        <v>63</v>
      </c>
      <c r="K43">
        <v>100000000</v>
      </c>
      <c r="L43">
        <v>49500000</v>
      </c>
      <c r="M43">
        <v>49500000</v>
      </c>
      <c r="N43" s="2">
        <f t="shared" si="1"/>
        <v>0</v>
      </c>
      <c r="O43" s="2">
        <f t="shared" si="2"/>
        <v>4</v>
      </c>
      <c r="P43" s="2">
        <f t="shared" si="0"/>
        <v>-249996</v>
      </c>
      <c r="Q43" s="2">
        <v>0</v>
      </c>
      <c r="R43" s="2">
        <v>108</v>
      </c>
      <c r="S43" s="2">
        <f t="shared" si="3"/>
        <v>-249996</v>
      </c>
    </row>
    <row r="44" spans="1:19">
      <c r="A44" t="s">
        <v>6</v>
      </c>
      <c r="B44" t="s">
        <v>62</v>
      </c>
      <c r="C44" t="s">
        <v>64</v>
      </c>
      <c r="D44">
        <v>100000000</v>
      </c>
      <c r="E44">
        <v>49500004</v>
      </c>
      <c r="F44">
        <v>49250004</v>
      </c>
      <c r="H44" t="s">
        <v>6</v>
      </c>
      <c r="I44" t="s">
        <v>62</v>
      </c>
      <c r="J44" t="s">
        <v>64</v>
      </c>
      <c r="K44">
        <v>100000000</v>
      </c>
      <c r="L44">
        <v>49500000</v>
      </c>
      <c r="M44">
        <v>49500000</v>
      </c>
      <c r="N44" s="2">
        <f t="shared" si="1"/>
        <v>0</v>
      </c>
      <c r="O44" s="2">
        <f t="shared" si="2"/>
        <v>4</v>
      </c>
      <c r="P44" s="2">
        <f t="shared" si="0"/>
        <v>-249996</v>
      </c>
      <c r="Q44" s="2">
        <v>0</v>
      </c>
      <c r="R44" s="2">
        <v>108</v>
      </c>
      <c r="S44" s="2">
        <f t="shared" si="3"/>
        <v>-249996</v>
      </c>
    </row>
    <row r="45" spans="1:19">
      <c r="A45" t="s">
        <v>6</v>
      </c>
      <c r="B45" t="s">
        <v>65</v>
      </c>
      <c r="C45" t="s">
        <v>66</v>
      </c>
      <c r="D45">
        <v>100000000</v>
      </c>
      <c r="E45">
        <v>99000008</v>
      </c>
      <c r="F45">
        <v>79200008</v>
      </c>
      <c r="H45" t="s">
        <v>6</v>
      </c>
      <c r="I45" t="s">
        <v>65</v>
      </c>
      <c r="J45" t="s">
        <v>66</v>
      </c>
      <c r="K45">
        <v>100000000</v>
      </c>
      <c r="L45">
        <v>99000000</v>
      </c>
      <c r="M45">
        <v>99000000</v>
      </c>
      <c r="N45" s="2">
        <f t="shared" si="1"/>
        <v>0</v>
      </c>
      <c r="O45" s="2">
        <f t="shared" si="2"/>
        <v>8</v>
      </c>
      <c r="P45" s="2">
        <f t="shared" si="0"/>
        <v>-19799992</v>
      </c>
      <c r="Q45" s="2" t="s">
        <v>426</v>
      </c>
      <c r="R45" s="2">
        <v>109</v>
      </c>
      <c r="S45" s="2">
        <f t="shared" si="3"/>
        <v>-19799992</v>
      </c>
    </row>
    <row r="46" spans="1:19">
      <c r="A46" t="s">
        <v>6</v>
      </c>
      <c r="B46" t="s">
        <v>67</v>
      </c>
      <c r="C46" t="s">
        <v>68</v>
      </c>
      <c r="D46">
        <v>100000000</v>
      </c>
      <c r="E46">
        <v>49500004</v>
      </c>
      <c r="F46">
        <v>49500004</v>
      </c>
      <c r="H46" t="s">
        <v>6</v>
      </c>
      <c r="I46" t="s">
        <v>67</v>
      </c>
      <c r="J46" t="s">
        <v>68</v>
      </c>
      <c r="K46">
        <v>100000000</v>
      </c>
      <c r="L46">
        <v>49500000</v>
      </c>
      <c r="M46">
        <v>49500000</v>
      </c>
      <c r="N46" s="2">
        <f t="shared" si="1"/>
        <v>0</v>
      </c>
      <c r="O46" s="2">
        <f t="shared" si="2"/>
        <v>4</v>
      </c>
      <c r="P46" s="2">
        <f t="shared" si="0"/>
        <v>4</v>
      </c>
      <c r="Q46" s="2" t="s">
        <v>426</v>
      </c>
      <c r="R46" s="2">
        <v>109</v>
      </c>
      <c r="S46" s="2">
        <f t="shared" si="3"/>
        <v>4</v>
      </c>
    </row>
    <row r="47" spans="1:19">
      <c r="A47" t="s">
        <v>6</v>
      </c>
      <c r="B47" t="s">
        <v>67</v>
      </c>
      <c r="C47" t="s">
        <v>69</v>
      </c>
      <c r="D47">
        <v>100000000</v>
      </c>
      <c r="E47">
        <v>49500004</v>
      </c>
      <c r="F47">
        <v>39600004</v>
      </c>
      <c r="H47" t="s">
        <v>6</v>
      </c>
      <c r="I47" t="s">
        <v>67</v>
      </c>
      <c r="J47" t="s">
        <v>69</v>
      </c>
      <c r="K47">
        <v>100000000</v>
      </c>
      <c r="L47">
        <v>49500000</v>
      </c>
      <c r="M47">
        <v>49500000</v>
      </c>
      <c r="N47" s="2">
        <f t="shared" si="1"/>
        <v>0</v>
      </c>
      <c r="O47" s="2">
        <f t="shared" si="2"/>
        <v>4</v>
      </c>
      <c r="P47" s="2">
        <f t="shared" si="0"/>
        <v>-9899996</v>
      </c>
      <c r="Q47" s="2" t="s">
        <v>426</v>
      </c>
      <c r="R47" s="2">
        <v>109</v>
      </c>
      <c r="S47" s="2">
        <f t="shared" si="3"/>
        <v>-9899996</v>
      </c>
    </row>
    <row r="48" spans="1:19">
      <c r="A48" t="s">
        <v>6</v>
      </c>
      <c r="B48" t="s">
        <v>70</v>
      </c>
      <c r="C48" t="s">
        <v>71</v>
      </c>
      <c r="D48">
        <v>100000000</v>
      </c>
      <c r="E48">
        <v>98999999</v>
      </c>
      <c r="F48">
        <v>79199999</v>
      </c>
      <c r="H48" t="s">
        <v>6</v>
      </c>
      <c r="I48" t="s">
        <v>70</v>
      </c>
      <c r="J48" t="s">
        <v>71</v>
      </c>
      <c r="K48">
        <v>100000000</v>
      </c>
      <c r="L48">
        <v>99000000</v>
      </c>
      <c r="M48">
        <v>99000000</v>
      </c>
      <c r="N48" s="2">
        <f t="shared" si="1"/>
        <v>0</v>
      </c>
      <c r="O48" s="2">
        <f t="shared" si="2"/>
        <v>-1</v>
      </c>
      <c r="P48" s="2">
        <f t="shared" si="0"/>
        <v>-19800001</v>
      </c>
      <c r="Q48" s="2">
        <v>0</v>
      </c>
      <c r="R48" s="2">
        <v>112</v>
      </c>
      <c r="S48" s="2">
        <f t="shared" si="3"/>
        <v>-19800001</v>
      </c>
    </row>
    <row r="49" spans="1:19">
      <c r="A49" t="s">
        <v>6</v>
      </c>
      <c r="B49" t="s">
        <v>70</v>
      </c>
      <c r="C49" t="s">
        <v>72</v>
      </c>
      <c r="D49">
        <v>100000000</v>
      </c>
      <c r="E49">
        <v>98999999</v>
      </c>
      <c r="F49">
        <v>79199999</v>
      </c>
      <c r="H49" t="s">
        <v>6</v>
      </c>
      <c r="I49" t="s">
        <v>70</v>
      </c>
      <c r="J49" t="s">
        <v>72</v>
      </c>
      <c r="K49">
        <v>100000000</v>
      </c>
      <c r="L49">
        <v>99000000</v>
      </c>
      <c r="M49">
        <v>99000000</v>
      </c>
      <c r="N49" s="2">
        <f t="shared" si="1"/>
        <v>0</v>
      </c>
      <c r="O49" s="2">
        <f t="shared" si="2"/>
        <v>-1</v>
      </c>
      <c r="P49" s="2">
        <f t="shared" si="0"/>
        <v>-19800001</v>
      </c>
      <c r="Q49" s="2">
        <v>0</v>
      </c>
      <c r="R49" s="2">
        <v>112</v>
      </c>
      <c r="S49" s="2">
        <f t="shared" si="3"/>
        <v>-19800001</v>
      </c>
    </row>
    <row r="50" spans="1:19">
      <c r="A50" t="s">
        <v>6</v>
      </c>
      <c r="B50" t="s">
        <v>70</v>
      </c>
      <c r="C50" t="s">
        <v>73</v>
      </c>
      <c r="D50">
        <v>100000000</v>
      </c>
      <c r="E50">
        <v>98999999</v>
      </c>
      <c r="F50">
        <v>98999999</v>
      </c>
      <c r="H50" t="s">
        <v>6</v>
      </c>
      <c r="I50" t="s">
        <v>70</v>
      </c>
      <c r="J50" t="s">
        <v>73</v>
      </c>
      <c r="K50">
        <v>100000000</v>
      </c>
      <c r="L50">
        <v>99000000</v>
      </c>
      <c r="M50">
        <v>99000000</v>
      </c>
      <c r="N50" s="2">
        <f t="shared" si="1"/>
        <v>0</v>
      </c>
      <c r="O50" s="2">
        <f t="shared" si="2"/>
        <v>-1</v>
      </c>
      <c r="P50" s="2">
        <f t="shared" si="0"/>
        <v>-1</v>
      </c>
      <c r="Q50" s="2">
        <v>0</v>
      </c>
      <c r="R50" s="2">
        <v>112</v>
      </c>
      <c r="S50" s="2">
        <f t="shared" si="3"/>
        <v>-1</v>
      </c>
    </row>
    <row r="51" spans="1:19">
      <c r="A51" t="s">
        <v>6</v>
      </c>
      <c r="B51" t="s">
        <v>70</v>
      </c>
      <c r="C51" t="s">
        <v>74</v>
      </c>
      <c r="D51">
        <v>100000000</v>
      </c>
      <c r="E51">
        <v>98999999</v>
      </c>
      <c r="F51">
        <v>98999999</v>
      </c>
      <c r="H51" t="s">
        <v>6</v>
      </c>
      <c r="I51" t="s">
        <v>70</v>
      </c>
      <c r="J51" t="s">
        <v>74</v>
      </c>
      <c r="K51">
        <v>100000000</v>
      </c>
      <c r="L51">
        <v>99000000</v>
      </c>
      <c r="M51">
        <v>99000000</v>
      </c>
      <c r="N51" s="2">
        <f t="shared" si="1"/>
        <v>0</v>
      </c>
      <c r="O51" s="2">
        <f t="shared" si="2"/>
        <v>-1</v>
      </c>
      <c r="P51" s="2">
        <f t="shared" si="0"/>
        <v>-1</v>
      </c>
      <c r="Q51" s="2">
        <v>0</v>
      </c>
      <c r="R51" s="2">
        <v>112</v>
      </c>
      <c r="S51" s="2">
        <f t="shared" si="3"/>
        <v>-1</v>
      </c>
    </row>
    <row r="52" spans="1:19">
      <c r="A52" t="s">
        <v>6</v>
      </c>
      <c r="B52" t="s">
        <v>75</v>
      </c>
      <c r="C52" t="s">
        <v>76</v>
      </c>
      <c r="D52">
        <v>100000000</v>
      </c>
      <c r="E52">
        <v>49500004</v>
      </c>
      <c r="F52">
        <v>39600004</v>
      </c>
      <c r="H52" t="s">
        <v>6</v>
      </c>
      <c r="I52" t="s">
        <v>75</v>
      </c>
      <c r="J52" t="s">
        <v>76</v>
      </c>
      <c r="K52">
        <v>100000000</v>
      </c>
      <c r="L52">
        <v>49500000</v>
      </c>
      <c r="M52">
        <v>49500000</v>
      </c>
      <c r="N52" s="2">
        <f t="shared" si="1"/>
        <v>0</v>
      </c>
      <c r="O52" s="2">
        <f t="shared" si="2"/>
        <v>4</v>
      </c>
      <c r="P52" s="2">
        <f t="shared" si="0"/>
        <v>-9899996</v>
      </c>
      <c r="Q52" s="2">
        <v>0</v>
      </c>
      <c r="R52" s="2">
        <v>112</v>
      </c>
      <c r="S52" s="2">
        <f t="shared" si="3"/>
        <v>-9899996</v>
      </c>
    </row>
    <row r="53" spans="1:19">
      <c r="A53" t="s">
        <v>6</v>
      </c>
      <c r="B53" t="s">
        <v>75</v>
      </c>
      <c r="C53" t="s">
        <v>77</v>
      </c>
      <c r="D53">
        <v>100000000</v>
      </c>
      <c r="E53">
        <v>49500004</v>
      </c>
      <c r="F53">
        <v>39600004</v>
      </c>
      <c r="H53" t="s">
        <v>6</v>
      </c>
      <c r="I53" t="s">
        <v>75</v>
      </c>
      <c r="J53" t="s">
        <v>77</v>
      </c>
      <c r="K53">
        <v>100000000</v>
      </c>
      <c r="L53">
        <v>49500000</v>
      </c>
      <c r="M53">
        <v>49500000</v>
      </c>
      <c r="N53" s="2">
        <f t="shared" si="1"/>
        <v>0</v>
      </c>
      <c r="O53" s="2">
        <f t="shared" si="2"/>
        <v>4</v>
      </c>
      <c r="P53" s="2">
        <f t="shared" si="0"/>
        <v>-9899996</v>
      </c>
      <c r="Q53" s="2">
        <v>0</v>
      </c>
      <c r="R53" s="2">
        <v>112</v>
      </c>
      <c r="S53" s="2">
        <f t="shared" si="3"/>
        <v>-9899996</v>
      </c>
    </row>
    <row r="54" spans="1:19">
      <c r="A54" t="s">
        <v>6</v>
      </c>
      <c r="B54" t="s">
        <v>78</v>
      </c>
      <c r="C54" t="s">
        <v>79</v>
      </c>
      <c r="D54">
        <v>100000000</v>
      </c>
      <c r="E54">
        <v>666666.66</v>
      </c>
      <c r="F54">
        <v>533668.32999999996</v>
      </c>
      <c r="H54" t="s">
        <v>6</v>
      </c>
      <c r="I54" t="s">
        <v>78</v>
      </c>
      <c r="J54" t="s">
        <v>79</v>
      </c>
      <c r="K54">
        <v>100000000</v>
      </c>
      <c r="L54">
        <v>666666.63</v>
      </c>
      <c r="M54">
        <v>666666.63</v>
      </c>
      <c r="N54" s="2">
        <f t="shared" si="1"/>
        <v>0</v>
      </c>
      <c r="O54" s="2">
        <f t="shared" si="2"/>
        <v>3.0000000027939677E-2</v>
      </c>
      <c r="P54" s="2">
        <f t="shared" si="0"/>
        <v>-132998.30000000005</v>
      </c>
      <c r="Q54" s="2" t="s">
        <v>427</v>
      </c>
      <c r="R54" s="2">
        <v>114</v>
      </c>
      <c r="S54" s="2">
        <f t="shared" si="3"/>
        <v>-132998.30000000005</v>
      </c>
    </row>
    <row r="55" spans="1:19">
      <c r="A55" t="s">
        <v>6</v>
      </c>
      <c r="B55" t="s">
        <v>78</v>
      </c>
      <c r="C55" t="s">
        <v>80</v>
      </c>
      <c r="D55">
        <v>100000000</v>
      </c>
      <c r="E55">
        <v>666666.66</v>
      </c>
      <c r="F55">
        <v>533668.32999999996</v>
      </c>
      <c r="H55" t="s">
        <v>6</v>
      </c>
      <c r="I55" t="s">
        <v>78</v>
      </c>
      <c r="J55" t="s">
        <v>80</v>
      </c>
      <c r="K55">
        <v>100000000</v>
      </c>
      <c r="L55">
        <v>666666.63</v>
      </c>
      <c r="M55">
        <v>666666.63</v>
      </c>
      <c r="N55" s="2">
        <f t="shared" si="1"/>
        <v>0</v>
      </c>
      <c r="O55" s="2">
        <f t="shared" si="2"/>
        <v>3.0000000027939677E-2</v>
      </c>
      <c r="P55" s="2">
        <f t="shared" si="0"/>
        <v>-132998.30000000005</v>
      </c>
      <c r="Q55" s="2" t="s">
        <v>427</v>
      </c>
      <c r="R55" s="2">
        <v>114</v>
      </c>
      <c r="S55" s="2">
        <f t="shared" si="3"/>
        <v>-132998.30000000005</v>
      </c>
    </row>
    <row r="56" spans="1:19">
      <c r="A56" t="s">
        <v>6</v>
      </c>
      <c r="B56" t="s">
        <v>78</v>
      </c>
      <c r="C56" t="s">
        <v>81</v>
      </c>
      <c r="D56">
        <v>100000000</v>
      </c>
      <c r="E56">
        <v>666666.66</v>
      </c>
      <c r="F56">
        <v>533668.32999999996</v>
      </c>
      <c r="H56" t="s">
        <v>6</v>
      </c>
      <c r="I56" t="s">
        <v>78</v>
      </c>
      <c r="J56" t="s">
        <v>81</v>
      </c>
      <c r="K56">
        <v>100000000</v>
      </c>
      <c r="L56">
        <v>666666.63</v>
      </c>
      <c r="M56">
        <v>666666.63</v>
      </c>
      <c r="N56" s="2">
        <f t="shared" si="1"/>
        <v>0</v>
      </c>
      <c r="O56" s="2">
        <f t="shared" si="2"/>
        <v>3.0000000027939677E-2</v>
      </c>
      <c r="P56" s="2">
        <f t="shared" si="0"/>
        <v>-132998.30000000005</v>
      </c>
      <c r="Q56" s="2" t="s">
        <v>427</v>
      </c>
      <c r="R56" s="2">
        <v>114</v>
      </c>
      <c r="S56" s="2">
        <f t="shared" si="3"/>
        <v>-132998.30000000005</v>
      </c>
    </row>
    <row r="57" spans="1:19">
      <c r="A57" t="s">
        <v>6</v>
      </c>
      <c r="B57" t="s">
        <v>82</v>
      </c>
      <c r="C57" t="s">
        <v>83</v>
      </c>
      <c r="D57">
        <v>100000000</v>
      </c>
      <c r="E57">
        <v>98999999</v>
      </c>
      <c r="F57">
        <v>79249749</v>
      </c>
      <c r="H57" t="s">
        <v>6</v>
      </c>
      <c r="I57" t="s">
        <v>82</v>
      </c>
      <c r="J57" t="s">
        <v>83</v>
      </c>
      <c r="K57">
        <v>100000000</v>
      </c>
      <c r="L57">
        <v>99000000</v>
      </c>
      <c r="M57">
        <v>99000000</v>
      </c>
      <c r="N57" s="2">
        <f t="shared" si="1"/>
        <v>0</v>
      </c>
      <c r="O57" s="2">
        <f t="shared" si="2"/>
        <v>-1</v>
      </c>
      <c r="P57" s="2">
        <f t="shared" si="0"/>
        <v>-19750251</v>
      </c>
      <c r="Q57" s="2" t="s">
        <v>427</v>
      </c>
      <c r="R57" s="2">
        <v>114</v>
      </c>
      <c r="S57" s="2">
        <f t="shared" si="3"/>
        <v>-19750251</v>
      </c>
    </row>
    <row r="58" spans="1:19">
      <c r="A58" t="s">
        <v>6</v>
      </c>
      <c r="B58" t="s">
        <v>82</v>
      </c>
      <c r="C58" t="s">
        <v>84</v>
      </c>
      <c r="D58">
        <v>100000000</v>
      </c>
      <c r="E58">
        <v>98999999</v>
      </c>
      <c r="F58">
        <v>79249749</v>
      </c>
      <c r="H58" t="s">
        <v>6</v>
      </c>
      <c r="I58" t="s">
        <v>82</v>
      </c>
      <c r="J58" t="s">
        <v>84</v>
      </c>
      <c r="K58">
        <v>100000000</v>
      </c>
      <c r="L58">
        <v>99000000</v>
      </c>
      <c r="M58">
        <v>99000000</v>
      </c>
      <c r="N58" s="2">
        <f t="shared" si="1"/>
        <v>0</v>
      </c>
      <c r="O58" s="2">
        <f t="shared" si="2"/>
        <v>-1</v>
      </c>
      <c r="P58" s="2">
        <f t="shared" si="0"/>
        <v>-19750251</v>
      </c>
      <c r="Q58" s="2" t="s">
        <v>427</v>
      </c>
      <c r="R58" s="2">
        <v>114</v>
      </c>
      <c r="S58" s="2">
        <f t="shared" si="3"/>
        <v>-19750251</v>
      </c>
    </row>
    <row r="59" spans="1:19">
      <c r="A59" t="s">
        <v>6</v>
      </c>
      <c r="B59" t="s">
        <v>82</v>
      </c>
      <c r="C59" t="s">
        <v>85</v>
      </c>
      <c r="D59">
        <v>100000000</v>
      </c>
      <c r="E59">
        <v>98999999</v>
      </c>
      <c r="F59">
        <v>79249749</v>
      </c>
      <c r="H59" t="s">
        <v>6</v>
      </c>
      <c r="I59" t="s">
        <v>82</v>
      </c>
      <c r="J59" t="s">
        <v>85</v>
      </c>
      <c r="K59">
        <v>100000000</v>
      </c>
      <c r="L59">
        <v>99000000</v>
      </c>
      <c r="M59">
        <v>99000000</v>
      </c>
      <c r="N59" s="2">
        <f t="shared" si="1"/>
        <v>0</v>
      </c>
      <c r="O59" s="2">
        <f t="shared" si="2"/>
        <v>-1</v>
      </c>
      <c r="P59" s="2">
        <f t="shared" si="0"/>
        <v>-19750251</v>
      </c>
      <c r="Q59" s="2" t="s">
        <v>427</v>
      </c>
      <c r="R59" s="2">
        <v>114</v>
      </c>
      <c r="S59" s="2">
        <f t="shared" si="3"/>
        <v>-19750251</v>
      </c>
    </row>
    <row r="60" spans="1:19">
      <c r="A60" t="s">
        <v>6</v>
      </c>
      <c r="B60" t="s">
        <v>82</v>
      </c>
      <c r="C60" t="s">
        <v>86</v>
      </c>
      <c r="D60">
        <v>100000000</v>
      </c>
      <c r="E60">
        <v>98999999</v>
      </c>
      <c r="F60">
        <v>79249749</v>
      </c>
      <c r="H60" t="s">
        <v>6</v>
      </c>
      <c r="I60" t="s">
        <v>82</v>
      </c>
      <c r="J60" t="s">
        <v>86</v>
      </c>
      <c r="K60">
        <v>100000000</v>
      </c>
      <c r="L60">
        <v>99000000</v>
      </c>
      <c r="M60">
        <v>99000000</v>
      </c>
      <c r="N60" s="2">
        <f t="shared" si="1"/>
        <v>0</v>
      </c>
      <c r="O60" s="2">
        <f t="shared" si="2"/>
        <v>-1</v>
      </c>
      <c r="P60" s="2">
        <f t="shared" si="0"/>
        <v>-19750251</v>
      </c>
      <c r="Q60" s="2" t="s">
        <v>427</v>
      </c>
      <c r="R60" s="2">
        <v>114</v>
      </c>
      <c r="S60" s="2">
        <f t="shared" si="3"/>
        <v>-19750251</v>
      </c>
    </row>
    <row r="61" spans="1:19">
      <c r="A61" t="s">
        <v>6</v>
      </c>
      <c r="B61" t="s">
        <v>87</v>
      </c>
      <c r="C61" t="s">
        <v>88</v>
      </c>
      <c r="D61">
        <v>100000000</v>
      </c>
      <c r="E61">
        <v>98999999</v>
      </c>
      <c r="F61">
        <v>79266666</v>
      </c>
      <c r="H61" t="s">
        <v>6</v>
      </c>
      <c r="I61" t="s">
        <v>87</v>
      </c>
      <c r="J61" t="s">
        <v>88</v>
      </c>
      <c r="K61">
        <v>100000000</v>
      </c>
      <c r="L61">
        <v>99000000</v>
      </c>
      <c r="M61">
        <v>99000000</v>
      </c>
      <c r="N61" s="2">
        <f t="shared" si="1"/>
        <v>0</v>
      </c>
      <c r="O61" s="2">
        <f t="shared" si="2"/>
        <v>-1</v>
      </c>
      <c r="P61" s="2">
        <f t="shared" si="0"/>
        <v>-19733334</v>
      </c>
      <c r="Q61" s="2">
        <v>0</v>
      </c>
      <c r="R61" s="2">
        <v>116</v>
      </c>
      <c r="S61" s="2">
        <f t="shared" si="3"/>
        <v>-19733334</v>
      </c>
    </row>
    <row r="62" spans="1:19">
      <c r="A62" t="s">
        <v>6</v>
      </c>
      <c r="B62" t="s">
        <v>87</v>
      </c>
      <c r="C62" t="s">
        <v>89</v>
      </c>
      <c r="D62">
        <v>100000000</v>
      </c>
      <c r="E62">
        <v>98999999</v>
      </c>
      <c r="F62">
        <v>79266666</v>
      </c>
      <c r="H62" t="s">
        <v>6</v>
      </c>
      <c r="I62" t="s">
        <v>87</v>
      </c>
      <c r="J62" t="s">
        <v>89</v>
      </c>
      <c r="K62">
        <v>100000000</v>
      </c>
      <c r="L62">
        <v>99000000</v>
      </c>
      <c r="M62">
        <v>99000000</v>
      </c>
      <c r="N62" s="2">
        <f t="shared" si="1"/>
        <v>0</v>
      </c>
      <c r="O62" s="2">
        <f t="shared" si="2"/>
        <v>-1</v>
      </c>
      <c r="P62" s="2">
        <f t="shared" si="0"/>
        <v>-19733334</v>
      </c>
      <c r="Q62" s="2">
        <v>0</v>
      </c>
      <c r="R62" s="2">
        <v>116</v>
      </c>
      <c r="S62" s="2">
        <f t="shared" si="3"/>
        <v>-19733334</v>
      </c>
    </row>
    <row r="63" spans="1:19">
      <c r="A63" t="s">
        <v>6</v>
      </c>
      <c r="B63" t="s">
        <v>87</v>
      </c>
      <c r="C63" t="s">
        <v>90</v>
      </c>
      <c r="D63">
        <v>100000000</v>
      </c>
      <c r="E63">
        <v>98999999</v>
      </c>
      <c r="F63">
        <v>98999999</v>
      </c>
      <c r="H63" t="s">
        <v>6</v>
      </c>
      <c r="I63" t="s">
        <v>87</v>
      </c>
      <c r="J63" t="s">
        <v>90</v>
      </c>
      <c r="K63">
        <v>100000000</v>
      </c>
      <c r="L63">
        <v>99000000</v>
      </c>
      <c r="M63">
        <v>99000000</v>
      </c>
      <c r="N63" s="2">
        <f t="shared" si="1"/>
        <v>0</v>
      </c>
      <c r="O63" s="2">
        <f t="shared" si="2"/>
        <v>-1</v>
      </c>
      <c r="P63" s="2">
        <f t="shared" si="0"/>
        <v>-1</v>
      </c>
      <c r="Q63" s="2">
        <v>0</v>
      </c>
      <c r="R63" s="2">
        <v>116</v>
      </c>
      <c r="S63" s="2">
        <f t="shared" si="3"/>
        <v>-1</v>
      </c>
    </row>
    <row r="64" spans="1:19">
      <c r="A64" t="s">
        <v>6</v>
      </c>
      <c r="B64" t="s">
        <v>87</v>
      </c>
      <c r="C64" t="s">
        <v>91</v>
      </c>
      <c r="D64">
        <v>100000000</v>
      </c>
      <c r="E64">
        <v>98999999</v>
      </c>
      <c r="F64">
        <v>98999999</v>
      </c>
      <c r="H64" t="s">
        <v>6</v>
      </c>
      <c r="I64" t="s">
        <v>87</v>
      </c>
      <c r="J64" t="s">
        <v>91</v>
      </c>
      <c r="K64">
        <v>100000000</v>
      </c>
      <c r="L64">
        <v>99000000</v>
      </c>
      <c r="M64">
        <v>99000000</v>
      </c>
      <c r="N64" s="2">
        <f t="shared" si="1"/>
        <v>0</v>
      </c>
      <c r="O64" s="2">
        <f t="shared" si="2"/>
        <v>-1</v>
      </c>
      <c r="P64" s="2">
        <f t="shared" si="0"/>
        <v>-1</v>
      </c>
      <c r="Q64" s="2">
        <v>0</v>
      </c>
      <c r="R64" s="2">
        <v>116</v>
      </c>
      <c r="S64" s="2">
        <f t="shared" si="3"/>
        <v>-1</v>
      </c>
    </row>
    <row r="65" spans="1:19">
      <c r="A65" t="s">
        <v>6</v>
      </c>
      <c r="B65" t="s">
        <v>92</v>
      </c>
      <c r="C65" t="s">
        <v>93</v>
      </c>
      <c r="D65">
        <v>100000000</v>
      </c>
      <c r="E65">
        <v>49500004</v>
      </c>
      <c r="F65">
        <v>39633337</v>
      </c>
      <c r="H65" t="s">
        <v>6</v>
      </c>
      <c r="I65" t="s">
        <v>92</v>
      </c>
      <c r="J65" t="s">
        <v>93</v>
      </c>
      <c r="K65">
        <v>100000000</v>
      </c>
      <c r="L65">
        <v>49500000</v>
      </c>
      <c r="M65">
        <v>49500000</v>
      </c>
      <c r="N65" s="2">
        <f t="shared" si="1"/>
        <v>0</v>
      </c>
      <c r="O65" s="2">
        <f t="shared" si="2"/>
        <v>4</v>
      </c>
      <c r="P65" s="2">
        <f t="shared" si="0"/>
        <v>-9866663</v>
      </c>
      <c r="Q65" s="2">
        <v>0</v>
      </c>
      <c r="R65" s="2">
        <v>116</v>
      </c>
      <c r="S65" s="2">
        <f t="shared" si="3"/>
        <v>-9866663</v>
      </c>
    </row>
    <row r="66" spans="1:19">
      <c r="A66" t="s">
        <v>6</v>
      </c>
      <c r="B66" t="s">
        <v>92</v>
      </c>
      <c r="C66" t="s">
        <v>94</v>
      </c>
      <c r="D66">
        <v>100000000</v>
      </c>
      <c r="E66">
        <v>49500004</v>
      </c>
      <c r="F66">
        <v>39633337</v>
      </c>
      <c r="H66" t="s">
        <v>6</v>
      </c>
      <c r="I66" t="s">
        <v>92</v>
      </c>
      <c r="J66" t="s">
        <v>94</v>
      </c>
      <c r="K66">
        <v>100000000</v>
      </c>
      <c r="L66">
        <v>49500000</v>
      </c>
      <c r="M66">
        <v>49500000</v>
      </c>
      <c r="N66" s="2">
        <f t="shared" si="1"/>
        <v>0</v>
      </c>
      <c r="O66" s="2">
        <f t="shared" si="2"/>
        <v>4</v>
      </c>
      <c r="P66" s="2">
        <f t="shared" si="0"/>
        <v>-9866663</v>
      </c>
      <c r="Q66" s="2">
        <v>0</v>
      </c>
      <c r="R66" s="2">
        <v>116</v>
      </c>
      <c r="S66" s="2">
        <f t="shared" si="3"/>
        <v>-9866663</v>
      </c>
    </row>
    <row r="67" spans="1:19">
      <c r="A67" t="s">
        <v>6</v>
      </c>
      <c r="B67" t="s">
        <v>95</v>
      </c>
      <c r="C67" t="s">
        <v>96</v>
      </c>
      <c r="D67">
        <v>100000000</v>
      </c>
      <c r="E67">
        <v>99000008</v>
      </c>
      <c r="F67">
        <v>98916671</v>
      </c>
      <c r="H67" t="s">
        <v>6</v>
      </c>
      <c r="I67" t="s">
        <v>95</v>
      </c>
      <c r="J67" t="s">
        <v>96</v>
      </c>
      <c r="K67">
        <v>100000000</v>
      </c>
      <c r="L67">
        <v>99000000</v>
      </c>
      <c r="M67">
        <v>99000000</v>
      </c>
      <c r="N67" s="2">
        <f t="shared" si="1"/>
        <v>0</v>
      </c>
      <c r="O67" s="2">
        <f t="shared" si="2"/>
        <v>8</v>
      </c>
      <c r="P67" s="2">
        <f t="shared" si="2"/>
        <v>-83329</v>
      </c>
      <c r="Q67" s="2" t="s">
        <v>425</v>
      </c>
      <c r="R67" s="2">
        <v>119</v>
      </c>
      <c r="S67" s="2">
        <f t="shared" si="3"/>
        <v>-83329</v>
      </c>
    </row>
    <row r="68" spans="1:19">
      <c r="A68" t="s">
        <v>6</v>
      </c>
      <c r="B68" t="s">
        <v>95</v>
      </c>
      <c r="C68" t="s">
        <v>97</v>
      </c>
      <c r="D68">
        <v>100000000</v>
      </c>
      <c r="E68">
        <v>99000008</v>
      </c>
      <c r="F68">
        <v>98916671</v>
      </c>
      <c r="H68" t="s">
        <v>6</v>
      </c>
      <c r="I68" t="s">
        <v>95</v>
      </c>
      <c r="J68" t="s">
        <v>97</v>
      </c>
      <c r="K68">
        <v>100000000</v>
      </c>
      <c r="L68">
        <v>99000000</v>
      </c>
      <c r="M68">
        <v>99000000</v>
      </c>
      <c r="N68" s="2">
        <f t="shared" ref="N68:N131" si="4">L68-M68</f>
        <v>0</v>
      </c>
      <c r="O68" s="2">
        <f t="shared" ref="O68:P131" si="5">E68-L68</f>
        <v>8</v>
      </c>
      <c r="P68" s="2">
        <f t="shared" si="5"/>
        <v>-83329</v>
      </c>
      <c r="Q68" s="2" t="s">
        <v>425</v>
      </c>
      <c r="R68" s="2">
        <v>119</v>
      </c>
      <c r="S68" s="2">
        <f t="shared" ref="S68:S131" si="6">P68</f>
        <v>-83329</v>
      </c>
    </row>
    <row r="69" spans="1:19">
      <c r="A69" t="s">
        <v>6</v>
      </c>
      <c r="B69" t="s">
        <v>98</v>
      </c>
      <c r="C69" t="s">
        <v>99</v>
      </c>
      <c r="D69">
        <v>100000000</v>
      </c>
      <c r="E69">
        <v>19800001</v>
      </c>
      <c r="F69">
        <v>19783334.25</v>
      </c>
      <c r="H69" t="s">
        <v>6</v>
      </c>
      <c r="I69" t="s">
        <v>98</v>
      </c>
      <c r="J69" t="s">
        <v>99</v>
      </c>
      <c r="K69">
        <v>100000000</v>
      </c>
      <c r="L69">
        <v>19800000</v>
      </c>
      <c r="M69">
        <v>19800000</v>
      </c>
      <c r="N69" s="2">
        <f t="shared" si="4"/>
        <v>0</v>
      </c>
      <c r="O69" s="2">
        <f t="shared" si="5"/>
        <v>1</v>
      </c>
      <c r="P69" s="2">
        <f t="shared" si="5"/>
        <v>-16665.75</v>
      </c>
      <c r="Q69" s="2" t="s">
        <v>425</v>
      </c>
      <c r="R69" s="2">
        <v>119</v>
      </c>
      <c r="S69" s="2">
        <f t="shared" si="6"/>
        <v>-16665.75</v>
      </c>
    </row>
    <row r="70" spans="1:19">
      <c r="A70" t="s">
        <v>6</v>
      </c>
      <c r="B70" t="s">
        <v>98</v>
      </c>
      <c r="C70" t="s">
        <v>100</v>
      </c>
      <c r="D70">
        <v>100000000</v>
      </c>
      <c r="E70">
        <v>19800001</v>
      </c>
      <c r="F70">
        <v>19783334.25</v>
      </c>
      <c r="H70" t="s">
        <v>6</v>
      </c>
      <c r="I70" t="s">
        <v>98</v>
      </c>
      <c r="J70" t="s">
        <v>100</v>
      </c>
      <c r="K70">
        <v>100000000</v>
      </c>
      <c r="L70">
        <v>19800000</v>
      </c>
      <c r="M70">
        <v>19800000</v>
      </c>
      <c r="N70" s="2">
        <f t="shared" si="4"/>
        <v>0</v>
      </c>
      <c r="O70" s="2">
        <f t="shared" si="5"/>
        <v>1</v>
      </c>
      <c r="P70" s="2">
        <f t="shared" si="5"/>
        <v>-16665.75</v>
      </c>
      <c r="Q70" s="2" t="s">
        <v>425</v>
      </c>
      <c r="R70" s="2">
        <v>119</v>
      </c>
      <c r="S70" s="2">
        <f t="shared" si="6"/>
        <v>-16665.75</v>
      </c>
    </row>
    <row r="71" spans="1:19">
      <c r="A71" t="s">
        <v>6</v>
      </c>
      <c r="B71" t="s">
        <v>101</v>
      </c>
      <c r="C71" t="s">
        <v>102</v>
      </c>
      <c r="D71">
        <v>100000000</v>
      </c>
      <c r="E71">
        <v>98999999</v>
      </c>
      <c r="F71">
        <v>98933332</v>
      </c>
      <c r="H71" t="s">
        <v>6</v>
      </c>
      <c r="I71" t="s">
        <v>101</v>
      </c>
      <c r="J71" t="s">
        <v>102</v>
      </c>
      <c r="K71">
        <v>100000000</v>
      </c>
      <c r="L71">
        <v>99000000</v>
      </c>
      <c r="M71">
        <v>99000000</v>
      </c>
      <c r="N71" s="2">
        <f t="shared" si="4"/>
        <v>0</v>
      </c>
      <c r="O71" s="2">
        <f t="shared" si="5"/>
        <v>-1</v>
      </c>
      <c r="P71" s="2">
        <f t="shared" si="5"/>
        <v>-66668</v>
      </c>
      <c r="Q71" s="2">
        <v>0</v>
      </c>
      <c r="R71" s="2">
        <v>120</v>
      </c>
      <c r="S71" s="2">
        <f t="shared" si="6"/>
        <v>-66668</v>
      </c>
    </row>
    <row r="72" spans="1:19">
      <c r="A72" t="s">
        <v>6</v>
      </c>
      <c r="B72" t="s">
        <v>101</v>
      </c>
      <c r="C72" t="s">
        <v>103</v>
      </c>
      <c r="D72">
        <v>100000000</v>
      </c>
      <c r="E72">
        <v>98999999</v>
      </c>
      <c r="F72">
        <v>98933332</v>
      </c>
      <c r="H72" t="s">
        <v>6</v>
      </c>
      <c r="I72" t="s">
        <v>101</v>
      </c>
      <c r="J72" t="s">
        <v>103</v>
      </c>
      <c r="K72">
        <v>100000000</v>
      </c>
      <c r="L72">
        <v>99000000</v>
      </c>
      <c r="M72">
        <v>99000000</v>
      </c>
      <c r="N72" s="2">
        <f t="shared" si="4"/>
        <v>0</v>
      </c>
      <c r="O72" s="2">
        <f t="shared" si="5"/>
        <v>-1</v>
      </c>
      <c r="P72" s="2">
        <f t="shared" si="5"/>
        <v>-66668</v>
      </c>
      <c r="Q72" s="2">
        <v>0</v>
      </c>
      <c r="R72" s="2">
        <v>120</v>
      </c>
      <c r="S72" s="2">
        <f t="shared" si="6"/>
        <v>-66668</v>
      </c>
    </row>
    <row r="73" spans="1:19">
      <c r="A73" t="s">
        <v>6</v>
      </c>
      <c r="B73" t="s">
        <v>101</v>
      </c>
      <c r="C73" t="s">
        <v>104</v>
      </c>
      <c r="D73">
        <v>100000000</v>
      </c>
      <c r="E73">
        <v>98999999</v>
      </c>
      <c r="F73">
        <v>98999999</v>
      </c>
      <c r="H73" t="s">
        <v>6</v>
      </c>
      <c r="I73" t="s">
        <v>101</v>
      </c>
      <c r="J73" t="s">
        <v>104</v>
      </c>
      <c r="K73">
        <v>100000000</v>
      </c>
      <c r="L73">
        <v>99000000</v>
      </c>
      <c r="M73">
        <v>99000000</v>
      </c>
      <c r="N73" s="2">
        <f t="shared" si="4"/>
        <v>0</v>
      </c>
      <c r="O73" s="2">
        <f t="shared" si="5"/>
        <v>-1</v>
      </c>
      <c r="P73" s="2">
        <f t="shared" si="5"/>
        <v>-1</v>
      </c>
      <c r="Q73" s="2">
        <v>0</v>
      </c>
      <c r="R73" s="2">
        <v>120</v>
      </c>
      <c r="S73" s="2">
        <f t="shared" si="6"/>
        <v>-1</v>
      </c>
    </row>
    <row r="74" spans="1:19">
      <c r="A74" t="s">
        <v>6</v>
      </c>
      <c r="B74" t="s">
        <v>101</v>
      </c>
      <c r="C74" t="s">
        <v>105</v>
      </c>
      <c r="D74">
        <v>100000000</v>
      </c>
      <c r="E74">
        <v>98999999</v>
      </c>
      <c r="F74">
        <v>98999999</v>
      </c>
      <c r="H74" t="s">
        <v>6</v>
      </c>
      <c r="I74" t="s">
        <v>101</v>
      </c>
      <c r="J74" t="s">
        <v>105</v>
      </c>
      <c r="K74">
        <v>100000000</v>
      </c>
      <c r="L74">
        <v>99000000</v>
      </c>
      <c r="M74">
        <v>99000000</v>
      </c>
      <c r="N74" s="2">
        <f t="shared" si="4"/>
        <v>0</v>
      </c>
      <c r="O74" s="2">
        <f t="shared" si="5"/>
        <v>-1</v>
      </c>
      <c r="P74" s="2">
        <f t="shared" si="5"/>
        <v>-1</v>
      </c>
      <c r="Q74" s="2">
        <v>0</v>
      </c>
      <c r="R74" s="2">
        <v>120</v>
      </c>
      <c r="S74" s="2">
        <f t="shared" si="6"/>
        <v>-1</v>
      </c>
    </row>
    <row r="75" spans="1:19">
      <c r="A75" t="s">
        <v>6</v>
      </c>
      <c r="B75" t="s">
        <v>106</v>
      </c>
      <c r="C75" t="s">
        <v>107</v>
      </c>
      <c r="D75">
        <v>100000000</v>
      </c>
      <c r="E75">
        <v>49500004</v>
      </c>
      <c r="F75">
        <v>49466670.5</v>
      </c>
      <c r="H75" t="s">
        <v>6</v>
      </c>
      <c r="I75" t="s">
        <v>106</v>
      </c>
      <c r="J75" t="s">
        <v>107</v>
      </c>
      <c r="K75">
        <v>100000000</v>
      </c>
      <c r="L75">
        <v>49500000</v>
      </c>
      <c r="M75">
        <v>49500000</v>
      </c>
      <c r="N75" s="2">
        <f t="shared" si="4"/>
        <v>0</v>
      </c>
      <c r="O75" s="2">
        <f t="shared" si="5"/>
        <v>4</v>
      </c>
      <c r="P75" s="2">
        <f t="shared" si="5"/>
        <v>-33329.5</v>
      </c>
      <c r="Q75" s="2">
        <v>0</v>
      </c>
      <c r="R75" s="2">
        <v>120</v>
      </c>
      <c r="S75" s="2">
        <f t="shared" si="6"/>
        <v>-33329.5</v>
      </c>
    </row>
    <row r="76" spans="1:19">
      <c r="A76" t="s">
        <v>6</v>
      </c>
      <c r="B76" t="s">
        <v>106</v>
      </c>
      <c r="C76" t="s">
        <v>108</v>
      </c>
      <c r="D76">
        <v>100000000</v>
      </c>
      <c r="E76">
        <v>49500004</v>
      </c>
      <c r="F76">
        <v>49466670.5</v>
      </c>
      <c r="H76" t="s">
        <v>6</v>
      </c>
      <c r="I76" t="s">
        <v>106</v>
      </c>
      <c r="J76" t="s">
        <v>108</v>
      </c>
      <c r="K76">
        <v>100000000</v>
      </c>
      <c r="L76">
        <v>49500000</v>
      </c>
      <c r="M76">
        <v>49500000</v>
      </c>
      <c r="N76" s="2">
        <f t="shared" si="4"/>
        <v>0</v>
      </c>
      <c r="O76" s="2">
        <f t="shared" si="5"/>
        <v>4</v>
      </c>
      <c r="P76" s="2">
        <f t="shared" si="5"/>
        <v>-33329.5</v>
      </c>
      <c r="Q76" s="2">
        <v>0</v>
      </c>
      <c r="R76" s="2">
        <v>120</v>
      </c>
      <c r="S76" s="2">
        <f t="shared" si="6"/>
        <v>-33329.5</v>
      </c>
    </row>
    <row r="77" spans="1:19">
      <c r="A77" t="s">
        <v>6</v>
      </c>
      <c r="B77" t="s">
        <v>109</v>
      </c>
      <c r="C77" t="s">
        <v>110</v>
      </c>
      <c r="D77">
        <v>100000000</v>
      </c>
      <c r="E77">
        <v>99000008</v>
      </c>
      <c r="F77">
        <v>98800008</v>
      </c>
      <c r="H77" t="s">
        <v>6</v>
      </c>
      <c r="I77" t="s">
        <v>109</v>
      </c>
      <c r="J77" t="s">
        <v>110</v>
      </c>
      <c r="K77">
        <v>100000000</v>
      </c>
      <c r="L77">
        <v>99000000</v>
      </c>
      <c r="M77">
        <v>99000000</v>
      </c>
      <c r="N77" s="2">
        <f t="shared" si="4"/>
        <v>0</v>
      </c>
      <c r="O77" s="2">
        <f t="shared" si="5"/>
        <v>8</v>
      </c>
      <c r="P77" s="2">
        <f t="shared" si="5"/>
        <v>-199992</v>
      </c>
      <c r="Q77" s="2" t="s">
        <v>426</v>
      </c>
      <c r="R77" s="2">
        <v>121</v>
      </c>
      <c r="S77" s="2">
        <f t="shared" si="6"/>
        <v>-199992</v>
      </c>
    </row>
    <row r="78" spans="1:19">
      <c r="A78" t="s">
        <v>6</v>
      </c>
      <c r="B78" t="s">
        <v>111</v>
      </c>
      <c r="C78" t="s">
        <v>112</v>
      </c>
      <c r="D78">
        <v>100000000</v>
      </c>
      <c r="E78">
        <v>49500004</v>
      </c>
      <c r="F78">
        <v>49500004</v>
      </c>
      <c r="H78" t="s">
        <v>6</v>
      </c>
      <c r="I78" t="s">
        <v>111</v>
      </c>
      <c r="J78" t="s">
        <v>112</v>
      </c>
      <c r="K78">
        <v>100000000</v>
      </c>
      <c r="L78">
        <v>49500000</v>
      </c>
      <c r="M78">
        <v>49500000</v>
      </c>
      <c r="N78" s="2">
        <f t="shared" si="4"/>
        <v>0</v>
      </c>
      <c r="O78" s="2">
        <f t="shared" si="5"/>
        <v>4</v>
      </c>
      <c r="P78" s="2">
        <f t="shared" si="5"/>
        <v>4</v>
      </c>
      <c r="Q78" s="2" t="s">
        <v>426</v>
      </c>
      <c r="R78" s="2">
        <v>121</v>
      </c>
      <c r="S78" s="2">
        <f t="shared" si="6"/>
        <v>4</v>
      </c>
    </row>
    <row r="79" spans="1:19">
      <c r="A79" t="s">
        <v>6</v>
      </c>
      <c r="B79" t="s">
        <v>111</v>
      </c>
      <c r="C79" t="s">
        <v>113</v>
      </c>
      <c r="D79">
        <v>100000000</v>
      </c>
      <c r="E79">
        <v>49500004</v>
      </c>
      <c r="F79">
        <v>49400004</v>
      </c>
      <c r="H79" t="s">
        <v>6</v>
      </c>
      <c r="I79" t="s">
        <v>111</v>
      </c>
      <c r="J79" t="s">
        <v>113</v>
      </c>
      <c r="K79">
        <v>100000000</v>
      </c>
      <c r="L79">
        <v>49500000</v>
      </c>
      <c r="M79">
        <v>49500000</v>
      </c>
      <c r="N79" s="2">
        <f t="shared" si="4"/>
        <v>0</v>
      </c>
      <c r="O79" s="2">
        <f t="shared" si="5"/>
        <v>4</v>
      </c>
      <c r="P79" s="2">
        <f t="shared" si="5"/>
        <v>-99996</v>
      </c>
      <c r="Q79" s="2" t="s">
        <v>426</v>
      </c>
      <c r="R79" s="2">
        <v>121</v>
      </c>
      <c r="S79" s="2">
        <f t="shared" si="6"/>
        <v>-99996</v>
      </c>
    </row>
    <row r="80" spans="1:19">
      <c r="A80" t="s">
        <v>6</v>
      </c>
      <c r="B80" t="s">
        <v>114</v>
      </c>
      <c r="C80" t="s">
        <v>115</v>
      </c>
      <c r="D80">
        <v>100000000</v>
      </c>
      <c r="E80">
        <v>98999999</v>
      </c>
      <c r="F80">
        <v>98899999</v>
      </c>
      <c r="H80" t="s">
        <v>6</v>
      </c>
      <c r="I80" t="s">
        <v>114</v>
      </c>
      <c r="J80" t="s">
        <v>115</v>
      </c>
      <c r="K80">
        <v>100000000</v>
      </c>
      <c r="L80">
        <v>99000000</v>
      </c>
      <c r="M80">
        <v>98900000</v>
      </c>
      <c r="N80" s="2">
        <f t="shared" si="4"/>
        <v>100000</v>
      </c>
      <c r="O80" s="2">
        <f t="shared" si="5"/>
        <v>-1</v>
      </c>
      <c r="P80" s="2">
        <f t="shared" si="5"/>
        <v>-1</v>
      </c>
      <c r="Q80" s="2">
        <v>0</v>
      </c>
      <c r="R80" s="2">
        <v>124</v>
      </c>
      <c r="S80" s="2">
        <f t="shared" si="6"/>
        <v>-1</v>
      </c>
    </row>
    <row r="81" spans="1:19">
      <c r="A81" t="s">
        <v>6</v>
      </c>
      <c r="B81" t="s">
        <v>114</v>
      </c>
      <c r="C81" t="s">
        <v>116</v>
      </c>
      <c r="D81">
        <v>100000000</v>
      </c>
      <c r="E81">
        <v>98999999</v>
      </c>
      <c r="F81">
        <v>98899999</v>
      </c>
      <c r="H81" t="s">
        <v>6</v>
      </c>
      <c r="I81" t="s">
        <v>114</v>
      </c>
      <c r="J81" t="s">
        <v>116</v>
      </c>
      <c r="K81">
        <v>100000000</v>
      </c>
      <c r="L81">
        <v>99000000</v>
      </c>
      <c r="M81">
        <v>98900000</v>
      </c>
      <c r="N81" s="2">
        <f t="shared" si="4"/>
        <v>100000</v>
      </c>
      <c r="O81" s="2">
        <f t="shared" si="5"/>
        <v>-1</v>
      </c>
      <c r="P81" s="2">
        <f t="shared" si="5"/>
        <v>-1</v>
      </c>
      <c r="Q81" s="2">
        <v>0</v>
      </c>
      <c r="R81" s="2">
        <v>124</v>
      </c>
      <c r="S81" s="2">
        <f t="shared" si="6"/>
        <v>-1</v>
      </c>
    </row>
    <row r="82" spans="1:19">
      <c r="A82" t="s">
        <v>6</v>
      </c>
      <c r="B82" t="s">
        <v>114</v>
      </c>
      <c r="C82" t="s">
        <v>117</v>
      </c>
      <c r="D82">
        <v>100000000</v>
      </c>
      <c r="E82">
        <v>98999999</v>
      </c>
      <c r="F82">
        <v>98999999</v>
      </c>
      <c r="H82" t="s">
        <v>6</v>
      </c>
      <c r="I82" t="s">
        <v>114</v>
      </c>
      <c r="J82" t="s">
        <v>117</v>
      </c>
      <c r="K82">
        <v>100000000</v>
      </c>
      <c r="L82">
        <v>99000000</v>
      </c>
      <c r="M82">
        <v>99000000</v>
      </c>
      <c r="N82" s="2">
        <f t="shared" si="4"/>
        <v>0</v>
      </c>
      <c r="O82" s="2">
        <f t="shared" si="5"/>
        <v>-1</v>
      </c>
      <c r="P82" s="2">
        <f t="shared" si="5"/>
        <v>-1</v>
      </c>
      <c r="Q82" s="2">
        <v>0</v>
      </c>
      <c r="R82" s="2">
        <v>124</v>
      </c>
      <c r="S82" s="2">
        <f t="shared" si="6"/>
        <v>-1</v>
      </c>
    </row>
    <row r="83" spans="1:19">
      <c r="A83" t="s">
        <v>6</v>
      </c>
      <c r="B83" t="s">
        <v>114</v>
      </c>
      <c r="C83" t="s">
        <v>118</v>
      </c>
      <c r="D83">
        <v>100000000</v>
      </c>
      <c r="E83">
        <v>98999999</v>
      </c>
      <c r="F83">
        <v>98999999</v>
      </c>
      <c r="H83" t="s">
        <v>6</v>
      </c>
      <c r="I83" t="s">
        <v>114</v>
      </c>
      <c r="J83" t="s">
        <v>118</v>
      </c>
      <c r="K83">
        <v>100000000</v>
      </c>
      <c r="L83">
        <v>99000000</v>
      </c>
      <c r="M83">
        <v>99000000</v>
      </c>
      <c r="N83" s="2">
        <f t="shared" si="4"/>
        <v>0</v>
      </c>
      <c r="O83" s="2">
        <f t="shared" si="5"/>
        <v>-1</v>
      </c>
      <c r="P83" s="2">
        <f t="shared" si="5"/>
        <v>-1</v>
      </c>
      <c r="Q83" s="2">
        <v>0</v>
      </c>
      <c r="R83" s="2">
        <v>124</v>
      </c>
      <c r="S83" s="2">
        <f t="shared" si="6"/>
        <v>-1</v>
      </c>
    </row>
    <row r="84" spans="1:19">
      <c r="A84" t="s">
        <v>6</v>
      </c>
      <c r="B84" t="s">
        <v>119</v>
      </c>
      <c r="C84" t="s">
        <v>120</v>
      </c>
      <c r="D84">
        <v>100000000</v>
      </c>
      <c r="E84">
        <v>49500004</v>
      </c>
      <c r="F84">
        <v>49450004</v>
      </c>
      <c r="H84" t="s">
        <v>6</v>
      </c>
      <c r="I84" t="s">
        <v>119</v>
      </c>
      <c r="J84" t="s">
        <v>120</v>
      </c>
      <c r="K84">
        <v>100000000</v>
      </c>
      <c r="L84">
        <v>49500000</v>
      </c>
      <c r="M84">
        <v>49450000</v>
      </c>
      <c r="N84" s="2">
        <f t="shared" si="4"/>
        <v>50000</v>
      </c>
      <c r="O84" s="2">
        <f t="shared" si="5"/>
        <v>4</v>
      </c>
      <c r="P84" s="2">
        <f t="shared" si="5"/>
        <v>4</v>
      </c>
      <c r="Q84" s="2">
        <v>0</v>
      </c>
      <c r="R84" s="2">
        <v>124</v>
      </c>
      <c r="S84" s="2">
        <f t="shared" si="6"/>
        <v>4</v>
      </c>
    </row>
    <row r="85" spans="1:19">
      <c r="A85" t="s">
        <v>6</v>
      </c>
      <c r="B85" t="s">
        <v>119</v>
      </c>
      <c r="C85" t="s">
        <v>121</v>
      </c>
      <c r="D85">
        <v>100000000</v>
      </c>
      <c r="E85">
        <v>49500004</v>
      </c>
      <c r="F85">
        <v>49450004</v>
      </c>
      <c r="H85" t="s">
        <v>6</v>
      </c>
      <c r="I85" t="s">
        <v>119</v>
      </c>
      <c r="J85" t="s">
        <v>121</v>
      </c>
      <c r="K85">
        <v>100000000</v>
      </c>
      <c r="L85">
        <v>49500000</v>
      </c>
      <c r="M85">
        <v>49450000</v>
      </c>
      <c r="N85" s="2">
        <f t="shared" si="4"/>
        <v>50000</v>
      </c>
      <c r="O85" s="2">
        <f t="shared" si="5"/>
        <v>4</v>
      </c>
      <c r="P85" s="2">
        <f t="shared" si="5"/>
        <v>4</v>
      </c>
      <c r="Q85" s="2">
        <v>0</v>
      </c>
      <c r="R85" s="2">
        <v>124</v>
      </c>
      <c r="S85" s="2">
        <f t="shared" si="6"/>
        <v>4</v>
      </c>
    </row>
    <row r="86" spans="1:19">
      <c r="A86" t="s">
        <v>6</v>
      </c>
      <c r="B86" t="s">
        <v>122</v>
      </c>
      <c r="C86" t="s">
        <v>123</v>
      </c>
      <c r="D86">
        <v>100000000</v>
      </c>
      <c r="E86">
        <v>99000008</v>
      </c>
      <c r="F86">
        <v>79200008</v>
      </c>
      <c r="H86" t="s">
        <v>6</v>
      </c>
      <c r="I86" t="s">
        <v>122</v>
      </c>
      <c r="J86" t="s">
        <v>123</v>
      </c>
      <c r="K86">
        <v>100000000</v>
      </c>
      <c r="L86">
        <v>99000000</v>
      </c>
      <c r="M86">
        <v>79200000</v>
      </c>
      <c r="N86" s="2">
        <f t="shared" si="4"/>
        <v>19800000</v>
      </c>
      <c r="O86" s="2">
        <f t="shared" si="5"/>
        <v>8</v>
      </c>
      <c r="P86" s="2">
        <f t="shared" si="5"/>
        <v>8</v>
      </c>
      <c r="Q86" s="2" t="s">
        <v>426</v>
      </c>
      <c r="R86" s="2">
        <v>125</v>
      </c>
      <c r="S86" s="2">
        <f t="shared" si="6"/>
        <v>8</v>
      </c>
    </row>
    <row r="87" spans="1:19">
      <c r="A87" t="s">
        <v>6</v>
      </c>
      <c r="B87" t="s">
        <v>124</v>
      </c>
      <c r="C87" t="s">
        <v>125</v>
      </c>
      <c r="D87">
        <v>100000000</v>
      </c>
      <c r="E87">
        <v>49500004</v>
      </c>
      <c r="F87">
        <v>49500004</v>
      </c>
      <c r="H87" t="s">
        <v>6</v>
      </c>
      <c r="I87" t="s">
        <v>124</v>
      </c>
      <c r="J87" t="s">
        <v>125</v>
      </c>
      <c r="K87">
        <v>100000000</v>
      </c>
      <c r="L87">
        <v>49500000</v>
      </c>
      <c r="M87">
        <v>49500000</v>
      </c>
      <c r="N87" s="2">
        <f t="shared" si="4"/>
        <v>0</v>
      </c>
      <c r="O87" s="2">
        <f t="shared" si="5"/>
        <v>4</v>
      </c>
      <c r="P87" s="2">
        <f t="shared" si="5"/>
        <v>4</v>
      </c>
      <c r="Q87" s="2" t="s">
        <v>426</v>
      </c>
      <c r="R87" s="2">
        <v>125</v>
      </c>
      <c r="S87" s="2">
        <f t="shared" si="6"/>
        <v>4</v>
      </c>
    </row>
    <row r="88" spans="1:19">
      <c r="A88" t="s">
        <v>6</v>
      </c>
      <c r="B88" t="s">
        <v>124</v>
      </c>
      <c r="C88" t="s">
        <v>126</v>
      </c>
      <c r="D88">
        <v>100000000</v>
      </c>
      <c r="E88">
        <v>49500004</v>
      </c>
      <c r="F88">
        <v>39600004</v>
      </c>
      <c r="H88" t="s">
        <v>6</v>
      </c>
      <c r="I88" t="s">
        <v>124</v>
      </c>
      <c r="J88" t="s">
        <v>126</v>
      </c>
      <c r="K88">
        <v>100000000</v>
      </c>
      <c r="L88">
        <v>49500000</v>
      </c>
      <c r="M88">
        <v>39600000</v>
      </c>
      <c r="N88" s="2">
        <f t="shared" si="4"/>
        <v>9900000</v>
      </c>
      <c r="O88" s="2">
        <f t="shared" si="5"/>
        <v>4</v>
      </c>
      <c r="P88" s="2">
        <f t="shared" si="5"/>
        <v>4</v>
      </c>
      <c r="Q88" s="2" t="s">
        <v>426</v>
      </c>
      <c r="R88" s="2">
        <v>125</v>
      </c>
      <c r="S88" s="2">
        <f t="shared" si="6"/>
        <v>4</v>
      </c>
    </row>
    <row r="89" spans="1:19">
      <c r="A89" t="s">
        <v>6</v>
      </c>
      <c r="B89" t="s">
        <v>127</v>
      </c>
      <c r="C89" t="s">
        <v>128</v>
      </c>
      <c r="D89">
        <v>100000000</v>
      </c>
      <c r="E89">
        <v>666666.66</v>
      </c>
      <c r="F89">
        <v>533333.32999999996</v>
      </c>
      <c r="H89" t="s">
        <v>6</v>
      </c>
      <c r="I89" t="s">
        <v>127</v>
      </c>
      <c r="J89" t="s">
        <v>128</v>
      </c>
      <c r="K89">
        <v>100000000</v>
      </c>
      <c r="L89">
        <v>666666.63</v>
      </c>
      <c r="M89">
        <v>533333.299999999</v>
      </c>
      <c r="N89" s="2">
        <f t="shared" si="4"/>
        <v>133333.33000000101</v>
      </c>
      <c r="O89" s="2">
        <f t="shared" si="5"/>
        <v>3.0000000027939677E-2</v>
      </c>
      <c r="P89" s="2">
        <f t="shared" si="5"/>
        <v>3.0000000959262252E-2</v>
      </c>
      <c r="Q89" s="2" t="s">
        <v>427</v>
      </c>
      <c r="R89" s="2">
        <v>129</v>
      </c>
      <c r="S89" s="2">
        <f t="shared" si="6"/>
        <v>3.0000000959262252E-2</v>
      </c>
    </row>
    <row r="90" spans="1:19">
      <c r="A90" t="s">
        <v>6</v>
      </c>
      <c r="B90" t="s">
        <v>127</v>
      </c>
      <c r="C90" t="s">
        <v>129</v>
      </c>
      <c r="D90">
        <v>100000000</v>
      </c>
      <c r="E90">
        <v>666666.66</v>
      </c>
      <c r="F90">
        <v>533333.32999999996</v>
      </c>
      <c r="H90" t="s">
        <v>6</v>
      </c>
      <c r="I90" t="s">
        <v>127</v>
      </c>
      <c r="J90" t="s">
        <v>129</v>
      </c>
      <c r="K90">
        <v>100000000</v>
      </c>
      <c r="L90">
        <v>666666.63</v>
      </c>
      <c r="M90">
        <v>533333.299999999</v>
      </c>
      <c r="N90" s="2">
        <f t="shared" si="4"/>
        <v>133333.33000000101</v>
      </c>
      <c r="O90" s="2">
        <f t="shared" si="5"/>
        <v>3.0000000027939677E-2</v>
      </c>
      <c r="P90" s="2">
        <f t="shared" si="5"/>
        <v>3.0000000959262252E-2</v>
      </c>
      <c r="Q90" s="2" t="s">
        <v>427</v>
      </c>
      <c r="R90" s="2">
        <v>129</v>
      </c>
      <c r="S90" s="2">
        <f t="shared" si="6"/>
        <v>3.0000000959262252E-2</v>
      </c>
    </row>
    <row r="91" spans="1:19">
      <c r="A91" t="s">
        <v>6</v>
      </c>
      <c r="B91" t="s">
        <v>127</v>
      </c>
      <c r="C91" t="s">
        <v>130</v>
      </c>
      <c r="D91">
        <v>100000000</v>
      </c>
      <c r="E91">
        <v>666666.66</v>
      </c>
      <c r="F91">
        <v>533333.32999999996</v>
      </c>
      <c r="H91" t="s">
        <v>6</v>
      </c>
      <c r="I91" t="s">
        <v>127</v>
      </c>
      <c r="J91" t="s">
        <v>130</v>
      </c>
      <c r="K91">
        <v>100000000</v>
      </c>
      <c r="L91">
        <v>666666.63</v>
      </c>
      <c r="M91">
        <v>533333.299999999</v>
      </c>
      <c r="N91" s="2">
        <f t="shared" si="4"/>
        <v>133333.33000000101</v>
      </c>
      <c r="O91" s="2">
        <f t="shared" si="5"/>
        <v>3.0000000027939677E-2</v>
      </c>
      <c r="P91" s="2">
        <f t="shared" si="5"/>
        <v>3.0000000959262252E-2</v>
      </c>
      <c r="Q91" s="2" t="s">
        <v>427</v>
      </c>
      <c r="R91" s="2">
        <v>129</v>
      </c>
      <c r="S91" s="2">
        <f t="shared" si="6"/>
        <v>3.0000000959262252E-2</v>
      </c>
    </row>
    <row r="92" spans="1:19">
      <c r="A92" t="s">
        <v>6</v>
      </c>
      <c r="B92" t="s">
        <v>131</v>
      </c>
      <c r="C92" t="s">
        <v>132</v>
      </c>
      <c r="D92">
        <v>100000000</v>
      </c>
      <c r="E92">
        <v>98999999</v>
      </c>
      <c r="F92">
        <v>98749995</v>
      </c>
      <c r="H92" t="s">
        <v>6</v>
      </c>
      <c r="I92" t="s">
        <v>131</v>
      </c>
      <c r="J92" t="s">
        <v>132</v>
      </c>
      <c r="K92">
        <v>100000000</v>
      </c>
      <c r="L92">
        <v>99000000</v>
      </c>
      <c r="M92">
        <v>98749996</v>
      </c>
      <c r="N92" s="2">
        <f t="shared" si="4"/>
        <v>250004</v>
      </c>
      <c r="O92" s="2">
        <f t="shared" si="5"/>
        <v>-1</v>
      </c>
      <c r="P92" s="2">
        <f t="shared" si="5"/>
        <v>-1</v>
      </c>
      <c r="Q92" s="2" t="s">
        <v>427</v>
      </c>
      <c r="R92" s="2">
        <v>129</v>
      </c>
      <c r="S92" s="2">
        <f t="shared" si="6"/>
        <v>-1</v>
      </c>
    </row>
    <row r="93" spans="1:19">
      <c r="A93" t="s">
        <v>6</v>
      </c>
      <c r="B93" t="s">
        <v>131</v>
      </c>
      <c r="C93" t="s">
        <v>133</v>
      </c>
      <c r="D93">
        <v>100000000</v>
      </c>
      <c r="E93">
        <v>98999999</v>
      </c>
      <c r="F93">
        <v>98749995</v>
      </c>
      <c r="H93" t="s">
        <v>6</v>
      </c>
      <c r="I93" t="s">
        <v>131</v>
      </c>
      <c r="J93" t="s">
        <v>133</v>
      </c>
      <c r="K93">
        <v>100000000</v>
      </c>
      <c r="L93">
        <v>99000000</v>
      </c>
      <c r="M93">
        <v>98749996</v>
      </c>
      <c r="N93" s="2">
        <f t="shared" si="4"/>
        <v>250004</v>
      </c>
      <c r="O93" s="2">
        <f t="shared" si="5"/>
        <v>-1</v>
      </c>
      <c r="P93" s="2">
        <f t="shared" si="5"/>
        <v>-1</v>
      </c>
      <c r="Q93" s="2" t="s">
        <v>427</v>
      </c>
      <c r="R93" s="2">
        <v>129</v>
      </c>
      <c r="S93" s="2">
        <f t="shared" si="6"/>
        <v>-1</v>
      </c>
    </row>
    <row r="94" spans="1:19">
      <c r="A94" t="s">
        <v>6</v>
      </c>
      <c r="B94" t="s">
        <v>131</v>
      </c>
      <c r="C94" t="s">
        <v>134</v>
      </c>
      <c r="D94">
        <v>100000000</v>
      </c>
      <c r="E94">
        <v>98999999</v>
      </c>
      <c r="F94">
        <v>98749995</v>
      </c>
      <c r="H94" t="s">
        <v>6</v>
      </c>
      <c r="I94" t="s">
        <v>131</v>
      </c>
      <c r="J94" t="s">
        <v>134</v>
      </c>
      <c r="K94">
        <v>100000000</v>
      </c>
      <c r="L94">
        <v>99000000</v>
      </c>
      <c r="M94">
        <v>98749996</v>
      </c>
      <c r="N94" s="2">
        <f t="shared" si="4"/>
        <v>250004</v>
      </c>
      <c r="O94" s="2">
        <f t="shared" si="5"/>
        <v>-1</v>
      </c>
      <c r="P94" s="2">
        <f t="shared" si="5"/>
        <v>-1</v>
      </c>
      <c r="Q94" s="2" t="s">
        <v>427</v>
      </c>
      <c r="R94" s="2">
        <v>129</v>
      </c>
      <c r="S94" s="2">
        <f t="shared" si="6"/>
        <v>-1</v>
      </c>
    </row>
    <row r="95" spans="1:19">
      <c r="A95" t="s">
        <v>6</v>
      </c>
      <c r="B95" t="s">
        <v>131</v>
      </c>
      <c r="C95" t="s">
        <v>135</v>
      </c>
      <c r="D95">
        <v>100000000</v>
      </c>
      <c r="E95">
        <v>98999999</v>
      </c>
      <c r="F95">
        <v>98749995</v>
      </c>
      <c r="H95" t="s">
        <v>6</v>
      </c>
      <c r="I95" t="s">
        <v>131</v>
      </c>
      <c r="J95" t="s">
        <v>135</v>
      </c>
      <c r="K95">
        <v>100000000</v>
      </c>
      <c r="L95">
        <v>99000000</v>
      </c>
      <c r="M95">
        <v>98749996</v>
      </c>
      <c r="N95" s="2">
        <f t="shared" si="4"/>
        <v>250004</v>
      </c>
      <c r="O95" s="2">
        <f t="shared" si="5"/>
        <v>-1</v>
      </c>
      <c r="P95" s="2">
        <f t="shared" si="5"/>
        <v>-1</v>
      </c>
      <c r="Q95" s="2" t="s">
        <v>427</v>
      </c>
      <c r="R95" s="2">
        <v>129</v>
      </c>
      <c r="S95" s="2">
        <f t="shared" si="6"/>
        <v>-1</v>
      </c>
    </row>
    <row r="96" spans="1:19">
      <c r="A96" t="s">
        <v>6</v>
      </c>
      <c r="B96" t="s">
        <v>136</v>
      </c>
      <c r="C96" t="s">
        <v>137</v>
      </c>
      <c r="D96">
        <v>100000000</v>
      </c>
      <c r="E96">
        <v>99000008</v>
      </c>
      <c r="F96">
        <v>79700008</v>
      </c>
      <c r="H96" t="s">
        <v>6</v>
      </c>
      <c r="I96" t="s">
        <v>136</v>
      </c>
      <c r="J96" t="s">
        <v>137</v>
      </c>
      <c r="K96">
        <v>100000000</v>
      </c>
      <c r="L96">
        <v>99000000</v>
      </c>
      <c r="M96">
        <v>79700000</v>
      </c>
      <c r="N96" s="2">
        <f t="shared" si="4"/>
        <v>19300000</v>
      </c>
      <c r="O96" s="2">
        <f t="shared" si="5"/>
        <v>8</v>
      </c>
      <c r="P96" s="2">
        <f t="shared" si="5"/>
        <v>8</v>
      </c>
      <c r="Q96" s="2" t="s">
        <v>425</v>
      </c>
      <c r="R96" s="2">
        <v>133</v>
      </c>
      <c r="S96" s="2">
        <f t="shared" si="6"/>
        <v>8</v>
      </c>
    </row>
    <row r="97" spans="1:19">
      <c r="A97" t="s">
        <v>6</v>
      </c>
      <c r="B97" t="s">
        <v>136</v>
      </c>
      <c r="C97" t="s">
        <v>138</v>
      </c>
      <c r="D97">
        <v>100000000</v>
      </c>
      <c r="E97">
        <v>99000008</v>
      </c>
      <c r="F97">
        <v>79700008</v>
      </c>
      <c r="H97" t="s">
        <v>6</v>
      </c>
      <c r="I97" t="s">
        <v>136</v>
      </c>
      <c r="J97" t="s">
        <v>138</v>
      </c>
      <c r="K97">
        <v>100000000</v>
      </c>
      <c r="L97">
        <v>99000000</v>
      </c>
      <c r="M97">
        <v>79700000</v>
      </c>
      <c r="N97" s="2">
        <f t="shared" si="4"/>
        <v>19300000</v>
      </c>
      <c r="O97" s="2">
        <f t="shared" si="5"/>
        <v>8</v>
      </c>
      <c r="P97" s="2">
        <f t="shared" si="5"/>
        <v>8</v>
      </c>
      <c r="Q97" s="2" t="s">
        <v>425</v>
      </c>
      <c r="R97" s="2">
        <v>133</v>
      </c>
      <c r="S97" s="2">
        <f t="shared" si="6"/>
        <v>8</v>
      </c>
    </row>
    <row r="98" spans="1:19">
      <c r="A98" t="s">
        <v>6</v>
      </c>
      <c r="B98" t="s">
        <v>139</v>
      </c>
      <c r="C98" t="s">
        <v>140</v>
      </c>
      <c r="D98">
        <v>100000000</v>
      </c>
      <c r="E98">
        <v>19800001</v>
      </c>
      <c r="F98">
        <v>16340001</v>
      </c>
      <c r="H98" t="s">
        <v>6</v>
      </c>
      <c r="I98" t="s">
        <v>139</v>
      </c>
      <c r="J98" t="s">
        <v>140</v>
      </c>
      <c r="K98">
        <v>100000000</v>
      </c>
      <c r="L98">
        <v>19800000</v>
      </c>
      <c r="M98">
        <v>16340000</v>
      </c>
      <c r="N98" s="2">
        <f t="shared" si="4"/>
        <v>3460000</v>
      </c>
      <c r="O98" s="2">
        <f t="shared" si="5"/>
        <v>1</v>
      </c>
      <c r="P98" s="2">
        <f t="shared" si="5"/>
        <v>1</v>
      </c>
      <c r="Q98" s="2" t="s">
        <v>425</v>
      </c>
      <c r="R98" s="2">
        <v>133</v>
      </c>
      <c r="S98" s="2">
        <f t="shared" si="6"/>
        <v>1</v>
      </c>
    </row>
    <row r="99" spans="1:19">
      <c r="A99" t="s">
        <v>6</v>
      </c>
      <c r="B99" t="s">
        <v>139</v>
      </c>
      <c r="C99" t="s">
        <v>141</v>
      </c>
      <c r="D99">
        <v>100000000</v>
      </c>
      <c r="E99">
        <v>19800001</v>
      </c>
      <c r="F99">
        <v>16340001</v>
      </c>
      <c r="H99" t="s">
        <v>6</v>
      </c>
      <c r="I99" t="s">
        <v>139</v>
      </c>
      <c r="J99" t="s">
        <v>141</v>
      </c>
      <c r="K99">
        <v>100000000</v>
      </c>
      <c r="L99">
        <v>19800000</v>
      </c>
      <c r="M99">
        <v>16340000</v>
      </c>
      <c r="N99" s="2">
        <f t="shared" si="4"/>
        <v>3460000</v>
      </c>
      <c r="O99" s="2">
        <f t="shared" si="5"/>
        <v>1</v>
      </c>
      <c r="P99" s="2">
        <f t="shared" si="5"/>
        <v>1</v>
      </c>
      <c r="Q99" s="2" t="s">
        <v>425</v>
      </c>
      <c r="R99" s="2">
        <v>133</v>
      </c>
      <c r="S99" s="2">
        <f t="shared" si="6"/>
        <v>1</v>
      </c>
    </row>
    <row r="100" spans="1:19">
      <c r="A100" t="s">
        <v>6</v>
      </c>
      <c r="B100" t="s">
        <v>142</v>
      </c>
      <c r="C100" t="s">
        <v>143</v>
      </c>
      <c r="D100">
        <v>100000000</v>
      </c>
      <c r="E100">
        <v>99000008</v>
      </c>
      <c r="F100">
        <v>98000008</v>
      </c>
      <c r="H100" t="s">
        <v>6</v>
      </c>
      <c r="I100" t="s">
        <v>142</v>
      </c>
      <c r="J100" t="s">
        <v>143</v>
      </c>
      <c r="K100">
        <v>100000000</v>
      </c>
      <c r="L100">
        <v>99000000</v>
      </c>
      <c r="M100">
        <v>98000000</v>
      </c>
      <c r="N100" s="2">
        <f t="shared" si="4"/>
        <v>1000000</v>
      </c>
      <c r="O100" s="2">
        <f t="shared" si="5"/>
        <v>8</v>
      </c>
      <c r="P100" s="2">
        <f t="shared" si="5"/>
        <v>8</v>
      </c>
      <c r="Q100" s="2" t="s">
        <v>426</v>
      </c>
      <c r="R100" s="2">
        <v>134</v>
      </c>
      <c r="S100" s="2">
        <f t="shared" si="6"/>
        <v>8</v>
      </c>
    </row>
    <row r="101" spans="1:19">
      <c r="A101" t="s">
        <v>6</v>
      </c>
      <c r="B101" t="s">
        <v>144</v>
      </c>
      <c r="C101" t="s">
        <v>145</v>
      </c>
      <c r="D101">
        <v>100000000</v>
      </c>
      <c r="E101">
        <v>49500004</v>
      </c>
      <c r="F101">
        <v>49500004</v>
      </c>
      <c r="H101" t="s">
        <v>6</v>
      </c>
      <c r="I101" t="s">
        <v>144</v>
      </c>
      <c r="J101" t="s">
        <v>145</v>
      </c>
      <c r="K101">
        <v>100000000</v>
      </c>
      <c r="L101">
        <v>49500000</v>
      </c>
      <c r="M101">
        <v>49500000</v>
      </c>
      <c r="N101" s="2">
        <f t="shared" si="4"/>
        <v>0</v>
      </c>
      <c r="O101" s="2">
        <f t="shared" si="5"/>
        <v>4</v>
      </c>
      <c r="P101" s="2">
        <f t="shared" si="5"/>
        <v>4</v>
      </c>
      <c r="Q101" s="2" t="s">
        <v>426</v>
      </c>
      <c r="R101" s="2">
        <v>134</v>
      </c>
      <c r="S101" s="2">
        <f t="shared" si="6"/>
        <v>4</v>
      </c>
    </row>
    <row r="102" spans="1:19">
      <c r="A102" t="s">
        <v>6</v>
      </c>
      <c r="B102" t="s">
        <v>144</v>
      </c>
      <c r="C102" t="s">
        <v>146</v>
      </c>
      <c r="D102">
        <v>100000000</v>
      </c>
      <c r="E102">
        <v>49500004</v>
      </c>
      <c r="F102">
        <v>48500004</v>
      </c>
      <c r="H102" t="s">
        <v>6</v>
      </c>
      <c r="I102" t="s">
        <v>144</v>
      </c>
      <c r="J102" t="s">
        <v>146</v>
      </c>
      <c r="K102">
        <v>100000000</v>
      </c>
      <c r="L102">
        <v>49500000</v>
      </c>
      <c r="M102">
        <v>48500000</v>
      </c>
      <c r="N102" s="2">
        <f t="shared" si="4"/>
        <v>1000000</v>
      </c>
      <c r="O102" s="2">
        <f t="shared" si="5"/>
        <v>4</v>
      </c>
      <c r="P102" s="2">
        <f t="shared" si="5"/>
        <v>4</v>
      </c>
      <c r="Q102" s="2" t="s">
        <v>426</v>
      </c>
      <c r="R102" s="2">
        <v>134</v>
      </c>
      <c r="S102" s="2">
        <f t="shared" si="6"/>
        <v>4</v>
      </c>
    </row>
    <row r="103" spans="1:19">
      <c r="A103" t="s">
        <v>6</v>
      </c>
      <c r="B103" t="s">
        <v>147</v>
      </c>
      <c r="C103" t="s">
        <v>148</v>
      </c>
      <c r="D103">
        <v>100000000</v>
      </c>
      <c r="E103">
        <v>666666.66</v>
      </c>
      <c r="F103">
        <v>533333.32999999996</v>
      </c>
      <c r="H103" t="s">
        <v>6</v>
      </c>
      <c r="I103" t="s">
        <v>147</v>
      </c>
      <c r="J103" t="s">
        <v>148</v>
      </c>
      <c r="K103">
        <v>100000000</v>
      </c>
      <c r="L103">
        <v>666666.63</v>
      </c>
      <c r="M103">
        <v>533333.299999999</v>
      </c>
      <c r="N103" s="2">
        <f t="shared" si="4"/>
        <v>133333.33000000101</v>
      </c>
      <c r="O103" s="2">
        <f t="shared" si="5"/>
        <v>3.0000000027939677E-2</v>
      </c>
      <c r="P103" s="2">
        <f t="shared" si="5"/>
        <v>3.0000000959262252E-2</v>
      </c>
      <c r="Q103" s="2" t="s">
        <v>427</v>
      </c>
      <c r="R103" s="2">
        <v>138</v>
      </c>
      <c r="S103" s="2">
        <f t="shared" si="6"/>
        <v>3.0000000959262252E-2</v>
      </c>
    </row>
    <row r="104" spans="1:19">
      <c r="A104" t="s">
        <v>6</v>
      </c>
      <c r="B104" t="s">
        <v>147</v>
      </c>
      <c r="C104" t="s">
        <v>149</v>
      </c>
      <c r="D104">
        <v>100000000</v>
      </c>
      <c r="E104">
        <v>666666.66</v>
      </c>
      <c r="F104">
        <v>533333.32999999996</v>
      </c>
      <c r="H104" t="s">
        <v>6</v>
      </c>
      <c r="I104" t="s">
        <v>147</v>
      </c>
      <c r="J104" t="s">
        <v>149</v>
      </c>
      <c r="K104">
        <v>100000000</v>
      </c>
      <c r="L104">
        <v>666666.63</v>
      </c>
      <c r="M104">
        <v>533333.299999999</v>
      </c>
      <c r="N104" s="2">
        <f t="shared" si="4"/>
        <v>133333.33000000101</v>
      </c>
      <c r="O104" s="2">
        <f t="shared" si="5"/>
        <v>3.0000000027939677E-2</v>
      </c>
      <c r="P104" s="2">
        <f t="shared" si="5"/>
        <v>3.0000000959262252E-2</v>
      </c>
      <c r="Q104" s="2" t="s">
        <v>427</v>
      </c>
      <c r="R104" s="2">
        <v>138</v>
      </c>
      <c r="S104" s="2">
        <f t="shared" si="6"/>
        <v>3.0000000959262252E-2</v>
      </c>
    </row>
    <row r="105" spans="1:19">
      <c r="A105" t="s">
        <v>6</v>
      </c>
      <c r="B105" t="s">
        <v>147</v>
      </c>
      <c r="C105" t="s">
        <v>150</v>
      </c>
      <c r="D105">
        <v>100000000</v>
      </c>
      <c r="E105">
        <v>666666.66</v>
      </c>
      <c r="F105">
        <v>533333.32999999996</v>
      </c>
      <c r="H105" t="s">
        <v>6</v>
      </c>
      <c r="I105" t="s">
        <v>147</v>
      </c>
      <c r="J105" t="s">
        <v>150</v>
      </c>
      <c r="K105">
        <v>100000000</v>
      </c>
      <c r="L105">
        <v>666666.63</v>
      </c>
      <c r="M105">
        <v>533333.299999999</v>
      </c>
      <c r="N105" s="2">
        <f t="shared" si="4"/>
        <v>133333.33000000101</v>
      </c>
      <c r="O105" s="2">
        <f t="shared" si="5"/>
        <v>3.0000000027939677E-2</v>
      </c>
      <c r="P105" s="2">
        <f t="shared" si="5"/>
        <v>3.0000000959262252E-2</v>
      </c>
      <c r="Q105" s="2" t="s">
        <v>427</v>
      </c>
      <c r="R105" s="2">
        <v>138</v>
      </c>
      <c r="S105" s="2">
        <f t="shared" si="6"/>
        <v>3.0000000959262252E-2</v>
      </c>
    </row>
    <row r="106" spans="1:19">
      <c r="A106" t="s">
        <v>6</v>
      </c>
      <c r="B106" t="s">
        <v>151</v>
      </c>
      <c r="C106" t="s">
        <v>152</v>
      </c>
      <c r="D106">
        <v>100000000</v>
      </c>
      <c r="E106">
        <v>98999999</v>
      </c>
      <c r="F106">
        <v>79199999</v>
      </c>
      <c r="H106" t="s">
        <v>6</v>
      </c>
      <c r="I106" t="s">
        <v>151</v>
      </c>
      <c r="J106" t="s">
        <v>152</v>
      </c>
      <c r="K106">
        <v>100000000</v>
      </c>
      <c r="L106">
        <v>99000000</v>
      </c>
      <c r="M106">
        <v>79200000</v>
      </c>
      <c r="N106" s="2">
        <f t="shared" si="4"/>
        <v>19800000</v>
      </c>
      <c r="O106" s="2">
        <f t="shared" si="5"/>
        <v>-1</v>
      </c>
      <c r="P106" s="2">
        <f t="shared" si="5"/>
        <v>-1</v>
      </c>
      <c r="Q106" s="2" t="s">
        <v>427</v>
      </c>
      <c r="R106" s="2">
        <v>138</v>
      </c>
      <c r="S106" s="2">
        <f t="shared" si="6"/>
        <v>-1</v>
      </c>
    </row>
    <row r="107" spans="1:19">
      <c r="A107" t="s">
        <v>6</v>
      </c>
      <c r="B107" t="s">
        <v>151</v>
      </c>
      <c r="C107" t="s">
        <v>153</v>
      </c>
      <c r="D107">
        <v>100000000</v>
      </c>
      <c r="E107">
        <v>98999999</v>
      </c>
      <c r="F107">
        <v>79199999</v>
      </c>
      <c r="H107" t="s">
        <v>6</v>
      </c>
      <c r="I107" t="s">
        <v>151</v>
      </c>
      <c r="J107" t="s">
        <v>153</v>
      </c>
      <c r="K107">
        <v>100000000</v>
      </c>
      <c r="L107">
        <v>99000000</v>
      </c>
      <c r="M107">
        <v>79200000</v>
      </c>
      <c r="N107" s="2">
        <f t="shared" si="4"/>
        <v>19800000</v>
      </c>
      <c r="O107" s="2">
        <f t="shared" si="5"/>
        <v>-1</v>
      </c>
      <c r="P107" s="2">
        <f t="shared" si="5"/>
        <v>-1</v>
      </c>
      <c r="Q107" s="2" t="s">
        <v>427</v>
      </c>
      <c r="R107" s="2">
        <v>138</v>
      </c>
      <c r="S107" s="2">
        <f t="shared" si="6"/>
        <v>-1</v>
      </c>
    </row>
    <row r="108" spans="1:19">
      <c r="A108" t="s">
        <v>6</v>
      </c>
      <c r="B108" t="s">
        <v>151</v>
      </c>
      <c r="C108" t="s">
        <v>154</v>
      </c>
      <c r="D108">
        <v>100000000</v>
      </c>
      <c r="E108">
        <v>98999999</v>
      </c>
      <c r="F108">
        <v>79199999</v>
      </c>
      <c r="H108" t="s">
        <v>6</v>
      </c>
      <c r="I108" t="s">
        <v>151</v>
      </c>
      <c r="J108" t="s">
        <v>154</v>
      </c>
      <c r="K108">
        <v>100000000</v>
      </c>
      <c r="L108">
        <v>99000000</v>
      </c>
      <c r="M108">
        <v>79200000</v>
      </c>
      <c r="N108" s="2">
        <f t="shared" si="4"/>
        <v>19800000</v>
      </c>
      <c r="O108" s="2">
        <f t="shared" si="5"/>
        <v>-1</v>
      </c>
      <c r="P108" s="2">
        <f t="shared" si="5"/>
        <v>-1</v>
      </c>
      <c r="Q108" s="2" t="s">
        <v>427</v>
      </c>
      <c r="R108" s="2">
        <v>138</v>
      </c>
      <c r="S108" s="2">
        <f t="shared" si="6"/>
        <v>-1</v>
      </c>
    </row>
    <row r="109" spans="1:19">
      <c r="A109" t="s">
        <v>6</v>
      </c>
      <c r="B109" t="s">
        <v>151</v>
      </c>
      <c r="C109" t="s">
        <v>155</v>
      </c>
      <c r="D109">
        <v>100000000</v>
      </c>
      <c r="E109">
        <v>98999999</v>
      </c>
      <c r="F109">
        <v>79199999</v>
      </c>
      <c r="H109" t="s">
        <v>6</v>
      </c>
      <c r="I109" t="s">
        <v>151</v>
      </c>
      <c r="J109" t="s">
        <v>155</v>
      </c>
      <c r="K109">
        <v>100000000</v>
      </c>
      <c r="L109">
        <v>99000000</v>
      </c>
      <c r="M109">
        <v>79200000</v>
      </c>
      <c r="N109" s="2">
        <f t="shared" si="4"/>
        <v>19800000</v>
      </c>
      <c r="O109" s="2">
        <f t="shared" si="5"/>
        <v>-1</v>
      </c>
      <c r="P109" s="2">
        <f t="shared" si="5"/>
        <v>-1</v>
      </c>
      <c r="Q109" s="2" t="s">
        <v>427</v>
      </c>
      <c r="R109" s="2">
        <v>138</v>
      </c>
      <c r="S109" s="2">
        <f t="shared" si="6"/>
        <v>-1</v>
      </c>
    </row>
    <row r="110" spans="1:19">
      <c r="A110" t="s">
        <v>6</v>
      </c>
      <c r="B110" t="s">
        <v>156</v>
      </c>
      <c r="C110" t="s">
        <v>157</v>
      </c>
      <c r="D110">
        <v>100000000</v>
      </c>
      <c r="E110">
        <v>99000008</v>
      </c>
      <c r="F110">
        <v>98900008</v>
      </c>
      <c r="H110" t="s">
        <v>6</v>
      </c>
      <c r="I110" t="s">
        <v>156</v>
      </c>
      <c r="J110" t="s">
        <v>157</v>
      </c>
      <c r="K110">
        <v>100000000</v>
      </c>
      <c r="L110">
        <v>99000000</v>
      </c>
      <c r="M110">
        <v>98900000</v>
      </c>
      <c r="N110" s="2">
        <f t="shared" si="4"/>
        <v>100000</v>
      </c>
      <c r="O110" s="2">
        <f t="shared" si="5"/>
        <v>8</v>
      </c>
      <c r="P110" s="2">
        <f t="shared" si="5"/>
        <v>8</v>
      </c>
      <c r="Q110" s="2" t="s">
        <v>425</v>
      </c>
      <c r="R110" s="2">
        <v>142</v>
      </c>
      <c r="S110" s="2">
        <f t="shared" si="6"/>
        <v>8</v>
      </c>
    </row>
    <row r="111" spans="1:19">
      <c r="A111" t="s">
        <v>6</v>
      </c>
      <c r="B111" t="s">
        <v>156</v>
      </c>
      <c r="C111" t="s">
        <v>158</v>
      </c>
      <c r="D111">
        <v>100000000</v>
      </c>
      <c r="E111">
        <v>99000008</v>
      </c>
      <c r="F111">
        <v>98900008</v>
      </c>
      <c r="H111" t="s">
        <v>6</v>
      </c>
      <c r="I111" t="s">
        <v>156</v>
      </c>
      <c r="J111" t="s">
        <v>158</v>
      </c>
      <c r="K111">
        <v>100000000</v>
      </c>
      <c r="L111">
        <v>99000000</v>
      </c>
      <c r="M111">
        <v>98900000</v>
      </c>
      <c r="N111" s="2">
        <f t="shared" si="4"/>
        <v>100000</v>
      </c>
      <c r="O111" s="2">
        <f t="shared" si="5"/>
        <v>8</v>
      </c>
      <c r="P111" s="2">
        <f t="shared" si="5"/>
        <v>8</v>
      </c>
      <c r="Q111" s="2" t="s">
        <v>425</v>
      </c>
      <c r="R111" s="2">
        <v>142</v>
      </c>
      <c r="S111" s="2">
        <f t="shared" si="6"/>
        <v>8</v>
      </c>
    </row>
    <row r="112" spans="1:19">
      <c r="A112" t="s">
        <v>6</v>
      </c>
      <c r="B112" t="s">
        <v>159</v>
      </c>
      <c r="C112" t="s">
        <v>160</v>
      </c>
      <c r="D112">
        <v>100000000</v>
      </c>
      <c r="E112">
        <v>19800001</v>
      </c>
      <c r="F112">
        <v>19700001</v>
      </c>
      <c r="H112" t="s">
        <v>6</v>
      </c>
      <c r="I112" t="s">
        <v>159</v>
      </c>
      <c r="J112" t="s">
        <v>160</v>
      </c>
      <c r="K112">
        <v>100000000</v>
      </c>
      <c r="L112">
        <v>19800000</v>
      </c>
      <c r="M112">
        <v>19700000</v>
      </c>
      <c r="N112" s="2">
        <f t="shared" si="4"/>
        <v>100000</v>
      </c>
      <c r="O112" s="2">
        <f t="shared" si="5"/>
        <v>1</v>
      </c>
      <c r="P112" s="2">
        <f t="shared" si="5"/>
        <v>1</v>
      </c>
      <c r="Q112" s="2" t="s">
        <v>425</v>
      </c>
      <c r="R112" s="2">
        <v>142</v>
      </c>
      <c r="S112" s="2">
        <f t="shared" si="6"/>
        <v>1</v>
      </c>
    </row>
    <row r="113" spans="1:19">
      <c r="A113" t="s">
        <v>6</v>
      </c>
      <c r="B113" t="s">
        <v>159</v>
      </c>
      <c r="C113" t="s">
        <v>161</v>
      </c>
      <c r="D113">
        <v>100000000</v>
      </c>
      <c r="E113">
        <v>19800001</v>
      </c>
      <c r="F113">
        <v>19700001</v>
      </c>
      <c r="H113" t="s">
        <v>6</v>
      </c>
      <c r="I113" t="s">
        <v>159</v>
      </c>
      <c r="J113" t="s">
        <v>161</v>
      </c>
      <c r="K113">
        <v>100000000</v>
      </c>
      <c r="L113">
        <v>19800000</v>
      </c>
      <c r="M113">
        <v>19700000</v>
      </c>
      <c r="N113" s="2">
        <f t="shared" si="4"/>
        <v>100000</v>
      </c>
      <c r="O113" s="2">
        <f t="shared" si="5"/>
        <v>1</v>
      </c>
      <c r="P113" s="2">
        <f t="shared" si="5"/>
        <v>1</v>
      </c>
      <c r="Q113" s="2" t="s">
        <v>425</v>
      </c>
      <c r="R113" s="2">
        <v>142</v>
      </c>
      <c r="S113" s="2">
        <f t="shared" si="6"/>
        <v>1</v>
      </c>
    </row>
    <row r="114" spans="1:19">
      <c r="A114" t="s">
        <v>6</v>
      </c>
      <c r="B114" t="s">
        <v>162</v>
      </c>
      <c r="C114" t="s">
        <v>163</v>
      </c>
      <c r="D114">
        <v>100000000</v>
      </c>
      <c r="E114">
        <v>99000008</v>
      </c>
      <c r="F114">
        <v>79400008</v>
      </c>
      <c r="H114" t="s">
        <v>6</v>
      </c>
      <c r="I114" t="s">
        <v>162</v>
      </c>
      <c r="J114" t="s">
        <v>163</v>
      </c>
      <c r="K114">
        <v>100000000</v>
      </c>
      <c r="L114">
        <v>99000000</v>
      </c>
      <c r="M114">
        <v>79400000</v>
      </c>
      <c r="N114" s="2">
        <f t="shared" si="4"/>
        <v>19600000</v>
      </c>
      <c r="O114" s="2">
        <f t="shared" si="5"/>
        <v>8</v>
      </c>
      <c r="P114" s="2">
        <f t="shared" si="5"/>
        <v>8</v>
      </c>
      <c r="Q114" s="2" t="s">
        <v>426</v>
      </c>
      <c r="R114" s="2">
        <v>143</v>
      </c>
      <c r="S114" s="2">
        <f t="shared" si="6"/>
        <v>8</v>
      </c>
    </row>
    <row r="115" spans="1:19">
      <c r="A115" t="s">
        <v>6</v>
      </c>
      <c r="B115" t="s">
        <v>164</v>
      </c>
      <c r="C115" t="s">
        <v>165</v>
      </c>
      <c r="D115">
        <v>100000000</v>
      </c>
      <c r="E115">
        <v>49500004</v>
      </c>
      <c r="F115">
        <v>49500004</v>
      </c>
      <c r="H115" t="s">
        <v>6</v>
      </c>
      <c r="I115" t="s">
        <v>164</v>
      </c>
      <c r="J115" t="s">
        <v>165</v>
      </c>
      <c r="K115">
        <v>100000000</v>
      </c>
      <c r="L115">
        <v>49500000</v>
      </c>
      <c r="M115">
        <v>49500000</v>
      </c>
      <c r="N115" s="2">
        <f t="shared" si="4"/>
        <v>0</v>
      </c>
      <c r="O115" s="2">
        <f t="shared" si="5"/>
        <v>4</v>
      </c>
      <c r="P115" s="2">
        <f t="shared" si="5"/>
        <v>4</v>
      </c>
      <c r="Q115" s="2" t="s">
        <v>426</v>
      </c>
      <c r="R115" s="2">
        <v>143</v>
      </c>
      <c r="S115" s="2">
        <f t="shared" si="6"/>
        <v>4</v>
      </c>
    </row>
    <row r="116" spans="1:19">
      <c r="A116" t="s">
        <v>6</v>
      </c>
      <c r="B116" t="s">
        <v>164</v>
      </c>
      <c r="C116" t="s">
        <v>166</v>
      </c>
      <c r="D116">
        <v>100000000</v>
      </c>
      <c r="E116">
        <v>49500004</v>
      </c>
      <c r="F116">
        <v>39800004</v>
      </c>
      <c r="H116" t="s">
        <v>6</v>
      </c>
      <c r="I116" t="s">
        <v>164</v>
      </c>
      <c r="J116" t="s">
        <v>166</v>
      </c>
      <c r="K116">
        <v>100000000</v>
      </c>
      <c r="L116">
        <v>49500000</v>
      </c>
      <c r="M116">
        <v>39800000</v>
      </c>
      <c r="N116" s="2">
        <f t="shared" si="4"/>
        <v>9700000</v>
      </c>
      <c r="O116" s="2">
        <f t="shared" si="5"/>
        <v>4</v>
      </c>
      <c r="P116" s="2">
        <f t="shared" si="5"/>
        <v>4</v>
      </c>
      <c r="Q116" s="2" t="s">
        <v>426</v>
      </c>
      <c r="R116" s="2">
        <v>143</v>
      </c>
      <c r="S116" s="2">
        <f t="shared" si="6"/>
        <v>4</v>
      </c>
    </row>
    <row r="117" spans="1:19">
      <c r="A117" t="s">
        <v>6</v>
      </c>
      <c r="B117" t="s">
        <v>167</v>
      </c>
      <c r="C117" t="s">
        <v>168</v>
      </c>
      <c r="D117">
        <v>100000000</v>
      </c>
      <c r="E117">
        <v>666666.66</v>
      </c>
      <c r="F117">
        <v>600000</v>
      </c>
      <c r="H117" t="s">
        <v>6</v>
      </c>
      <c r="I117" t="s">
        <v>167</v>
      </c>
      <c r="J117" t="s">
        <v>168</v>
      </c>
      <c r="K117">
        <v>100000000</v>
      </c>
      <c r="L117">
        <v>666666.63</v>
      </c>
      <c r="M117">
        <v>599999.97</v>
      </c>
      <c r="N117" s="2">
        <f t="shared" si="4"/>
        <v>66666.660000000033</v>
      </c>
      <c r="O117" s="2">
        <f t="shared" si="5"/>
        <v>3.0000000027939677E-2</v>
      </c>
      <c r="P117" s="2">
        <f t="shared" si="5"/>
        <v>3.0000000027939677E-2</v>
      </c>
      <c r="Q117" s="2" t="s">
        <v>427</v>
      </c>
      <c r="R117" s="2">
        <v>147</v>
      </c>
      <c r="S117" s="2">
        <f t="shared" si="6"/>
        <v>3.0000000027939677E-2</v>
      </c>
    </row>
    <row r="118" spans="1:19">
      <c r="A118" t="s">
        <v>6</v>
      </c>
      <c r="B118" t="s">
        <v>167</v>
      </c>
      <c r="C118" t="s">
        <v>169</v>
      </c>
      <c r="D118">
        <v>100000000</v>
      </c>
      <c r="E118">
        <v>666666.66</v>
      </c>
      <c r="F118">
        <v>600000</v>
      </c>
      <c r="H118" t="s">
        <v>6</v>
      </c>
      <c r="I118" t="s">
        <v>167</v>
      </c>
      <c r="J118" t="s">
        <v>169</v>
      </c>
      <c r="K118">
        <v>100000000</v>
      </c>
      <c r="L118">
        <v>666666.63</v>
      </c>
      <c r="M118">
        <v>599999.97</v>
      </c>
      <c r="N118" s="2">
        <f t="shared" si="4"/>
        <v>66666.660000000033</v>
      </c>
      <c r="O118" s="2">
        <f t="shared" si="5"/>
        <v>3.0000000027939677E-2</v>
      </c>
      <c r="P118" s="2">
        <f t="shared" si="5"/>
        <v>3.0000000027939677E-2</v>
      </c>
      <c r="Q118" s="2" t="s">
        <v>427</v>
      </c>
      <c r="R118" s="2">
        <v>147</v>
      </c>
      <c r="S118" s="2">
        <f t="shared" si="6"/>
        <v>3.0000000027939677E-2</v>
      </c>
    </row>
    <row r="119" spans="1:19">
      <c r="A119" t="s">
        <v>6</v>
      </c>
      <c r="B119" t="s">
        <v>167</v>
      </c>
      <c r="C119" t="s">
        <v>170</v>
      </c>
      <c r="D119">
        <v>100000000</v>
      </c>
      <c r="E119">
        <v>666666.66</v>
      </c>
      <c r="F119">
        <v>600000</v>
      </c>
      <c r="H119" t="s">
        <v>6</v>
      </c>
      <c r="I119" t="s">
        <v>167</v>
      </c>
      <c r="J119" t="s">
        <v>170</v>
      </c>
      <c r="K119">
        <v>100000000</v>
      </c>
      <c r="L119">
        <v>666666.63</v>
      </c>
      <c r="M119">
        <v>599999.97</v>
      </c>
      <c r="N119" s="2">
        <f t="shared" si="4"/>
        <v>66666.660000000033</v>
      </c>
      <c r="O119" s="2">
        <f t="shared" si="5"/>
        <v>3.0000000027939677E-2</v>
      </c>
      <c r="P119" s="2">
        <f t="shared" si="5"/>
        <v>3.0000000027939677E-2</v>
      </c>
      <c r="Q119" s="2" t="s">
        <v>427</v>
      </c>
      <c r="R119" s="2">
        <v>147</v>
      </c>
      <c r="S119" s="2">
        <f t="shared" si="6"/>
        <v>3.0000000027939677E-2</v>
      </c>
    </row>
    <row r="120" spans="1:19">
      <c r="A120" t="s">
        <v>6</v>
      </c>
      <c r="B120" t="s">
        <v>171</v>
      </c>
      <c r="C120" t="s">
        <v>172</v>
      </c>
      <c r="D120">
        <v>100000000</v>
      </c>
      <c r="E120">
        <v>98999999</v>
      </c>
      <c r="F120">
        <v>98949995</v>
      </c>
      <c r="H120" t="s">
        <v>6</v>
      </c>
      <c r="I120" t="s">
        <v>171</v>
      </c>
      <c r="J120" t="s">
        <v>172</v>
      </c>
      <c r="K120">
        <v>100000000</v>
      </c>
      <c r="L120">
        <v>99000000</v>
      </c>
      <c r="M120">
        <v>98949996</v>
      </c>
      <c r="N120" s="2">
        <f t="shared" si="4"/>
        <v>50004</v>
      </c>
      <c r="O120" s="2">
        <f t="shared" si="5"/>
        <v>-1</v>
      </c>
      <c r="P120" s="2">
        <f t="shared" si="5"/>
        <v>-1</v>
      </c>
      <c r="Q120" s="2" t="s">
        <v>427</v>
      </c>
      <c r="R120" s="2">
        <v>147</v>
      </c>
      <c r="S120" s="2">
        <f t="shared" si="6"/>
        <v>-1</v>
      </c>
    </row>
    <row r="121" spans="1:19">
      <c r="A121" t="s">
        <v>6</v>
      </c>
      <c r="B121" t="s">
        <v>171</v>
      </c>
      <c r="C121" t="s">
        <v>173</v>
      </c>
      <c r="D121">
        <v>100000000</v>
      </c>
      <c r="E121">
        <v>98999999</v>
      </c>
      <c r="F121">
        <v>98949995</v>
      </c>
      <c r="H121" t="s">
        <v>6</v>
      </c>
      <c r="I121" t="s">
        <v>171</v>
      </c>
      <c r="J121" t="s">
        <v>173</v>
      </c>
      <c r="K121">
        <v>100000000</v>
      </c>
      <c r="L121">
        <v>99000000</v>
      </c>
      <c r="M121">
        <v>98949996</v>
      </c>
      <c r="N121" s="2">
        <f t="shared" si="4"/>
        <v>50004</v>
      </c>
      <c r="O121" s="2">
        <f t="shared" si="5"/>
        <v>-1</v>
      </c>
      <c r="P121" s="2">
        <f t="shared" si="5"/>
        <v>-1</v>
      </c>
      <c r="Q121" s="2" t="s">
        <v>427</v>
      </c>
      <c r="R121" s="2">
        <v>147</v>
      </c>
      <c r="S121" s="2">
        <f t="shared" si="6"/>
        <v>-1</v>
      </c>
    </row>
    <row r="122" spans="1:19">
      <c r="A122" t="s">
        <v>6</v>
      </c>
      <c r="B122" t="s">
        <v>171</v>
      </c>
      <c r="C122" t="s">
        <v>174</v>
      </c>
      <c r="D122">
        <v>100000000</v>
      </c>
      <c r="E122">
        <v>98999999</v>
      </c>
      <c r="F122">
        <v>98949995</v>
      </c>
      <c r="H122" t="s">
        <v>6</v>
      </c>
      <c r="I122" t="s">
        <v>171</v>
      </c>
      <c r="J122" t="s">
        <v>174</v>
      </c>
      <c r="K122">
        <v>100000000</v>
      </c>
      <c r="L122">
        <v>99000000</v>
      </c>
      <c r="M122">
        <v>98949996</v>
      </c>
      <c r="N122" s="2">
        <f t="shared" si="4"/>
        <v>50004</v>
      </c>
      <c r="O122" s="2">
        <f t="shared" si="5"/>
        <v>-1</v>
      </c>
      <c r="P122" s="2">
        <f t="shared" si="5"/>
        <v>-1</v>
      </c>
      <c r="Q122" s="2" t="s">
        <v>427</v>
      </c>
      <c r="R122" s="2">
        <v>147</v>
      </c>
      <c r="S122" s="2">
        <f t="shared" si="6"/>
        <v>-1</v>
      </c>
    </row>
    <row r="123" spans="1:19">
      <c r="A123" t="s">
        <v>6</v>
      </c>
      <c r="B123" t="s">
        <v>171</v>
      </c>
      <c r="C123" t="s">
        <v>175</v>
      </c>
      <c r="D123">
        <v>100000000</v>
      </c>
      <c r="E123">
        <v>98999999</v>
      </c>
      <c r="F123">
        <v>98949995</v>
      </c>
      <c r="H123" t="s">
        <v>6</v>
      </c>
      <c r="I123" t="s">
        <v>171</v>
      </c>
      <c r="J123" t="s">
        <v>175</v>
      </c>
      <c r="K123">
        <v>100000000</v>
      </c>
      <c r="L123">
        <v>99000000</v>
      </c>
      <c r="M123">
        <v>98949996</v>
      </c>
      <c r="N123" s="2">
        <f t="shared" si="4"/>
        <v>50004</v>
      </c>
      <c r="O123" s="2">
        <f t="shared" si="5"/>
        <v>-1</v>
      </c>
      <c r="P123" s="2">
        <f t="shared" si="5"/>
        <v>-1</v>
      </c>
      <c r="Q123" s="2" t="s">
        <v>427</v>
      </c>
      <c r="R123" s="2">
        <v>147</v>
      </c>
      <c r="S123" s="2">
        <f t="shared" si="6"/>
        <v>-1</v>
      </c>
    </row>
    <row r="124" spans="1:19">
      <c r="A124" t="s">
        <v>6</v>
      </c>
      <c r="B124" t="s">
        <v>176</v>
      </c>
      <c r="C124" t="s">
        <v>177</v>
      </c>
      <c r="D124">
        <v>100000000</v>
      </c>
      <c r="E124">
        <v>666666.66</v>
      </c>
      <c r="F124">
        <v>533333.32999999996</v>
      </c>
      <c r="H124" t="s">
        <v>6</v>
      </c>
      <c r="I124" t="s">
        <v>176</v>
      </c>
      <c r="J124" t="s">
        <v>177</v>
      </c>
      <c r="K124">
        <v>100000000</v>
      </c>
      <c r="L124">
        <v>666666.63</v>
      </c>
      <c r="M124">
        <v>666666.63</v>
      </c>
      <c r="N124" s="2">
        <f t="shared" si="4"/>
        <v>0</v>
      </c>
      <c r="O124" s="2">
        <f t="shared" si="5"/>
        <v>3.0000000027939677E-2</v>
      </c>
      <c r="P124" s="2">
        <f t="shared" si="5"/>
        <v>-133333.30000000005</v>
      </c>
      <c r="Q124" s="2" t="s">
        <v>427</v>
      </c>
      <c r="R124" s="2">
        <v>42</v>
      </c>
      <c r="S124" s="2">
        <f t="shared" si="6"/>
        <v>-133333.30000000005</v>
      </c>
    </row>
    <row r="125" spans="1:19">
      <c r="A125" t="s">
        <v>6</v>
      </c>
      <c r="B125" t="s">
        <v>176</v>
      </c>
      <c r="C125" t="s">
        <v>178</v>
      </c>
      <c r="D125">
        <v>100000000</v>
      </c>
      <c r="E125">
        <v>666666.66</v>
      </c>
      <c r="F125">
        <v>533333.32999999996</v>
      </c>
      <c r="H125" t="s">
        <v>6</v>
      </c>
      <c r="I125" t="s">
        <v>176</v>
      </c>
      <c r="J125" t="s">
        <v>178</v>
      </c>
      <c r="K125">
        <v>100000000</v>
      </c>
      <c r="L125">
        <v>666666.63</v>
      </c>
      <c r="M125">
        <v>666666.63</v>
      </c>
      <c r="N125" s="2">
        <f t="shared" si="4"/>
        <v>0</v>
      </c>
      <c r="O125" s="2">
        <f t="shared" si="5"/>
        <v>3.0000000027939677E-2</v>
      </c>
      <c r="P125" s="2">
        <f t="shared" si="5"/>
        <v>-133333.30000000005</v>
      </c>
      <c r="Q125" s="2" t="s">
        <v>427</v>
      </c>
      <c r="R125" s="2">
        <v>42</v>
      </c>
      <c r="S125" s="2">
        <f t="shared" si="6"/>
        <v>-133333.30000000005</v>
      </c>
    </row>
    <row r="126" spans="1:19">
      <c r="A126" t="s">
        <v>6</v>
      </c>
      <c r="B126" t="s">
        <v>176</v>
      </c>
      <c r="C126" t="s">
        <v>179</v>
      </c>
      <c r="D126">
        <v>100000000</v>
      </c>
      <c r="E126">
        <v>666666.66</v>
      </c>
      <c r="F126">
        <v>533333.32999999996</v>
      </c>
      <c r="H126" t="s">
        <v>6</v>
      </c>
      <c r="I126" t="s">
        <v>176</v>
      </c>
      <c r="J126" t="s">
        <v>179</v>
      </c>
      <c r="K126">
        <v>100000000</v>
      </c>
      <c r="L126">
        <v>666666.63</v>
      </c>
      <c r="M126">
        <v>666666.63</v>
      </c>
      <c r="N126" s="2">
        <f t="shared" si="4"/>
        <v>0</v>
      </c>
      <c r="O126" s="2">
        <f t="shared" si="5"/>
        <v>3.0000000027939677E-2</v>
      </c>
      <c r="P126" s="2">
        <f t="shared" si="5"/>
        <v>-133333.30000000005</v>
      </c>
      <c r="Q126" s="2" t="s">
        <v>427</v>
      </c>
      <c r="R126" s="2">
        <v>42</v>
      </c>
      <c r="S126" s="2">
        <f t="shared" si="6"/>
        <v>-133333.30000000005</v>
      </c>
    </row>
    <row r="127" spans="1:19">
      <c r="A127" t="s">
        <v>6</v>
      </c>
      <c r="B127" t="s">
        <v>180</v>
      </c>
      <c r="C127" t="s">
        <v>181</v>
      </c>
      <c r="D127">
        <v>100000000</v>
      </c>
      <c r="E127">
        <v>98999999</v>
      </c>
      <c r="F127">
        <v>79199999</v>
      </c>
      <c r="H127" t="s">
        <v>6</v>
      </c>
      <c r="I127" t="s">
        <v>180</v>
      </c>
      <c r="J127" t="s">
        <v>181</v>
      </c>
      <c r="K127">
        <v>100000000</v>
      </c>
      <c r="L127">
        <v>99000000</v>
      </c>
      <c r="M127">
        <v>99000000</v>
      </c>
      <c r="N127" s="2">
        <f t="shared" si="4"/>
        <v>0</v>
      </c>
      <c r="O127" s="2">
        <f t="shared" si="5"/>
        <v>-1</v>
      </c>
      <c r="P127" s="2">
        <f t="shared" si="5"/>
        <v>-19800001</v>
      </c>
      <c r="Q127" s="2" t="s">
        <v>427</v>
      </c>
      <c r="R127" s="2">
        <v>42</v>
      </c>
      <c r="S127" s="2">
        <f t="shared" si="6"/>
        <v>-19800001</v>
      </c>
    </row>
    <row r="128" spans="1:19">
      <c r="A128" t="s">
        <v>6</v>
      </c>
      <c r="B128" t="s">
        <v>180</v>
      </c>
      <c r="C128" t="s">
        <v>182</v>
      </c>
      <c r="D128">
        <v>100000000</v>
      </c>
      <c r="E128">
        <v>98999999</v>
      </c>
      <c r="F128">
        <v>79199999</v>
      </c>
      <c r="H128" t="s">
        <v>6</v>
      </c>
      <c r="I128" t="s">
        <v>180</v>
      </c>
      <c r="J128" t="s">
        <v>182</v>
      </c>
      <c r="K128">
        <v>100000000</v>
      </c>
      <c r="L128">
        <v>99000000</v>
      </c>
      <c r="M128">
        <v>99000000</v>
      </c>
      <c r="N128" s="2">
        <f t="shared" si="4"/>
        <v>0</v>
      </c>
      <c r="O128" s="2">
        <f t="shared" si="5"/>
        <v>-1</v>
      </c>
      <c r="P128" s="2">
        <f t="shared" si="5"/>
        <v>-19800001</v>
      </c>
      <c r="Q128" s="2" t="s">
        <v>427</v>
      </c>
      <c r="R128" s="2">
        <v>42</v>
      </c>
      <c r="S128" s="2">
        <f t="shared" si="6"/>
        <v>-19800001</v>
      </c>
    </row>
    <row r="129" spans="1:19">
      <c r="A129" t="s">
        <v>6</v>
      </c>
      <c r="B129" t="s">
        <v>180</v>
      </c>
      <c r="C129" t="s">
        <v>183</v>
      </c>
      <c r="D129">
        <v>100000000</v>
      </c>
      <c r="E129">
        <v>98999999</v>
      </c>
      <c r="F129">
        <v>79199999</v>
      </c>
      <c r="H129" t="s">
        <v>6</v>
      </c>
      <c r="I129" t="s">
        <v>180</v>
      </c>
      <c r="J129" t="s">
        <v>183</v>
      </c>
      <c r="K129">
        <v>100000000</v>
      </c>
      <c r="L129">
        <v>99000000</v>
      </c>
      <c r="M129">
        <v>99000000</v>
      </c>
      <c r="N129" s="2">
        <f t="shared" si="4"/>
        <v>0</v>
      </c>
      <c r="O129" s="2">
        <f t="shared" si="5"/>
        <v>-1</v>
      </c>
      <c r="P129" s="2">
        <f t="shared" si="5"/>
        <v>-19800001</v>
      </c>
      <c r="Q129" s="2" t="s">
        <v>427</v>
      </c>
      <c r="R129" s="2">
        <v>42</v>
      </c>
      <c r="S129" s="2">
        <f t="shared" si="6"/>
        <v>-19800001</v>
      </c>
    </row>
    <row r="130" spans="1:19">
      <c r="A130" t="s">
        <v>6</v>
      </c>
      <c r="B130" t="s">
        <v>180</v>
      </c>
      <c r="C130" t="s">
        <v>184</v>
      </c>
      <c r="D130">
        <v>100000000</v>
      </c>
      <c r="E130">
        <v>98999999</v>
      </c>
      <c r="F130">
        <v>79199999</v>
      </c>
      <c r="H130" t="s">
        <v>6</v>
      </c>
      <c r="I130" t="s">
        <v>180</v>
      </c>
      <c r="J130" t="s">
        <v>184</v>
      </c>
      <c r="K130">
        <v>100000000</v>
      </c>
      <c r="L130">
        <v>99000000</v>
      </c>
      <c r="M130">
        <v>99000000</v>
      </c>
      <c r="N130" s="2">
        <f t="shared" si="4"/>
        <v>0</v>
      </c>
      <c r="O130" s="2">
        <f t="shared" si="5"/>
        <v>-1</v>
      </c>
      <c r="P130" s="2">
        <f t="shared" si="5"/>
        <v>-19800001</v>
      </c>
      <c r="Q130" s="2" t="s">
        <v>427</v>
      </c>
      <c r="R130" s="2">
        <v>42</v>
      </c>
      <c r="S130" s="2">
        <f t="shared" si="6"/>
        <v>-19800001</v>
      </c>
    </row>
    <row r="131" spans="1:19">
      <c r="A131" t="s">
        <v>6</v>
      </c>
      <c r="B131" t="s">
        <v>185</v>
      </c>
      <c r="C131" t="s">
        <v>186</v>
      </c>
      <c r="D131">
        <v>100000000</v>
      </c>
      <c r="E131">
        <v>98999999</v>
      </c>
      <c r="F131">
        <v>79199999</v>
      </c>
      <c r="H131" t="s">
        <v>6</v>
      </c>
      <c r="I131" t="s">
        <v>185</v>
      </c>
      <c r="J131" t="s">
        <v>186</v>
      </c>
      <c r="K131">
        <v>100000000</v>
      </c>
      <c r="L131">
        <v>99000000</v>
      </c>
      <c r="M131">
        <v>99000000</v>
      </c>
      <c r="N131" s="2">
        <f t="shared" si="4"/>
        <v>0</v>
      </c>
      <c r="O131" s="2">
        <f t="shared" si="5"/>
        <v>-1</v>
      </c>
      <c r="P131" s="2">
        <f t="shared" si="5"/>
        <v>-19800001</v>
      </c>
      <c r="Q131" s="2">
        <v>0</v>
      </c>
      <c r="R131" s="2">
        <v>44</v>
      </c>
      <c r="S131" s="2">
        <f t="shared" si="6"/>
        <v>-19800001</v>
      </c>
    </row>
    <row r="132" spans="1:19">
      <c r="A132" t="s">
        <v>6</v>
      </c>
      <c r="B132" t="s">
        <v>185</v>
      </c>
      <c r="C132" t="s">
        <v>187</v>
      </c>
      <c r="D132">
        <v>100000000</v>
      </c>
      <c r="E132">
        <v>98999999</v>
      </c>
      <c r="F132">
        <v>79199999</v>
      </c>
      <c r="H132" t="s">
        <v>6</v>
      </c>
      <c r="I132" t="s">
        <v>185</v>
      </c>
      <c r="J132" t="s">
        <v>187</v>
      </c>
      <c r="K132">
        <v>100000000</v>
      </c>
      <c r="L132">
        <v>99000000</v>
      </c>
      <c r="M132">
        <v>99000000</v>
      </c>
      <c r="N132" s="2">
        <f t="shared" ref="N132:N195" si="7">L132-M132</f>
        <v>0</v>
      </c>
      <c r="O132" s="2">
        <f t="shared" ref="O132:P195" si="8">E132-L132</f>
        <v>-1</v>
      </c>
      <c r="P132" s="2">
        <f t="shared" si="8"/>
        <v>-19800001</v>
      </c>
      <c r="Q132" s="2">
        <v>0</v>
      </c>
      <c r="R132" s="2">
        <v>44</v>
      </c>
      <c r="S132" s="2">
        <f t="shared" ref="S132:S195" si="9">P132</f>
        <v>-19800001</v>
      </c>
    </row>
    <row r="133" spans="1:19">
      <c r="A133" t="s">
        <v>6</v>
      </c>
      <c r="B133" t="s">
        <v>185</v>
      </c>
      <c r="C133" t="s">
        <v>188</v>
      </c>
      <c r="D133">
        <v>100000000</v>
      </c>
      <c r="E133">
        <v>98999999</v>
      </c>
      <c r="F133">
        <v>98999999</v>
      </c>
      <c r="H133" t="s">
        <v>6</v>
      </c>
      <c r="I133" t="s">
        <v>185</v>
      </c>
      <c r="J133" t="s">
        <v>188</v>
      </c>
      <c r="K133">
        <v>100000000</v>
      </c>
      <c r="L133">
        <v>99000000</v>
      </c>
      <c r="M133">
        <v>99000000</v>
      </c>
      <c r="N133" s="2">
        <f t="shared" si="7"/>
        <v>0</v>
      </c>
      <c r="O133" s="2">
        <f t="shared" si="8"/>
        <v>-1</v>
      </c>
      <c r="P133" s="2">
        <f t="shared" si="8"/>
        <v>-1</v>
      </c>
      <c r="Q133" s="2">
        <v>0</v>
      </c>
      <c r="R133" s="2">
        <v>44</v>
      </c>
      <c r="S133" s="2">
        <f t="shared" si="9"/>
        <v>-1</v>
      </c>
    </row>
    <row r="134" spans="1:19">
      <c r="A134" t="s">
        <v>6</v>
      </c>
      <c r="B134" t="s">
        <v>185</v>
      </c>
      <c r="C134" t="s">
        <v>189</v>
      </c>
      <c r="D134">
        <v>100000000</v>
      </c>
      <c r="E134">
        <v>98999999</v>
      </c>
      <c r="F134">
        <v>98999999</v>
      </c>
      <c r="H134" t="s">
        <v>6</v>
      </c>
      <c r="I134" t="s">
        <v>185</v>
      </c>
      <c r="J134" t="s">
        <v>189</v>
      </c>
      <c r="K134">
        <v>100000000</v>
      </c>
      <c r="L134">
        <v>99000000</v>
      </c>
      <c r="M134">
        <v>99000000</v>
      </c>
      <c r="N134" s="2">
        <f t="shared" si="7"/>
        <v>0</v>
      </c>
      <c r="O134" s="2">
        <f t="shared" si="8"/>
        <v>-1</v>
      </c>
      <c r="P134" s="2">
        <f t="shared" si="8"/>
        <v>-1</v>
      </c>
      <c r="Q134" s="2">
        <v>0</v>
      </c>
      <c r="R134" s="2">
        <v>44</v>
      </c>
      <c r="S134" s="2">
        <f t="shared" si="9"/>
        <v>-1</v>
      </c>
    </row>
    <row r="135" spans="1:19">
      <c r="A135" t="s">
        <v>6</v>
      </c>
      <c r="B135" t="s">
        <v>190</v>
      </c>
      <c r="C135" t="s">
        <v>191</v>
      </c>
      <c r="D135">
        <v>100000000</v>
      </c>
      <c r="E135">
        <v>49500004</v>
      </c>
      <c r="F135">
        <v>39600004</v>
      </c>
      <c r="H135" t="s">
        <v>6</v>
      </c>
      <c r="I135" t="s">
        <v>190</v>
      </c>
      <c r="J135" t="s">
        <v>191</v>
      </c>
      <c r="K135">
        <v>100000000</v>
      </c>
      <c r="L135">
        <v>49500000</v>
      </c>
      <c r="M135">
        <v>49500000</v>
      </c>
      <c r="N135" s="2">
        <f t="shared" si="7"/>
        <v>0</v>
      </c>
      <c r="O135" s="2">
        <f t="shared" si="8"/>
        <v>4</v>
      </c>
      <c r="P135" s="2">
        <f t="shared" si="8"/>
        <v>-9899996</v>
      </c>
      <c r="Q135" s="2">
        <v>0</v>
      </c>
      <c r="R135" s="2">
        <v>44</v>
      </c>
      <c r="S135" s="2">
        <f t="shared" si="9"/>
        <v>-9899996</v>
      </c>
    </row>
    <row r="136" spans="1:19">
      <c r="A136" t="s">
        <v>6</v>
      </c>
      <c r="B136" t="s">
        <v>190</v>
      </c>
      <c r="C136" t="s">
        <v>192</v>
      </c>
      <c r="D136">
        <v>100000000</v>
      </c>
      <c r="E136">
        <v>49500004</v>
      </c>
      <c r="F136">
        <v>39600004</v>
      </c>
      <c r="H136" t="s">
        <v>6</v>
      </c>
      <c r="I136" t="s">
        <v>190</v>
      </c>
      <c r="J136" t="s">
        <v>192</v>
      </c>
      <c r="K136">
        <v>100000000</v>
      </c>
      <c r="L136">
        <v>49500000</v>
      </c>
      <c r="M136">
        <v>49500000</v>
      </c>
      <c r="N136" s="2">
        <f t="shared" si="7"/>
        <v>0</v>
      </c>
      <c r="O136" s="2">
        <f t="shared" si="8"/>
        <v>4</v>
      </c>
      <c r="P136" s="2">
        <f t="shared" si="8"/>
        <v>-9899996</v>
      </c>
      <c r="Q136" s="2">
        <v>0</v>
      </c>
      <c r="R136" s="2">
        <v>44</v>
      </c>
      <c r="S136" s="2">
        <f t="shared" si="9"/>
        <v>-9899996</v>
      </c>
    </row>
    <row r="137" spans="1:19">
      <c r="A137" t="s">
        <v>6</v>
      </c>
      <c r="B137" t="s">
        <v>193</v>
      </c>
      <c r="C137" t="s">
        <v>194</v>
      </c>
      <c r="D137">
        <v>100000000</v>
      </c>
      <c r="E137">
        <v>99000008</v>
      </c>
      <c r="F137">
        <v>98500008</v>
      </c>
      <c r="H137" t="s">
        <v>6</v>
      </c>
      <c r="I137" t="s">
        <v>193</v>
      </c>
      <c r="J137" t="s">
        <v>194</v>
      </c>
      <c r="K137">
        <v>100000000</v>
      </c>
      <c r="L137">
        <v>99000000</v>
      </c>
      <c r="M137">
        <v>99000000</v>
      </c>
      <c r="N137" s="2">
        <f t="shared" si="7"/>
        <v>0</v>
      </c>
      <c r="O137" s="2">
        <f t="shared" si="8"/>
        <v>8</v>
      </c>
      <c r="P137" s="2">
        <f t="shared" si="8"/>
        <v>-499992</v>
      </c>
      <c r="Q137" s="2" t="s">
        <v>425</v>
      </c>
      <c r="R137" s="2">
        <v>47</v>
      </c>
      <c r="S137" s="2">
        <f t="shared" si="9"/>
        <v>-499992</v>
      </c>
    </row>
    <row r="138" spans="1:19">
      <c r="A138" t="s">
        <v>6</v>
      </c>
      <c r="B138" t="s">
        <v>193</v>
      </c>
      <c r="C138" t="s">
        <v>195</v>
      </c>
      <c r="D138">
        <v>100000000</v>
      </c>
      <c r="E138">
        <v>99000008</v>
      </c>
      <c r="F138">
        <v>98500008</v>
      </c>
      <c r="H138" t="s">
        <v>6</v>
      </c>
      <c r="I138" t="s">
        <v>193</v>
      </c>
      <c r="J138" t="s">
        <v>195</v>
      </c>
      <c r="K138">
        <v>100000000</v>
      </c>
      <c r="L138">
        <v>99000000</v>
      </c>
      <c r="M138">
        <v>99000000</v>
      </c>
      <c r="N138" s="2">
        <f t="shared" si="7"/>
        <v>0</v>
      </c>
      <c r="O138" s="2">
        <f t="shared" si="8"/>
        <v>8</v>
      </c>
      <c r="P138" s="2">
        <f t="shared" si="8"/>
        <v>-499992</v>
      </c>
      <c r="Q138" s="2" t="s">
        <v>425</v>
      </c>
      <c r="R138" s="2">
        <v>47</v>
      </c>
      <c r="S138" s="2">
        <f t="shared" si="9"/>
        <v>-499992</v>
      </c>
    </row>
    <row r="139" spans="1:19">
      <c r="A139" t="s">
        <v>6</v>
      </c>
      <c r="B139" t="s">
        <v>196</v>
      </c>
      <c r="C139" t="s">
        <v>197</v>
      </c>
      <c r="D139">
        <v>100000000</v>
      </c>
      <c r="E139">
        <v>19800001</v>
      </c>
      <c r="F139">
        <v>19300001</v>
      </c>
      <c r="H139" t="s">
        <v>6</v>
      </c>
      <c r="I139" t="s">
        <v>196</v>
      </c>
      <c r="J139" t="s">
        <v>197</v>
      </c>
      <c r="K139">
        <v>100000000</v>
      </c>
      <c r="L139">
        <v>19800000</v>
      </c>
      <c r="M139">
        <v>19800000</v>
      </c>
      <c r="N139" s="2">
        <f t="shared" si="7"/>
        <v>0</v>
      </c>
      <c r="O139" s="2">
        <f t="shared" si="8"/>
        <v>1</v>
      </c>
      <c r="P139" s="2">
        <f t="shared" si="8"/>
        <v>-499999</v>
      </c>
      <c r="Q139" s="2" t="s">
        <v>425</v>
      </c>
      <c r="R139" s="2">
        <v>47</v>
      </c>
      <c r="S139" s="2">
        <f t="shared" si="9"/>
        <v>-499999</v>
      </c>
    </row>
    <row r="140" spans="1:19">
      <c r="A140" t="s">
        <v>6</v>
      </c>
      <c r="B140" t="s">
        <v>196</v>
      </c>
      <c r="C140" t="s">
        <v>198</v>
      </c>
      <c r="D140">
        <v>100000000</v>
      </c>
      <c r="E140">
        <v>19800001</v>
      </c>
      <c r="F140">
        <v>19300001</v>
      </c>
      <c r="H140" t="s">
        <v>6</v>
      </c>
      <c r="I140" t="s">
        <v>196</v>
      </c>
      <c r="J140" t="s">
        <v>198</v>
      </c>
      <c r="K140">
        <v>100000000</v>
      </c>
      <c r="L140">
        <v>19800000</v>
      </c>
      <c r="M140">
        <v>19800000</v>
      </c>
      <c r="N140" s="2">
        <f t="shared" si="7"/>
        <v>0</v>
      </c>
      <c r="O140" s="2">
        <f t="shared" si="8"/>
        <v>1</v>
      </c>
      <c r="P140" s="2">
        <f t="shared" si="8"/>
        <v>-499999</v>
      </c>
      <c r="Q140" s="2" t="s">
        <v>425</v>
      </c>
      <c r="R140" s="2">
        <v>47</v>
      </c>
      <c r="S140" s="2">
        <f t="shared" si="9"/>
        <v>-499999</v>
      </c>
    </row>
    <row r="141" spans="1:19">
      <c r="A141" t="s">
        <v>6</v>
      </c>
      <c r="B141" t="s">
        <v>199</v>
      </c>
      <c r="C141" t="s">
        <v>200</v>
      </c>
      <c r="D141">
        <v>100000000</v>
      </c>
      <c r="E141">
        <v>99000008</v>
      </c>
      <c r="F141">
        <v>80200008</v>
      </c>
      <c r="H141" t="s">
        <v>6</v>
      </c>
      <c r="I141" t="s">
        <v>199</v>
      </c>
      <c r="J141" t="s">
        <v>200</v>
      </c>
      <c r="K141">
        <v>100000000</v>
      </c>
      <c r="L141">
        <v>99000000</v>
      </c>
      <c r="M141">
        <v>99000000</v>
      </c>
      <c r="N141" s="2">
        <f t="shared" si="7"/>
        <v>0</v>
      </c>
      <c r="O141" s="2">
        <f t="shared" si="8"/>
        <v>8</v>
      </c>
      <c r="P141" s="2">
        <f t="shared" si="8"/>
        <v>-18799992</v>
      </c>
      <c r="Q141" s="2" t="s">
        <v>426</v>
      </c>
      <c r="R141" s="2">
        <v>48</v>
      </c>
      <c r="S141" s="2">
        <f t="shared" si="9"/>
        <v>-18799992</v>
      </c>
    </row>
    <row r="142" spans="1:19">
      <c r="A142" t="s">
        <v>6</v>
      </c>
      <c r="B142" t="s">
        <v>201</v>
      </c>
      <c r="C142" t="s">
        <v>202</v>
      </c>
      <c r="D142">
        <v>100000000</v>
      </c>
      <c r="E142">
        <v>49500004</v>
      </c>
      <c r="F142">
        <v>49500004</v>
      </c>
      <c r="H142" t="s">
        <v>6</v>
      </c>
      <c r="I142" t="s">
        <v>201</v>
      </c>
      <c r="J142" t="s">
        <v>202</v>
      </c>
      <c r="K142">
        <v>100000000</v>
      </c>
      <c r="L142">
        <v>49500000</v>
      </c>
      <c r="M142">
        <v>49500000</v>
      </c>
      <c r="N142" s="2">
        <f t="shared" si="7"/>
        <v>0</v>
      </c>
      <c r="O142" s="2">
        <f t="shared" si="8"/>
        <v>4</v>
      </c>
      <c r="P142" s="2">
        <f t="shared" si="8"/>
        <v>4</v>
      </c>
      <c r="Q142" s="2" t="s">
        <v>426</v>
      </c>
      <c r="R142" s="2">
        <v>48</v>
      </c>
      <c r="S142" s="2">
        <f t="shared" si="9"/>
        <v>4</v>
      </c>
    </row>
    <row r="143" spans="1:19">
      <c r="A143" t="s">
        <v>6</v>
      </c>
      <c r="B143" t="s">
        <v>201</v>
      </c>
      <c r="C143" t="s">
        <v>203</v>
      </c>
      <c r="D143">
        <v>100000000</v>
      </c>
      <c r="E143">
        <v>49500004</v>
      </c>
      <c r="F143">
        <v>40600004</v>
      </c>
      <c r="H143" t="s">
        <v>6</v>
      </c>
      <c r="I143" t="s">
        <v>201</v>
      </c>
      <c r="J143" t="s">
        <v>203</v>
      </c>
      <c r="K143">
        <v>100000000</v>
      </c>
      <c r="L143">
        <v>49500000</v>
      </c>
      <c r="M143">
        <v>49500000</v>
      </c>
      <c r="N143" s="2">
        <f t="shared" si="7"/>
        <v>0</v>
      </c>
      <c r="O143" s="2">
        <f t="shared" si="8"/>
        <v>4</v>
      </c>
      <c r="P143" s="2">
        <f t="shared" si="8"/>
        <v>-8899996</v>
      </c>
      <c r="Q143" s="2" t="s">
        <v>426</v>
      </c>
      <c r="R143" s="2">
        <v>48</v>
      </c>
      <c r="S143" s="2">
        <f t="shared" si="9"/>
        <v>-8899996</v>
      </c>
    </row>
    <row r="144" spans="1:19">
      <c r="A144" t="s">
        <v>6</v>
      </c>
      <c r="B144" t="s">
        <v>204</v>
      </c>
      <c r="C144" t="s">
        <v>205</v>
      </c>
      <c r="D144">
        <v>100000000</v>
      </c>
      <c r="E144">
        <v>666666.66</v>
      </c>
      <c r="F144">
        <v>666666.66</v>
      </c>
      <c r="H144" t="s">
        <v>6</v>
      </c>
      <c r="I144" t="s">
        <v>204</v>
      </c>
      <c r="J144" t="s">
        <v>205</v>
      </c>
      <c r="K144">
        <v>100000000</v>
      </c>
      <c r="L144">
        <v>666666.63</v>
      </c>
      <c r="M144">
        <v>666666.63</v>
      </c>
      <c r="N144" s="2">
        <f t="shared" si="7"/>
        <v>0</v>
      </c>
      <c r="O144" s="2">
        <f t="shared" si="8"/>
        <v>3.0000000027939677E-2</v>
      </c>
      <c r="P144" s="2">
        <f t="shared" si="8"/>
        <v>3.0000000027939677E-2</v>
      </c>
      <c r="Q144" s="2" t="s">
        <v>427</v>
      </c>
      <c r="R144" s="2">
        <v>52</v>
      </c>
      <c r="S144" s="2">
        <f t="shared" si="9"/>
        <v>3.0000000027939677E-2</v>
      </c>
    </row>
    <row r="145" spans="1:19">
      <c r="A145" t="s">
        <v>6</v>
      </c>
      <c r="B145" t="s">
        <v>204</v>
      </c>
      <c r="C145" t="s">
        <v>206</v>
      </c>
      <c r="D145">
        <v>100000000</v>
      </c>
      <c r="E145">
        <v>666666.66</v>
      </c>
      <c r="F145">
        <v>666666.66</v>
      </c>
      <c r="H145" t="s">
        <v>6</v>
      </c>
      <c r="I145" t="s">
        <v>204</v>
      </c>
      <c r="J145" t="s">
        <v>206</v>
      </c>
      <c r="K145">
        <v>100000000</v>
      </c>
      <c r="L145">
        <v>666666.63</v>
      </c>
      <c r="M145">
        <v>666666.63</v>
      </c>
      <c r="N145" s="2">
        <f t="shared" si="7"/>
        <v>0</v>
      </c>
      <c r="O145" s="2">
        <f t="shared" si="8"/>
        <v>3.0000000027939677E-2</v>
      </c>
      <c r="P145" s="2">
        <f t="shared" si="8"/>
        <v>3.0000000027939677E-2</v>
      </c>
      <c r="Q145" s="2" t="s">
        <v>427</v>
      </c>
      <c r="R145" s="2">
        <v>52</v>
      </c>
      <c r="S145" s="2">
        <f t="shared" si="9"/>
        <v>3.0000000027939677E-2</v>
      </c>
    </row>
    <row r="146" spans="1:19">
      <c r="A146" t="s">
        <v>6</v>
      </c>
      <c r="B146" t="s">
        <v>204</v>
      </c>
      <c r="C146" t="s">
        <v>207</v>
      </c>
      <c r="D146">
        <v>100000000</v>
      </c>
      <c r="E146">
        <v>666666.66</v>
      </c>
      <c r="F146">
        <v>666666.66</v>
      </c>
      <c r="H146" t="s">
        <v>6</v>
      </c>
      <c r="I146" t="s">
        <v>204</v>
      </c>
      <c r="J146" t="s">
        <v>207</v>
      </c>
      <c r="K146">
        <v>100000000</v>
      </c>
      <c r="L146">
        <v>666666.63</v>
      </c>
      <c r="M146">
        <v>666666.63</v>
      </c>
      <c r="N146" s="2">
        <f t="shared" si="7"/>
        <v>0</v>
      </c>
      <c r="O146" s="2">
        <f t="shared" si="8"/>
        <v>3.0000000027939677E-2</v>
      </c>
      <c r="P146" s="2">
        <f t="shared" si="8"/>
        <v>3.0000000027939677E-2</v>
      </c>
      <c r="Q146" s="2" t="s">
        <v>427</v>
      </c>
      <c r="R146" s="2">
        <v>52</v>
      </c>
      <c r="S146" s="2">
        <f t="shared" si="9"/>
        <v>3.0000000027939677E-2</v>
      </c>
    </row>
    <row r="147" spans="1:19">
      <c r="A147" t="s">
        <v>6</v>
      </c>
      <c r="B147" t="s">
        <v>208</v>
      </c>
      <c r="C147" t="s">
        <v>209</v>
      </c>
      <c r="D147">
        <v>100000000</v>
      </c>
      <c r="E147">
        <v>98999999</v>
      </c>
      <c r="F147">
        <v>98749995</v>
      </c>
      <c r="H147" t="s">
        <v>6</v>
      </c>
      <c r="I147" t="s">
        <v>208</v>
      </c>
      <c r="J147" t="s">
        <v>209</v>
      </c>
      <c r="K147">
        <v>100000000</v>
      </c>
      <c r="L147">
        <v>99000000</v>
      </c>
      <c r="M147">
        <v>99000000</v>
      </c>
      <c r="N147" s="2">
        <f t="shared" si="7"/>
        <v>0</v>
      </c>
      <c r="O147" s="2">
        <f t="shared" si="8"/>
        <v>-1</v>
      </c>
      <c r="P147" s="2">
        <f t="shared" si="8"/>
        <v>-250005</v>
      </c>
      <c r="Q147" s="2" t="s">
        <v>427</v>
      </c>
      <c r="R147" s="2">
        <v>52</v>
      </c>
      <c r="S147" s="2">
        <f t="shared" si="9"/>
        <v>-250005</v>
      </c>
    </row>
    <row r="148" spans="1:19">
      <c r="A148" t="s">
        <v>6</v>
      </c>
      <c r="B148" t="s">
        <v>208</v>
      </c>
      <c r="C148" t="s">
        <v>210</v>
      </c>
      <c r="D148">
        <v>100000000</v>
      </c>
      <c r="E148">
        <v>98999999</v>
      </c>
      <c r="F148">
        <v>98749995</v>
      </c>
      <c r="H148" t="s">
        <v>6</v>
      </c>
      <c r="I148" t="s">
        <v>208</v>
      </c>
      <c r="J148" t="s">
        <v>210</v>
      </c>
      <c r="K148">
        <v>100000000</v>
      </c>
      <c r="L148">
        <v>99000000</v>
      </c>
      <c r="M148">
        <v>99000000</v>
      </c>
      <c r="N148" s="2">
        <f t="shared" si="7"/>
        <v>0</v>
      </c>
      <c r="O148" s="2">
        <f t="shared" si="8"/>
        <v>-1</v>
      </c>
      <c r="P148" s="2">
        <f t="shared" si="8"/>
        <v>-250005</v>
      </c>
      <c r="Q148" s="2" t="s">
        <v>427</v>
      </c>
      <c r="R148" s="2">
        <v>52</v>
      </c>
      <c r="S148" s="2">
        <f t="shared" si="9"/>
        <v>-250005</v>
      </c>
    </row>
    <row r="149" spans="1:19">
      <c r="A149" t="s">
        <v>6</v>
      </c>
      <c r="B149" t="s">
        <v>208</v>
      </c>
      <c r="C149" t="s">
        <v>211</v>
      </c>
      <c r="D149">
        <v>100000000</v>
      </c>
      <c r="E149">
        <v>98999999</v>
      </c>
      <c r="F149">
        <v>98749995</v>
      </c>
      <c r="H149" t="s">
        <v>6</v>
      </c>
      <c r="I149" t="s">
        <v>208</v>
      </c>
      <c r="J149" t="s">
        <v>211</v>
      </c>
      <c r="K149">
        <v>100000000</v>
      </c>
      <c r="L149">
        <v>99000000</v>
      </c>
      <c r="M149">
        <v>99000000</v>
      </c>
      <c r="N149" s="2">
        <f t="shared" si="7"/>
        <v>0</v>
      </c>
      <c r="O149" s="2">
        <f t="shared" si="8"/>
        <v>-1</v>
      </c>
      <c r="P149" s="2">
        <f t="shared" si="8"/>
        <v>-250005</v>
      </c>
      <c r="Q149" s="2" t="s">
        <v>427</v>
      </c>
      <c r="R149" s="2">
        <v>52</v>
      </c>
      <c r="S149" s="2">
        <f t="shared" si="9"/>
        <v>-250005</v>
      </c>
    </row>
    <row r="150" spans="1:19">
      <c r="A150" t="s">
        <v>6</v>
      </c>
      <c r="B150" t="s">
        <v>208</v>
      </c>
      <c r="C150" t="s">
        <v>212</v>
      </c>
      <c r="D150">
        <v>100000000</v>
      </c>
      <c r="E150">
        <v>98999999</v>
      </c>
      <c r="F150">
        <v>98749995</v>
      </c>
      <c r="H150" t="s">
        <v>6</v>
      </c>
      <c r="I150" t="s">
        <v>208</v>
      </c>
      <c r="J150" t="s">
        <v>212</v>
      </c>
      <c r="K150">
        <v>100000000</v>
      </c>
      <c r="L150">
        <v>99000000</v>
      </c>
      <c r="M150">
        <v>99000000</v>
      </c>
      <c r="N150" s="2">
        <f t="shared" si="7"/>
        <v>0</v>
      </c>
      <c r="O150" s="2">
        <f t="shared" si="8"/>
        <v>-1</v>
      </c>
      <c r="P150" s="2">
        <f t="shared" si="8"/>
        <v>-250005</v>
      </c>
      <c r="Q150" s="2" t="s">
        <v>427</v>
      </c>
      <c r="R150" s="2">
        <v>52</v>
      </c>
      <c r="S150" s="2">
        <f t="shared" si="9"/>
        <v>-250005</v>
      </c>
    </row>
    <row r="151" spans="1:19">
      <c r="A151" t="s">
        <v>6</v>
      </c>
      <c r="B151" t="s">
        <v>213</v>
      </c>
      <c r="C151" t="s">
        <v>214</v>
      </c>
      <c r="D151">
        <v>100000000</v>
      </c>
      <c r="E151">
        <v>99000008</v>
      </c>
      <c r="F151">
        <v>98583337</v>
      </c>
      <c r="H151" t="s">
        <v>6</v>
      </c>
      <c r="I151" t="s">
        <v>213</v>
      </c>
      <c r="J151" t="s">
        <v>214</v>
      </c>
      <c r="K151">
        <v>100000000</v>
      </c>
      <c r="L151">
        <v>99000000</v>
      </c>
      <c r="M151">
        <v>99000000</v>
      </c>
      <c r="N151" s="2">
        <f t="shared" si="7"/>
        <v>0</v>
      </c>
      <c r="O151" s="2">
        <f t="shared" si="8"/>
        <v>8</v>
      </c>
      <c r="P151" s="2">
        <f t="shared" si="8"/>
        <v>-416663</v>
      </c>
      <c r="Q151" s="2" t="s">
        <v>425</v>
      </c>
      <c r="R151" s="2">
        <v>56</v>
      </c>
      <c r="S151" s="2">
        <f t="shared" si="9"/>
        <v>-416663</v>
      </c>
    </row>
    <row r="152" spans="1:19">
      <c r="A152" t="s">
        <v>6</v>
      </c>
      <c r="B152" t="s">
        <v>213</v>
      </c>
      <c r="C152" t="s">
        <v>215</v>
      </c>
      <c r="D152">
        <v>100000000</v>
      </c>
      <c r="E152">
        <v>99000008</v>
      </c>
      <c r="F152">
        <v>98583337</v>
      </c>
      <c r="H152" t="s">
        <v>6</v>
      </c>
      <c r="I152" t="s">
        <v>213</v>
      </c>
      <c r="J152" t="s">
        <v>215</v>
      </c>
      <c r="K152">
        <v>100000000</v>
      </c>
      <c r="L152">
        <v>99000000</v>
      </c>
      <c r="M152">
        <v>99000000</v>
      </c>
      <c r="N152" s="2">
        <f t="shared" si="7"/>
        <v>0</v>
      </c>
      <c r="O152" s="2">
        <f t="shared" si="8"/>
        <v>8</v>
      </c>
      <c r="P152" s="2">
        <f t="shared" si="8"/>
        <v>-416663</v>
      </c>
      <c r="Q152" s="2" t="s">
        <v>425</v>
      </c>
      <c r="R152" s="2">
        <v>56</v>
      </c>
      <c r="S152" s="2">
        <f t="shared" si="9"/>
        <v>-416663</v>
      </c>
    </row>
    <row r="153" spans="1:19">
      <c r="A153" t="s">
        <v>6</v>
      </c>
      <c r="B153" t="s">
        <v>216</v>
      </c>
      <c r="C153" t="s">
        <v>217</v>
      </c>
      <c r="D153">
        <v>100000000</v>
      </c>
      <c r="E153">
        <v>19800001</v>
      </c>
      <c r="F153">
        <v>19716667.75</v>
      </c>
      <c r="H153" t="s">
        <v>6</v>
      </c>
      <c r="I153" t="s">
        <v>216</v>
      </c>
      <c r="J153" t="s">
        <v>217</v>
      </c>
      <c r="K153">
        <v>100000000</v>
      </c>
      <c r="L153">
        <v>19800000</v>
      </c>
      <c r="M153">
        <v>19800000</v>
      </c>
      <c r="N153" s="2">
        <f t="shared" si="7"/>
        <v>0</v>
      </c>
      <c r="O153" s="2">
        <f t="shared" si="8"/>
        <v>1</v>
      </c>
      <c r="P153" s="2">
        <f t="shared" si="8"/>
        <v>-83332.25</v>
      </c>
      <c r="Q153" s="2" t="s">
        <v>425</v>
      </c>
      <c r="R153" s="2">
        <v>56</v>
      </c>
      <c r="S153" s="2">
        <f t="shared" si="9"/>
        <v>-83332.25</v>
      </c>
    </row>
    <row r="154" spans="1:19">
      <c r="A154" t="s">
        <v>6</v>
      </c>
      <c r="B154" t="s">
        <v>216</v>
      </c>
      <c r="C154" t="s">
        <v>218</v>
      </c>
      <c r="D154">
        <v>100000000</v>
      </c>
      <c r="E154">
        <v>19800001</v>
      </c>
      <c r="F154">
        <v>19716667.75</v>
      </c>
      <c r="H154" t="s">
        <v>6</v>
      </c>
      <c r="I154" t="s">
        <v>216</v>
      </c>
      <c r="J154" t="s">
        <v>218</v>
      </c>
      <c r="K154">
        <v>100000000</v>
      </c>
      <c r="L154">
        <v>19800000</v>
      </c>
      <c r="M154">
        <v>19800000</v>
      </c>
      <c r="N154" s="2">
        <f t="shared" si="7"/>
        <v>0</v>
      </c>
      <c r="O154" s="2">
        <f t="shared" si="8"/>
        <v>1</v>
      </c>
      <c r="P154" s="2">
        <f t="shared" si="8"/>
        <v>-83332.25</v>
      </c>
      <c r="Q154" s="2" t="s">
        <v>425</v>
      </c>
      <c r="R154" s="2">
        <v>56</v>
      </c>
      <c r="S154" s="2">
        <f t="shared" si="9"/>
        <v>-83332.25</v>
      </c>
    </row>
    <row r="155" spans="1:19">
      <c r="A155" t="s">
        <v>6</v>
      </c>
      <c r="B155" t="s">
        <v>219</v>
      </c>
      <c r="C155" t="s">
        <v>220</v>
      </c>
      <c r="D155">
        <v>100000000</v>
      </c>
      <c r="E155">
        <v>98999999</v>
      </c>
      <c r="F155">
        <v>98666666</v>
      </c>
      <c r="H155" t="s">
        <v>6</v>
      </c>
      <c r="I155" t="s">
        <v>219</v>
      </c>
      <c r="J155" t="s">
        <v>220</v>
      </c>
      <c r="K155">
        <v>100000000</v>
      </c>
      <c r="L155">
        <v>99000000</v>
      </c>
      <c r="M155">
        <v>99000000</v>
      </c>
      <c r="N155" s="2">
        <f t="shared" si="7"/>
        <v>0</v>
      </c>
      <c r="O155" s="2">
        <f t="shared" si="8"/>
        <v>-1</v>
      </c>
      <c r="P155" s="2">
        <f t="shared" si="8"/>
        <v>-333334</v>
      </c>
      <c r="Q155" s="2">
        <v>0</v>
      </c>
      <c r="R155" s="2">
        <v>57</v>
      </c>
      <c r="S155" s="2">
        <f t="shared" si="9"/>
        <v>-333334</v>
      </c>
    </row>
    <row r="156" spans="1:19">
      <c r="A156" t="s">
        <v>6</v>
      </c>
      <c r="B156" t="s">
        <v>219</v>
      </c>
      <c r="C156" t="s">
        <v>221</v>
      </c>
      <c r="D156">
        <v>100000000</v>
      </c>
      <c r="E156">
        <v>98999999</v>
      </c>
      <c r="F156">
        <v>98666666</v>
      </c>
      <c r="H156" t="s">
        <v>6</v>
      </c>
      <c r="I156" t="s">
        <v>219</v>
      </c>
      <c r="J156" t="s">
        <v>221</v>
      </c>
      <c r="K156">
        <v>100000000</v>
      </c>
      <c r="L156">
        <v>99000000</v>
      </c>
      <c r="M156">
        <v>99000000</v>
      </c>
      <c r="N156" s="2">
        <f t="shared" si="7"/>
        <v>0</v>
      </c>
      <c r="O156" s="2">
        <f t="shared" si="8"/>
        <v>-1</v>
      </c>
      <c r="P156" s="2">
        <f t="shared" si="8"/>
        <v>-333334</v>
      </c>
      <c r="Q156" s="2">
        <v>0</v>
      </c>
      <c r="R156" s="2">
        <v>57</v>
      </c>
      <c r="S156" s="2">
        <f t="shared" si="9"/>
        <v>-333334</v>
      </c>
    </row>
    <row r="157" spans="1:19">
      <c r="A157" t="s">
        <v>6</v>
      </c>
      <c r="B157" t="s">
        <v>219</v>
      </c>
      <c r="C157" t="s">
        <v>222</v>
      </c>
      <c r="D157">
        <v>100000000</v>
      </c>
      <c r="E157">
        <v>98999999</v>
      </c>
      <c r="F157">
        <v>98999999</v>
      </c>
      <c r="H157" t="s">
        <v>6</v>
      </c>
      <c r="I157" t="s">
        <v>219</v>
      </c>
      <c r="J157" t="s">
        <v>222</v>
      </c>
      <c r="K157">
        <v>100000000</v>
      </c>
      <c r="L157">
        <v>99000000</v>
      </c>
      <c r="M157">
        <v>99000000</v>
      </c>
      <c r="N157" s="2">
        <f t="shared" si="7"/>
        <v>0</v>
      </c>
      <c r="O157" s="2">
        <f t="shared" si="8"/>
        <v>-1</v>
      </c>
      <c r="P157" s="2">
        <f t="shared" si="8"/>
        <v>-1</v>
      </c>
      <c r="Q157" s="2">
        <v>0</v>
      </c>
      <c r="R157" s="2">
        <v>57</v>
      </c>
      <c r="S157" s="2">
        <f t="shared" si="9"/>
        <v>-1</v>
      </c>
    </row>
    <row r="158" spans="1:19">
      <c r="A158" t="s">
        <v>6</v>
      </c>
      <c r="B158" t="s">
        <v>219</v>
      </c>
      <c r="C158" t="s">
        <v>223</v>
      </c>
      <c r="D158">
        <v>100000000</v>
      </c>
      <c r="E158">
        <v>98999999</v>
      </c>
      <c r="F158">
        <v>98999999</v>
      </c>
      <c r="H158" t="s">
        <v>6</v>
      </c>
      <c r="I158" t="s">
        <v>219</v>
      </c>
      <c r="J158" t="s">
        <v>223</v>
      </c>
      <c r="K158">
        <v>100000000</v>
      </c>
      <c r="L158">
        <v>99000000</v>
      </c>
      <c r="M158">
        <v>99000000</v>
      </c>
      <c r="N158" s="2">
        <f t="shared" si="7"/>
        <v>0</v>
      </c>
      <c r="O158" s="2">
        <f t="shared" si="8"/>
        <v>-1</v>
      </c>
      <c r="P158" s="2">
        <f t="shared" si="8"/>
        <v>-1</v>
      </c>
      <c r="Q158" s="2">
        <v>0</v>
      </c>
      <c r="R158" s="2">
        <v>57</v>
      </c>
      <c r="S158" s="2">
        <f t="shared" si="9"/>
        <v>-1</v>
      </c>
    </row>
    <row r="159" spans="1:19">
      <c r="A159" t="s">
        <v>6</v>
      </c>
      <c r="B159" t="s">
        <v>224</v>
      </c>
      <c r="C159" t="s">
        <v>225</v>
      </c>
      <c r="D159">
        <v>100000000</v>
      </c>
      <c r="E159">
        <v>49500004</v>
      </c>
      <c r="F159">
        <v>49333337.5</v>
      </c>
      <c r="H159" t="s">
        <v>6</v>
      </c>
      <c r="I159" t="s">
        <v>224</v>
      </c>
      <c r="J159" t="s">
        <v>225</v>
      </c>
      <c r="K159">
        <v>100000000</v>
      </c>
      <c r="L159">
        <v>49500000</v>
      </c>
      <c r="M159">
        <v>49500000</v>
      </c>
      <c r="N159" s="2">
        <f t="shared" si="7"/>
        <v>0</v>
      </c>
      <c r="O159" s="2">
        <f t="shared" si="8"/>
        <v>4</v>
      </c>
      <c r="P159" s="2">
        <f t="shared" si="8"/>
        <v>-166662.5</v>
      </c>
      <c r="Q159" s="2">
        <v>0</v>
      </c>
      <c r="R159" s="2">
        <v>57</v>
      </c>
      <c r="S159" s="2">
        <f t="shared" si="9"/>
        <v>-166662.5</v>
      </c>
    </row>
    <row r="160" spans="1:19">
      <c r="A160" t="s">
        <v>6</v>
      </c>
      <c r="B160" t="s">
        <v>224</v>
      </c>
      <c r="C160" t="s">
        <v>226</v>
      </c>
      <c r="D160">
        <v>100000000</v>
      </c>
      <c r="E160">
        <v>49500004</v>
      </c>
      <c r="F160">
        <v>49333337.5</v>
      </c>
      <c r="H160" t="s">
        <v>6</v>
      </c>
      <c r="I160" t="s">
        <v>224</v>
      </c>
      <c r="J160" t="s">
        <v>226</v>
      </c>
      <c r="K160">
        <v>100000000</v>
      </c>
      <c r="L160">
        <v>49500000</v>
      </c>
      <c r="M160">
        <v>49500000</v>
      </c>
      <c r="N160" s="2">
        <f t="shared" si="7"/>
        <v>0</v>
      </c>
      <c r="O160" s="2">
        <f t="shared" si="8"/>
        <v>4</v>
      </c>
      <c r="P160" s="2">
        <f t="shared" si="8"/>
        <v>-166662.5</v>
      </c>
      <c r="Q160" s="2">
        <v>0</v>
      </c>
      <c r="R160" s="2">
        <v>57</v>
      </c>
      <c r="S160" s="2">
        <f t="shared" si="9"/>
        <v>-166662.5</v>
      </c>
    </row>
    <row r="161" spans="1:19">
      <c r="A161" t="s">
        <v>6</v>
      </c>
      <c r="B161" t="s">
        <v>227</v>
      </c>
      <c r="C161" t="s">
        <v>228</v>
      </c>
      <c r="D161">
        <v>100000000</v>
      </c>
      <c r="E161">
        <v>99000008</v>
      </c>
      <c r="F161">
        <v>98250004</v>
      </c>
      <c r="H161" t="s">
        <v>6</v>
      </c>
      <c r="I161" t="s">
        <v>227</v>
      </c>
      <c r="J161" t="s">
        <v>228</v>
      </c>
      <c r="K161">
        <v>100000000</v>
      </c>
      <c r="L161">
        <v>99000000</v>
      </c>
      <c r="M161">
        <v>99000000</v>
      </c>
      <c r="N161" s="2">
        <f t="shared" si="7"/>
        <v>0</v>
      </c>
      <c r="O161" s="2">
        <f t="shared" si="8"/>
        <v>8</v>
      </c>
      <c r="P161" s="2">
        <f t="shared" si="8"/>
        <v>-749996</v>
      </c>
      <c r="Q161" s="2" t="s">
        <v>426</v>
      </c>
      <c r="R161" s="2">
        <v>58</v>
      </c>
      <c r="S161" s="2">
        <f t="shared" si="9"/>
        <v>-749996</v>
      </c>
    </row>
    <row r="162" spans="1:19">
      <c r="A162" t="s">
        <v>6</v>
      </c>
      <c r="B162" t="s">
        <v>229</v>
      </c>
      <c r="C162" t="s">
        <v>230</v>
      </c>
      <c r="D162">
        <v>100000000</v>
      </c>
      <c r="E162">
        <v>49500004</v>
      </c>
      <c r="F162">
        <v>49500004</v>
      </c>
      <c r="H162" t="s">
        <v>6</v>
      </c>
      <c r="I162" t="s">
        <v>229</v>
      </c>
      <c r="J162" t="s">
        <v>230</v>
      </c>
      <c r="K162">
        <v>100000000</v>
      </c>
      <c r="L162">
        <v>49500000</v>
      </c>
      <c r="M162">
        <v>49500000</v>
      </c>
      <c r="N162" s="2">
        <f t="shared" si="7"/>
        <v>0</v>
      </c>
      <c r="O162" s="2">
        <f t="shared" si="8"/>
        <v>4</v>
      </c>
      <c r="P162" s="2">
        <f t="shared" si="8"/>
        <v>4</v>
      </c>
      <c r="Q162" s="2" t="s">
        <v>426</v>
      </c>
      <c r="R162" s="2">
        <v>58</v>
      </c>
      <c r="S162" s="2">
        <f t="shared" si="9"/>
        <v>4</v>
      </c>
    </row>
    <row r="163" spans="1:19">
      <c r="A163" t="s">
        <v>6</v>
      </c>
      <c r="B163" t="s">
        <v>229</v>
      </c>
      <c r="C163" t="s">
        <v>231</v>
      </c>
      <c r="D163">
        <v>100000000</v>
      </c>
      <c r="E163">
        <v>49500004</v>
      </c>
      <c r="F163">
        <v>48750004</v>
      </c>
      <c r="H163" t="s">
        <v>6</v>
      </c>
      <c r="I163" t="s">
        <v>229</v>
      </c>
      <c r="J163" t="s">
        <v>231</v>
      </c>
      <c r="K163">
        <v>100000000</v>
      </c>
      <c r="L163">
        <v>49500000</v>
      </c>
      <c r="M163">
        <v>49500000</v>
      </c>
      <c r="N163" s="2">
        <f t="shared" si="7"/>
        <v>0</v>
      </c>
      <c r="O163" s="2">
        <f t="shared" si="8"/>
        <v>4</v>
      </c>
      <c r="P163" s="2">
        <f t="shared" si="8"/>
        <v>-749996</v>
      </c>
      <c r="Q163" s="2" t="s">
        <v>426</v>
      </c>
      <c r="R163" s="2">
        <v>58</v>
      </c>
      <c r="S163" s="2">
        <f t="shared" si="9"/>
        <v>-749996</v>
      </c>
    </row>
    <row r="164" spans="1:19">
      <c r="A164" t="s">
        <v>6</v>
      </c>
      <c r="B164" t="s">
        <v>232</v>
      </c>
      <c r="C164" t="s">
        <v>233</v>
      </c>
      <c r="D164">
        <v>100000000</v>
      </c>
      <c r="E164">
        <v>666666.66</v>
      </c>
      <c r="F164">
        <v>666666.66</v>
      </c>
      <c r="H164" t="s">
        <v>6</v>
      </c>
      <c r="I164" t="s">
        <v>232</v>
      </c>
      <c r="J164" t="s">
        <v>233</v>
      </c>
      <c r="K164">
        <v>100000000</v>
      </c>
      <c r="L164">
        <v>666666.63</v>
      </c>
      <c r="M164">
        <v>666666.63</v>
      </c>
      <c r="N164" s="2">
        <f t="shared" si="7"/>
        <v>0</v>
      </c>
      <c r="O164" s="2">
        <f t="shared" si="8"/>
        <v>3.0000000027939677E-2</v>
      </c>
      <c r="P164" s="2">
        <f t="shared" si="8"/>
        <v>3.0000000027939677E-2</v>
      </c>
      <c r="Q164" s="2" t="s">
        <v>427</v>
      </c>
      <c r="R164" s="2">
        <v>62</v>
      </c>
      <c r="S164" s="2">
        <f t="shared" si="9"/>
        <v>3.0000000027939677E-2</v>
      </c>
    </row>
    <row r="165" spans="1:19">
      <c r="A165" t="s">
        <v>6</v>
      </c>
      <c r="B165" t="s">
        <v>232</v>
      </c>
      <c r="C165" t="s">
        <v>234</v>
      </c>
      <c r="D165">
        <v>100000000</v>
      </c>
      <c r="E165">
        <v>666666.66</v>
      </c>
      <c r="F165">
        <v>666666.66</v>
      </c>
      <c r="H165" t="s">
        <v>6</v>
      </c>
      <c r="I165" t="s">
        <v>232</v>
      </c>
      <c r="J165" t="s">
        <v>234</v>
      </c>
      <c r="K165">
        <v>100000000</v>
      </c>
      <c r="L165">
        <v>666666.63</v>
      </c>
      <c r="M165">
        <v>666666.63</v>
      </c>
      <c r="N165" s="2">
        <f t="shared" si="7"/>
        <v>0</v>
      </c>
      <c r="O165" s="2">
        <f t="shared" si="8"/>
        <v>3.0000000027939677E-2</v>
      </c>
      <c r="P165" s="2">
        <f t="shared" si="8"/>
        <v>3.0000000027939677E-2</v>
      </c>
      <c r="Q165" s="2" t="s">
        <v>427</v>
      </c>
      <c r="R165" s="2">
        <v>62</v>
      </c>
      <c r="S165" s="2">
        <f t="shared" si="9"/>
        <v>3.0000000027939677E-2</v>
      </c>
    </row>
    <row r="166" spans="1:19">
      <c r="A166" t="s">
        <v>6</v>
      </c>
      <c r="B166" t="s">
        <v>232</v>
      </c>
      <c r="C166" t="s">
        <v>235</v>
      </c>
      <c r="D166">
        <v>100000000</v>
      </c>
      <c r="E166">
        <v>666666.66</v>
      </c>
      <c r="F166">
        <v>666666.66</v>
      </c>
      <c r="H166" t="s">
        <v>6</v>
      </c>
      <c r="I166" t="s">
        <v>232</v>
      </c>
      <c r="J166" t="s">
        <v>235</v>
      </c>
      <c r="K166">
        <v>100000000</v>
      </c>
      <c r="L166">
        <v>666666.63</v>
      </c>
      <c r="M166">
        <v>666666.63</v>
      </c>
      <c r="N166" s="2">
        <f t="shared" si="7"/>
        <v>0</v>
      </c>
      <c r="O166" s="2">
        <f t="shared" si="8"/>
        <v>3.0000000027939677E-2</v>
      </c>
      <c r="P166" s="2">
        <f t="shared" si="8"/>
        <v>3.0000000027939677E-2</v>
      </c>
      <c r="Q166" s="2" t="s">
        <v>427</v>
      </c>
      <c r="R166" s="2">
        <v>62</v>
      </c>
      <c r="S166" s="2">
        <f t="shared" si="9"/>
        <v>3.0000000027939677E-2</v>
      </c>
    </row>
    <row r="167" spans="1:19">
      <c r="A167" t="s">
        <v>6</v>
      </c>
      <c r="B167" t="s">
        <v>236</v>
      </c>
      <c r="C167" t="s">
        <v>237</v>
      </c>
      <c r="D167">
        <v>100000000</v>
      </c>
      <c r="E167">
        <v>98999999</v>
      </c>
      <c r="F167">
        <v>98625001</v>
      </c>
      <c r="H167" t="s">
        <v>6</v>
      </c>
      <c r="I167" t="s">
        <v>236</v>
      </c>
      <c r="J167" t="s">
        <v>237</v>
      </c>
      <c r="K167">
        <v>100000000</v>
      </c>
      <c r="L167">
        <v>99000000</v>
      </c>
      <c r="M167">
        <v>99000000</v>
      </c>
      <c r="N167" s="2">
        <f t="shared" si="7"/>
        <v>0</v>
      </c>
      <c r="O167" s="2">
        <f t="shared" si="8"/>
        <v>-1</v>
      </c>
      <c r="P167" s="2">
        <f t="shared" si="8"/>
        <v>-374999</v>
      </c>
      <c r="Q167" s="2" t="s">
        <v>427</v>
      </c>
      <c r="R167" s="2">
        <v>62</v>
      </c>
      <c r="S167" s="2">
        <f t="shared" si="9"/>
        <v>-374999</v>
      </c>
    </row>
    <row r="168" spans="1:19">
      <c r="A168" t="s">
        <v>6</v>
      </c>
      <c r="B168" t="s">
        <v>236</v>
      </c>
      <c r="C168" t="s">
        <v>238</v>
      </c>
      <c r="D168">
        <v>100000000</v>
      </c>
      <c r="E168">
        <v>98999999</v>
      </c>
      <c r="F168">
        <v>98625001</v>
      </c>
      <c r="H168" t="s">
        <v>6</v>
      </c>
      <c r="I168" t="s">
        <v>236</v>
      </c>
      <c r="J168" t="s">
        <v>238</v>
      </c>
      <c r="K168">
        <v>100000000</v>
      </c>
      <c r="L168">
        <v>99000000</v>
      </c>
      <c r="M168">
        <v>99000000</v>
      </c>
      <c r="N168" s="2">
        <f t="shared" si="7"/>
        <v>0</v>
      </c>
      <c r="O168" s="2">
        <f t="shared" si="8"/>
        <v>-1</v>
      </c>
      <c r="P168" s="2">
        <f t="shared" si="8"/>
        <v>-374999</v>
      </c>
      <c r="Q168" s="2" t="s">
        <v>427</v>
      </c>
      <c r="R168" s="2">
        <v>62</v>
      </c>
      <c r="S168" s="2">
        <f t="shared" si="9"/>
        <v>-374999</v>
      </c>
    </row>
    <row r="169" spans="1:19">
      <c r="A169" t="s">
        <v>6</v>
      </c>
      <c r="B169" t="s">
        <v>236</v>
      </c>
      <c r="C169" t="s">
        <v>239</v>
      </c>
      <c r="D169">
        <v>100000000</v>
      </c>
      <c r="E169">
        <v>98999999</v>
      </c>
      <c r="F169">
        <v>98625001</v>
      </c>
      <c r="H169" t="s">
        <v>6</v>
      </c>
      <c r="I169" t="s">
        <v>236</v>
      </c>
      <c r="J169" t="s">
        <v>239</v>
      </c>
      <c r="K169">
        <v>100000000</v>
      </c>
      <c r="L169">
        <v>99000000</v>
      </c>
      <c r="M169">
        <v>99000000</v>
      </c>
      <c r="N169" s="2">
        <f t="shared" si="7"/>
        <v>0</v>
      </c>
      <c r="O169" s="2">
        <f t="shared" si="8"/>
        <v>-1</v>
      </c>
      <c r="P169" s="2">
        <f t="shared" si="8"/>
        <v>-374999</v>
      </c>
      <c r="Q169" s="2" t="s">
        <v>427</v>
      </c>
      <c r="R169" s="2">
        <v>62</v>
      </c>
      <c r="S169" s="2">
        <f t="shared" si="9"/>
        <v>-374999</v>
      </c>
    </row>
    <row r="170" spans="1:19">
      <c r="A170" t="s">
        <v>6</v>
      </c>
      <c r="B170" t="s">
        <v>236</v>
      </c>
      <c r="C170" t="s">
        <v>240</v>
      </c>
      <c r="D170">
        <v>100000000</v>
      </c>
      <c r="E170">
        <v>98999999</v>
      </c>
      <c r="F170">
        <v>98625001</v>
      </c>
      <c r="H170" t="s">
        <v>6</v>
      </c>
      <c r="I170" t="s">
        <v>236</v>
      </c>
      <c r="J170" t="s">
        <v>240</v>
      </c>
      <c r="K170">
        <v>100000000</v>
      </c>
      <c r="L170">
        <v>99000000</v>
      </c>
      <c r="M170">
        <v>99000000</v>
      </c>
      <c r="N170" s="2">
        <f t="shared" si="7"/>
        <v>0</v>
      </c>
      <c r="O170" s="2">
        <f t="shared" si="8"/>
        <v>-1</v>
      </c>
      <c r="P170" s="2">
        <f t="shared" si="8"/>
        <v>-374999</v>
      </c>
      <c r="Q170" s="2" t="s">
        <v>427</v>
      </c>
      <c r="R170" s="2">
        <v>62</v>
      </c>
      <c r="S170" s="2">
        <f t="shared" si="9"/>
        <v>-374999</v>
      </c>
    </row>
    <row r="171" spans="1:19">
      <c r="A171" t="s">
        <v>6</v>
      </c>
      <c r="B171" t="s">
        <v>241</v>
      </c>
      <c r="C171" t="s">
        <v>242</v>
      </c>
      <c r="D171">
        <v>100000000</v>
      </c>
      <c r="E171">
        <v>99000008</v>
      </c>
      <c r="F171">
        <v>98625010</v>
      </c>
      <c r="H171" t="s">
        <v>6</v>
      </c>
      <c r="I171" t="s">
        <v>241</v>
      </c>
      <c r="J171" t="s">
        <v>242</v>
      </c>
      <c r="K171">
        <v>100000000</v>
      </c>
      <c r="L171">
        <v>99000000</v>
      </c>
      <c r="M171">
        <v>99000000</v>
      </c>
      <c r="N171" s="2">
        <f t="shared" si="7"/>
        <v>0</v>
      </c>
      <c r="O171" s="2">
        <f t="shared" si="8"/>
        <v>8</v>
      </c>
      <c r="P171" s="2">
        <f t="shared" si="8"/>
        <v>-374990</v>
      </c>
      <c r="Q171" s="2" t="s">
        <v>425</v>
      </c>
      <c r="R171" s="2">
        <v>66</v>
      </c>
      <c r="S171" s="2">
        <f t="shared" si="9"/>
        <v>-374990</v>
      </c>
    </row>
    <row r="172" spans="1:19">
      <c r="A172" t="s">
        <v>6</v>
      </c>
      <c r="B172" t="s">
        <v>241</v>
      </c>
      <c r="C172" t="s">
        <v>243</v>
      </c>
      <c r="D172">
        <v>100000000</v>
      </c>
      <c r="E172">
        <v>99000008</v>
      </c>
      <c r="F172">
        <v>98625010</v>
      </c>
      <c r="H172" t="s">
        <v>6</v>
      </c>
      <c r="I172" t="s">
        <v>241</v>
      </c>
      <c r="J172" t="s">
        <v>243</v>
      </c>
      <c r="K172">
        <v>100000000</v>
      </c>
      <c r="L172">
        <v>99000000</v>
      </c>
      <c r="M172">
        <v>99000000</v>
      </c>
      <c r="N172" s="2">
        <f t="shared" si="7"/>
        <v>0</v>
      </c>
      <c r="O172" s="2">
        <f t="shared" si="8"/>
        <v>8</v>
      </c>
      <c r="P172" s="2">
        <f t="shared" si="8"/>
        <v>-374990</v>
      </c>
      <c r="Q172" s="2" t="s">
        <v>425</v>
      </c>
      <c r="R172" s="2">
        <v>66</v>
      </c>
      <c r="S172" s="2">
        <f t="shared" si="9"/>
        <v>-374990</v>
      </c>
    </row>
    <row r="173" spans="1:19">
      <c r="A173" t="s">
        <v>6</v>
      </c>
      <c r="B173" t="s">
        <v>244</v>
      </c>
      <c r="C173" t="s">
        <v>245</v>
      </c>
      <c r="D173">
        <v>100000000</v>
      </c>
      <c r="E173">
        <v>19800001</v>
      </c>
      <c r="F173">
        <v>19425001</v>
      </c>
      <c r="H173" t="s">
        <v>6</v>
      </c>
      <c r="I173" t="s">
        <v>244</v>
      </c>
      <c r="J173" t="s">
        <v>245</v>
      </c>
      <c r="K173">
        <v>100000000</v>
      </c>
      <c r="L173">
        <v>19800000</v>
      </c>
      <c r="M173">
        <v>19800000</v>
      </c>
      <c r="N173" s="2">
        <f t="shared" si="7"/>
        <v>0</v>
      </c>
      <c r="O173" s="2">
        <f t="shared" si="8"/>
        <v>1</v>
      </c>
      <c r="P173" s="2">
        <f t="shared" si="8"/>
        <v>-374999</v>
      </c>
      <c r="Q173" s="2" t="s">
        <v>425</v>
      </c>
      <c r="R173" s="2">
        <v>66</v>
      </c>
      <c r="S173" s="2">
        <f t="shared" si="9"/>
        <v>-374999</v>
      </c>
    </row>
    <row r="174" spans="1:19">
      <c r="A174" t="s">
        <v>6</v>
      </c>
      <c r="B174" t="s">
        <v>244</v>
      </c>
      <c r="C174" t="s">
        <v>246</v>
      </c>
      <c r="D174">
        <v>100000000</v>
      </c>
      <c r="E174">
        <v>19800001</v>
      </c>
      <c r="F174">
        <v>19425001</v>
      </c>
      <c r="H174" t="s">
        <v>6</v>
      </c>
      <c r="I174" t="s">
        <v>244</v>
      </c>
      <c r="J174" t="s">
        <v>246</v>
      </c>
      <c r="K174">
        <v>100000000</v>
      </c>
      <c r="L174">
        <v>19800000</v>
      </c>
      <c r="M174">
        <v>19800000</v>
      </c>
      <c r="N174" s="2">
        <f t="shared" si="7"/>
        <v>0</v>
      </c>
      <c r="O174" s="2">
        <f t="shared" si="8"/>
        <v>1</v>
      </c>
      <c r="P174" s="2">
        <f t="shared" si="8"/>
        <v>-374999</v>
      </c>
      <c r="Q174" s="2" t="s">
        <v>425</v>
      </c>
      <c r="R174" s="2">
        <v>66</v>
      </c>
      <c r="S174" s="2">
        <f t="shared" si="9"/>
        <v>-374999</v>
      </c>
    </row>
    <row r="175" spans="1:19">
      <c r="A175" t="s">
        <v>6</v>
      </c>
      <c r="B175" t="s">
        <v>247</v>
      </c>
      <c r="C175" t="s">
        <v>248</v>
      </c>
      <c r="D175">
        <v>100000000</v>
      </c>
      <c r="E175">
        <v>99000008</v>
      </c>
      <c r="F175">
        <v>79200008</v>
      </c>
      <c r="H175" t="s">
        <v>6</v>
      </c>
      <c r="I175" t="s">
        <v>247</v>
      </c>
      <c r="J175" t="s">
        <v>248</v>
      </c>
      <c r="K175">
        <v>100000000</v>
      </c>
      <c r="L175">
        <v>99000000</v>
      </c>
      <c r="M175">
        <v>99000000</v>
      </c>
      <c r="N175" s="2">
        <f t="shared" si="7"/>
        <v>0</v>
      </c>
      <c r="O175" s="2">
        <f t="shared" si="8"/>
        <v>8</v>
      </c>
      <c r="P175" s="2">
        <f t="shared" si="8"/>
        <v>-19799992</v>
      </c>
      <c r="Q175" s="2" t="s">
        <v>426</v>
      </c>
      <c r="R175" s="2">
        <v>67</v>
      </c>
      <c r="S175" s="2">
        <f t="shared" si="9"/>
        <v>-19799992</v>
      </c>
    </row>
    <row r="176" spans="1:19">
      <c r="A176" t="s">
        <v>6</v>
      </c>
      <c r="B176" t="s">
        <v>249</v>
      </c>
      <c r="C176" t="s">
        <v>250</v>
      </c>
      <c r="D176">
        <v>100000000</v>
      </c>
      <c r="E176">
        <v>49500004</v>
      </c>
      <c r="F176">
        <v>49500004</v>
      </c>
      <c r="H176" t="s">
        <v>6</v>
      </c>
      <c r="I176" t="s">
        <v>249</v>
      </c>
      <c r="J176" t="s">
        <v>250</v>
      </c>
      <c r="K176">
        <v>100000000</v>
      </c>
      <c r="L176">
        <v>49500000</v>
      </c>
      <c r="M176">
        <v>49500000</v>
      </c>
      <c r="N176" s="2">
        <f t="shared" si="7"/>
        <v>0</v>
      </c>
      <c r="O176" s="2">
        <f t="shared" si="8"/>
        <v>4</v>
      </c>
      <c r="P176" s="2">
        <f t="shared" si="8"/>
        <v>4</v>
      </c>
      <c r="Q176" s="2" t="s">
        <v>426</v>
      </c>
      <c r="R176" s="2">
        <v>67</v>
      </c>
      <c r="S176" s="2">
        <f t="shared" si="9"/>
        <v>4</v>
      </c>
    </row>
    <row r="177" spans="1:19">
      <c r="A177" t="s">
        <v>6</v>
      </c>
      <c r="B177" t="s">
        <v>249</v>
      </c>
      <c r="C177" t="s">
        <v>251</v>
      </c>
      <c r="D177">
        <v>100000000</v>
      </c>
      <c r="E177">
        <v>49500004</v>
      </c>
      <c r="F177">
        <v>39600004</v>
      </c>
      <c r="H177" t="s">
        <v>6</v>
      </c>
      <c r="I177" t="s">
        <v>249</v>
      </c>
      <c r="J177" t="s">
        <v>251</v>
      </c>
      <c r="K177">
        <v>100000000</v>
      </c>
      <c r="L177">
        <v>49500000</v>
      </c>
      <c r="M177">
        <v>49500000</v>
      </c>
      <c r="N177" s="2">
        <f t="shared" si="7"/>
        <v>0</v>
      </c>
      <c r="O177" s="2">
        <f t="shared" si="8"/>
        <v>4</v>
      </c>
      <c r="P177" s="2">
        <f t="shared" si="8"/>
        <v>-9899996</v>
      </c>
      <c r="Q177" s="2" t="s">
        <v>426</v>
      </c>
      <c r="R177" s="2">
        <v>67</v>
      </c>
      <c r="S177" s="2">
        <f t="shared" si="9"/>
        <v>-9899996</v>
      </c>
    </row>
    <row r="178" spans="1:19">
      <c r="A178" t="s">
        <v>6</v>
      </c>
      <c r="B178" t="s">
        <v>252</v>
      </c>
      <c r="C178" t="s">
        <v>253</v>
      </c>
      <c r="D178">
        <v>100000000</v>
      </c>
      <c r="E178">
        <v>666666.66</v>
      </c>
      <c r="F178">
        <v>600000</v>
      </c>
      <c r="H178" t="s">
        <v>6</v>
      </c>
      <c r="I178" t="s">
        <v>252</v>
      </c>
      <c r="J178" t="s">
        <v>253</v>
      </c>
      <c r="K178">
        <v>100000000</v>
      </c>
      <c r="L178">
        <v>666666.63</v>
      </c>
      <c r="M178">
        <v>666666.63</v>
      </c>
      <c r="N178" s="2">
        <f t="shared" si="7"/>
        <v>0</v>
      </c>
      <c r="O178" s="2">
        <f t="shared" si="8"/>
        <v>3.0000000027939677E-2</v>
      </c>
      <c r="P178" s="2">
        <f t="shared" si="8"/>
        <v>-66666.63</v>
      </c>
      <c r="Q178" s="2" t="s">
        <v>427</v>
      </c>
      <c r="R178" s="2">
        <v>72</v>
      </c>
      <c r="S178" s="2">
        <f t="shared" si="9"/>
        <v>-66666.63</v>
      </c>
    </row>
    <row r="179" spans="1:19">
      <c r="A179" t="s">
        <v>6</v>
      </c>
      <c r="B179" t="s">
        <v>252</v>
      </c>
      <c r="C179" t="s">
        <v>254</v>
      </c>
      <c r="D179">
        <v>100000000</v>
      </c>
      <c r="E179">
        <v>666666.66</v>
      </c>
      <c r="F179">
        <v>600000</v>
      </c>
      <c r="H179" t="s">
        <v>6</v>
      </c>
      <c r="I179" t="s">
        <v>252</v>
      </c>
      <c r="J179" t="s">
        <v>254</v>
      </c>
      <c r="K179">
        <v>100000000</v>
      </c>
      <c r="L179">
        <v>666666.63</v>
      </c>
      <c r="M179">
        <v>666666.63</v>
      </c>
      <c r="N179" s="2">
        <f t="shared" si="7"/>
        <v>0</v>
      </c>
      <c r="O179" s="2">
        <f t="shared" si="8"/>
        <v>3.0000000027939677E-2</v>
      </c>
      <c r="P179" s="2">
        <f t="shared" si="8"/>
        <v>-66666.63</v>
      </c>
      <c r="Q179" s="2" t="s">
        <v>427</v>
      </c>
      <c r="R179" s="2">
        <v>72</v>
      </c>
      <c r="S179" s="2">
        <f t="shared" si="9"/>
        <v>-66666.63</v>
      </c>
    </row>
    <row r="180" spans="1:19">
      <c r="A180" t="s">
        <v>6</v>
      </c>
      <c r="B180" t="s">
        <v>252</v>
      </c>
      <c r="C180" t="s">
        <v>255</v>
      </c>
      <c r="D180">
        <v>100000000</v>
      </c>
      <c r="E180">
        <v>666666.66</v>
      </c>
      <c r="F180">
        <v>600000</v>
      </c>
      <c r="H180" t="s">
        <v>6</v>
      </c>
      <c r="I180" t="s">
        <v>252</v>
      </c>
      <c r="J180" t="s">
        <v>255</v>
      </c>
      <c r="K180">
        <v>100000000</v>
      </c>
      <c r="L180">
        <v>666666.63</v>
      </c>
      <c r="M180">
        <v>666666.63</v>
      </c>
      <c r="N180" s="2">
        <f t="shared" si="7"/>
        <v>0</v>
      </c>
      <c r="O180" s="2">
        <f t="shared" si="8"/>
        <v>3.0000000027939677E-2</v>
      </c>
      <c r="P180" s="2">
        <f t="shared" si="8"/>
        <v>-66666.63</v>
      </c>
      <c r="Q180" s="2" t="s">
        <v>427</v>
      </c>
      <c r="R180" s="2">
        <v>72</v>
      </c>
      <c r="S180" s="2">
        <f t="shared" si="9"/>
        <v>-66666.63</v>
      </c>
    </row>
    <row r="181" spans="1:19">
      <c r="A181" t="s">
        <v>6</v>
      </c>
      <c r="B181" t="s">
        <v>256</v>
      </c>
      <c r="C181" t="s">
        <v>257</v>
      </c>
      <c r="D181">
        <v>100000000</v>
      </c>
      <c r="E181">
        <v>98999999</v>
      </c>
      <c r="F181">
        <v>98949995</v>
      </c>
      <c r="H181" t="s">
        <v>6</v>
      </c>
      <c r="I181" t="s">
        <v>256</v>
      </c>
      <c r="J181" t="s">
        <v>257</v>
      </c>
      <c r="K181">
        <v>100000000</v>
      </c>
      <c r="L181">
        <v>99000000</v>
      </c>
      <c r="M181">
        <v>99000000</v>
      </c>
      <c r="N181" s="2">
        <f t="shared" si="7"/>
        <v>0</v>
      </c>
      <c r="O181" s="2">
        <f t="shared" si="8"/>
        <v>-1</v>
      </c>
      <c r="P181" s="2">
        <f t="shared" si="8"/>
        <v>-50005</v>
      </c>
      <c r="Q181" s="2" t="s">
        <v>427</v>
      </c>
      <c r="R181" s="2">
        <v>72</v>
      </c>
      <c r="S181" s="2">
        <f t="shared" si="9"/>
        <v>-50005</v>
      </c>
    </row>
    <row r="182" spans="1:19">
      <c r="A182" t="s">
        <v>6</v>
      </c>
      <c r="B182" t="s">
        <v>256</v>
      </c>
      <c r="C182" t="s">
        <v>258</v>
      </c>
      <c r="D182">
        <v>100000000</v>
      </c>
      <c r="E182">
        <v>98999999</v>
      </c>
      <c r="F182">
        <v>98949995</v>
      </c>
      <c r="H182" t="s">
        <v>6</v>
      </c>
      <c r="I182" t="s">
        <v>256</v>
      </c>
      <c r="J182" t="s">
        <v>258</v>
      </c>
      <c r="K182">
        <v>100000000</v>
      </c>
      <c r="L182">
        <v>99000000</v>
      </c>
      <c r="M182">
        <v>99000000</v>
      </c>
      <c r="N182" s="2">
        <f t="shared" si="7"/>
        <v>0</v>
      </c>
      <c r="O182" s="2">
        <f t="shared" si="8"/>
        <v>-1</v>
      </c>
      <c r="P182" s="2">
        <f t="shared" si="8"/>
        <v>-50005</v>
      </c>
      <c r="Q182" s="2" t="s">
        <v>427</v>
      </c>
      <c r="R182" s="2">
        <v>72</v>
      </c>
      <c r="S182" s="2">
        <f t="shared" si="9"/>
        <v>-50005</v>
      </c>
    </row>
    <row r="183" spans="1:19">
      <c r="A183" t="s">
        <v>6</v>
      </c>
      <c r="B183" t="s">
        <v>256</v>
      </c>
      <c r="C183" t="s">
        <v>259</v>
      </c>
      <c r="D183">
        <v>100000000</v>
      </c>
      <c r="E183">
        <v>98999999</v>
      </c>
      <c r="F183">
        <v>98949995</v>
      </c>
      <c r="H183" t="s">
        <v>6</v>
      </c>
      <c r="I183" t="s">
        <v>256</v>
      </c>
      <c r="J183" t="s">
        <v>259</v>
      </c>
      <c r="K183">
        <v>100000000</v>
      </c>
      <c r="L183">
        <v>99000000</v>
      </c>
      <c r="M183">
        <v>99000000</v>
      </c>
      <c r="N183" s="2">
        <f t="shared" si="7"/>
        <v>0</v>
      </c>
      <c r="O183" s="2">
        <f t="shared" si="8"/>
        <v>-1</v>
      </c>
      <c r="P183" s="2">
        <f t="shared" si="8"/>
        <v>-50005</v>
      </c>
      <c r="Q183" s="2" t="s">
        <v>427</v>
      </c>
      <c r="R183" s="2">
        <v>72</v>
      </c>
      <c r="S183" s="2">
        <f t="shared" si="9"/>
        <v>-50005</v>
      </c>
    </row>
    <row r="184" spans="1:19">
      <c r="A184" t="s">
        <v>6</v>
      </c>
      <c r="B184" t="s">
        <v>256</v>
      </c>
      <c r="C184" t="s">
        <v>260</v>
      </c>
      <c r="D184">
        <v>100000000</v>
      </c>
      <c r="E184">
        <v>98999999</v>
      </c>
      <c r="F184">
        <v>98949995</v>
      </c>
      <c r="H184" t="s">
        <v>6</v>
      </c>
      <c r="I184" t="s">
        <v>256</v>
      </c>
      <c r="J184" t="s">
        <v>260</v>
      </c>
      <c r="K184">
        <v>100000000</v>
      </c>
      <c r="L184">
        <v>99000000</v>
      </c>
      <c r="M184">
        <v>99000000</v>
      </c>
      <c r="N184" s="2">
        <f t="shared" si="7"/>
        <v>0</v>
      </c>
      <c r="O184" s="2">
        <f t="shared" si="8"/>
        <v>-1</v>
      </c>
      <c r="P184" s="2">
        <f t="shared" si="8"/>
        <v>-50005</v>
      </c>
      <c r="Q184" s="2" t="s">
        <v>427</v>
      </c>
      <c r="R184" s="2">
        <v>72</v>
      </c>
      <c r="S184" s="2">
        <f t="shared" si="9"/>
        <v>-50005</v>
      </c>
    </row>
    <row r="185" spans="1:19">
      <c r="A185" t="s">
        <v>6</v>
      </c>
      <c r="B185" t="s">
        <v>261</v>
      </c>
      <c r="C185" t="s">
        <v>262</v>
      </c>
      <c r="D185">
        <v>100000000</v>
      </c>
      <c r="E185">
        <v>99000008</v>
      </c>
      <c r="F185">
        <v>79300008</v>
      </c>
      <c r="H185" t="s">
        <v>6</v>
      </c>
      <c r="I185" t="s">
        <v>261</v>
      </c>
      <c r="J185" t="s">
        <v>262</v>
      </c>
      <c r="K185">
        <v>100000000</v>
      </c>
      <c r="L185">
        <v>99000000</v>
      </c>
      <c r="M185">
        <v>99000000</v>
      </c>
      <c r="N185" s="2">
        <f t="shared" si="7"/>
        <v>0</v>
      </c>
      <c r="O185" s="2">
        <f t="shared" si="8"/>
        <v>8</v>
      </c>
      <c r="P185" s="2">
        <f t="shared" si="8"/>
        <v>-19699992</v>
      </c>
      <c r="Q185" s="2" t="s">
        <v>425</v>
      </c>
      <c r="R185" s="2">
        <v>76</v>
      </c>
      <c r="S185" s="2">
        <f t="shared" si="9"/>
        <v>-19699992</v>
      </c>
    </row>
    <row r="186" spans="1:19">
      <c r="A186" t="s">
        <v>6</v>
      </c>
      <c r="B186" t="s">
        <v>261</v>
      </c>
      <c r="C186" t="s">
        <v>263</v>
      </c>
      <c r="D186">
        <v>100000000</v>
      </c>
      <c r="E186">
        <v>99000008</v>
      </c>
      <c r="F186">
        <v>79300008</v>
      </c>
      <c r="H186" t="s">
        <v>6</v>
      </c>
      <c r="I186" t="s">
        <v>261</v>
      </c>
      <c r="J186" t="s">
        <v>263</v>
      </c>
      <c r="K186">
        <v>100000000</v>
      </c>
      <c r="L186">
        <v>99000000</v>
      </c>
      <c r="M186">
        <v>99000000</v>
      </c>
      <c r="N186" s="2">
        <f t="shared" si="7"/>
        <v>0</v>
      </c>
      <c r="O186" s="2">
        <f t="shared" si="8"/>
        <v>8</v>
      </c>
      <c r="P186" s="2">
        <f t="shared" si="8"/>
        <v>-19699992</v>
      </c>
      <c r="Q186" s="2" t="s">
        <v>425</v>
      </c>
      <c r="R186" s="2">
        <v>76</v>
      </c>
      <c r="S186" s="2">
        <f t="shared" si="9"/>
        <v>-19699992</v>
      </c>
    </row>
    <row r="187" spans="1:19">
      <c r="A187" t="s">
        <v>6</v>
      </c>
      <c r="B187" t="s">
        <v>264</v>
      </c>
      <c r="C187" t="s">
        <v>265</v>
      </c>
      <c r="D187">
        <v>100000000</v>
      </c>
      <c r="E187">
        <v>19800001</v>
      </c>
      <c r="F187">
        <v>15940001</v>
      </c>
      <c r="H187" t="s">
        <v>6</v>
      </c>
      <c r="I187" t="s">
        <v>264</v>
      </c>
      <c r="J187" t="s">
        <v>265</v>
      </c>
      <c r="K187">
        <v>100000000</v>
      </c>
      <c r="L187">
        <v>19800000</v>
      </c>
      <c r="M187">
        <v>19800000</v>
      </c>
      <c r="N187" s="2">
        <f t="shared" si="7"/>
        <v>0</v>
      </c>
      <c r="O187" s="2">
        <f t="shared" si="8"/>
        <v>1</v>
      </c>
      <c r="P187" s="2">
        <f t="shared" si="8"/>
        <v>-3859999</v>
      </c>
      <c r="Q187" s="2" t="s">
        <v>425</v>
      </c>
      <c r="R187" s="2">
        <v>76</v>
      </c>
      <c r="S187" s="2">
        <f t="shared" si="9"/>
        <v>-3859999</v>
      </c>
    </row>
    <row r="188" spans="1:19">
      <c r="A188" t="s">
        <v>6</v>
      </c>
      <c r="B188" t="s">
        <v>264</v>
      </c>
      <c r="C188" t="s">
        <v>266</v>
      </c>
      <c r="D188">
        <v>100000000</v>
      </c>
      <c r="E188">
        <v>19800001</v>
      </c>
      <c r="F188">
        <v>15940001</v>
      </c>
      <c r="H188" t="s">
        <v>6</v>
      </c>
      <c r="I188" t="s">
        <v>264</v>
      </c>
      <c r="J188" t="s">
        <v>266</v>
      </c>
      <c r="K188">
        <v>100000000</v>
      </c>
      <c r="L188">
        <v>19800000</v>
      </c>
      <c r="M188">
        <v>19800000</v>
      </c>
      <c r="N188" s="2">
        <f t="shared" si="7"/>
        <v>0</v>
      </c>
      <c r="O188" s="2">
        <f t="shared" si="8"/>
        <v>1</v>
      </c>
      <c r="P188" s="2">
        <f t="shared" si="8"/>
        <v>-3859999</v>
      </c>
      <c r="Q188" s="2" t="s">
        <v>425</v>
      </c>
      <c r="R188" s="2">
        <v>76</v>
      </c>
      <c r="S188" s="2">
        <f t="shared" si="9"/>
        <v>-3859999</v>
      </c>
    </row>
    <row r="189" spans="1:19">
      <c r="A189" t="s">
        <v>6</v>
      </c>
      <c r="B189" t="s">
        <v>267</v>
      </c>
      <c r="C189" t="s">
        <v>268</v>
      </c>
      <c r="D189">
        <v>100000000</v>
      </c>
      <c r="E189">
        <v>99000008</v>
      </c>
      <c r="F189">
        <v>98800008</v>
      </c>
      <c r="H189" t="s">
        <v>6</v>
      </c>
      <c r="I189" t="s">
        <v>267</v>
      </c>
      <c r="J189" t="s">
        <v>268</v>
      </c>
      <c r="K189">
        <v>100000000</v>
      </c>
      <c r="L189">
        <v>99000000</v>
      </c>
      <c r="M189">
        <v>99000000</v>
      </c>
      <c r="N189" s="2">
        <f t="shared" si="7"/>
        <v>0</v>
      </c>
      <c r="O189" s="2">
        <f t="shared" si="8"/>
        <v>8</v>
      </c>
      <c r="P189" s="2">
        <f t="shared" si="8"/>
        <v>-199992</v>
      </c>
      <c r="Q189" s="2" t="s">
        <v>426</v>
      </c>
      <c r="R189" s="2">
        <v>77</v>
      </c>
      <c r="S189" s="2">
        <f t="shared" si="9"/>
        <v>-199992</v>
      </c>
    </row>
    <row r="190" spans="1:19">
      <c r="A190" t="s">
        <v>6</v>
      </c>
      <c r="B190" t="s">
        <v>269</v>
      </c>
      <c r="C190" t="s">
        <v>270</v>
      </c>
      <c r="D190">
        <v>100000000</v>
      </c>
      <c r="E190">
        <v>49500004</v>
      </c>
      <c r="F190">
        <v>49500004</v>
      </c>
      <c r="H190" t="s">
        <v>6</v>
      </c>
      <c r="I190" t="s">
        <v>269</v>
      </c>
      <c r="J190" t="s">
        <v>270</v>
      </c>
      <c r="K190">
        <v>100000000</v>
      </c>
      <c r="L190">
        <v>49500000</v>
      </c>
      <c r="M190">
        <v>49500000</v>
      </c>
      <c r="N190" s="2">
        <f t="shared" si="7"/>
        <v>0</v>
      </c>
      <c r="O190" s="2">
        <f t="shared" si="8"/>
        <v>4</v>
      </c>
      <c r="P190" s="2">
        <f t="shared" si="8"/>
        <v>4</v>
      </c>
      <c r="Q190" s="2" t="s">
        <v>426</v>
      </c>
      <c r="R190" s="2">
        <v>77</v>
      </c>
      <c r="S190" s="2">
        <f t="shared" si="9"/>
        <v>4</v>
      </c>
    </row>
    <row r="191" spans="1:19">
      <c r="A191" t="s">
        <v>6</v>
      </c>
      <c r="B191" t="s">
        <v>269</v>
      </c>
      <c r="C191" t="s">
        <v>271</v>
      </c>
      <c r="D191">
        <v>100000000</v>
      </c>
      <c r="E191">
        <v>49500004</v>
      </c>
      <c r="F191">
        <v>49300004</v>
      </c>
      <c r="H191" t="s">
        <v>6</v>
      </c>
      <c r="I191" t="s">
        <v>269</v>
      </c>
      <c r="J191" t="s">
        <v>271</v>
      </c>
      <c r="K191">
        <v>100000000</v>
      </c>
      <c r="L191">
        <v>49500000</v>
      </c>
      <c r="M191">
        <v>49500000</v>
      </c>
      <c r="N191" s="2">
        <f t="shared" si="7"/>
        <v>0</v>
      </c>
      <c r="O191" s="2">
        <f t="shared" si="8"/>
        <v>4</v>
      </c>
      <c r="P191" s="2">
        <f t="shared" si="8"/>
        <v>-199996</v>
      </c>
      <c r="Q191" s="2" t="s">
        <v>426</v>
      </c>
      <c r="R191" s="2">
        <v>77</v>
      </c>
      <c r="S191" s="2">
        <f t="shared" si="9"/>
        <v>-199996</v>
      </c>
    </row>
    <row r="192" spans="1:19">
      <c r="A192" t="s">
        <v>6</v>
      </c>
      <c r="B192" t="s">
        <v>272</v>
      </c>
      <c r="C192" t="s">
        <v>273</v>
      </c>
      <c r="D192">
        <v>100000000</v>
      </c>
      <c r="E192">
        <v>666666.66</v>
      </c>
      <c r="F192">
        <v>666331.66</v>
      </c>
      <c r="H192" t="s">
        <v>6</v>
      </c>
      <c r="I192" t="s">
        <v>272</v>
      </c>
      <c r="J192" t="s">
        <v>273</v>
      </c>
      <c r="K192">
        <v>100000000</v>
      </c>
      <c r="L192">
        <v>666666.63</v>
      </c>
      <c r="M192">
        <v>666666.63</v>
      </c>
      <c r="N192" s="2">
        <f t="shared" si="7"/>
        <v>0</v>
      </c>
      <c r="O192" s="2">
        <f t="shared" si="8"/>
        <v>3.0000000027939677E-2</v>
      </c>
      <c r="P192" s="2">
        <f t="shared" si="8"/>
        <v>-334.96999999997206</v>
      </c>
      <c r="Q192" s="2" t="s">
        <v>427</v>
      </c>
      <c r="R192" s="2">
        <v>81</v>
      </c>
      <c r="S192" s="2">
        <f t="shared" si="9"/>
        <v>-334.96999999997206</v>
      </c>
    </row>
    <row r="193" spans="1:19">
      <c r="A193" t="s">
        <v>6</v>
      </c>
      <c r="B193" t="s">
        <v>272</v>
      </c>
      <c r="C193" t="s">
        <v>274</v>
      </c>
      <c r="D193">
        <v>100000000</v>
      </c>
      <c r="E193">
        <v>666666.66</v>
      </c>
      <c r="F193">
        <v>666331.66</v>
      </c>
      <c r="H193" t="s">
        <v>6</v>
      </c>
      <c r="I193" t="s">
        <v>272</v>
      </c>
      <c r="J193" t="s">
        <v>274</v>
      </c>
      <c r="K193">
        <v>100000000</v>
      </c>
      <c r="L193">
        <v>666666.63</v>
      </c>
      <c r="M193">
        <v>666666.63</v>
      </c>
      <c r="N193" s="2">
        <f t="shared" si="7"/>
        <v>0</v>
      </c>
      <c r="O193" s="2">
        <f t="shared" si="8"/>
        <v>3.0000000027939677E-2</v>
      </c>
      <c r="P193" s="2">
        <f t="shared" si="8"/>
        <v>-334.96999999997206</v>
      </c>
      <c r="Q193" s="2" t="s">
        <v>427</v>
      </c>
      <c r="R193" s="2">
        <v>81</v>
      </c>
      <c r="S193" s="2">
        <f t="shared" si="9"/>
        <v>-334.96999999997206</v>
      </c>
    </row>
    <row r="194" spans="1:19">
      <c r="A194" t="s">
        <v>6</v>
      </c>
      <c r="B194" t="s">
        <v>272</v>
      </c>
      <c r="C194" t="s">
        <v>275</v>
      </c>
      <c r="D194">
        <v>100000000</v>
      </c>
      <c r="E194">
        <v>666666.66</v>
      </c>
      <c r="F194">
        <v>666331.66</v>
      </c>
      <c r="H194" t="s">
        <v>6</v>
      </c>
      <c r="I194" t="s">
        <v>272</v>
      </c>
      <c r="J194" t="s">
        <v>275</v>
      </c>
      <c r="K194">
        <v>100000000</v>
      </c>
      <c r="L194">
        <v>666666.63</v>
      </c>
      <c r="M194">
        <v>666666.63</v>
      </c>
      <c r="N194" s="2">
        <f t="shared" si="7"/>
        <v>0</v>
      </c>
      <c r="O194" s="2">
        <f t="shared" si="8"/>
        <v>3.0000000027939677E-2</v>
      </c>
      <c r="P194" s="2">
        <f t="shared" si="8"/>
        <v>-334.96999999997206</v>
      </c>
      <c r="Q194" s="2" t="s">
        <v>427</v>
      </c>
      <c r="R194" s="2">
        <v>81</v>
      </c>
      <c r="S194" s="2">
        <f t="shared" si="9"/>
        <v>-334.96999999997206</v>
      </c>
    </row>
    <row r="195" spans="1:19">
      <c r="A195" t="s">
        <v>6</v>
      </c>
      <c r="B195" t="s">
        <v>276</v>
      </c>
      <c r="C195" t="s">
        <v>277</v>
      </c>
      <c r="D195">
        <v>100000000</v>
      </c>
      <c r="E195">
        <v>98999999</v>
      </c>
      <c r="F195">
        <v>98950250</v>
      </c>
      <c r="H195" t="s">
        <v>6</v>
      </c>
      <c r="I195" t="s">
        <v>276</v>
      </c>
      <c r="J195" t="s">
        <v>277</v>
      </c>
      <c r="K195">
        <v>100000000</v>
      </c>
      <c r="L195">
        <v>99000000</v>
      </c>
      <c r="M195">
        <v>99000000</v>
      </c>
      <c r="N195" s="2">
        <f t="shared" si="7"/>
        <v>0</v>
      </c>
      <c r="O195" s="2">
        <f t="shared" si="8"/>
        <v>-1</v>
      </c>
      <c r="P195" s="2">
        <f t="shared" si="8"/>
        <v>-49750</v>
      </c>
      <c r="Q195" s="2" t="s">
        <v>427</v>
      </c>
      <c r="R195" s="2">
        <v>81</v>
      </c>
      <c r="S195" s="2">
        <f t="shared" si="9"/>
        <v>-49750</v>
      </c>
    </row>
    <row r="196" spans="1:19">
      <c r="A196" t="s">
        <v>6</v>
      </c>
      <c r="B196" t="s">
        <v>276</v>
      </c>
      <c r="C196" t="s">
        <v>278</v>
      </c>
      <c r="D196">
        <v>100000000</v>
      </c>
      <c r="E196">
        <v>98999999</v>
      </c>
      <c r="F196">
        <v>98950250</v>
      </c>
      <c r="H196" t="s">
        <v>6</v>
      </c>
      <c r="I196" t="s">
        <v>276</v>
      </c>
      <c r="J196" t="s">
        <v>278</v>
      </c>
      <c r="K196">
        <v>100000000</v>
      </c>
      <c r="L196">
        <v>99000000</v>
      </c>
      <c r="M196">
        <v>99000000</v>
      </c>
      <c r="N196" s="2">
        <f t="shared" ref="N196:N259" si="10">L196-M196</f>
        <v>0</v>
      </c>
      <c r="O196" s="2">
        <f t="shared" ref="O196:P259" si="11">E196-L196</f>
        <v>-1</v>
      </c>
      <c r="P196" s="2">
        <f t="shared" si="11"/>
        <v>-49750</v>
      </c>
      <c r="Q196" s="2" t="s">
        <v>427</v>
      </c>
      <c r="R196" s="2">
        <v>81</v>
      </c>
      <c r="S196" s="2">
        <f t="shared" ref="S196:S259" si="12">P196</f>
        <v>-49750</v>
      </c>
    </row>
    <row r="197" spans="1:19">
      <c r="A197" t="s">
        <v>6</v>
      </c>
      <c r="B197" t="s">
        <v>276</v>
      </c>
      <c r="C197" t="s">
        <v>279</v>
      </c>
      <c r="D197">
        <v>100000000</v>
      </c>
      <c r="E197">
        <v>98999999</v>
      </c>
      <c r="F197">
        <v>98950250</v>
      </c>
      <c r="H197" t="s">
        <v>6</v>
      </c>
      <c r="I197" t="s">
        <v>276</v>
      </c>
      <c r="J197" t="s">
        <v>279</v>
      </c>
      <c r="K197">
        <v>100000000</v>
      </c>
      <c r="L197">
        <v>99000000</v>
      </c>
      <c r="M197">
        <v>99000000</v>
      </c>
      <c r="N197" s="2">
        <f t="shared" si="10"/>
        <v>0</v>
      </c>
      <c r="O197" s="2">
        <f t="shared" si="11"/>
        <v>-1</v>
      </c>
      <c r="P197" s="2">
        <f t="shared" si="11"/>
        <v>-49750</v>
      </c>
      <c r="Q197" s="2" t="s">
        <v>427</v>
      </c>
      <c r="R197" s="2">
        <v>81</v>
      </c>
      <c r="S197" s="2">
        <f t="shared" si="12"/>
        <v>-49750</v>
      </c>
    </row>
    <row r="198" spans="1:19">
      <c r="A198" t="s">
        <v>6</v>
      </c>
      <c r="B198" t="s">
        <v>276</v>
      </c>
      <c r="C198" t="s">
        <v>280</v>
      </c>
      <c r="D198">
        <v>100000000</v>
      </c>
      <c r="E198">
        <v>98999999</v>
      </c>
      <c r="F198">
        <v>98950250</v>
      </c>
      <c r="H198" t="s">
        <v>6</v>
      </c>
      <c r="I198" t="s">
        <v>276</v>
      </c>
      <c r="J198" t="s">
        <v>280</v>
      </c>
      <c r="K198">
        <v>100000000</v>
      </c>
      <c r="L198">
        <v>99000000</v>
      </c>
      <c r="M198">
        <v>99000000</v>
      </c>
      <c r="N198" s="2">
        <f t="shared" si="10"/>
        <v>0</v>
      </c>
      <c r="O198" s="2">
        <f t="shared" si="11"/>
        <v>-1</v>
      </c>
      <c r="P198" s="2">
        <f t="shared" si="11"/>
        <v>-49750</v>
      </c>
      <c r="Q198" s="2" t="s">
        <v>427</v>
      </c>
      <c r="R198" s="2">
        <v>81</v>
      </c>
      <c r="S198" s="2">
        <f t="shared" si="12"/>
        <v>-49750</v>
      </c>
    </row>
    <row r="199" spans="1:19">
      <c r="A199" t="s">
        <v>6</v>
      </c>
      <c r="B199" t="s">
        <v>281</v>
      </c>
      <c r="C199" t="s">
        <v>282</v>
      </c>
      <c r="D199">
        <v>100000000</v>
      </c>
      <c r="E199">
        <v>98999999</v>
      </c>
      <c r="F199">
        <v>98933332</v>
      </c>
      <c r="H199" t="s">
        <v>6</v>
      </c>
      <c r="I199" t="s">
        <v>281</v>
      </c>
      <c r="J199" t="s">
        <v>282</v>
      </c>
      <c r="K199">
        <v>100000000</v>
      </c>
      <c r="L199">
        <v>99000000</v>
      </c>
      <c r="M199">
        <v>99000000</v>
      </c>
      <c r="N199" s="2">
        <f t="shared" si="10"/>
        <v>0</v>
      </c>
      <c r="O199" s="2">
        <f t="shared" si="11"/>
        <v>-1</v>
      </c>
      <c r="P199" s="2">
        <f t="shared" si="11"/>
        <v>-66668</v>
      </c>
      <c r="Q199" s="2">
        <v>0</v>
      </c>
      <c r="R199" s="2">
        <v>83</v>
      </c>
      <c r="S199" s="2">
        <f t="shared" si="12"/>
        <v>-66668</v>
      </c>
    </row>
    <row r="200" spans="1:19">
      <c r="A200" t="s">
        <v>6</v>
      </c>
      <c r="B200" t="s">
        <v>281</v>
      </c>
      <c r="C200" t="s">
        <v>283</v>
      </c>
      <c r="D200">
        <v>100000000</v>
      </c>
      <c r="E200">
        <v>98999999</v>
      </c>
      <c r="F200">
        <v>98933332</v>
      </c>
      <c r="H200" t="s">
        <v>6</v>
      </c>
      <c r="I200" t="s">
        <v>281</v>
      </c>
      <c r="J200" t="s">
        <v>283</v>
      </c>
      <c r="K200">
        <v>100000000</v>
      </c>
      <c r="L200">
        <v>99000000</v>
      </c>
      <c r="M200">
        <v>99000000</v>
      </c>
      <c r="N200" s="2">
        <f t="shared" si="10"/>
        <v>0</v>
      </c>
      <c r="O200" s="2">
        <f t="shared" si="11"/>
        <v>-1</v>
      </c>
      <c r="P200" s="2">
        <f t="shared" si="11"/>
        <v>-66668</v>
      </c>
      <c r="Q200" s="2">
        <v>0</v>
      </c>
      <c r="R200" s="2">
        <v>83</v>
      </c>
      <c r="S200" s="2">
        <f t="shared" si="12"/>
        <v>-66668</v>
      </c>
    </row>
    <row r="201" spans="1:19">
      <c r="A201" t="s">
        <v>6</v>
      </c>
      <c r="B201" t="s">
        <v>281</v>
      </c>
      <c r="C201" t="s">
        <v>284</v>
      </c>
      <c r="D201">
        <v>100000000</v>
      </c>
      <c r="E201">
        <v>98999999</v>
      </c>
      <c r="F201">
        <v>98999999</v>
      </c>
      <c r="H201" t="s">
        <v>6</v>
      </c>
      <c r="I201" t="s">
        <v>281</v>
      </c>
      <c r="J201" t="s">
        <v>284</v>
      </c>
      <c r="K201">
        <v>100000000</v>
      </c>
      <c r="L201">
        <v>99000000</v>
      </c>
      <c r="M201">
        <v>99000000</v>
      </c>
      <c r="N201" s="2">
        <f t="shared" si="10"/>
        <v>0</v>
      </c>
      <c r="O201" s="2">
        <f t="shared" si="11"/>
        <v>-1</v>
      </c>
      <c r="P201" s="2">
        <f t="shared" si="11"/>
        <v>-1</v>
      </c>
      <c r="Q201" s="2">
        <v>0</v>
      </c>
      <c r="R201" s="2">
        <v>83</v>
      </c>
      <c r="S201" s="2">
        <f t="shared" si="12"/>
        <v>-1</v>
      </c>
    </row>
    <row r="202" spans="1:19">
      <c r="A202" t="s">
        <v>6</v>
      </c>
      <c r="B202" t="s">
        <v>281</v>
      </c>
      <c r="C202" t="s">
        <v>285</v>
      </c>
      <c r="D202">
        <v>100000000</v>
      </c>
      <c r="E202">
        <v>98999999</v>
      </c>
      <c r="F202">
        <v>98999999</v>
      </c>
      <c r="H202" t="s">
        <v>6</v>
      </c>
      <c r="I202" t="s">
        <v>281</v>
      </c>
      <c r="J202" t="s">
        <v>285</v>
      </c>
      <c r="K202">
        <v>100000000</v>
      </c>
      <c r="L202">
        <v>99000000</v>
      </c>
      <c r="M202">
        <v>99000000</v>
      </c>
      <c r="N202" s="2">
        <f t="shared" si="10"/>
        <v>0</v>
      </c>
      <c r="O202" s="2">
        <f t="shared" si="11"/>
        <v>-1</v>
      </c>
      <c r="P202" s="2">
        <f t="shared" si="11"/>
        <v>-1</v>
      </c>
      <c r="Q202" s="2">
        <v>0</v>
      </c>
      <c r="R202" s="2">
        <v>83</v>
      </c>
      <c r="S202" s="2">
        <f t="shared" si="12"/>
        <v>-1</v>
      </c>
    </row>
    <row r="203" spans="1:19">
      <c r="A203" t="s">
        <v>6</v>
      </c>
      <c r="B203" t="s">
        <v>286</v>
      </c>
      <c r="C203" t="s">
        <v>287</v>
      </c>
      <c r="D203">
        <v>100000000</v>
      </c>
      <c r="E203">
        <v>49500004</v>
      </c>
      <c r="F203">
        <v>49466670.5</v>
      </c>
      <c r="H203" t="s">
        <v>6</v>
      </c>
      <c r="I203" t="s">
        <v>286</v>
      </c>
      <c r="J203" t="s">
        <v>287</v>
      </c>
      <c r="K203">
        <v>100000000</v>
      </c>
      <c r="L203">
        <v>49500000</v>
      </c>
      <c r="M203">
        <v>49500000</v>
      </c>
      <c r="N203" s="2">
        <f t="shared" si="10"/>
        <v>0</v>
      </c>
      <c r="O203" s="2">
        <f t="shared" si="11"/>
        <v>4</v>
      </c>
      <c r="P203" s="2">
        <f t="shared" si="11"/>
        <v>-33329.5</v>
      </c>
      <c r="Q203" s="2">
        <v>0</v>
      </c>
      <c r="R203" s="2">
        <v>83</v>
      </c>
      <c r="S203" s="2">
        <f t="shared" si="12"/>
        <v>-33329.5</v>
      </c>
    </row>
    <row r="204" spans="1:19">
      <c r="A204" t="s">
        <v>6</v>
      </c>
      <c r="B204" t="s">
        <v>286</v>
      </c>
      <c r="C204" t="s">
        <v>288</v>
      </c>
      <c r="D204">
        <v>100000000</v>
      </c>
      <c r="E204">
        <v>49500004</v>
      </c>
      <c r="F204">
        <v>49466670.5</v>
      </c>
      <c r="H204" t="s">
        <v>6</v>
      </c>
      <c r="I204" t="s">
        <v>286</v>
      </c>
      <c r="J204" t="s">
        <v>288</v>
      </c>
      <c r="K204">
        <v>100000000</v>
      </c>
      <c r="L204">
        <v>49500000</v>
      </c>
      <c r="M204">
        <v>49500000</v>
      </c>
      <c r="N204" s="2">
        <f t="shared" si="10"/>
        <v>0</v>
      </c>
      <c r="O204" s="2">
        <f t="shared" si="11"/>
        <v>4</v>
      </c>
      <c r="P204" s="2">
        <f t="shared" si="11"/>
        <v>-33329.5</v>
      </c>
      <c r="Q204" s="2">
        <v>0</v>
      </c>
      <c r="R204" s="2">
        <v>83</v>
      </c>
      <c r="S204" s="2">
        <f t="shared" si="12"/>
        <v>-33329.5</v>
      </c>
    </row>
    <row r="205" spans="1:19">
      <c r="A205" t="s">
        <v>6</v>
      </c>
      <c r="B205" t="s">
        <v>289</v>
      </c>
      <c r="C205" t="s">
        <v>290</v>
      </c>
      <c r="D205">
        <v>100000000</v>
      </c>
      <c r="E205">
        <v>99000008</v>
      </c>
      <c r="F205">
        <v>98925010</v>
      </c>
      <c r="H205" t="s">
        <v>6</v>
      </c>
      <c r="I205" t="s">
        <v>289</v>
      </c>
      <c r="J205" t="s">
        <v>290</v>
      </c>
      <c r="K205">
        <v>100000000</v>
      </c>
      <c r="L205">
        <v>99000000</v>
      </c>
      <c r="M205">
        <v>99000000</v>
      </c>
      <c r="N205" s="2">
        <f t="shared" si="10"/>
        <v>0</v>
      </c>
      <c r="O205" s="2">
        <f t="shared" si="11"/>
        <v>8</v>
      </c>
      <c r="P205" s="2">
        <f t="shared" si="11"/>
        <v>-74990</v>
      </c>
      <c r="Q205" s="2" t="s">
        <v>425</v>
      </c>
      <c r="R205" s="2">
        <v>86</v>
      </c>
      <c r="S205" s="2">
        <f t="shared" si="12"/>
        <v>-74990</v>
      </c>
    </row>
    <row r="206" spans="1:19">
      <c r="A206" t="s">
        <v>6</v>
      </c>
      <c r="B206" t="s">
        <v>289</v>
      </c>
      <c r="C206" t="s">
        <v>291</v>
      </c>
      <c r="D206">
        <v>100000000</v>
      </c>
      <c r="E206">
        <v>99000008</v>
      </c>
      <c r="F206">
        <v>98925010</v>
      </c>
      <c r="H206" t="s">
        <v>6</v>
      </c>
      <c r="I206" t="s">
        <v>289</v>
      </c>
      <c r="J206" t="s">
        <v>291</v>
      </c>
      <c r="K206">
        <v>100000000</v>
      </c>
      <c r="L206">
        <v>99000000</v>
      </c>
      <c r="M206">
        <v>99000000</v>
      </c>
      <c r="N206" s="2">
        <f t="shared" si="10"/>
        <v>0</v>
      </c>
      <c r="O206" s="2">
        <f t="shared" si="11"/>
        <v>8</v>
      </c>
      <c r="P206" s="2">
        <f t="shared" si="11"/>
        <v>-74990</v>
      </c>
      <c r="Q206" s="2" t="s">
        <v>425</v>
      </c>
      <c r="R206" s="2">
        <v>86</v>
      </c>
      <c r="S206" s="2">
        <f t="shared" si="12"/>
        <v>-74990</v>
      </c>
    </row>
    <row r="207" spans="1:19">
      <c r="A207" t="s">
        <v>6</v>
      </c>
      <c r="B207" t="s">
        <v>292</v>
      </c>
      <c r="C207" t="s">
        <v>293</v>
      </c>
      <c r="D207">
        <v>100000000</v>
      </c>
      <c r="E207">
        <v>19800001</v>
      </c>
      <c r="F207">
        <v>19725001</v>
      </c>
      <c r="H207" t="s">
        <v>6</v>
      </c>
      <c r="I207" t="s">
        <v>292</v>
      </c>
      <c r="J207" t="s">
        <v>293</v>
      </c>
      <c r="K207">
        <v>100000000</v>
      </c>
      <c r="L207">
        <v>19800000</v>
      </c>
      <c r="M207">
        <v>19800000</v>
      </c>
      <c r="N207" s="2">
        <f t="shared" si="10"/>
        <v>0</v>
      </c>
      <c r="O207" s="2">
        <f t="shared" si="11"/>
        <v>1</v>
      </c>
      <c r="P207" s="2">
        <f t="shared" si="11"/>
        <v>-74999</v>
      </c>
      <c r="Q207" s="2" t="s">
        <v>425</v>
      </c>
      <c r="R207" s="2">
        <v>86</v>
      </c>
      <c r="S207" s="2">
        <f t="shared" si="12"/>
        <v>-74999</v>
      </c>
    </row>
    <row r="208" spans="1:19">
      <c r="A208" t="s">
        <v>6</v>
      </c>
      <c r="B208" t="s">
        <v>292</v>
      </c>
      <c r="C208" t="s">
        <v>294</v>
      </c>
      <c r="D208">
        <v>100000000</v>
      </c>
      <c r="E208">
        <v>19800001</v>
      </c>
      <c r="F208">
        <v>19725001</v>
      </c>
      <c r="H208" t="s">
        <v>6</v>
      </c>
      <c r="I208" t="s">
        <v>292</v>
      </c>
      <c r="J208" t="s">
        <v>294</v>
      </c>
      <c r="K208">
        <v>100000000</v>
      </c>
      <c r="L208">
        <v>19800000</v>
      </c>
      <c r="M208">
        <v>19800000</v>
      </c>
      <c r="N208" s="2">
        <f t="shared" si="10"/>
        <v>0</v>
      </c>
      <c r="O208" s="2">
        <f t="shared" si="11"/>
        <v>1</v>
      </c>
      <c r="P208" s="2">
        <f t="shared" si="11"/>
        <v>-74999</v>
      </c>
      <c r="Q208" s="2" t="s">
        <v>425</v>
      </c>
      <c r="R208" s="2">
        <v>86</v>
      </c>
      <c r="S208" s="2">
        <f t="shared" si="12"/>
        <v>-74999</v>
      </c>
    </row>
    <row r="209" spans="1:19">
      <c r="A209" t="s">
        <v>6</v>
      </c>
      <c r="B209" t="s">
        <v>295</v>
      </c>
      <c r="C209" t="s">
        <v>296</v>
      </c>
      <c r="D209">
        <v>100000000</v>
      </c>
      <c r="E209">
        <v>99000008</v>
      </c>
      <c r="F209">
        <v>98799325</v>
      </c>
      <c r="H209" t="s">
        <v>6</v>
      </c>
      <c r="I209" t="s">
        <v>295</v>
      </c>
      <c r="J209" t="s">
        <v>296</v>
      </c>
      <c r="K209">
        <v>100000000</v>
      </c>
      <c r="L209">
        <v>99000000</v>
      </c>
      <c r="M209">
        <v>99000000</v>
      </c>
      <c r="N209" s="2">
        <f t="shared" si="10"/>
        <v>0</v>
      </c>
      <c r="O209" s="2">
        <f t="shared" si="11"/>
        <v>8</v>
      </c>
      <c r="P209" s="2">
        <f t="shared" si="11"/>
        <v>-200675</v>
      </c>
      <c r="Q209" s="2" t="s">
        <v>426</v>
      </c>
      <c r="R209" s="2">
        <v>87</v>
      </c>
      <c r="S209" s="2">
        <f t="shared" si="12"/>
        <v>-200675</v>
      </c>
    </row>
    <row r="210" spans="1:19">
      <c r="A210" t="s">
        <v>6</v>
      </c>
      <c r="B210" t="s">
        <v>297</v>
      </c>
      <c r="C210" t="s">
        <v>298</v>
      </c>
      <c r="D210">
        <v>100000000</v>
      </c>
      <c r="E210">
        <v>49500004</v>
      </c>
      <c r="F210">
        <v>49500004</v>
      </c>
      <c r="H210" t="s">
        <v>6</v>
      </c>
      <c r="I210" t="s">
        <v>297</v>
      </c>
      <c r="J210" t="s">
        <v>298</v>
      </c>
      <c r="K210">
        <v>100000000</v>
      </c>
      <c r="L210">
        <v>49500000</v>
      </c>
      <c r="M210">
        <v>49500000</v>
      </c>
      <c r="N210" s="2">
        <f t="shared" si="10"/>
        <v>0</v>
      </c>
      <c r="O210" s="2">
        <f t="shared" si="11"/>
        <v>4</v>
      </c>
      <c r="P210" s="2">
        <f t="shared" si="11"/>
        <v>4</v>
      </c>
      <c r="Q210" s="2" t="s">
        <v>426</v>
      </c>
      <c r="R210" s="2">
        <v>87</v>
      </c>
      <c r="S210" s="2">
        <f t="shared" si="12"/>
        <v>4</v>
      </c>
    </row>
    <row r="211" spans="1:19">
      <c r="A211" t="s">
        <v>6</v>
      </c>
      <c r="B211" t="s">
        <v>297</v>
      </c>
      <c r="C211" t="s">
        <v>299</v>
      </c>
      <c r="D211">
        <v>100000000</v>
      </c>
      <c r="E211">
        <v>49500004</v>
      </c>
      <c r="F211">
        <v>49400686.5</v>
      </c>
      <c r="H211" t="s">
        <v>6</v>
      </c>
      <c r="I211" t="s">
        <v>297</v>
      </c>
      <c r="J211" t="s">
        <v>299</v>
      </c>
      <c r="K211">
        <v>100000000</v>
      </c>
      <c r="L211">
        <v>49500000</v>
      </c>
      <c r="M211">
        <v>49500000</v>
      </c>
      <c r="N211" s="2">
        <f t="shared" si="10"/>
        <v>0</v>
      </c>
      <c r="O211" s="2">
        <f t="shared" si="11"/>
        <v>4</v>
      </c>
      <c r="P211" s="2">
        <f t="shared" si="11"/>
        <v>-99313.5</v>
      </c>
      <c r="Q211" s="2" t="s">
        <v>426</v>
      </c>
      <c r="R211" s="2">
        <v>87</v>
      </c>
      <c r="S211" s="2">
        <f t="shared" si="12"/>
        <v>-99313.5</v>
      </c>
    </row>
    <row r="212" spans="1:19">
      <c r="A212" t="s">
        <v>6</v>
      </c>
      <c r="B212" t="s">
        <v>300</v>
      </c>
      <c r="C212" t="s">
        <v>301</v>
      </c>
      <c r="D212">
        <v>100000000</v>
      </c>
      <c r="E212">
        <v>666666.66</v>
      </c>
      <c r="F212">
        <v>616666.66</v>
      </c>
      <c r="H212" t="s">
        <v>6</v>
      </c>
      <c r="I212" t="s">
        <v>300</v>
      </c>
      <c r="J212" t="s">
        <v>301</v>
      </c>
      <c r="K212">
        <v>100000000</v>
      </c>
      <c r="L212">
        <v>666666.63</v>
      </c>
      <c r="M212">
        <v>666666.63</v>
      </c>
      <c r="N212" s="2">
        <f t="shared" si="10"/>
        <v>0</v>
      </c>
      <c r="O212" s="2">
        <f t="shared" si="11"/>
        <v>3.0000000027939677E-2</v>
      </c>
      <c r="P212" s="2">
        <f t="shared" si="11"/>
        <v>-49999.969999999972</v>
      </c>
      <c r="Q212" s="2" t="s">
        <v>427</v>
      </c>
      <c r="R212" s="2">
        <v>91</v>
      </c>
      <c r="S212" s="2">
        <f t="shared" si="12"/>
        <v>-49999.969999999972</v>
      </c>
    </row>
    <row r="213" spans="1:19">
      <c r="A213" t="s">
        <v>6</v>
      </c>
      <c r="B213" t="s">
        <v>300</v>
      </c>
      <c r="C213" t="s">
        <v>302</v>
      </c>
      <c r="D213">
        <v>100000000</v>
      </c>
      <c r="E213">
        <v>666666.66</v>
      </c>
      <c r="F213">
        <v>616666.66</v>
      </c>
      <c r="H213" t="s">
        <v>6</v>
      </c>
      <c r="I213" t="s">
        <v>300</v>
      </c>
      <c r="J213" t="s">
        <v>302</v>
      </c>
      <c r="K213">
        <v>100000000</v>
      </c>
      <c r="L213">
        <v>666666.63</v>
      </c>
      <c r="M213">
        <v>666666.63</v>
      </c>
      <c r="N213" s="2">
        <f t="shared" si="10"/>
        <v>0</v>
      </c>
      <c r="O213" s="2">
        <f t="shared" si="11"/>
        <v>3.0000000027939677E-2</v>
      </c>
      <c r="P213" s="2">
        <f t="shared" si="11"/>
        <v>-49999.969999999972</v>
      </c>
      <c r="Q213" s="2" t="s">
        <v>427</v>
      </c>
      <c r="R213" s="2">
        <v>91</v>
      </c>
      <c r="S213" s="2">
        <f t="shared" si="12"/>
        <v>-49999.969999999972</v>
      </c>
    </row>
    <row r="214" spans="1:19">
      <c r="A214" t="s">
        <v>6</v>
      </c>
      <c r="B214" t="s">
        <v>300</v>
      </c>
      <c r="C214" t="s">
        <v>303</v>
      </c>
      <c r="D214">
        <v>100000000</v>
      </c>
      <c r="E214">
        <v>666666.66</v>
      </c>
      <c r="F214">
        <v>616666.66</v>
      </c>
      <c r="H214" t="s">
        <v>6</v>
      </c>
      <c r="I214" t="s">
        <v>300</v>
      </c>
      <c r="J214" t="s">
        <v>303</v>
      </c>
      <c r="K214">
        <v>100000000</v>
      </c>
      <c r="L214">
        <v>666666.63</v>
      </c>
      <c r="M214">
        <v>666666.63</v>
      </c>
      <c r="N214" s="2">
        <f t="shared" si="10"/>
        <v>0</v>
      </c>
      <c r="O214" s="2">
        <f t="shared" si="11"/>
        <v>3.0000000027939677E-2</v>
      </c>
      <c r="P214" s="2">
        <f t="shared" si="11"/>
        <v>-49999.969999999972</v>
      </c>
      <c r="Q214" s="2" t="s">
        <v>427</v>
      </c>
      <c r="R214" s="2">
        <v>91</v>
      </c>
      <c r="S214" s="2">
        <f t="shared" si="12"/>
        <v>-49999.969999999972</v>
      </c>
    </row>
    <row r="215" spans="1:19">
      <c r="A215" t="s">
        <v>6</v>
      </c>
      <c r="B215" t="s">
        <v>304</v>
      </c>
      <c r="C215" t="s">
        <v>305</v>
      </c>
      <c r="D215">
        <v>100000000</v>
      </c>
      <c r="E215">
        <v>98999999</v>
      </c>
      <c r="F215">
        <v>98962496</v>
      </c>
      <c r="H215" t="s">
        <v>6</v>
      </c>
      <c r="I215" t="s">
        <v>304</v>
      </c>
      <c r="J215" t="s">
        <v>305</v>
      </c>
      <c r="K215">
        <v>100000000</v>
      </c>
      <c r="L215">
        <v>99000000</v>
      </c>
      <c r="M215">
        <v>99000000</v>
      </c>
      <c r="N215" s="2">
        <f t="shared" si="10"/>
        <v>0</v>
      </c>
      <c r="O215" s="2">
        <f t="shared" si="11"/>
        <v>-1</v>
      </c>
      <c r="P215" s="2">
        <f t="shared" si="11"/>
        <v>-37504</v>
      </c>
      <c r="Q215" s="2" t="s">
        <v>427</v>
      </c>
      <c r="R215" s="2">
        <v>91</v>
      </c>
      <c r="S215" s="2">
        <f t="shared" si="12"/>
        <v>-37504</v>
      </c>
    </row>
    <row r="216" spans="1:19">
      <c r="A216" t="s">
        <v>6</v>
      </c>
      <c r="B216" t="s">
        <v>304</v>
      </c>
      <c r="C216" t="s">
        <v>306</v>
      </c>
      <c r="D216">
        <v>100000000</v>
      </c>
      <c r="E216">
        <v>98999999</v>
      </c>
      <c r="F216">
        <v>98962496</v>
      </c>
      <c r="H216" t="s">
        <v>6</v>
      </c>
      <c r="I216" t="s">
        <v>304</v>
      </c>
      <c r="J216" t="s">
        <v>306</v>
      </c>
      <c r="K216">
        <v>100000000</v>
      </c>
      <c r="L216">
        <v>99000000</v>
      </c>
      <c r="M216">
        <v>99000000</v>
      </c>
      <c r="N216" s="2">
        <f t="shared" si="10"/>
        <v>0</v>
      </c>
      <c r="O216" s="2">
        <f t="shared" si="11"/>
        <v>-1</v>
      </c>
      <c r="P216" s="2">
        <f t="shared" si="11"/>
        <v>-37504</v>
      </c>
      <c r="Q216" s="2" t="s">
        <v>427</v>
      </c>
      <c r="R216" s="2">
        <v>91</v>
      </c>
      <c r="S216" s="2">
        <f t="shared" si="12"/>
        <v>-37504</v>
      </c>
    </row>
    <row r="217" spans="1:19">
      <c r="A217" t="s">
        <v>6</v>
      </c>
      <c r="B217" t="s">
        <v>304</v>
      </c>
      <c r="C217" t="s">
        <v>307</v>
      </c>
      <c r="D217">
        <v>100000000</v>
      </c>
      <c r="E217">
        <v>98999999</v>
      </c>
      <c r="F217">
        <v>98962496</v>
      </c>
      <c r="H217" t="s">
        <v>6</v>
      </c>
      <c r="I217" t="s">
        <v>304</v>
      </c>
      <c r="J217" t="s">
        <v>307</v>
      </c>
      <c r="K217">
        <v>100000000</v>
      </c>
      <c r="L217">
        <v>99000000</v>
      </c>
      <c r="M217">
        <v>99000000</v>
      </c>
      <c r="N217" s="2">
        <f t="shared" si="10"/>
        <v>0</v>
      </c>
      <c r="O217" s="2">
        <f t="shared" si="11"/>
        <v>-1</v>
      </c>
      <c r="P217" s="2">
        <f t="shared" si="11"/>
        <v>-37504</v>
      </c>
      <c r="Q217" s="2" t="s">
        <v>427</v>
      </c>
      <c r="R217" s="2">
        <v>91</v>
      </c>
      <c r="S217" s="2">
        <f t="shared" si="12"/>
        <v>-37504</v>
      </c>
    </row>
    <row r="218" spans="1:19">
      <c r="A218" t="s">
        <v>6</v>
      </c>
      <c r="B218" t="s">
        <v>304</v>
      </c>
      <c r="C218" t="s">
        <v>308</v>
      </c>
      <c r="D218">
        <v>100000000</v>
      </c>
      <c r="E218">
        <v>98999999</v>
      </c>
      <c r="F218">
        <v>98962496</v>
      </c>
      <c r="H218" t="s">
        <v>6</v>
      </c>
      <c r="I218" t="s">
        <v>304</v>
      </c>
      <c r="J218" t="s">
        <v>308</v>
      </c>
      <c r="K218">
        <v>100000000</v>
      </c>
      <c r="L218">
        <v>99000000</v>
      </c>
      <c r="M218">
        <v>99000000</v>
      </c>
      <c r="N218" s="2">
        <f t="shared" si="10"/>
        <v>0</v>
      </c>
      <c r="O218" s="2">
        <f t="shared" si="11"/>
        <v>-1</v>
      </c>
      <c r="P218" s="2">
        <f t="shared" si="11"/>
        <v>-37504</v>
      </c>
      <c r="Q218" s="2" t="s">
        <v>427</v>
      </c>
      <c r="R218" s="2">
        <v>91</v>
      </c>
      <c r="S218" s="2">
        <f t="shared" si="12"/>
        <v>-37504</v>
      </c>
    </row>
    <row r="219" spans="1:19">
      <c r="A219" t="s">
        <v>6</v>
      </c>
      <c r="B219" t="s">
        <v>309</v>
      </c>
      <c r="C219" t="s">
        <v>310</v>
      </c>
      <c r="D219">
        <v>100000000</v>
      </c>
      <c r="E219">
        <v>99000008</v>
      </c>
      <c r="F219">
        <v>79200004</v>
      </c>
      <c r="H219" t="s">
        <v>6</v>
      </c>
      <c r="I219" t="s">
        <v>309</v>
      </c>
      <c r="J219" t="s">
        <v>310</v>
      </c>
      <c r="K219">
        <v>100000000</v>
      </c>
      <c r="L219">
        <v>99000000</v>
      </c>
      <c r="M219">
        <v>99000000</v>
      </c>
      <c r="N219" s="2">
        <f t="shared" si="10"/>
        <v>0</v>
      </c>
      <c r="O219" s="2">
        <f t="shared" si="11"/>
        <v>8</v>
      </c>
      <c r="P219" s="2">
        <f t="shared" si="11"/>
        <v>-19799996</v>
      </c>
      <c r="Q219" s="2" t="s">
        <v>425</v>
      </c>
      <c r="R219" s="2">
        <v>15</v>
      </c>
      <c r="S219" s="2">
        <f t="shared" si="12"/>
        <v>-19799996</v>
      </c>
    </row>
    <row r="220" spans="1:19">
      <c r="A220" t="s">
        <v>6</v>
      </c>
      <c r="B220" t="s">
        <v>309</v>
      </c>
      <c r="C220" t="s">
        <v>311</v>
      </c>
      <c r="D220">
        <v>100000000</v>
      </c>
      <c r="E220">
        <v>99000008</v>
      </c>
      <c r="F220">
        <v>79200004</v>
      </c>
      <c r="H220" t="s">
        <v>6</v>
      </c>
      <c r="I220" t="s">
        <v>309</v>
      </c>
      <c r="J220" t="s">
        <v>311</v>
      </c>
      <c r="K220">
        <v>100000000</v>
      </c>
      <c r="L220">
        <v>99000000</v>
      </c>
      <c r="M220">
        <v>99000000</v>
      </c>
      <c r="N220" s="2">
        <f t="shared" si="10"/>
        <v>0</v>
      </c>
      <c r="O220" s="2">
        <f t="shared" si="11"/>
        <v>8</v>
      </c>
      <c r="P220" s="2">
        <f t="shared" si="11"/>
        <v>-19799996</v>
      </c>
      <c r="Q220" s="2" t="s">
        <v>425</v>
      </c>
      <c r="R220" s="2">
        <v>15</v>
      </c>
      <c r="S220" s="2">
        <f t="shared" si="12"/>
        <v>-19799996</v>
      </c>
    </row>
    <row r="221" spans="1:19">
      <c r="A221" t="s">
        <v>6</v>
      </c>
      <c r="B221" t="s">
        <v>312</v>
      </c>
      <c r="C221" t="s">
        <v>313</v>
      </c>
      <c r="D221">
        <v>100000000</v>
      </c>
      <c r="E221">
        <v>19800001</v>
      </c>
      <c r="F221">
        <v>15840001</v>
      </c>
      <c r="H221" t="s">
        <v>6</v>
      </c>
      <c r="I221" t="s">
        <v>312</v>
      </c>
      <c r="J221" t="s">
        <v>313</v>
      </c>
      <c r="K221">
        <v>100000000</v>
      </c>
      <c r="L221">
        <v>19800000</v>
      </c>
      <c r="M221">
        <v>19800000</v>
      </c>
      <c r="N221" s="2">
        <f t="shared" si="10"/>
        <v>0</v>
      </c>
      <c r="O221" s="2">
        <f t="shared" si="11"/>
        <v>1</v>
      </c>
      <c r="P221" s="2">
        <f t="shared" si="11"/>
        <v>-3959999</v>
      </c>
      <c r="Q221" s="2" t="s">
        <v>425</v>
      </c>
      <c r="R221" s="2">
        <v>15</v>
      </c>
      <c r="S221" s="2">
        <f t="shared" si="12"/>
        <v>-3959999</v>
      </c>
    </row>
    <row r="222" spans="1:19">
      <c r="A222" t="s">
        <v>6</v>
      </c>
      <c r="B222" t="s">
        <v>312</v>
      </c>
      <c r="C222" t="s">
        <v>314</v>
      </c>
      <c r="D222">
        <v>100000000</v>
      </c>
      <c r="E222">
        <v>19800001</v>
      </c>
      <c r="F222">
        <v>15840001</v>
      </c>
      <c r="H222" t="s">
        <v>6</v>
      </c>
      <c r="I222" t="s">
        <v>312</v>
      </c>
      <c r="J222" t="s">
        <v>314</v>
      </c>
      <c r="K222">
        <v>100000000</v>
      </c>
      <c r="L222">
        <v>19800000</v>
      </c>
      <c r="M222">
        <v>19800000</v>
      </c>
      <c r="N222" s="2">
        <f t="shared" si="10"/>
        <v>0</v>
      </c>
      <c r="O222" s="2">
        <f t="shared" si="11"/>
        <v>1</v>
      </c>
      <c r="P222" s="2">
        <f t="shared" si="11"/>
        <v>-3959999</v>
      </c>
      <c r="Q222" s="2" t="s">
        <v>425</v>
      </c>
      <c r="R222" s="2">
        <v>15</v>
      </c>
      <c r="S222" s="2">
        <f t="shared" si="12"/>
        <v>-3959999</v>
      </c>
    </row>
    <row r="223" spans="1:19">
      <c r="A223" t="s">
        <v>6</v>
      </c>
      <c r="B223" t="s">
        <v>315</v>
      </c>
      <c r="C223" t="s">
        <v>316</v>
      </c>
      <c r="D223">
        <v>100000000</v>
      </c>
      <c r="E223">
        <v>98999999</v>
      </c>
      <c r="F223">
        <v>79199999</v>
      </c>
      <c r="H223" t="s">
        <v>6</v>
      </c>
      <c r="I223" t="s">
        <v>315</v>
      </c>
      <c r="J223" t="s">
        <v>316</v>
      </c>
      <c r="K223">
        <v>100000000</v>
      </c>
      <c r="L223">
        <v>99000000</v>
      </c>
      <c r="M223">
        <v>99000000</v>
      </c>
      <c r="N223" s="2">
        <f t="shared" si="10"/>
        <v>0</v>
      </c>
      <c r="O223" s="2">
        <f t="shared" si="11"/>
        <v>-1</v>
      </c>
      <c r="P223" s="2">
        <f t="shared" si="11"/>
        <v>-19800001</v>
      </c>
      <c r="Q223" s="2">
        <v>0</v>
      </c>
      <c r="R223" s="2">
        <v>16</v>
      </c>
      <c r="S223" s="2">
        <f t="shared" si="12"/>
        <v>-19800001</v>
      </c>
    </row>
    <row r="224" spans="1:19">
      <c r="A224" t="s">
        <v>6</v>
      </c>
      <c r="B224" t="s">
        <v>315</v>
      </c>
      <c r="C224" t="s">
        <v>317</v>
      </c>
      <c r="D224">
        <v>100000000</v>
      </c>
      <c r="E224">
        <v>98999999</v>
      </c>
      <c r="F224">
        <v>79199999</v>
      </c>
      <c r="H224" t="s">
        <v>6</v>
      </c>
      <c r="I224" t="s">
        <v>315</v>
      </c>
      <c r="J224" t="s">
        <v>317</v>
      </c>
      <c r="K224">
        <v>100000000</v>
      </c>
      <c r="L224">
        <v>99000000</v>
      </c>
      <c r="M224">
        <v>99000000</v>
      </c>
      <c r="N224" s="2">
        <f t="shared" si="10"/>
        <v>0</v>
      </c>
      <c r="O224" s="2">
        <f t="shared" si="11"/>
        <v>-1</v>
      </c>
      <c r="P224" s="2">
        <f t="shared" si="11"/>
        <v>-19800001</v>
      </c>
      <c r="Q224" s="2">
        <v>0</v>
      </c>
      <c r="R224" s="2">
        <v>16</v>
      </c>
      <c r="S224" s="2">
        <f t="shared" si="12"/>
        <v>-19800001</v>
      </c>
    </row>
    <row r="225" spans="1:19">
      <c r="A225" t="s">
        <v>6</v>
      </c>
      <c r="B225" t="s">
        <v>315</v>
      </c>
      <c r="C225" t="s">
        <v>318</v>
      </c>
      <c r="D225">
        <v>100000000</v>
      </c>
      <c r="E225">
        <v>98999999</v>
      </c>
      <c r="F225">
        <v>98999999</v>
      </c>
      <c r="H225" t="s">
        <v>6</v>
      </c>
      <c r="I225" t="s">
        <v>315</v>
      </c>
      <c r="J225" t="s">
        <v>318</v>
      </c>
      <c r="K225">
        <v>100000000</v>
      </c>
      <c r="L225">
        <v>99000000</v>
      </c>
      <c r="M225">
        <v>99000000</v>
      </c>
      <c r="N225" s="2">
        <f t="shared" si="10"/>
        <v>0</v>
      </c>
      <c r="O225" s="2">
        <f t="shared" si="11"/>
        <v>-1</v>
      </c>
      <c r="P225" s="2">
        <f t="shared" si="11"/>
        <v>-1</v>
      </c>
      <c r="Q225" s="2">
        <v>0</v>
      </c>
      <c r="R225" s="2">
        <v>16</v>
      </c>
      <c r="S225" s="2">
        <f t="shared" si="12"/>
        <v>-1</v>
      </c>
    </row>
    <row r="226" spans="1:19">
      <c r="A226" t="s">
        <v>6</v>
      </c>
      <c r="B226" t="s">
        <v>315</v>
      </c>
      <c r="C226" t="s">
        <v>319</v>
      </c>
      <c r="D226">
        <v>100000000</v>
      </c>
      <c r="E226">
        <v>98999999</v>
      </c>
      <c r="F226">
        <v>98999999</v>
      </c>
      <c r="H226" t="s">
        <v>6</v>
      </c>
      <c r="I226" t="s">
        <v>315</v>
      </c>
      <c r="J226" t="s">
        <v>319</v>
      </c>
      <c r="K226">
        <v>100000000</v>
      </c>
      <c r="L226">
        <v>99000000</v>
      </c>
      <c r="M226">
        <v>99000000</v>
      </c>
      <c r="N226" s="2">
        <f t="shared" si="10"/>
        <v>0</v>
      </c>
      <c r="O226" s="2">
        <f t="shared" si="11"/>
        <v>-1</v>
      </c>
      <c r="P226" s="2">
        <f t="shared" si="11"/>
        <v>-1</v>
      </c>
      <c r="Q226" s="2">
        <v>0</v>
      </c>
      <c r="R226" s="2">
        <v>16</v>
      </c>
      <c r="S226" s="2">
        <f t="shared" si="12"/>
        <v>-1</v>
      </c>
    </row>
    <row r="227" spans="1:19">
      <c r="A227" t="s">
        <v>6</v>
      </c>
      <c r="B227" t="s">
        <v>320</v>
      </c>
      <c r="C227" t="s">
        <v>321</v>
      </c>
      <c r="D227">
        <v>100000000</v>
      </c>
      <c r="E227">
        <v>49500004</v>
      </c>
      <c r="F227">
        <v>39600002</v>
      </c>
      <c r="H227" t="s">
        <v>6</v>
      </c>
      <c r="I227" t="s">
        <v>320</v>
      </c>
      <c r="J227" t="s">
        <v>321</v>
      </c>
      <c r="K227">
        <v>100000000</v>
      </c>
      <c r="L227">
        <v>49500000</v>
      </c>
      <c r="M227">
        <v>49500000</v>
      </c>
      <c r="N227" s="2">
        <f t="shared" si="10"/>
        <v>0</v>
      </c>
      <c r="O227" s="2">
        <f t="shared" si="11"/>
        <v>4</v>
      </c>
      <c r="P227" s="2">
        <f t="shared" si="11"/>
        <v>-9899998</v>
      </c>
      <c r="Q227" s="2">
        <v>0</v>
      </c>
      <c r="R227" s="2">
        <v>16</v>
      </c>
      <c r="S227" s="2">
        <f t="shared" si="12"/>
        <v>-9899998</v>
      </c>
    </row>
    <row r="228" spans="1:19">
      <c r="A228" t="s">
        <v>6</v>
      </c>
      <c r="B228" t="s">
        <v>320</v>
      </c>
      <c r="C228" t="s">
        <v>322</v>
      </c>
      <c r="D228">
        <v>100000000</v>
      </c>
      <c r="E228">
        <v>49500004</v>
      </c>
      <c r="F228">
        <v>39600002</v>
      </c>
      <c r="H228" t="s">
        <v>6</v>
      </c>
      <c r="I228" t="s">
        <v>320</v>
      </c>
      <c r="J228" t="s">
        <v>322</v>
      </c>
      <c r="K228">
        <v>100000000</v>
      </c>
      <c r="L228">
        <v>49500000</v>
      </c>
      <c r="M228">
        <v>49500000</v>
      </c>
      <c r="N228" s="2">
        <f t="shared" si="10"/>
        <v>0</v>
      </c>
      <c r="O228" s="2">
        <f t="shared" si="11"/>
        <v>4</v>
      </c>
      <c r="P228" s="2">
        <f t="shared" si="11"/>
        <v>-9899998</v>
      </c>
      <c r="Q228" s="2">
        <v>0</v>
      </c>
      <c r="R228" s="2">
        <v>16</v>
      </c>
      <c r="S228" s="2">
        <f t="shared" si="12"/>
        <v>-9899998</v>
      </c>
    </row>
    <row r="229" spans="1:19">
      <c r="A229" t="s">
        <v>6</v>
      </c>
      <c r="B229" t="s">
        <v>323</v>
      </c>
      <c r="C229" t="s">
        <v>324</v>
      </c>
      <c r="D229">
        <v>100000000</v>
      </c>
      <c r="E229">
        <v>99000008</v>
      </c>
      <c r="F229">
        <v>98000008</v>
      </c>
      <c r="H229" t="s">
        <v>6</v>
      </c>
      <c r="I229" t="s">
        <v>323</v>
      </c>
      <c r="J229" t="s">
        <v>324</v>
      </c>
      <c r="K229">
        <v>100000000</v>
      </c>
      <c r="L229">
        <v>99000000</v>
      </c>
      <c r="M229">
        <v>99000000</v>
      </c>
      <c r="N229" s="2">
        <f t="shared" si="10"/>
        <v>0</v>
      </c>
      <c r="O229" s="2">
        <f t="shared" si="11"/>
        <v>8</v>
      </c>
      <c r="P229" s="2">
        <f t="shared" si="11"/>
        <v>-999992</v>
      </c>
      <c r="Q229" s="2" t="s">
        <v>426</v>
      </c>
      <c r="R229" s="2">
        <v>17</v>
      </c>
      <c r="S229" s="2">
        <f t="shared" si="12"/>
        <v>-999992</v>
      </c>
    </row>
    <row r="230" spans="1:19">
      <c r="A230" t="s">
        <v>6</v>
      </c>
      <c r="B230" t="s">
        <v>325</v>
      </c>
      <c r="C230" t="s">
        <v>326</v>
      </c>
      <c r="D230">
        <v>100000000</v>
      </c>
      <c r="E230">
        <v>49500004</v>
      </c>
      <c r="F230">
        <v>49500004</v>
      </c>
      <c r="H230" t="s">
        <v>6</v>
      </c>
      <c r="I230" t="s">
        <v>325</v>
      </c>
      <c r="J230" t="s">
        <v>326</v>
      </c>
      <c r="K230">
        <v>100000000</v>
      </c>
      <c r="L230">
        <v>49500000</v>
      </c>
      <c r="M230">
        <v>49500000</v>
      </c>
      <c r="N230" s="2">
        <f t="shared" si="10"/>
        <v>0</v>
      </c>
      <c r="O230" s="2">
        <f t="shared" si="11"/>
        <v>4</v>
      </c>
      <c r="P230" s="2">
        <f t="shared" si="11"/>
        <v>4</v>
      </c>
      <c r="Q230" s="2" t="s">
        <v>426</v>
      </c>
      <c r="R230" s="2">
        <v>17</v>
      </c>
      <c r="S230" s="2">
        <f t="shared" si="12"/>
        <v>4</v>
      </c>
    </row>
    <row r="231" spans="1:19">
      <c r="A231" t="s">
        <v>6</v>
      </c>
      <c r="B231" t="s">
        <v>325</v>
      </c>
      <c r="C231" t="s">
        <v>327</v>
      </c>
      <c r="D231">
        <v>100000000</v>
      </c>
      <c r="E231">
        <v>49500004</v>
      </c>
      <c r="F231">
        <v>48500004</v>
      </c>
      <c r="H231" t="s">
        <v>6</v>
      </c>
      <c r="I231" t="s">
        <v>325</v>
      </c>
      <c r="J231" t="s">
        <v>327</v>
      </c>
      <c r="K231">
        <v>100000000</v>
      </c>
      <c r="L231">
        <v>49500000</v>
      </c>
      <c r="M231">
        <v>49500000</v>
      </c>
      <c r="N231" s="2">
        <f t="shared" si="10"/>
        <v>0</v>
      </c>
      <c r="O231" s="2">
        <f t="shared" si="11"/>
        <v>4</v>
      </c>
      <c r="P231" s="2">
        <f t="shared" si="11"/>
        <v>-999996</v>
      </c>
      <c r="Q231" s="2" t="s">
        <v>426</v>
      </c>
      <c r="R231" s="2">
        <v>17</v>
      </c>
      <c r="S231" s="2">
        <f t="shared" si="12"/>
        <v>-999996</v>
      </c>
    </row>
    <row r="232" spans="1:19">
      <c r="A232" t="s">
        <v>6</v>
      </c>
      <c r="B232" t="s">
        <v>328</v>
      </c>
      <c r="C232" t="s">
        <v>329</v>
      </c>
      <c r="D232">
        <v>100000000</v>
      </c>
      <c r="E232">
        <v>666666.66</v>
      </c>
      <c r="F232">
        <v>664991.62</v>
      </c>
      <c r="H232" t="s">
        <v>6</v>
      </c>
      <c r="I232" t="s">
        <v>328</v>
      </c>
      <c r="J232" t="s">
        <v>329</v>
      </c>
      <c r="K232">
        <v>100000000</v>
      </c>
      <c r="L232">
        <v>666666.63</v>
      </c>
      <c r="M232">
        <v>666666.63</v>
      </c>
      <c r="N232" s="2">
        <f t="shared" si="10"/>
        <v>0</v>
      </c>
      <c r="O232" s="2">
        <f t="shared" si="11"/>
        <v>3.0000000027939677E-2</v>
      </c>
      <c r="P232" s="2">
        <f t="shared" si="11"/>
        <v>-1675.0100000000093</v>
      </c>
      <c r="Q232" s="2" t="s">
        <v>427</v>
      </c>
      <c r="R232" s="2">
        <v>21</v>
      </c>
      <c r="S232" s="2">
        <f t="shared" si="12"/>
        <v>-1675.0100000000093</v>
      </c>
    </row>
    <row r="233" spans="1:19">
      <c r="A233" t="s">
        <v>6</v>
      </c>
      <c r="B233" t="s">
        <v>328</v>
      </c>
      <c r="C233" t="s">
        <v>330</v>
      </c>
      <c r="D233">
        <v>100000000</v>
      </c>
      <c r="E233">
        <v>666666.66</v>
      </c>
      <c r="F233">
        <v>664991.62</v>
      </c>
      <c r="H233" t="s">
        <v>6</v>
      </c>
      <c r="I233" t="s">
        <v>328</v>
      </c>
      <c r="J233" t="s">
        <v>330</v>
      </c>
      <c r="K233">
        <v>100000000</v>
      </c>
      <c r="L233">
        <v>666666.63</v>
      </c>
      <c r="M233">
        <v>666666.63</v>
      </c>
      <c r="N233" s="2">
        <f t="shared" si="10"/>
        <v>0</v>
      </c>
      <c r="O233" s="2">
        <f t="shared" si="11"/>
        <v>3.0000000027939677E-2</v>
      </c>
      <c r="P233" s="2">
        <f t="shared" si="11"/>
        <v>-1675.0100000000093</v>
      </c>
      <c r="Q233" s="2" t="s">
        <v>427</v>
      </c>
      <c r="R233" s="2">
        <v>21</v>
      </c>
      <c r="S233" s="2">
        <f t="shared" si="12"/>
        <v>-1675.0100000000093</v>
      </c>
    </row>
    <row r="234" spans="1:19">
      <c r="A234" t="s">
        <v>6</v>
      </c>
      <c r="B234" t="s">
        <v>328</v>
      </c>
      <c r="C234" t="s">
        <v>331</v>
      </c>
      <c r="D234">
        <v>100000000</v>
      </c>
      <c r="E234">
        <v>666666.66</v>
      </c>
      <c r="F234">
        <v>664991.62</v>
      </c>
      <c r="H234" t="s">
        <v>6</v>
      </c>
      <c r="I234" t="s">
        <v>328</v>
      </c>
      <c r="J234" t="s">
        <v>331</v>
      </c>
      <c r="K234">
        <v>100000000</v>
      </c>
      <c r="L234">
        <v>666666.63</v>
      </c>
      <c r="M234">
        <v>666666.63</v>
      </c>
      <c r="N234" s="2">
        <f t="shared" si="10"/>
        <v>0</v>
      </c>
      <c r="O234" s="2">
        <f t="shared" si="11"/>
        <v>3.0000000027939677E-2</v>
      </c>
      <c r="P234" s="2">
        <f t="shared" si="11"/>
        <v>-1675.0100000000093</v>
      </c>
      <c r="Q234" s="2" t="s">
        <v>427</v>
      </c>
      <c r="R234" s="2">
        <v>21</v>
      </c>
      <c r="S234" s="2">
        <f t="shared" si="12"/>
        <v>-1675.0100000000093</v>
      </c>
    </row>
    <row r="235" spans="1:19">
      <c r="A235" t="s">
        <v>6</v>
      </c>
      <c r="B235" t="s">
        <v>332</v>
      </c>
      <c r="C235" t="s">
        <v>333</v>
      </c>
      <c r="D235">
        <v>100000000</v>
      </c>
      <c r="E235">
        <v>98999999</v>
      </c>
      <c r="F235">
        <v>98751253</v>
      </c>
      <c r="H235" t="s">
        <v>6</v>
      </c>
      <c r="I235" t="s">
        <v>332</v>
      </c>
      <c r="J235" t="s">
        <v>333</v>
      </c>
      <c r="K235">
        <v>100000000</v>
      </c>
      <c r="L235">
        <v>99000000</v>
      </c>
      <c r="M235">
        <v>99000000</v>
      </c>
      <c r="N235" s="2">
        <f t="shared" si="10"/>
        <v>0</v>
      </c>
      <c r="O235" s="2">
        <f t="shared" si="11"/>
        <v>-1</v>
      </c>
      <c r="P235" s="2">
        <f t="shared" si="11"/>
        <v>-248747</v>
      </c>
      <c r="Q235" s="2" t="s">
        <v>427</v>
      </c>
      <c r="R235" s="2">
        <v>21</v>
      </c>
      <c r="S235" s="2">
        <f t="shared" si="12"/>
        <v>-248747</v>
      </c>
    </row>
    <row r="236" spans="1:19">
      <c r="A236" t="s">
        <v>6</v>
      </c>
      <c r="B236" t="s">
        <v>332</v>
      </c>
      <c r="C236" t="s">
        <v>334</v>
      </c>
      <c r="D236">
        <v>100000000</v>
      </c>
      <c r="E236">
        <v>98999999</v>
      </c>
      <c r="F236">
        <v>98751253</v>
      </c>
      <c r="H236" t="s">
        <v>6</v>
      </c>
      <c r="I236" t="s">
        <v>332</v>
      </c>
      <c r="J236" t="s">
        <v>334</v>
      </c>
      <c r="K236">
        <v>100000000</v>
      </c>
      <c r="L236">
        <v>99000000</v>
      </c>
      <c r="M236">
        <v>99000000</v>
      </c>
      <c r="N236" s="2">
        <f t="shared" si="10"/>
        <v>0</v>
      </c>
      <c r="O236" s="2">
        <f t="shared" si="11"/>
        <v>-1</v>
      </c>
      <c r="P236" s="2">
        <f t="shared" si="11"/>
        <v>-248747</v>
      </c>
      <c r="Q236" s="2" t="s">
        <v>427</v>
      </c>
      <c r="R236" s="2">
        <v>21</v>
      </c>
      <c r="S236" s="2">
        <f t="shared" si="12"/>
        <v>-248747</v>
      </c>
    </row>
    <row r="237" spans="1:19">
      <c r="A237" t="s">
        <v>6</v>
      </c>
      <c r="B237" t="s">
        <v>332</v>
      </c>
      <c r="C237" t="s">
        <v>335</v>
      </c>
      <c r="D237">
        <v>100000000</v>
      </c>
      <c r="E237">
        <v>98999999</v>
      </c>
      <c r="F237">
        <v>98751253</v>
      </c>
      <c r="H237" t="s">
        <v>6</v>
      </c>
      <c r="I237" t="s">
        <v>332</v>
      </c>
      <c r="J237" t="s">
        <v>335</v>
      </c>
      <c r="K237">
        <v>100000000</v>
      </c>
      <c r="L237">
        <v>99000000</v>
      </c>
      <c r="M237">
        <v>99000000</v>
      </c>
      <c r="N237" s="2">
        <f t="shared" si="10"/>
        <v>0</v>
      </c>
      <c r="O237" s="2">
        <f t="shared" si="11"/>
        <v>-1</v>
      </c>
      <c r="P237" s="2">
        <f t="shared" si="11"/>
        <v>-248747</v>
      </c>
      <c r="Q237" s="2" t="s">
        <v>427</v>
      </c>
      <c r="R237" s="2">
        <v>21</v>
      </c>
      <c r="S237" s="2">
        <f t="shared" si="12"/>
        <v>-248747</v>
      </c>
    </row>
    <row r="238" spans="1:19">
      <c r="A238" t="s">
        <v>6</v>
      </c>
      <c r="B238" t="s">
        <v>332</v>
      </c>
      <c r="C238" t="s">
        <v>336</v>
      </c>
      <c r="D238">
        <v>100000000</v>
      </c>
      <c r="E238">
        <v>98999999</v>
      </c>
      <c r="F238">
        <v>98751253</v>
      </c>
      <c r="H238" t="s">
        <v>6</v>
      </c>
      <c r="I238" t="s">
        <v>332</v>
      </c>
      <c r="J238" t="s">
        <v>336</v>
      </c>
      <c r="K238">
        <v>100000000</v>
      </c>
      <c r="L238">
        <v>99000000</v>
      </c>
      <c r="M238">
        <v>99000000</v>
      </c>
      <c r="N238" s="2">
        <f t="shared" si="10"/>
        <v>0</v>
      </c>
      <c r="O238" s="2">
        <f t="shared" si="11"/>
        <v>-1</v>
      </c>
      <c r="P238" s="2">
        <f t="shared" si="11"/>
        <v>-248747</v>
      </c>
      <c r="Q238" s="2" t="s">
        <v>427</v>
      </c>
      <c r="R238" s="2">
        <v>21</v>
      </c>
      <c r="S238" s="2">
        <f t="shared" si="12"/>
        <v>-248747</v>
      </c>
    </row>
    <row r="239" spans="1:19">
      <c r="A239" t="s">
        <v>6</v>
      </c>
      <c r="B239" t="s">
        <v>337</v>
      </c>
      <c r="C239" t="s">
        <v>338</v>
      </c>
      <c r="D239">
        <v>100000000</v>
      </c>
      <c r="E239">
        <v>99000008</v>
      </c>
      <c r="F239">
        <v>98625010</v>
      </c>
      <c r="H239" t="s">
        <v>6</v>
      </c>
      <c r="I239" t="s">
        <v>337</v>
      </c>
      <c r="J239" t="s">
        <v>338</v>
      </c>
      <c r="K239">
        <v>100000000</v>
      </c>
      <c r="L239">
        <v>99000000</v>
      </c>
      <c r="M239">
        <v>99000000</v>
      </c>
      <c r="N239" s="2">
        <f t="shared" si="10"/>
        <v>0</v>
      </c>
      <c r="O239" s="2">
        <f t="shared" si="11"/>
        <v>8</v>
      </c>
      <c r="P239" s="2">
        <f t="shared" si="11"/>
        <v>-374990</v>
      </c>
      <c r="Q239" s="2" t="s">
        <v>425</v>
      </c>
      <c r="R239" s="2">
        <v>26</v>
      </c>
      <c r="S239" s="2">
        <f t="shared" si="12"/>
        <v>-374990</v>
      </c>
    </row>
    <row r="240" spans="1:19">
      <c r="A240" t="s">
        <v>6</v>
      </c>
      <c r="B240" t="s">
        <v>337</v>
      </c>
      <c r="C240" t="s">
        <v>339</v>
      </c>
      <c r="D240">
        <v>100000000</v>
      </c>
      <c r="E240">
        <v>99000008</v>
      </c>
      <c r="F240">
        <v>98625010</v>
      </c>
      <c r="H240" t="s">
        <v>6</v>
      </c>
      <c r="I240" t="s">
        <v>337</v>
      </c>
      <c r="J240" t="s">
        <v>339</v>
      </c>
      <c r="K240">
        <v>100000000</v>
      </c>
      <c r="L240">
        <v>99000000</v>
      </c>
      <c r="M240">
        <v>99000000</v>
      </c>
      <c r="N240" s="2">
        <f t="shared" si="10"/>
        <v>0</v>
      </c>
      <c r="O240" s="2">
        <f t="shared" si="11"/>
        <v>8</v>
      </c>
      <c r="P240" s="2">
        <f t="shared" si="11"/>
        <v>-374990</v>
      </c>
      <c r="Q240" s="2" t="s">
        <v>425</v>
      </c>
      <c r="R240" s="2">
        <v>26</v>
      </c>
      <c r="S240" s="2">
        <f t="shared" si="12"/>
        <v>-374990</v>
      </c>
    </row>
    <row r="241" spans="1:19">
      <c r="A241" t="s">
        <v>6</v>
      </c>
      <c r="B241" t="s">
        <v>340</v>
      </c>
      <c r="C241" t="s">
        <v>341</v>
      </c>
      <c r="D241">
        <v>100000000</v>
      </c>
      <c r="E241">
        <v>19800001</v>
      </c>
      <c r="F241">
        <v>19425001</v>
      </c>
      <c r="H241" t="s">
        <v>6</v>
      </c>
      <c r="I241" t="s">
        <v>340</v>
      </c>
      <c r="J241" t="s">
        <v>341</v>
      </c>
      <c r="K241">
        <v>100000000</v>
      </c>
      <c r="L241">
        <v>19800000</v>
      </c>
      <c r="M241">
        <v>19800000</v>
      </c>
      <c r="N241" s="2">
        <f t="shared" si="10"/>
        <v>0</v>
      </c>
      <c r="O241" s="2">
        <f t="shared" si="11"/>
        <v>1</v>
      </c>
      <c r="P241" s="2">
        <f t="shared" si="11"/>
        <v>-374999</v>
      </c>
      <c r="Q241" s="2" t="s">
        <v>425</v>
      </c>
      <c r="R241" s="2">
        <v>26</v>
      </c>
      <c r="S241" s="2">
        <f t="shared" si="12"/>
        <v>-374999</v>
      </c>
    </row>
    <row r="242" spans="1:19">
      <c r="A242" t="s">
        <v>6</v>
      </c>
      <c r="B242" t="s">
        <v>340</v>
      </c>
      <c r="C242" t="s">
        <v>342</v>
      </c>
      <c r="D242">
        <v>100000000</v>
      </c>
      <c r="E242">
        <v>19800001</v>
      </c>
      <c r="F242">
        <v>19425001</v>
      </c>
      <c r="H242" t="s">
        <v>6</v>
      </c>
      <c r="I242" t="s">
        <v>340</v>
      </c>
      <c r="J242" t="s">
        <v>342</v>
      </c>
      <c r="K242">
        <v>100000000</v>
      </c>
      <c r="L242">
        <v>19800000</v>
      </c>
      <c r="M242">
        <v>19800000</v>
      </c>
      <c r="N242" s="2">
        <f t="shared" si="10"/>
        <v>0</v>
      </c>
      <c r="O242" s="2">
        <f t="shared" si="11"/>
        <v>1</v>
      </c>
      <c r="P242" s="2">
        <f t="shared" si="11"/>
        <v>-374999</v>
      </c>
      <c r="Q242" s="2" t="s">
        <v>425</v>
      </c>
      <c r="R242" s="2">
        <v>26</v>
      </c>
      <c r="S242" s="2">
        <f t="shared" si="12"/>
        <v>-374999</v>
      </c>
    </row>
    <row r="243" spans="1:19">
      <c r="A243" t="s">
        <v>6</v>
      </c>
      <c r="B243" t="s">
        <v>343</v>
      </c>
      <c r="C243" t="s">
        <v>344</v>
      </c>
      <c r="D243">
        <v>100000000</v>
      </c>
      <c r="E243">
        <v>99000008</v>
      </c>
      <c r="F243">
        <v>79200008</v>
      </c>
      <c r="H243" t="s">
        <v>6</v>
      </c>
      <c r="I243" t="s">
        <v>343</v>
      </c>
      <c r="J243" t="s">
        <v>344</v>
      </c>
      <c r="K243">
        <v>100000000</v>
      </c>
      <c r="L243">
        <v>99000000</v>
      </c>
      <c r="M243">
        <v>99000000</v>
      </c>
      <c r="N243" s="2">
        <f t="shared" si="10"/>
        <v>0</v>
      </c>
      <c r="O243" s="2">
        <f t="shared" si="11"/>
        <v>8</v>
      </c>
      <c r="P243" s="2">
        <f t="shared" si="11"/>
        <v>-19799992</v>
      </c>
      <c r="Q243" s="2" t="s">
        <v>426</v>
      </c>
      <c r="R243" s="2">
        <v>27</v>
      </c>
      <c r="S243" s="2">
        <f t="shared" si="12"/>
        <v>-19799992</v>
      </c>
    </row>
    <row r="244" spans="1:19">
      <c r="A244" t="s">
        <v>6</v>
      </c>
      <c r="B244" t="s">
        <v>345</v>
      </c>
      <c r="C244" t="s">
        <v>346</v>
      </c>
      <c r="D244">
        <v>100000000</v>
      </c>
      <c r="E244">
        <v>49500004</v>
      </c>
      <c r="F244">
        <v>49500004</v>
      </c>
      <c r="H244" t="s">
        <v>6</v>
      </c>
      <c r="I244" t="s">
        <v>345</v>
      </c>
      <c r="J244" t="s">
        <v>346</v>
      </c>
      <c r="K244">
        <v>100000000</v>
      </c>
      <c r="L244">
        <v>49500000</v>
      </c>
      <c r="M244">
        <v>49500000</v>
      </c>
      <c r="N244" s="2">
        <f t="shared" si="10"/>
        <v>0</v>
      </c>
      <c r="O244" s="2">
        <f t="shared" si="11"/>
        <v>4</v>
      </c>
      <c r="P244" s="2">
        <f t="shared" si="11"/>
        <v>4</v>
      </c>
      <c r="Q244" s="2" t="s">
        <v>426</v>
      </c>
      <c r="R244" s="2">
        <v>27</v>
      </c>
      <c r="S244" s="2">
        <f t="shared" si="12"/>
        <v>4</v>
      </c>
    </row>
    <row r="245" spans="1:19">
      <c r="A245" t="s">
        <v>6</v>
      </c>
      <c r="B245" t="s">
        <v>345</v>
      </c>
      <c r="C245" t="s">
        <v>347</v>
      </c>
      <c r="D245">
        <v>100000000</v>
      </c>
      <c r="E245">
        <v>49500004</v>
      </c>
      <c r="F245">
        <v>39600004</v>
      </c>
      <c r="H245" t="s">
        <v>6</v>
      </c>
      <c r="I245" t="s">
        <v>345</v>
      </c>
      <c r="J245" t="s">
        <v>347</v>
      </c>
      <c r="K245">
        <v>100000000</v>
      </c>
      <c r="L245">
        <v>49500000</v>
      </c>
      <c r="M245">
        <v>49500000</v>
      </c>
      <c r="N245" s="2">
        <f t="shared" si="10"/>
        <v>0</v>
      </c>
      <c r="O245" s="2">
        <f t="shared" si="11"/>
        <v>4</v>
      </c>
      <c r="P245" s="2">
        <f t="shared" si="11"/>
        <v>-9899996</v>
      </c>
      <c r="Q245" s="2" t="s">
        <v>426</v>
      </c>
      <c r="R245" s="2">
        <v>27</v>
      </c>
      <c r="S245" s="2">
        <f t="shared" si="12"/>
        <v>-9899996</v>
      </c>
    </row>
    <row r="246" spans="1:19">
      <c r="A246" t="s">
        <v>6</v>
      </c>
      <c r="B246" t="s">
        <v>348</v>
      </c>
      <c r="C246" t="s">
        <v>349</v>
      </c>
      <c r="D246">
        <v>100000000</v>
      </c>
      <c r="E246">
        <v>98999999</v>
      </c>
      <c r="F246">
        <v>79199999</v>
      </c>
      <c r="H246" t="s">
        <v>6</v>
      </c>
      <c r="I246" t="s">
        <v>348</v>
      </c>
      <c r="J246" t="s">
        <v>349</v>
      </c>
      <c r="K246">
        <v>100000000</v>
      </c>
      <c r="L246">
        <v>99000000</v>
      </c>
      <c r="M246">
        <v>99000000</v>
      </c>
      <c r="N246" s="2">
        <f t="shared" si="10"/>
        <v>0</v>
      </c>
      <c r="O246" s="2">
        <f t="shared" si="11"/>
        <v>-1</v>
      </c>
      <c r="P246" s="2">
        <f t="shared" si="11"/>
        <v>-19800001</v>
      </c>
      <c r="Q246" s="2">
        <v>0</v>
      </c>
      <c r="R246" s="2">
        <v>30</v>
      </c>
      <c r="S246" s="2">
        <f t="shared" si="12"/>
        <v>-19800001</v>
      </c>
    </row>
    <row r="247" spans="1:19">
      <c r="A247" t="s">
        <v>6</v>
      </c>
      <c r="B247" t="s">
        <v>348</v>
      </c>
      <c r="C247" t="s">
        <v>350</v>
      </c>
      <c r="D247">
        <v>100000000</v>
      </c>
      <c r="E247">
        <v>98999999</v>
      </c>
      <c r="F247">
        <v>79199999</v>
      </c>
      <c r="H247" t="s">
        <v>6</v>
      </c>
      <c r="I247" t="s">
        <v>348</v>
      </c>
      <c r="J247" t="s">
        <v>350</v>
      </c>
      <c r="K247">
        <v>100000000</v>
      </c>
      <c r="L247">
        <v>99000000</v>
      </c>
      <c r="M247">
        <v>99000000</v>
      </c>
      <c r="N247" s="2">
        <f t="shared" si="10"/>
        <v>0</v>
      </c>
      <c r="O247" s="2">
        <f t="shared" si="11"/>
        <v>-1</v>
      </c>
      <c r="P247" s="2">
        <f t="shared" si="11"/>
        <v>-19800001</v>
      </c>
      <c r="Q247" s="2">
        <v>0</v>
      </c>
      <c r="R247" s="2">
        <v>30</v>
      </c>
      <c r="S247" s="2">
        <f t="shared" si="12"/>
        <v>-19800001</v>
      </c>
    </row>
    <row r="248" spans="1:19">
      <c r="A248" t="s">
        <v>6</v>
      </c>
      <c r="B248" t="s">
        <v>348</v>
      </c>
      <c r="C248" t="s">
        <v>351</v>
      </c>
      <c r="D248">
        <v>100000000</v>
      </c>
      <c r="E248">
        <v>98999999</v>
      </c>
      <c r="F248">
        <v>98999999</v>
      </c>
      <c r="H248" t="s">
        <v>6</v>
      </c>
      <c r="I248" t="s">
        <v>348</v>
      </c>
      <c r="J248" t="s">
        <v>351</v>
      </c>
      <c r="K248">
        <v>100000000</v>
      </c>
      <c r="L248">
        <v>99000000</v>
      </c>
      <c r="M248">
        <v>99000000</v>
      </c>
      <c r="N248" s="2">
        <f t="shared" si="10"/>
        <v>0</v>
      </c>
      <c r="O248" s="2">
        <f t="shared" si="11"/>
        <v>-1</v>
      </c>
      <c r="P248" s="2">
        <f t="shared" si="11"/>
        <v>-1</v>
      </c>
      <c r="Q248" s="2">
        <v>0</v>
      </c>
      <c r="R248" s="2">
        <v>30</v>
      </c>
      <c r="S248" s="2">
        <f t="shared" si="12"/>
        <v>-1</v>
      </c>
    </row>
    <row r="249" spans="1:19">
      <c r="A249" t="s">
        <v>6</v>
      </c>
      <c r="B249" t="s">
        <v>348</v>
      </c>
      <c r="C249" t="s">
        <v>352</v>
      </c>
      <c r="D249">
        <v>100000000</v>
      </c>
      <c r="E249">
        <v>98999999</v>
      </c>
      <c r="F249">
        <v>98999999</v>
      </c>
      <c r="H249" t="s">
        <v>6</v>
      </c>
      <c r="I249" t="s">
        <v>348</v>
      </c>
      <c r="J249" t="s">
        <v>352</v>
      </c>
      <c r="K249">
        <v>100000000</v>
      </c>
      <c r="L249">
        <v>99000000</v>
      </c>
      <c r="M249">
        <v>99000000</v>
      </c>
      <c r="N249" s="2">
        <f t="shared" si="10"/>
        <v>0</v>
      </c>
      <c r="O249" s="2">
        <f t="shared" si="11"/>
        <v>-1</v>
      </c>
      <c r="P249" s="2">
        <f t="shared" si="11"/>
        <v>-1</v>
      </c>
      <c r="Q249" s="2">
        <v>0</v>
      </c>
      <c r="R249" s="2">
        <v>30</v>
      </c>
      <c r="S249" s="2">
        <f t="shared" si="12"/>
        <v>-1</v>
      </c>
    </row>
    <row r="250" spans="1:19">
      <c r="A250" t="s">
        <v>6</v>
      </c>
      <c r="B250" t="s">
        <v>353</v>
      </c>
      <c r="C250" t="s">
        <v>354</v>
      </c>
      <c r="D250">
        <v>100000000</v>
      </c>
      <c r="E250">
        <v>49500004</v>
      </c>
      <c r="F250">
        <v>39600004</v>
      </c>
      <c r="H250" t="s">
        <v>6</v>
      </c>
      <c r="I250" t="s">
        <v>353</v>
      </c>
      <c r="J250" t="s">
        <v>354</v>
      </c>
      <c r="K250">
        <v>100000000</v>
      </c>
      <c r="L250">
        <v>49500000</v>
      </c>
      <c r="M250">
        <v>49500000</v>
      </c>
      <c r="N250" s="2">
        <f t="shared" si="10"/>
        <v>0</v>
      </c>
      <c r="O250" s="2">
        <f t="shared" si="11"/>
        <v>4</v>
      </c>
      <c r="P250" s="2">
        <f t="shared" si="11"/>
        <v>-9899996</v>
      </c>
      <c r="Q250" s="2">
        <v>0</v>
      </c>
      <c r="R250" s="2">
        <v>30</v>
      </c>
      <c r="S250" s="2">
        <f t="shared" si="12"/>
        <v>-9899996</v>
      </c>
    </row>
    <row r="251" spans="1:19">
      <c r="A251" t="s">
        <v>6</v>
      </c>
      <c r="B251" t="s">
        <v>353</v>
      </c>
      <c r="C251" t="s">
        <v>355</v>
      </c>
      <c r="D251">
        <v>100000000</v>
      </c>
      <c r="E251">
        <v>49500004</v>
      </c>
      <c r="F251">
        <v>39600004</v>
      </c>
      <c r="H251" t="s">
        <v>6</v>
      </c>
      <c r="I251" t="s">
        <v>353</v>
      </c>
      <c r="J251" t="s">
        <v>355</v>
      </c>
      <c r="K251">
        <v>100000000</v>
      </c>
      <c r="L251">
        <v>49500000</v>
      </c>
      <c r="M251">
        <v>49500000</v>
      </c>
      <c r="N251" s="2">
        <f t="shared" si="10"/>
        <v>0</v>
      </c>
      <c r="O251" s="2">
        <f t="shared" si="11"/>
        <v>4</v>
      </c>
      <c r="P251" s="2">
        <f t="shared" si="11"/>
        <v>-9899996</v>
      </c>
      <c r="Q251" s="2">
        <v>0</v>
      </c>
      <c r="R251" s="2">
        <v>30</v>
      </c>
      <c r="S251" s="2">
        <f t="shared" si="12"/>
        <v>-9899996</v>
      </c>
    </row>
    <row r="252" spans="1:19">
      <c r="A252" t="s">
        <v>6</v>
      </c>
      <c r="B252" t="s">
        <v>356</v>
      </c>
      <c r="C252" t="s">
        <v>357</v>
      </c>
      <c r="D252">
        <v>100000000</v>
      </c>
      <c r="E252">
        <v>666666.66</v>
      </c>
      <c r="F252">
        <v>600000</v>
      </c>
      <c r="H252" t="s">
        <v>6</v>
      </c>
      <c r="I252" t="s">
        <v>356</v>
      </c>
      <c r="J252" t="s">
        <v>357</v>
      </c>
      <c r="K252">
        <v>100000000</v>
      </c>
      <c r="L252">
        <v>666666.63</v>
      </c>
      <c r="M252">
        <v>666666.63</v>
      </c>
      <c r="N252" s="2">
        <f t="shared" si="10"/>
        <v>0</v>
      </c>
      <c r="O252" s="2">
        <f t="shared" si="11"/>
        <v>3.0000000027939677E-2</v>
      </c>
      <c r="P252" s="2">
        <f t="shared" si="11"/>
        <v>-66666.63</v>
      </c>
      <c r="Q252" s="2" t="s">
        <v>427</v>
      </c>
      <c r="R252" s="2">
        <v>32</v>
      </c>
      <c r="S252" s="2">
        <f t="shared" si="12"/>
        <v>-66666.63</v>
      </c>
    </row>
    <row r="253" spans="1:19">
      <c r="A253" t="s">
        <v>6</v>
      </c>
      <c r="B253" t="s">
        <v>356</v>
      </c>
      <c r="C253" t="s">
        <v>358</v>
      </c>
      <c r="D253">
        <v>100000000</v>
      </c>
      <c r="E253">
        <v>666666.66</v>
      </c>
      <c r="F253">
        <v>600000</v>
      </c>
      <c r="H253" t="s">
        <v>6</v>
      </c>
      <c r="I253" t="s">
        <v>356</v>
      </c>
      <c r="J253" t="s">
        <v>358</v>
      </c>
      <c r="K253">
        <v>100000000</v>
      </c>
      <c r="L253">
        <v>666666.63</v>
      </c>
      <c r="M253">
        <v>666666.63</v>
      </c>
      <c r="N253" s="2">
        <f t="shared" si="10"/>
        <v>0</v>
      </c>
      <c r="O253" s="2">
        <f t="shared" si="11"/>
        <v>3.0000000027939677E-2</v>
      </c>
      <c r="P253" s="2">
        <f t="shared" si="11"/>
        <v>-66666.63</v>
      </c>
      <c r="Q253" s="2" t="s">
        <v>427</v>
      </c>
      <c r="R253" s="2">
        <v>32</v>
      </c>
      <c r="S253" s="2">
        <f t="shared" si="12"/>
        <v>-66666.63</v>
      </c>
    </row>
    <row r="254" spans="1:19">
      <c r="A254" t="s">
        <v>6</v>
      </c>
      <c r="B254" t="s">
        <v>356</v>
      </c>
      <c r="C254" t="s">
        <v>359</v>
      </c>
      <c r="D254">
        <v>100000000</v>
      </c>
      <c r="E254">
        <v>666666.66</v>
      </c>
      <c r="F254">
        <v>600000</v>
      </c>
      <c r="H254" t="s">
        <v>6</v>
      </c>
      <c r="I254" t="s">
        <v>356</v>
      </c>
      <c r="J254" t="s">
        <v>359</v>
      </c>
      <c r="K254">
        <v>100000000</v>
      </c>
      <c r="L254">
        <v>666666.63</v>
      </c>
      <c r="M254">
        <v>666666.63</v>
      </c>
      <c r="N254" s="2">
        <f t="shared" si="10"/>
        <v>0</v>
      </c>
      <c r="O254" s="2">
        <f t="shared" si="11"/>
        <v>3.0000000027939677E-2</v>
      </c>
      <c r="P254" s="2">
        <f t="shared" si="11"/>
        <v>-66666.63</v>
      </c>
      <c r="Q254" s="2" t="s">
        <v>427</v>
      </c>
      <c r="R254" s="2">
        <v>32</v>
      </c>
      <c r="S254" s="2">
        <f t="shared" si="12"/>
        <v>-66666.63</v>
      </c>
    </row>
    <row r="255" spans="1:19">
      <c r="A255" t="s">
        <v>6</v>
      </c>
      <c r="B255" t="s">
        <v>360</v>
      </c>
      <c r="C255" t="s">
        <v>361</v>
      </c>
      <c r="D255">
        <v>100000000</v>
      </c>
      <c r="E255">
        <v>98999999</v>
      </c>
      <c r="F255">
        <v>98949995</v>
      </c>
      <c r="H255" t="s">
        <v>6</v>
      </c>
      <c r="I255" t="s">
        <v>360</v>
      </c>
      <c r="J255" t="s">
        <v>361</v>
      </c>
      <c r="K255">
        <v>100000000</v>
      </c>
      <c r="L255">
        <v>99000000</v>
      </c>
      <c r="M255">
        <v>99000000</v>
      </c>
      <c r="N255" s="2">
        <f t="shared" si="10"/>
        <v>0</v>
      </c>
      <c r="O255" s="2">
        <f t="shared" si="11"/>
        <v>-1</v>
      </c>
      <c r="P255" s="2">
        <f t="shared" si="11"/>
        <v>-50005</v>
      </c>
      <c r="Q255" s="2" t="s">
        <v>427</v>
      </c>
      <c r="R255" s="2">
        <v>32</v>
      </c>
      <c r="S255" s="2">
        <f t="shared" si="12"/>
        <v>-50005</v>
      </c>
    </row>
    <row r="256" spans="1:19">
      <c r="A256" t="s">
        <v>6</v>
      </c>
      <c r="B256" t="s">
        <v>360</v>
      </c>
      <c r="C256" t="s">
        <v>362</v>
      </c>
      <c r="D256">
        <v>100000000</v>
      </c>
      <c r="E256">
        <v>98999999</v>
      </c>
      <c r="F256">
        <v>98949995</v>
      </c>
      <c r="H256" t="s">
        <v>6</v>
      </c>
      <c r="I256" t="s">
        <v>360</v>
      </c>
      <c r="J256" t="s">
        <v>362</v>
      </c>
      <c r="K256">
        <v>100000000</v>
      </c>
      <c r="L256">
        <v>99000000</v>
      </c>
      <c r="M256">
        <v>99000000</v>
      </c>
      <c r="N256" s="2">
        <f t="shared" si="10"/>
        <v>0</v>
      </c>
      <c r="O256" s="2">
        <f t="shared" si="11"/>
        <v>-1</v>
      </c>
      <c r="P256" s="2">
        <f t="shared" si="11"/>
        <v>-50005</v>
      </c>
      <c r="Q256" s="2" t="s">
        <v>427</v>
      </c>
      <c r="R256" s="2">
        <v>32</v>
      </c>
      <c r="S256" s="2">
        <f t="shared" si="12"/>
        <v>-50005</v>
      </c>
    </row>
    <row r="257" spans="1:19">
      <c r="A257" t="s">
        <v>6</v>
      </c>
      <c r="B257" t="s">
        <v>360</v>
      </c>
      <c r="C257" t="s">
        <v>363</v>
      </c>
      <c r="D257">
        <v>100000000</v>
      </c>
      <c r="E257">
        <v>98999999</v>
      </c>
      <c r="F257">
        <v>98949995</v>
      </c>
      <c r="H257" t="s">
        <v>6</v>
      </c>
      <c r="I257" t="s">
        <v>360</v>
      </c>
      <c r="J257" t="s">
        <v>363</v>
      </c>
      <c r="K257">
        <v>100000000</v>
      </c>
      <c r="L257">
        <v>99000000</v>
      </c>
      <c r="M257">
        <v>99000000</v>
      </c>
      <c r="N257" s="2">
        <f t="shared" si="10"/>
        <v>0</v>
      </c>
      <c r="O257" s="2">
        <f t="shared" si="11"/>
        <v>-1</v>
      </c>
      <c r="P257" s="2">
        <f t="shared" si="11"/>
        <v>-50005</v>
      </c>
      <c r="Q257" s="2" t="s">
        <v>427</v>
      </c>
      <c r="R257" s="2">
        <v>32</v>
      </c>
      <c r="S257" s="2">
        <f t="shared" si="12"/>
        <v>-50005</v>
      </c>
    </row>
    <row r="258" spans="1:19">
      <c r="A258" t="s">
        <v>6</v>
      </c>
      <c r="B258" t="s">
        <v>360</v>
      </c>
      <c r="C258" t="s">
        <v>364</v>
      </c>
      <c r="D258">
        <v>100000000</v>
      </c>
      <c r="E258">
        <v>98999999</v>
      </c>
      <c r="F258">
        <v>98949995</v>
      </c>
      <c r="H258" t="s">
        <v>6</v>
      </c>
      <c r="I258" t="s">
        <v>360</v>
      </c>
      <c r="J258" t="s">
        <v>364</v>
      </c>
      <c r="K258">
        <v>100000000</v>
      </c>
      <c r="L258">
        <v>99000000</v>
      </c>
      <c r="M258">
        <v>99000000</v>
      </c>
      <c r="N258" s="2">
        <f t="shared" si="10"/>
        <v>0</v>
      </c>
      <c r="O258" s="2">
        <f t="shared" si="11"/>
        <v>-1</v>
      </c>
      <c r="P258" s="2">
        <f t="shared" si="11"/>
        <v>-50005</v>
      </c>
      <c r="Q258" s="2" t="s">
        <v>427</v>
      </c>
      <c r="R258" s="2">
        <v>32</v>
      </c>
      <c r="S258" s="2">
        <f t="shared" si="12"/>
        <v>-50005</v>
      </c>
    </row>
    <row r="259" spans="1:19">
      <c r="A259" t="s">
        <v>6</v>
      </c>
      <c r="B259" t="s">
        <v>365</v>
      </c>
      <c r="C259" t="s">
        <v>366</v>
      </c>
      <c r="D259">
        <v>100000000</v>
      </c>
      <c r="E259">
        <v>99000008</v>
      </c>
      <c r="F259">
        <v>98916671</v>
      </c>
      <c r="H259" t="s">
        <v>6</v>
      </c>
      <c r="I259" t="s">
        <v>365</v>
      </c>
      <c r="J259" t="s">
        <v>366</v>
      </c>
      <c r="K259">
        <v>100000000</v>
      </c>
      <c r="L259">
        <v>99000000</v>
      </c>
      <c r="M259">
        <v>99000000</v>
      </c>
      <c r="N259" s="2">
        <f t="shared" si="10"/>
        <v>0</v>
      </c>
      <c r="O259" s="2">
        <f t="shared" si="11"/>
        <v>8</v>
      </c>
      <c r="P259" s="2">
        <f t="shared" si="11"/>
        <v>-83329</v>
      </c>
      <c r="Q259" s="2" t="s">
        <v>425</v>
      </c>
      <c r="R259" s="2">
        <v>36</v>
      </c>
      <c r="S259" s="2">
        <f t="shared" si="12"/>
        <v>-83329</v>
      </c>
    </row>
    <row r="260" spans="1:19">
      <c r="A260" t="s">
        <v>6</v>
      </c>
      <c r="B260" t="s">
        <v>365</v>
      </c>
      <c r="C260" t="s">
        <v>367</v>
      </c>
      <c r="D260">
        <v>100000000</v>
      </c>
      <c r="E260">
        <v>99000008</v>
      </c>
      <c r="F260">
        <v>98916671</v>
      </c>
      <c r="H260" t="s">
        <v>6</v>
      </c>
      <c r="I260" t="s">
        <v>365</v>
      </c>
      <c r="J260" t="s">
        <v>367</v>
      </c>
      <c r="K260">
        <v>100000000</v>
      </c>
      <c r="L260">
        <v>99000000</v>
      </c>
      <c r="M260">
        <v>99000000</v>
      </c>
      <c r="N260" s="2">
        <f t="shared" ref="N260:N292" si="13">L260-M260</f>
        <v>0</v>
      </c>
      <c r="O260" s="2">
        <f t="shared" ref="O260:P292" si="14">E260-L260</f>
        <v>8</v>
      </c>
      <c r="P260" s="2">
        <f t="shared" si="14"/>
        <v>-83329</v>
      </c>
      <c r="Q260" s="2" t="s">
        <v>425</v>
      </c>
      <c r="R260" s="2">
        <v>36</v>
      </c>
      <c r="S260" s="2">
        <f t="shared" ref="S260:S292" si="15">P260</f>
        <v>-83329</v>
      </c>
    </row>
    <row r="261" spans="1:19">
      <c r="A261" t="s">
        <v>6</v>
      </c>
      <c r="B261" t="s">
        <v>368</v>
      </c>
      <c r="C261" t="s">
        <v>369</v>
      </c>
      <c r="D261">
        <v>100000000</v>
      </c>
      <c r="E261">
        <v>19800001</v>
      </c>
      <c r="F261">
        <v>19783334.25</v>
      </c>
      <c r="H261" t="s">
        <v>6</v>
      </c>
      <c r="I261" t="s">
        <v>368</v>
      </c>
      <c r="J261" t="s">
        <v>369</v>
      </c>
      <c r="K261">
        <v>100000000</v>
      </c>
      <c r="L261">
        <v>19800000</v>
      </c>
      <c r="M261">
        <v>19800000</v>
      </c>
      <c r="N261" s="2">
        <f t="shared" si="13"/>
        <v>0</v>
      </c>
      <c r="O261" s="2">
        <f t="shared" si="14"/>
        <v>1</v>
      </c>
      <c r="P261" s="2">
        <f t="shared" si="14"/>
        <v>-16665.75</v>
      </c>
      <c r="Q261" s="2" t="s">
        <v>425</v>
      </c>
      <c r="R261" s="2">
        <v>36</v>
      </c>
      <c r="S261" s="2">
        <f t="shared" si="15"/>
        <v>-16665.75</v>
      </c>
    </row>
    <row r="262" spans="1:19">
      <c r="A262" t="s">
        <v>6</v>
      </c>
      <c r="B262" t="s">
        <v>368</v>
      </c>
      <c r="C262" t="s">
        <v>370</v>
      </c>
      <c r="D262">
        <v>100000000</v>
      </c>
      <c r="E262">
        <v>19800001</v>
      </c>
      <c r="F262">
        <v>19783334.25</v>
      </c>
      <c r="H262" t="s">
        <v>6</v>
      </c>
      <c r="I262" t="s">
        <v>368</v>
      </c>
      <c r="J262" t="s">
        <v>370</v>
      </c>
      <c r="K262">
        <v>100000000</v>
      </c>
      <c r="L262">
        <v>19800000</v>
      </c>
      <c r="M262">
        <v>19800000</v>
      </c>
      <c r="N262" s="2">
        <f t="shared" si="13"/>
        <v>0</v>
      </c>
      <c r="O262" s="2">
        <f t="shared" si="14"/>
        <v>1</v>
      </c>
      <c r="P262" s="2">
        <f t="shared" si="14"/>
        <v>-16665.75</v>
      </c>
      <c r="Q262" s="2" t="s">
        <v>425</v>
      </c>
      <c r="R262" s="2">
        <v>36</v>
      </c>
      <c r="S262" s="2">
        <f t="shared" si="15"/>
        <v>-16665.75</v>
      </c>
    </row>
    <row r="263" spans="1:19">
      <c r="A263" t="s">
        <v>6</v>
      </c>
      <c r="B263" t="s">
        <v>371</v>
      </c>
      <c r="C263" t="s">
        <v>372</v>
      </c>
      <c r="D263">
        <v>100000000</v>
      </c>
      <c r="E263">
        <v>98999999</v>
      </c>
      <c r="F263">
        <v>98933332</v>
      </c>
      <c r="H263" t="s">
        <v>6</v>
      </c>
      <c r="I263" t="s">
        <v>371</v>
      </c>
      <c r="J263" t="s">
        <v>372</v>
      </c>
      <c r="K263">
        <v>100000000</v>
      </c>
      <c r="L263">
        <v>99000000</v>
      </c>
      <c r="M263">
        <v>99000000</v>
      </c>
      <c r="N263" s="2">
        <f t="shared" si="13"/>
        <v>0</v>
      </c>
      <c r="O263" s="2">
        <f t="shared" si="14"/>
        <v>-1</v>
      </c>
      <c r="P263" s="2">
        <f t="shared" si="14"/>
        <v>-66668</v>
      </c>
      <c r="Q263" s="2">
        <v>0</v>
      </c>
      <c r="R263" s="2">
        <v>37</v>
      </c>
      <c r="S263" s="2">
        <f t="shared" si="15"/>
        <v>-66668</v>
      </c>
    </row>
    <row r="264" spans="1:19">
      <c r="A264" t="s">
        <v>6</v>
      </c>
      <c r="B264" t="s">
        <v>371</v>
      </c>
      <c r="C264" t="s">
        <v>373</v>
      </c>
      <c r="D264">
        <v>100000000</v>
      </c>
      <c r="E264">
        <v>98999999</v>
      </c>
      <c r="F264">
        <v>98933332</v>
      </c>
      <c r="H264" t="s">
        <v>6</v>
      </c>
      <c r="I264" t="s">
        <v>371</v>
      </c>
      <c r="J264" t="s">
        <v>373</v>
      </c>
      <c r="K264">
        <v>100000000</v>
      </c>
      <c r="L264">
        <v>99000000</v>
      </c>
      <c r="M264">
        <v>99000000</v>
      </c>
      <c r="N264" s="2">
        <f t="shared" si="13"/>
        <v>0</v>
      </c>
      <c r="O264" s="2">
        <f t="shared" si="14"/>
        <v>-1</v>
      </c>
      <c r="P264" s="2">
        <f t="shared" si="14"/>
        <v>-66668</v>
      </c>
      <c r="Q264" s="2">
        <v>0</v>
      </c>
      <c r="R264" s="2">
        <v>37</v>
      </c>
      <c r="S264" s="2">
        <f t="shared" si="15"/>
        <v>-66668</v>
      </c>
    </row>
    <row r="265" spans="1:19">
      <c r="A265" t="s">
        <v>6</v>
      </c>
      <c r="B265" t="s">
        <v>371</v>
      </c>
      <c r="C265" t="s">
        <v>374</v>
      </c>
      <c r="D265">
        <v>100000000</v>
      </c>
      <c r="E265">
        <v>98999999</v>
      </c>
      <c r="F265">
        <v>98999999</v>
      </c>
      <c r="H265" t="s">
        <v>6</v>
      </c>
      <c r="I265" t="s">
        <v>371</v>
      </c>
      <c r="J265" t="s">
        <v>374</v>
      </c>
      <c r="K265">
        <v>100000000</v>
      </c>
      <c r="L265">
        <v>99000000</v>
      </c>
      <c r="M265">
        <v>99000000</v>
      </c>
      <c r="N265" s="2">
        <f t="shared" si="13"/>
        <v>0</v>
      </c>
      <c r="O265" s="2">
        <f t="shared" si="14"/>
        <v>-1</v>
      </c>
      <c r="P265" s="2">
        <f t="shared" si="14"/>
        <v>-1</v>
      </c>
      <c r="Q265" s="2">
        <v>0</v>
      </c>
      <c r="R265" s="2">
        <v>37</v>
      </c>
      <c r="S265" s="2">
        <f t="shared" si="15"/>
        <v>-1</v>
      </c>
    </row>
    <row r="266" spans="1:19">
      <c r="A266" t="s">
        <v>6</v>
      </c>
      <c r="B266" t="s">
        <v>371</v>
      </c>
      <c r="C266" t="s">
        <v>375</v>
      </c>
      <c r="D266">
        <v>100000000</v>
      </c>
      <c r="E266">
        <v>98999999</v>
      </c>
      <c r="F266">
        <v>98999999</v>
      </c>
      <c r="H266" t="s">
        <v>6</v>
      </c>
      <c r="I266" t="s">
        <v>371</v>
      </c>
      <c r="J266" t="s">
        <v>375</v>
      </c>
      <c r="K266">
        <v>100000000</v>
      </c>
      <c r="L266">
        <v>99000000</v>
      </c>
      <c r="M266">
        <v>99000000</v>
      </c>
      <c r="N266" s="2">
        <f t="shared" si="13"/>
        <v>0</v>
      </c>
      <c r="O266" s="2">
        <f t="shared" si="14"/>
        <v>-1</v>
      </c>
      <c r="P266" s="2">
        <f t="shared" si="14"/>
        <v>-1</v>
      </c>
      <c r="Q266" s="2">
        <v>0</v>
      </c>
      <c r="R266" s="2">
        <v>37</v>
      </c>
      <c r="S266" s="2">
        <f t="shared" si="15"/>
        <v>-1</v>
      </c>
    </row>
    <row r="267" spans="1:19">
      <c r="A267" t="s">
        <v>6</v>
      </c>
      <c r="B267" t="s">
        <v>376</v>
      </c>
      <c r="C267" t="s">
        <v>377</v>
      </c>
      <c r="D267">
        <v>100000000</v>
      </c>
      <c r="E267">
        <v>49500004</v>
      </c>
      <c r="F267">
        <v>49466670.5</v>
      </c>
      <c r="H267" t="s">
        <v>6</v>
      </c>
      <c r="I267" t="s">
        <v>376</v>
      </c>
      <c r="J267" t="s">
        <v>377</v>
      </c>
      <c r="K267">
        <v>100000000</v>
      </c>
      <c r="L267">
        <v>49500000</v>
      </c>
      <c r="M267">
        <v>49500000</v>
      </c>
      <c r="N267" s="2">
        <f t="shared" si="13"/>
        <v>0</v>
      </c>
      <c r="O267" s="2">
        <f t="shared" si="14"/>
        <v>4</v>
      </c>
      <c r="P267" s="2">
        <f t="shared" si="14"/>
        <v>-33329.5</v>
      </c>
      <c r="Q267" s="2">
        <v>0</v>
      </c>
      <c r="R267" s="2">
        <v>37</v>
      </c>
      <c r="S267" s="2">
        <f t="shared" si="15"/>
        <v>-33329.5</v>
      </c>
    </row>
    <row r="268" spans="1:19">
      <c r="A268" t="s">
        <v>6</v>
      </c>
      <c r="B268" t="s">
        <v>376</v>
      </c>
      <c r="C268" t="s">
        <v>378</v>
      </c>
      <c r="D268">
        <v>100000000</v>
      </c>
      <c r="E268">
        <v>49500004</v>
      </c>
      <c r="F268">
        <v>49466670.5</v>
      </c>
      <c r="H268" t="s">
        <v>6</v>
      </c>
      <c r="I268" t="s">
        <v>376</v>
      </c>
      <c r="J268" t="s">
        <v>378</v>
      </c>
      <c r="K268">
        <v>100000000</v>
      </c>
      <c r="L268">
        <v>49500000</v>
      </c>
      <c r="M268">
        <v>49500000</v>
      </c>
      <c r="N268" s="2">
        <f t="shared" si="13"/>
        <v>0</v>
      </c>
      <c r="O268" s="2">
        <f t="shared" si="14"/>
        <v>4</v>
      </c>
      <c r="P268" s="2">
        <f t="shared" si="14"/>
        <v>-33329.5</v>
      </c>
      <c r="Q268" s="2">
        <v>0</v>
      </c>
      <c r="R268" s="2">
        <v>37</v>
      </c>
      <c r="S268" s="2">
        <f t="shared" si="15"/>
        <v>-33329.5</v>
      </c>
    </row>
    <row r="269" spans="1:19">
      <c r="A269" t="s">
        <v>6</v>
      </c>
      <c r="B269" t="s">
        <v>379</v>
      </c>
      <c r="C269" t="s">
        <v>380</v>
      </c>
      <c r="D269">
        <v>100000000</v>
      </c>
      <c r="E269">
        <v>99000008</v>
      </c>
      <c r="F269">
        <v>98850004</v>
      </c>
      <c r="H269" t="s">
        <v>6</v>
      </c>
      <c r="I269" t="s">
        <v>379</v>
      </c>
      <c r="J269" t="s">
        <v>380</v>
      </c>
      <c r="K269">
        <v>100000000</v>
      </c>
      <c r="L269">
        <v>99000000</v>
      </c>
      <c r="M269">
        <v>99000000</v>
      </c>
      <c r="N269" s="2">
        <f t="shared" si="13"/>
        <v>0</v>
      </c>
      <c r="O269" s="2">
        <f t="shared" si="14"/>
        <v>8</v>
      </c>
      <c r="P269" s="2">
        <f t="shared" si="14"/>
        <v>-149996</v>
      </c>
      <c r="Q269" s="2" t="s">
        <v>426</v>
      </c>
      <c r="R269" s="2">
        <v>38</v>
      </c>
      <c r="S269" s="2">
        <f t="shared" si="15"/>
        <v>-149996</v>
      </c>
    </row>
    <row r="270" spans="1:19">
      <c r="A270" t="s">
        <v>6</v>
      </c>
      <c r="B270" t="s">
        <v>381</v>
      </c>
      <c r="C270" t="s">
        <v>382</v>
      </c>
      <c r="D270">
        <v>100000000</v>
      </c>
      <c r="E270">
        <v>49500004</v>
      </c>
      <c r="F270">
        <v>49500004</v>
      </c>
      <c r="H270" t="s">
        <v>6</v>
      </c>
      <c r="I270" t="s">
        <v>381</v>
      </c>
      <c r="J270" t="s">
        <v>382</v>
      </c>
      <c r="K270">
        <v>100000000</v>
      </c>
      <c r="L270">
        <v>49500000</v>
      </c>
      <c r="M270">
        <v>49500000</v>
      </c>
      <c r="N270" s="2">
        <f t="shared" si="13"/>
        <v>0</v>
      </c>
      <c r="O270" s="2">
        <f t="shared" si="14"/>
        <v>4</v>
      </c>
      <c r="P270" s="2">
        <f t="shared" si="14"/>
        <v>4</v>
      </c>
      <c r="Q270" s="2" t="s">
        <v>426</v>
      </c>
      <c r="R270" s="2">
        <v>38</v>
      </c>
      <c r="S270" s="2">
        <f t="shared" si="15"/>
        <v>4</v>
      </c>
    </row>
    <row r="271" spans="1:19">
      <c r="A271" t="s">
        <v>6</v>
      </c>
      <c r="B271" t="s">
        <v>381</v>
      </c>
      <c r="C271" t="s">
        <v>383</v>
      </c>
      <c r="D271">
        <v>100000000</v>
      </c>
      <c r="E271">
        <v>49500004</v>
      </c>
      <c r="F271">
        <v>49350004</v>
      </c>
      <c r="H271" t="s">
        <v>6</v>
      </c>
      <c r="I271" t="s">
        <v>381</v>
      </c>
      <c r="J271" t="s">
        <v>383</v>
      </c>
      <c r="K271">
        <v>100000000</v>
      </c>
      <c r="L271">
        <v>49500000</v>
      </c>
      <c r="M271">
        <v>49500000</v>
      </c>
      <c r="N271" s="2">
        <f t="shared" si="13"/>
        <v>0</v>
      </c>
      <c r="O271" s="2">
        <f t="shared" si="14"/>
        <v>4</v>
      </c>
      <c r="P271" s="2">
        <f t="shared" si="14"/>
        <v>-149996</v>
      </c>
      <c r="Q271" s="2" t="s">
        <v>426</v>
      </c>
      <c r="R271" s="2">
        <v>38</v>
      </c>
      <c r="S271" s="2">
        <f t="shared" si="15"/>
        <v>-149996</v>
      </c>
    </row>
    <row r="272" spans="1:19">
      <c r="A272" t="s">
        <v>6</v>
      </c>
      <c r="B272" t="s">
        <v>384</v>
      </c>
      <c r="C272" t="s">
        <v>385</v>
      </c>
      <c r="D272">
        <v>100000000</v>
      </c>
      <c r="E272">
        <v>666666.66</v>
      </c>
      <c r="F272">
        <v>600000</v>
      </c>
      <c r="H272" t="s">
        <v>6</v>
      </c>
      <c r="I272" t="s">
        <v>384</v>
      </c>
      <c r="J272" t="s">
        <v>385</v>
      </c>
      <c r="K272">
        <v>100000000</v>
      </c>
      <c r="L272">
        <v>666666.63</v>
      </c>
      <c r="M272">
        <v>666666.63</v>
      </c>
      <c r="N272" s="2">
        <f t="shared" si="13"/>
        <v>0</v>
      </c>
      <c r="O272" s="2">
        <f t="shared" si="14"/>
        <v>3.0000000027939677E-2</v>
      </c>
      <c r="P272" s="2">
        <f t="shared" si="14"/>
        <v>-66666.63</v>
      </c>
      <c r="Q272" s="2" t="s">
        <v>427</v>
      </c>
      <c r="R272" s="2">
        <v>2</v>
      </c>
      <c r="S272" s="2">
        <f t="shared" si="15"/>
        <v>-66666.63</v>
      </c>
    </row>
    <row r="273" spans="1:19">
      <c r="A273" t="s">
        <v>6</v>
      </c>
      <c r="B273" t="s">
        <v>384</v>
      </c>
      <c r="C273" t="s">
        <v>386</v>
      </c>
      <c r="D273">
        <v>100000000</v>
      </c>
      <c r="E273">
        <v>666666.66</v>
      </c>
      <c r="F273">
        <v>600000</v>
      </c>
      <c r="H273" t="s">
        <v>6</v>
      </c>
      <c r="I273" t="s">
        <v>384</v>
      </c>
      <c r="J273" t="s">
        <v>386</v>
      </c>
      <c r="K273">
        <v>100000000</v>
      </c>
      <c r="L273">
        <v>666666.63</v>
      </c>
      <c r="M273">
        <v>666666.63</v>
      </c>
      <c r="N273" s="2">
        <f t="shared" si="13"/>
        <v>0</v>
      </c>
      <c r="O273" s="2">
        <f t="shared" si="14"/>
        <v>3.0000000027939677E-2</v>
      </c>
      <c r="P273" s="2">
        <f t="shared" si="14"/>
        <v>-66666.63</v>
      </c>
      <c r="Q273" s="2" t="s">
        <v>427</v>
      </c>
      <c r="R273" s="2">
        <v>2</v>
      </c>
      <c r="S273" s="2">
        <f t="shared" si="15"/>
        <v>-66666.63</v>
      </c>
    </row>
    <row r="274" spans="1:19">
      <c r="A274" t="s">
        <v>6</v>
      </c>
      <c r="B274" t="s">
        <v>384</v>
      </c>
      <c r="C274" t="s">
        <v>387</v>
      </c>
      <c r="D274">
        <v>100000000</v>
      </c>
      <c r="E274">
        <v>666666.66</v>
      </c>
      <c r="F274">
        <v>600000</v>
      </c>
      <c r="H274" t="s">
        <v>6</v>
      </c>
      <c r="I274" t="s">
        <v>384</v>
      </c>
      <c r="J274" t="s">
        <v>387</v>
      </c>
      <c r="K274">
        <v>100000000</v>
      </c>
      <c r="L274">
        <v>666666.63</v>
      </c>
      <c r="M274">
        <v>666666.63</v>
      </c>
      <c r="N274" s="2">
        <f t="shared" si="13"/>
        <v>0</v>
      </c>
      <c r="O274" s="2">
        <f t="shared" si="14"/>
        <v>3.0000000027939677E-2</v>
      </c>
      <c r="P274" s="2">
        <f t="shared" si="14"/>
        <v>-66666.63</v>
      </c>
      <c r="Q274" s="2" t="s">
        <v>427</v>
      </c>
      <c r="R274" s="2">
        <v>2</v>
      </c>
      <c r="S274" s="2">
        <f t="shared" si="15"/>
        <v>-66666.63</v>
      </c>
    </row>
    <row r="275" spans="1:19">
      <c r="A275" t="s">
        <v>6</v>
      </c>
      <c r="B275" t="s">
        <v>388</v>
      </c>
      <c r="C275" t="s">
        <v>389</v>
      </c>
      <c r="D275">
        <v>100000000</v>
      </c>
      <c r="E275">
        <v>98999999</v>
      </c>
      <c r="F275">
        <v>79200001</v>
      </c>
      <c r="H275" t="s">
        <v>6</v>
      </c>
      <c r="I275" t="s">
        <v>388</v>
      </c>
      <c r="J275" t="s">
        <v>389</v>
      </c>
      <c r="K275">
        <v>100000000</v>
      </c>
      <c r="L275">
        <v>99000000</v>
      </c>
      <c r="M275">
        <v>99000000</v>
      </c>
      <c r="N275" s="2">
        <f t="shared" si="13"/>
        <v>0</v>
      </c>
      <c r="O275" s="2">
        <f t="shared" si="14"/>
        <v>-1</v>
      </c>
      <c r="P275" s="2">
        <f t="shared" si="14"/>
        <v>-19799999</v>
      </c>
      <c r="Q275" s="2" t="s">
        <v>427</v>
      </c>
      <c r="R275" s="2">
        <v>2</v>
      </c>
      <c r="S275" s="2">
        <f t="shared" si="15"/>
        <v>-19799999</v>
      </c>
    </row>
    <row r="276" spans="1:19">
      <c r="A276" t="s">
        <v>6</v>
      </c>
      <c r="B276" t="s">
        <v>388</v>
      </c>
      <c r="C276" t="s">
        <v>390</v>
      </c>
      <c r="D276">
        <v>100000000</v>
      </c>
      <c r="E276">
        <v>98999999</v>
      </c>
      <c r="F276">
        <v>79200001</v>
      </c>
      <c r="H276" t="s">
        <v>6</v>
      </c>
      <c r="I276" t="s">
        <v>388</v>
      </c>
      <c r="J276" t="s">
        <v>390</v>
      </c>
      <c r="K276">
        <v>100000000</v>
      </c>
      <c r="L276">
        <v>99000000</v>
      </c>
      <c r="M276">
        <v>99000000</v>
      </c>
      <c r="N276" s="2">
        <f t="shared" si="13"/>
        <v>0</v>
      </c>
      <c r="O276" s="2">
        <f t="shared" si="14"/>
        <v>-1</v>
      </c>
      <c r="P276" s="2">
        <f t="shared" si="14"/>
        <v>-19799999</v>
      </c>
      <c r="Q276" s="2" t="s">
        <v>427</v>
      </c>
      <c r="R276" s="2">
        <v>2</v>
      </c>
      <c r="S276" s="2">
        <f t="shared" si="15"/>
        <v>-19799999</v>
      </c>
    </row>
    <row r="277" spans="1:19">
      <c r="A277" t="s">
        <v>6</v>
      </c>
      <c r="B277" t="s">
        <v>388</v>
      </c>
      <c r="C277" t="s">
        <v>391</v>
      </c>
      <c r="D277">
        <v>100000000</v>
      </c>
      <c r="E277">
        <v>98999999</v>
      </c>
      <c r="F277">
        <v>79200001</v>
      </c>
      <c r="H277" t="s">
        <v>6</v>
      </c>
      <c r="I277" t="s">
        <v>388</v>
      </c>
      <c r="J277" t="s">
        <v>391</v>
      </c>
      <c r="K277">
        <v>100000000</v>
      </c>
      <c r="L277">
        <v>99000000</v>
      </c>
      <c r="M277">
        <v>99000000</v>
      </c>
      <c r="N277" s="2">
        <f t="shared" si="13"/>
        <v>0</v>
      </c>
      <c r="O277" s="2">
        <f t="shared" si="14"/>
        <v>-1</v>
      </c>
      <c r="P277" s="2">
        <f t="shared" si="14"/>
        <v>-19799999</v>
      </c>
      <c r="Q277" s="2" t="s">
        <v>427</v>
      </c>
      <c r="R277" s="2">
        <v>2</v>
      </c>
      <c r="S277" s="2">
        <f t="shared" si="15"/>
        <v>-19799999</v>
      </c>
    </row>
    <row r="278" spans="1:19">
      <c r="A278" t="s">
        <v>6</v>
      </c>
      <c r="B278" t="s">
        <v>388</v>
      </c>
      <c r="C278" t="s">
        <v>392</v>
      </c>
      <c r="D278">
        <v>100000000</v>
      </c>
      <c r="E278">
        <v>98999999</v>
      </c>
      <c r="F278">
        <v>79200001</v>
      </c>
      <c r="H278" t="s">
        <v>6</v>
      </c>
      <c r="I278" t="s">
        <v>388</v>
      </c>
      <c r="J278" t="s">
        <v>392</v>
      </c>
      <c r="K278">
        <v>100000000</v>
      </c>
      <c r="L278">
        <v>99000000</v>
      </c>
      <c r="M278">
        <v>99000000</v>
      </c>
      <c r="N278" s="2">
        <f t="shared" si="13"/>
        <v>0</v>
      </c>
      <c r="O278" s="2">
        <f t="shared" si="14"/>
        <v>-1</v>
      </c>
      <c r="P278" s="2">
        <f t="shared" si="14"/>
        <v>-19799999</v>
      </c>
      <c r="Q278" s="2" t="s">
        <v>427</v>
      </c>
      <c r="R278" s="2">
        <v>2</v>
      </c>
      <c r="S278" s="2">
        <f t="shared" si="15"/>
        <v>-19799999</v>
      </c>
    </row>
    <row r="279" spans="1:19">
      <c r="A279" t="s">
        <v>6</v>
      </c>
      <c r="B279" t="s">
        <v>393</v>
      </c>
      <c r="C279" t="s">
        <v>394</v>
      </c>
      <c r="D279">
        <v>100000000</v>
      </c>
      <c r="E279">
        <v>99000008</v>
      </c>
      <c r="F279">
        <v>98500008</v>
      </c>
      <c r="H279" t="s">
        <v>6</v>
      </c>
      <c r="I279" t="s">
        <v>393</v>
      </c>
      <c r="J279" t="s">
        <v>394</v>
      </c>
      <c r="K279">
        <v>100000000</v>
      </c>
      <c r="L279">
        <v>99000000</v>
      </c>
      <c r="M279">
        <v>99000000</v>
      </c>
      <c r="N279" s="2">
        <f t="shared" si="13"/>
        <v>0</v>
      </c>
      <c r="O279" s="2">
        <f t="shared" si="14"/>
        <v>8</v>
      </c>
      <c r="P279" s="2">
        <f t="shared" si="14"/>
        <v>-499992</v>
      </c>
      <c r="Q279" s="2" t="s">
        <v>425</v>
      </c>
      <c r="R279" s="2">
        <v>6</v>
      </c>
      <c r="S279" s="2">
        <f t="shared" si="15"/>
        <v>-499992</v>
      </c>
    </row>
    <row r="280" spans="1:19">
      <c r="A280" t="s">
        <v>6</v>
      </c>
      <c r="B280" t="s">
        <v>393</v>
      </c>
      <c r="C280" t="s">
        <v>395</v>
      </c>
      <c r="D280">
        <v>100000000</v>
      </c>
      <c r="E280">
        <v>99000008</v>
      </c>
      <c r="F280">
        <v>98500008</v>
      </c>
      <c r="H280" t="s">
        <v>6</v>
      </c>
      <c r="I280" t="s">
        <v>393</v>
      </c>
      <c r="J280" t="s">
        <v>395</v>
      </c>
      <c r="K280">
        <v>100000000</v>
      </c>
      <c r="L280">
        <v>99000000</v>
      </c>
      <c r="M280">
        <v>99000000</v>
      </c>
      <c r="N280" s="2">
        <f t="shared" si="13"/>
        <v>0</v>
      </c>
      <c r="O280" s="2">
        <f t="shared" si="14"/>
        <v>8</v>
      </c>
      <c r="P280" s="2">
        <f t="shared" si="14"/>
        <v>-499992</v>
      </c>
      <c r="Q280" s="2" t="s">
        <v>425</v>
      </c>
      <c r="R280" s="2">
        <v>6</v>
      </c>
      <c r="S280" s="2">
        <f t="shared" si="15"/>
        <v>-499992</v>
      </c>
    </row>
    <row r="281" spans="1:19">
      <c r="A281" t="s">
        <v>6</v>
      </c>
      <c r="B281" t="s">
        <v>396</v>
      </c>
      <c r="C281" t="s">
        <v>397</v>
      </c>
      <c r="D281">
        <v>100000000</v>
      </c>
      <c r="E281">
        <v>19800001</v>
      </c>
      <c r="F281">
        <v>19300001</v>
      </c>
      <c r="H281" t="s">
        <v>6</v>
      </c>
      <c r="I281" t="s">
        <v>396</v>
      </c>
      <c r="J281" t="s">
        <v>397</v>
      </c>
      <c r="K281">
        <v>100000000</v>
      </c>
      <c r="L281">
        <v>19800000</v>
      </c>
      <c r="M281">
        <v>19800000</v>
      </c>
      <c r="N281" s="2">
        <f t="shared" si="13"/>
        <v>0</v>
      </c>
      <c r="O281" s="2">
        <f t="shared" si="14"/>
        <v>1</v>
      </c>
      <c r="P281" s="2">
        <f t="shared" si="14"/>
        <v>-499999</v>
      </c>
      <c r="Q281" s="2" t="s">
        <v>425</v>
      </c>
      <c r="R281" s="2">
        <v>6</v>
      </c>
      <c r="S281" s="2">
        <f t="shared" si="15"/>
        <v>-499999</v>
      </c>
    </row>
    <row r="282" spans="1:19">
      <c r="A282" t="s">
        <v>6</v>
      </c>
      <c r="B282" t="s">
        <v>396</v>
      </c>
      <c r="C282" t="s">
        <v>398</v>
      </c>
      <c r="D282">
        <v>100000000</v>
      </c>
      <c r="E282">
        <v>19800001</v>
      </c>
      <c r="F282">
        <v>19300001</v>
      </c>
      <c r="H282" t="s">
        <v>6</v>
      </c>
      <c r="I282" t="s">
        <v>396</v>
      </c>
      <c r="J282" t="s">
        <v>398</v>
      </c>
      <c r="K282">
        <v>100000000</v>
      </c>
      <c r="L282">
        <v>19800000</v>
      </c>
      <c r="M282">
        <v>19800000</v>
      </c>
      <c r="N282" s="2">
        <f t="shared" si="13"/>
        <v>0</v>
      </c>
      <c r="O282" s="2">
        <f t="shared" si="14"/>
        <v>1</v>
      </c>
      <c r="P282" s="2">
        <f t="shared" si="14"/>
        <v>-499999</v>
      </c>
      <c r="Q282" s="2" t="s">
        <v>425</v>
      </c>
      <c r="R282" s="2">
        <v>6</v>
      </c>
      <c r="S282" s="2">
        <f t="shared" si="15"/>
        <v>-499999</v>
      </c>
    </row>
    <row r="283" spans="1:19">
      <c r="A283" t="s">
        <v>6</v>
      </c>
      <c r="B283" t="s">
        <v>399</v>
      </c>
      <c r="C283" t="s">
        <v>400</v>
      </c>
      <c r="D283">
        <v>100000000</v>
      </c>
      <c r="E283">
        <v>99000008</v>
      </c>
      <c r="F283">
        <v>98500008</v>
      </c>
      <c r="H283" t="s">
        <v>6</v>
      </c>
      <c r="I283" t="s">
        <v>399</v>
      </c>
      <c r="J283" t="s">
        <v>400</v>
      </c>
      <c r="K283">
        <v>100000000</v>
      </c>
      <c r="L283">
        <v>99000000</v>
      </c>
      <c r="M283">
        <v>99000000</v>
      </c>
      <c r="N283" s="2">
        <f t="shared" si="13"/>
        <v>0</v>
      </c>
      <c r="O283" s="2">
        <f t="shared" si="14"/>
        <v>8</v>
      </c>
      <c r="P283" s="2">
        <f t="shared" si="14"/>
        <v>-499992</v>
      </c>
      <c r="Q283" s="2" t="s">
        <v>426</v>
      </c>
      <c r="R283" s="2">
        <v>7</v>
      </c>
      <c r="S283" s="2">
        <f t="shared" si="15"/>
        <v>-499992</v>
      </c>
    </row>
    <row r="284" spans="1:19">
      <c r="A284" t="s">
        <v>6</v>
      </c>
      <c r="B284" t="s">
        <v>401</v>
      </c>
      <c r="C284" t="s">
        <v>402</v>
      </c>
      <c r="D284">
        <v>100000000</v>
      </c>
      <c r="E284">
        <v>49500004</v>
      </c>
      <c r="F284">
        <v>49500004</v>
      </c>
      <c r="H284" t="s">
        <v>6</v>
      </c>
      <c r="I284" t="s">
        <v>401</v>
      </c>
      <c r="J284" t="s">
        <v>402</v>
      </c>
      <c r="K284">
        <v>100000000</v>
      </c>
      <c r="L284">
        <v>49500000</v>
      </c>
      <c r="M284">
        <v>49500000</v>
      </c>
      <c r="N284" s="2">
        <f t="shared" si="13"/>
        <v>0</v>
      </c>
      <c r="O284" s="2">
        <f t="shared" si="14"/>
        <v>4</v>
      </c>
      <c r="P284" s="2">
        <f t="shared" si="14"/>
        <v>4</v>
      </c>
      <c r="Q284" s="2" t="s">
        <v>426</v>
      </c>
      <c r="R284" s="2">
        <v>7</v>
      </c>
      <c r="S284" s="2">
        <f t="shared" si="15"/>
        <v>4</v>
      </c>
    </row>
    <row r="285" spans="1:19">
      <c r="A285" t="s">
        <v>6</v>
      </c>
      <c r="B285" t="s">
        <v>401</v>
      </c>
      <c r="C285" t="s">
        <v>403</v>
      </c>
      <c r="D285">
        <v>100000000</v>
      </c>
      <c r="E285">
        <v>49500004</v>
      </c>
      <c r="F285">
        <v>49000004</v>
      </c>
      <c r="H285" t="s">
        <v>6</v>
      </c>
      <c r="I285" t="s">
        <v>401</v>
      </c>
      <c r="J285" t="s">
        <v>403</v>
      </c>
      <c r="K285">
        <v>100000000</v>
      </c>
      <c r="L285">
        <v>49500000</v>
      </c>
      <c r="M285">
        <v>49500000</v>
      </c>
      <c r="N285" s="2">
        <f t="shared" si="13"/>
        <v>0</v>
      </c>
      <c r="O285" s="2">
        <f t="shared" si="14"/>
        <v>4</v>
      </c>
      <c r="P285" s="2">
        <f t="shared" si="14"/>
        <v>-499996</v>
      </c>
      <c r="Q285" s="2" t="s">
        <v>426</v>
      </c>
      <c r="R285" s="2">
        <v>7</v>
      </c>
      <c r="S285" s="2">
        <f t="shared" si="15"/>
        <v>-499996</v>
      </c>
    </row>
    <row r="286" spans="1:19">
      <c r="A286" t="s">
        <v>6</v>
      </c>
      <c r="B286" t="s">
        <v>404</v>
      </c>
      <c r="C286" t="s">
        <v>405</v>
      </c>
      <c r="D286">
        <v>100000000</v>
      </c>
      <c r="E286">
        <v>666666.66</v>
      </c>
      <c r="F286">
        <v>600000</v>
      </c>
      <c r="H286" t="s">
        <v>6</v>
      </c>
      <c r="I286" t="s">
        <v>404</v>
      </c>
      <c r="J286" t="s">
        <v>405</v>
      </c>
      <c r="K286">
        <v>100000000</v>
      </c>
      <c r="L286">
        <v>666666.63</v>
      </c>
      <c r="M286">
        <v>666666.63</v>
      </c>
      <c r="N286" s="2">
        <f t="shared" si="13"/>
        <v>0</v>
      </c>
      <c r="O286" s="2">
        <f t="shared" si="14"/>
        <v>3.0000000027939677E-2</v>
      </c>
      <c r="P286" s="2">
        <f t="shared" si="14"/>
        <v>-66666.63</v>
      </c>
      <c r="Q286" s="2" t="s">
        <v>427</v>
      </c>
      <c r="R286" s="2">
        <v>11</v>
      </c>
      <c r="S286" s="2">
        <f t="shared" si="15"/>
        <v>-66666.63</v>
      </c>
    </row>
    <row r="287" spans="1:19">
      <c r="A287" t="s">
        <v>6</v>
      </c>
      <c r="B287" t="s">
        <v>404</v>
      </c>
      <c r="C287" t="s">
        <v>406</v>
      </c>
      <c r="D287">
        <v>100000000</v>
      </c>
      <c r="E287">
        <v>666666.66</v>
      </c>
      <c r="F287">
        <v>600000</v>
      </c>
      <c r="H287" t="s">
        <v>6</v>
      </c>
      <c r="I287" t="s">
        <v>404</v>
      </c>
      <c r="J287" t="s">
        <v>406</v>
      </c>
      <c r="K287">
        <v>100000000</v>
      </c>
      <c r="L287">
        <v>666666.63</v>
      </c>
      <c r="M287">
        <v>666666.63</v>
      </c>
      <c r="N287" s="2">
        <f t="shared" si="13"/>
        <v>0</v>
      </c>
      <c r="O287" s="2">
        <f t="shared" si="14"/>
        <v>3.0000000027939677E-2</v>
      </c>
      <c r="P287" s="2">
        <f t="shared" si="14"/>
        <v>-66666.63</v>
      </c>
      <c r="Q287" s="2" t="s">
        <v>427</v>
      </c>
      <c r="R287" s="2">
        <v>11</v>
      </c>
      <c r="S287" s="2">
        <f t="shared" si="15"/>
        <v>-66666.63</v>
      </c>
    </row>
    <row r="288" spans="1:19">
      <c r="A288" t="s">
        <v>6</v>
      </c>
      <c r="B288" t="s">
        <v>404</v>
      </c>
      <c r="C288" t="s">
        <v>407</v>
      </c>
      <c r="D288">
        <v>100000000</v>
      </c>
      <c r="E288">
        <v>666666.66</v>
      </c>
      <c r="F288">
        <v>600000</v>
      </c>
      <c r="H288" t="s">
        <v>6</v>
      </c>
      <c r="I288" t="s">
        <v>404</v>
      </c>
      <c r="J288" t="s">
        <v>407</v>
      </c>
      <c r="K288">
        <v>100000000</v>
      </c>
      <c r="L288">
        <v>666666.63</v>
      </c>
      <c r="M288">
        <v>666666.63</v>
      </c>
      <c r="N288" s="2">
        <f t="shared" si="13"/>
        <v>0</v>
      </c>
      <c r="O288" s="2">
        <f t="shared" si="14"/>
        <v>3.0000000027939677E-2</v>
      </c>
      <c r="P288" s="2">
        <f t="shared" si="14"/>
        <v>-66666.63</v>
      </c>
      <c r="Q288" s="2" t="s">
        <v>427</v>
      </c>
      <c r="R288" s="2">
        <v>11</v>
      </c>
      <c r="S288" s="2">
        <f t="shared" si="15"/>
        <v>-66666.63</v>
      </c>
    </row>
    <row r="289" spans="1:19">
      <c r="A289" t="s">
        <v>6</v>
      </c>
      <c r="B289" t="s">
        <v>408</v>
      </c>
      <c r="C289" t="s">
        <v>409</v>
      </c>
      <c r="D289">
        <v>100000000</v>
      </c>
      <c r="E289">
        <v>98999999</v>
      </c>
      <c r="F289">
        <v>98749995</v>
      </c>
      <c r="H289" t="s">
        <v>6</v>
      </c>
      <c r="I289" t="s">
        <v>408</v>
      </c>
      <c r="J289" t="s">
        <v>409</v>
      </c>
      <c r="K289">
        <v>100000000</v>
      </c>
      <c r="L289">
        <v>99000000</v>
      </c>
      <c r="M289">
        <v>99000000</v>
      </c>
      <c r="N289" s="2">
        <f t="shared" si="13"/>
        <v>0</v>
      </c>
      <c r="O289" s="2">
        <f t="shared" si="14"/>
        <v>-1</v>
      </c>
      <c r="P289" s="2">
        <f t="shared" si="14"/>
        <v>-250005</v>
      </c>
      <c r="Q289" s="2" t="s">
        <v>427</v>
      </c>
      <c r="R289" s="2">
        <v>11</v>
      </c>
      <c r="S289" s="2">
        <f t="shared" si="15"/>
        <v>-250005</v>
      </c>
    </row>
    <row r="290" spans="1:19">
      <c r="A290" t="s">
        <v>6</v>
      </c>
      <c r="B290" t="s">
        <v>408</v>
      </c>
      <c r="C290" t="s">
        <v>410</v>
      </c>
      <c r="D290">
        <v>100000000</v>
      </c>
      <c r="E290">
        <v>98999999</v>
      </c>
      <c r="F290">
        <v>98749995</v>
      </c>
      <c r="H290" t="s">
        <v>6</v>
      </c>
      <c r="I290" t="s">
        <v>408</v>
      </c>
      <c r="J290" t="s">
        <v>410</v>
      </c>
      <c r="K290">
        <v>100000000</v>
      </c>
      <c r="L290">
        <v>99000000</v>
      </c>
      <c r="M290">
        <v>99000000</v>
      </c>
      <c r="N290" s="2">
        <f t="shared" si="13"/>
        <v>0</v>
      </c>
      <c r="O290" s="2">
        <f t="shared" si="14"/>
        <v>-1</v>
      </c>
      <c r="P290" s="2">
        <f t="shared" si="14"/>
        <v>-250005</v>
      </c>
      <c r="Q290" s="2" t="s">
        <v>427</v>
      </c>
      <c r="R290" s="2">
        <v>11</v>
      </c>
      <c r="S290" s="2">
        <f t="shared" si="15"/>
        <v>-250005</v>
      </c>
    </row>
    <row r="291" spans="1:19">
      <c r="A291" t="s">
        <v>6</v>
      </c>
      <c r="B291" t="s">
        <v>408</v>
      </c>
      <c r="C291" t="s">
        <v>411</v>
      </c>
      <c r="D291">
        <v>100000000</v>
      </c>
      <c r="E291">
        <v>98999999</v>
      </c>
      <c r="F291">
        <v>98749995</v>
      </c>
      <c r="H291" t="s">
        <v>6</v>
      </c>
      <c r="I291" t="s">
        <v>408</v>
      </c>
      <c r="J291" t="s">
        <v>411</v>
      </c>
      <c r="K291">
        <v>100000000</v>
      </c>
      <c r="L291">
        <v>99000000</v>
      </c>
      <c r="M291">
        <v>99000000</v>
      </c>
      <c r="N291" s="2">
        <f t="shared" si="13"/>
        <v>0</v>
      </c>
      <c r="O291" s="2">
        <f t="shared" si="14"/>
        <v>-1</v>
      </c>
      <c r="P291" s="2">
        <f t="shared" si="14"/>
        <v>-250005</v>
      </c>
      <c r="Q291" s="2" t="s">
        <v>427</v>
      </c>
      <c r="R291" s="2">
        <v>11</v>
      </c>
      <c r="S291" s="2">
        <f t="shared" si="15"/>
        <v>-250005</v>
      </c>
    </row>
    <row r="292" spans="1:19">
      <c r="A292" t="s">
        <v>6</v>
      </c>
      <c r="B292" t="s">
        <v>408</v>
      </c>
      <c r="C292" t="s">
        <v>412</v>
      </c>
      <c r="D292">
        <v>100000000</v>
      </c>
      <c r="E292">
        <v>98999999</v>
      </c>
      <c r="F292">
        <v>98749995</v>
      </c>
      <c r="H292" t="s">
        <v>6</v>
      </c>
      <c r="I292" t="s">
        <v>408</v>
      </c>
      <c r="J292" t="s">
        <v>412</v>
      </c>
      <c r="K292">
        <v>100000000</v>
      </c>
      <c r="L292">
        <v>99000000</v>
      </c>
      <c r="M292">
        <v>99000000</v>
      </c>
      <c r="N292" s="2">
        <f t="shared" si="13"/>
        <v>0</v>
      </c>
      <c r="O292" s="2">
        <f t="shared" si="14"/>
        <v>-1</v>
      </c>
      <c r="P292" s="2">
        <f t="shared" si="14"/>
        <v>-250005</v>
      </c>
      <c r="Q292" s="2" t="s">
        <v>427</v>
      </c>
      <c r="R292" s="2">
        <v>11</v>
      </c>
      <c r="S292" s="2">
        <f t="shared" si="15"/>
        <v>-250005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DA06D-7743-4043-9CA9-592CA6EF2CC7}">
  <dimension ref="A1:S292"/>
  <sheetViews>
    <sheetView tabSelected="1" workbookViewId="0"/>
  </sheetViews>
  <sheetFormatPr defaultRowHeight="14.4"/>
  <cols>
    <col min="1" max="1" width="10.6640625" bestFit="1" customWidth="1"/>
    <col min="2" max="2" width="10" bestFit="1" customWidth="1"/>
    <col min="3" max="3" width="11.44140625" bestFit="1" customWidth="1"/>
    <col min="4" max="5" width="10" bestFit="1" customWidth="1"/>
    <col min="6" max="6" width="12" bestFit="1" customWidth="1"/>
    <col min="8" max="8" width="10.6640625" bestFit="1" customWidth="1"/>
    <col min="9" max="9" width="10" bestFit="1" customWidth="1"/>
    <col min="10" max="10" width="10.21875" bestFit="1" customWidth="1"/>
    <col min="11" max="13" width="10" bestFit="1" customWidth="1"/>
    <col min="14" max="14" width="10.109375" style="2" bestFit="1" customWidth="1"/>
    <col min="15" max="15" width="9" style="2" bestFit="1" customWidth="1"/>
    <col min="16" max="16" width="9.6640625" style="2" bestFit="1" customWidth="1"/>
    <col min="17" max="18" width="9" style="2" bestFit="1" customWidth="1"/>
    <col min="19" max="19" width="9.77734375" style="2" bestFit="1" customWidth="1"/>
  </cols>
  <sheetData>
    <row r="1" spans="1:19">
      <c r="A1" t="s">
        <v>417</v>
      </c>
      <c r="C1" t="s">
        <v>418</v>
      </c>
      <c r="H1" t="s">
        <v>419</v>
      </c>
    </row>
    <row r="2" spans="1:1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s="2" t="s">
        <v>420</v>
      </c>
      <c r="O2" s="2" t="s">
        <v>421</v>
      </c>
      <c r="P2" s="2" t="s">
        <v>422</v>
      </c>
      <c r="Q2" s="2" t="s">
        <v>423</v>
      </c>
      <c r="R2" s="2" t="s">
        <v>424</v>
      </c>
      <c r="S2" s="2" t="s">
        <v>415</v>
      </c>
    </row>
    <row r="3" spans="1:19">
      <c r="A3" t="s">
        <v>6</v>
      </c>
      <c r="B3" t="s">
        <v>7</v>
      </c>
      <c r="C3" t="s">
        <v>8</v>
      </c>
      <c r="D3">
        <v>100000000</v>
      </c>
      <c r="E3">
        <v>99000008</v>
      </c>
      <c r="F3">
        <v>79200008</v>
      </c>
      <c r="H3" t="s">
        <v>6</v>
      </c>
      <c r="I3" t="s">
        <v>7</v>
      </c>
      <c r="J3" t="s">
        <v>8</v>
      </c>
      <c r="K3">
        <v>100000000</v>
      </c>
      <c r="L3">
        <v>99000000</v>
      </c>
      <c r="M3">
        <v>79200000</v>
      </c>
      <c r="N3" s="2">
        <f>L3-M3</f>
        <v>19800000</v>
      </c>
      <c r="O3" s="2">
        <f>E3-L3</f>
        <v>8</v>
      </c>
      <c r="P3" s="2">
        <f t="shared" ref="P3:P66" si="0">F3-M3</f>
        <v>8</v>
      </c>
      <c r="Q3" s="2" t="s">
        <v>425</v>
      </c>
      <c r="R3" s="2">
        <v>95</v>
      </c>
      <c r="S3" s="2">
        <f>P3</f>
        <v>8</v>
      </c>
    </row>
    <row r="4" spans="1:19">
      <c r="A4" t="s">
        <v>6</v>
      </c>
      <c r="B4" t="s">
        <v>7</v>
      </c>
      <c r="C4" t="s">
        <v>9</v>
      </c>
      <c r="D4">
        <v>100000000</v>
      </c>
      <c r="E4">
        <v>99000008</v>
      </c>
      <c r="F4">
        <v>79200008</v>
      </c>
      <c r="H4" t="s">
        <v>6</v>
      </c>
      <c r="I4" t="s">
        <v>7</v>
      </c>
      <c r="J4" t="s">
        <v>9</v>
      </c>
      <c r="K4">
        <v>100000000</v>
      </c>
      <c r="L4">
        <v>99000000</v>
      </c>
      <c r="M4">
        <v>79200000</v>
      </c>
      <c r="N4" s="2">
        <f t="shared" ref="N4:N67" si="1">L4-M4</f>
        <v>19800000</v>
      </c>
      <c r="O4" s="2">
        <f t="shared" ref="O4:P67" si="2">E4-L4</f>
        <v>8</v>
      </c>
      <c r="P4" s="2">
        <f t="shared" si="0"/>
        <v>8</v>
      </c>
      <c r="Q4" s="2" t="s">
        <v>425</v>
      </c>
      <c r="R4" s="2">
        <v>95</v>
      </c>
      <c r="S4" s="2">
        <f t="shared" ref="S4:S67" si="3">P4</f>
        <v>8</v>
      </c>
    </row>
    <row r="5" spans="1:19">
      <c r="A5" t="s">
        <v>6</v>
      </c>
      <c r="B5" t="s">
        <v>10</v>
      </c>
      <c r="C5" t="s">
        <v>11</v>
      </c>
      <c r="D5">
        <v>100000000</v>
      </c>
      <c r="E5">
        <v>19800001</v>
      </c>
      <c r="F5">
        <v>15840001</v>
      </c>
      <c r="H5" t="s">
        <v>6</v>
      </c>
      <c r="I5" t="s">
        <v>10</v>
      </c>
      <c r="J5" t="s">
        <v>11</v>
      </c>
      <c r="K5">
        <v>100000000</v>
      </c>
      <c r="L5">
        <v>19800000</v>
      </c>
      <c r="M5">
        <v>15840000</v>
      </c>
      <c r="N5" s="2">
        <f t="shared" si="1"/>
        <v>3960000</v>
      </c>
      <c r="O5" s="2">
        <f t="shared" si="2"/>
        <v>1</v>
      </c>
      <c r="P5" s="2">
        <f t="shared" si="0"/>
        <v>1</v>
      </c>
      <c r="Q5" s="2" t="s">
        <v>425</v>
      </c>
      <c r="R5" s="2">
        <v>95</v>
      </c>
      <c r="S5" s="2">
        <f t="shared" si="3"/>
        <v>1</v>
      </c>
    </row>
    <row r="6" spans="1:19">
      <c r="A6" t="s">
        <v>6</v>
      </c>
      <c r="B6" t="s">
        <v>10</v>
      </c>
      <c r="C6" t="s">
        <v>12</v>
      </c>
      <c r="D6">
        <v>100000000</v>
      </c>
      <c r="E6">
        <v>19800001</v>
      </c>
      <c r="F6">
        <v>15840001</v>
      </c>
      <c r="H6" t="s">
        <v>6</v>
      </c>
      <c r="I6" t="s">
        <v>10</v>
      </c>
      <c r="J6" t="s">
        <v>12</v>
      </c>
      <c r="K6">
        <v>100000000</v>
      </c>
      <c r="L6">
        <v>19800000</v>
      </c>
      <c r="M6">
        <v>15840000</v>
      </c>
      <c r="N6" s="2">
        <f t="shared" si="1"/>
        <v>3960000</v>
      </c>
      <c r="O6" s="2">
        <f t="shared" si="2"/>
        <v>1</v>
      </c>
      <c r="P6" s="2">
        <f t="shared" si="0"/>
        <v>1</v>
      </c>
      <c r="Q6" s="2" t="s">
        <v>425</v>
      </c>
      <c r="R6" s="2">
        <v>95</v>
      </c>
      <c r="S6" s="2">
        <f t="shared" si="3"/>
        <v>1</v>
      </c>
    </row>
    <row r="7" spans="1:19">
      <c r="A7" t="s">
        <v>6</v>
      </c>
      <c r="B7" t="s">
        <v>13</v>
      </c>
      <c r="C7" t="s">
        <v>14</v>
      </c>
      <c r="D7">
        <v>100000000</v>
      </c>
      <c r="E7">
        <v>98999999</v>
      </c>
      <c r="F7">
        <v>79199999</v>
      </c>
      <c r="H7" t="s">
        <v>6</v>
      </c>
      <c r="I7" t="s">
        <v>13</v>
      </c>
      <c r="J7" t="s">
        <v>14</v>
      </c>
      <c r="K7">
        <v>100000000</v>
      </c>
      <c r="L7">
        <v>99000000</v>
      </c>
      <c r="M7">
        <v>79200000</v>
      </c>
      <c r="N7" s="2">
        <f t="shared" si="1"/>
        <v>19800000</v>
      </c>
      <c r="O7" s="2">
        <f t="shared" si="2"/>
        <v>-1</v>
      </c>
      <c r="P7" s="2">
        <f t="shared" si="0"/>
        <v>-1</v>
      </c>
      <c r="Q7" s="2">
        <v>0</v>
      </c>
      <c r="R7" s="2">
        <v>96</v>
      </c>
      <c r="S7" s="2">
        <f t="shared" si="3"/>
        <v>-1</v>
      </c>
    </row>
    <row r="8" spans="1:19">
      <c r="A8" t="s">
        <v>6</v>
      </c>
      <c r="B8" t="s">
        <v>13</v>
      </c>
      <c r="C8" t="s">
        <v>15</v>
      </c>
      <c r="D8">
        <v>100000000</v>
      </c>
      <c r="E8">
        <v>98999999</v>
      </c>
      <c r="F8">
        <v>79199999</v>
      </c>
      <c r="H8" t="s">
        <v>6</v>
      </c>
      <c r="I8" t="s">
        <v>13</v>
      </c>
      <c r="J8" t="s">
        <v>15</v>
      </c>
      <c r="K8">
        <v>100000000</v>
      </c>
      <c r="L8">
        <v>99000000</v>
      </c>
      <c r="M8">
        <v>79200000</v>
      </c>
      <c r="N8" s="2">
        <f t="shared" si="1"/>
        <v>19800000</v>
      </c>
      <c r="O8" s="2">
        <f t="shared" si="2"/>
        <v>-1</v>
      </c>
      <c r="P8" s="2">
        <f t="shared" si="0"/>
        <v>-1</v>
      </c>
      <c r="Q8" s="2">
        <v>0</v>
      </c>
      <c r="R8" s="2">
        <v>96</v>
      </c>
      <c r="S8" s="2">
        <f t="shared" si="3"/>
        <v>-1</v>
      </c>
    </row>
    <row r="9" spans="1:19">
      <c r="A9" t="s">
        <v>6</v>
      </c>
      <c r="B9" t="s">
        <v>13</v>
      </c>
      <c r="C9" t="s">
        <v>16</v>
      </c>
      <c r="D9">
        <v>100000000</v>
      </c>
      <c r="E9">
        <v>98999999</v>
      </c>
      <c r="F9">
        <v>98999999</v>
      </c>
      <c r="H9" t="s">
        <v>6</v>
      </c>
      <c r="I9" t="s">
        <v>13</v>
      </c>
      <c r="J9" t="s">
        <v>16</v>
      </c>
      <c r="K9">
        <v>100000000</v>
      </c>
      <c r="L9">
        <v>99000000</v>
      </c>
      <c r="M9">
        <v>99000000</v>
      </c>
      <c r="N9" s="2">
        <f t="shared" si="1"/>
        <v>0</v>
      </c>
      <c r="O9" s="2">
        <f t="shared" si="2"/>
        <v>-1</v>
      </c>
      <c r="P9" s="2">
        <f t="shared" si="0"/>
        <v>-1</v>
      </c>
      <c r="Q9" s="2">
        <v>0</v>
      </c>
      <c r="R9" s="2">
        <v>96</v>
      </c>
      <c r="S9" s="2">
        <f t="shared" si="3"/>
        <v>-1</v>
      </c>
    </row>
    <row r="10" spans="1:19">
      <c r="A10" t="s">
        <v>6</v>
      </c>
      <c r="B10" t="s">
        <v>13</v>
      </c>
      <c r="C10" t="s">
        <v>17</v>
      </c>
      <c r="D10">
        <v>100000000</v>
      </c>
      <c r="E10">
        <v>98999999</v>
      </c>
      <c r="F10">
        <v>98999999</v>
      </c>
      <c r="H10" t="s">
        <v>6</v>
      </c>
      <c r="I10" t="s">
        <v>13</v>
      </c>
      <c r="J10" t="s">
        <v>17</v>
      </c>
      <c r="K10">
        <v>100000000</v>
      </c>
      <c r="L10">
        <v>99000000</v>
      </c>
      <c r="M10">
        <v>99000000</v>
      </c>
      <c r="N10" s="2">
        <f t="shared" si="1"/>
        <v>0</v>
      </c>
      <c r="O10" s="2">
        <f t="shared" si="2"/>
        <v>-1</v>
      </c>
      <c r="P10" s="2">
        <f t="shared" si="0"/>
        <v>-1</v>
      </c>
      <c r="Q10" s="2">
        <v>0</v>
      </c>
      <c r="R10" s="2">
        <v>96</v>
      </c>
      <c r="S10" s="2">
        <f t="shared" si="3"/>
        <v>-1</v>
      </c>
    </row>
    <row r="11" spans="1:19">
      <c r="A11" t="s">
        <v>6</v>
      </c>
      <c r="B11" t="s">
        <v>18</v>
      </c>
      <c r="C11" t="s">
        <v>19</v>
      </c>
      <c r="D11">
        <v>100000000</v>
      </c>
      <c r="E11">
        <v>49500004</v>
      </c>
      <c r="F11">
        <v>39600004</v>
      </c>
      <c r="H11" t="s">
        <v>6</v>
      </c>
      <c r="I11" t="s">
        <v>18</v>
      </c>
      <c r="J11" t="s">
        <v>19</v>
      </c>
      <c r="K11">
        <v>100000000</v>
      </c>
      <c r="L11">
        <v>49500000</v>
      </c>
      <c r="M11">
        <v>39600000</v>
      </c>
      <c r="N11" s="2">
        <f t="shared" si="1"/>
        <v>9900000</v>
      </c>
      <c r="O11" s="2">
        <f t="shared" si="2"/>
        <v>4</v>
      </c>
      <c r="P11" s="2">
        <f t="shared" si="0"/>
        <v>4</v>
      </c>
      <c r="Q11" s="2">
        <v>0</v>
      </c>
      <c r="R11" s="2">
        <v>96</v>
      </c>
      <c r="S11" s="2">
        <f t="shared" si="3"/>
        <v>4</v>
      </c>
    </row>
    <row r="12" spans="1:19">
      <c r="A12" t="s">
        <v>6</v>
      </c>
      <c r="B12" t="s">
        <v>18</v>
      </c>
      <c r="C12" t="s">
        <v>20</v>
      </c>
      <c r="D12">
        <v>100000000</v>
      </c>
      <c r="E12">
        <v>49500004</v>
      </c>
      <c r="F12">
        <v>39600004</v>
      </c>
      <c r="H12" t="s">
        <v>6</v>
      </c>
      <c r="I12" t="s">
        <v>18</v>
      </c>
      <c r="J12" t="s">
        <v>20</v>
      </c>
      <c r="K12">
        <v>100000000</v>
      </c>
      <c r="L12">
        <v>49500000</v>
      </c>
      <c r="M12">
        <v>39600000</v>
      </c>
      <c r="N12" s="2">
        <f t="shared" si="1"/>
        <v>9900000</v>
      </c>
      <c r="O12" s="2">
        <f t="shared" si="2"/>
        <v>4</v>
      </c>
      <c r="P12" s="2">
        <f t="shared" si="0"/>
        <v>4</v>
      </c>
      <c r="Q12" s="2">
        <v>0</v>
      </c>
      <c r="R12" s="2">
        <v>96</v>
      </c>
      <c r="S12" s="2">
        <f t="shared" si="3"/>
        <v>4</v>
      </c>
    </row>
    <row r="13" spans="1:19">
      <c r="A13" t="s">
        <v>6</v>
      </c>
      <c r="B13" t="s">
        <v>21</v>
      </c>
      <c r="C13" t="s">
        <v>22</v>
      </c>
      <c r="D13">
        <v>100000000</v>
      </c>
      <c r="E13">
        <v>99000008</v>
      </c>
      <c r="F13">
        <v>79866674</v>
      </c>
      <c r="H13" t="s">
        <v>6</v>
      </c>
      <c r="I13" t="s">
        <v>21</v>
      </c>
      <c r="J13" t="s">
        <v>22</v>
      </c>
      <c r="K13">
        <v>100000000</v>
      </c>
      <c r="L13">
        <v>99000000</v>
      </c>
      <c r="M13">
        <v>79866667</v>
      </c>
      <c r="N13" s="2">
        <f t="shared" si="1"/>
        <v>19133333</v>
      </c>
      <c r="O13" s="2">
        <f t="shared" si="2"/>
        <v>8</v>
      </c>
      <c r="P13" s="2">
        <f t="shared" si="0"/>
        <v>7</v>
      </c>
      <c r="Q13" s="2" t="s">
        <v>426</v>
      </c>
      <c r="R13" s="2">
        <v>97</v>
      </c>
      <c r="S13" s="2">
        <f t="shared" si="3"/>
        <v>7</v>
      </c>
    </row>
    <row r="14" spans="1:19">
      <c r="A14" t="s">
        <v>6</v>
      </c>
      <c r="B14" t="s">
        <v>23</v>
      </c>
      <c r="C14" t="s">
        <v>24</v>
      </c>
      <c r="D14">
        <v>100000000</v>
      </c>
      <c r="E14">
        <v>49500004</v>
      </c>
      <c r="F14">
        <v>49500004</v>
      </c>
      <c r="H14" t="s">
        <v>6</v>
      </c>
      <c r="I14" t="s">
        <v>23</v>
      </c>
      <c r="J14" t="s">
        <v>24</v>
      </c>
      <c r="K14">
        <v>100000000</v>
      </c>
      <c r="L14">
        <v>49500000</v>
      </c>
      <c r="M14">
        <v>49500000</v>
      </c>
      <c r="N14" s="2">
        <f t="shared" si="1"/>
        <v>0</v>
      </c>
      <c r="O14" s="2">
        <f t="shared" si="2"/>
        <v>4</v>
      </c>
      <c r="P14" s="2">
        <f t="shared" si="0"/>
        <v>4</v>
      </c>
      <c r="Q14" s="2" t="s">
        <v>426</v>
      </c>
      <c r="R14" s="2">
        <v>97</v>
      </c>
      <c r="S14" s="2">
        <f t="shared" si="3"/>
        <v>4</v>
      </c>
    </row>
    <row r="15" spans="1:19">
      <c r="A15" t="s">
        <v>6</v>
      </c>
      <c r="B15" t="s">
        <v>23</v>
      </c>
      <c r="C15" t="s">
        <v>25</v>
      </c>
      <c r="D15">
        <v>100000000</v>
      </c>
      <c r="E15">
        <v>49500004</v>
      </c>
      <c r="F15">
        <v>39933337</v>
      </c>
      <c r="H15" t="s">
        <v>6</v>
      </c>
      <c r="I15" t="s">
        <v>23</v>
      </c>
      <c r="J15" t="s">
        <v>25</v>
      </c>
      <c r="K15">
        <v>100000000</v>
      </c>
      <c r="L15">
        <v>49500000</v>
      </c>
      <c r="M15">
        <v>39933333.5</v>
      </c>
      <c r="N15" s="2">
        <f t="shared" si="1"/>
        <v>9566666.5</v>
      </c>
      <c r="O15" s="2">
        <f t="shared" si="2"/>
        <v>4</v>
      </c>
      <c r="P15" s="2">
        <f t="shared" si="0"/>
        <v>3.5</v>
      </c>
      <c r="Q15" s="2" t="s">
        <v>426</v>
      </c>
      <c r="R15" s="2">
        <v>97</v>
      </c>
      <c r="S15" s="2">
        <f t="shared" si="3"/>
        <v>3.5</v>
      </c>
    </row>
    <row r="16" spans="1:19">
      <c r="A16" t="s">
        <v>6</v>
      </c>
      <c r="B16" t="s">
        <v>26</v>
      </c>
      <c r="C16" t="s">
        <v>27</v>
      </c>
      <c r="D16">
        <v>100000000</v>
      </c>
      <c r="E16">
        <v>98999999</v>
      </c>
      <c r="F16">
        <v>79533332</v>
      </c>
      <c r="H16" t="s">
        <v>6</v>
      </c>
      <c r="I16" t="s">
        <v>26</v>
      </c>
      <c r="J16" t="s">
        <v>27</v>
      </c>
      <c r="K16">
        <v>100000000</v>
      </c>
      <c r="L16">
        <v>99000000</v>
      </c>
      <c r="M16">
        <v>79533333</v>
      </c>
      <c r="N16" s="2">
        <f t="shared" si="1"/>
        <v>19466667</v>
      </c>
      <c r="O16" s="2">
        <f t="shared" si="2"/>
        <v>-1</v>
      </c>
      <c r="P16" s="2">
        <f t="shared" si="0"/>
        <v>-1</v>
      </c>
      <c r="Q16" s="2">
        <v>0</v>
      </c>
      <c r="R16" s="2">
        <v>100</v>
      </c>
      <c r="S16" s="2">
        <f t="shared" si="3"/>
        <v>-1</v>
      </c>
    </row>
    <row r="17" spans="1:19">
      <c r="A17" t="s">
        <v>6</v>
      </c>
      <c r="B17" t="s">
        <v>26</v>
      </c>
      <c r="C17" t="s">
        <v>28</v>
      </c>
      <c r="D17">
        <v>100000000</v>
      </c>
      <c r="E17">
        <v>98999999</v>
      </c>
      <c r="F17">
        <v>79533332</v>
      </c>
      <c r="H17" t="s">
        <v>6</v>
      </c>
      <c r="I17" t="s">
        <v>26</v>
      </c>
      <c r="J17" t="s">
        <v>28</v>
      </c>
      <c r="K17">
        <v>100000000</v>
      </c>
      <c r="L17">
        <v>99000000</v>
      </c>
      <c r="M17">
        <v>79533333</v>
      </c>
      <c r="N17" s="2">
        <f t="shared" si="1"/>
        <v>19466667</v>
      </c>
      <c r="O17" s="2">
        <f t="shared" si="2"/>
        <v>-1</v>
      </c>
      <c r="P17" s="2">
        <f t="shared" si="0"/>
        <v>-1</v>
      </c>
      <c r="Q17" s="2">
        <v>0</v>
      </c>
      <c r="R17" s="2">
        <v>100</v>
      </c>
      <c r="S17" s="2">
        <f t="shared" si="3"/>
        <v>-1</v>
      </c>
    </row>
    <row r="18" spans="1:19">
      <c r="A18" t="s">
        <v>6</v>
      </c>
      <c r="B18" t="s">
        <v>26</v>
      </c>
      <c r="C18" t="s">
        <v>29</v>
      </c>
      <c r="D18">
        <v>100000000</v>
      </c>
      <c r="E18">
        <v>98999999</v>
      </c>
      <c r="F18">
        <v>98999999</v>
      </c>
      <c r="H18" t="s">
        <v>6</v>
      </c>
      <c r="I18" t="s">
        <v>26</v>
      </c>
      <c r="J18" t="s">
        <v>29</v>
      </c>
      <c r="K18">
        <v>100000000</v>
      </c>
      <c r="L18">
        <v>99000000</v>
      </c>
      <c r="M18">
        <v>99000000</v>
      </c>
      <c r="N18" s="2">
        <f t="shared" si="1"/>
        <v>0</v>
      </c>
      <c r="O18" s="2">
        <f t="shared" si="2"/>
        <v>-1</v>
      </c>
      <c r="P18" s="2">
        <f t="shared" si="0"/>
        <v>-1</v>
      </c>
      <c r="Q18" s="2">
        <v>0</v>
      </c>
      <c r="R18" s="2">
        <v>100</v>
      </c>
      <c r="S18" s="2">
        <f t="shared" si="3"/>
        <v>-1</v>
      </c>
    </row>
    <row r="19" spans="1:19">
      <c r="A19" t="s">
        <v>6</v>
      </c>
      <c r="B19" t="s">
        <v>26</v>
      </c>
      <c r="C19" t="s">
        <v>30</v>
      </c>
      <c r="D19">
        <v>100000000</v>
      </c>
      <c r="E19">
        <v>98999999</v>
      </c>
      <c r="F19">
        <v>98999999</v>
      </c>
      <c r="H19" t="s">
        <v>6</v>
      </c>
      <c r="I19" t="s">
        <v>26</v>
      </c>
      <c r="J19" t="s">
        <v>30</v>
      </c>
      <c r="K19">
        <v>100000000</v>
      </c>
      <c r="L19">
        <v>99000000</v>
      </c>
      <c r="M19">
        <v>99000000</v>
      </c>
      <c r="N19" s="2">
        <f t="shared" si="1"/>
        <v>0</v>
      </c>
      <c r="O19" s="2">
        <f t="shared" si="2"/>
        <v>-1</v>
      </c>
      <c r="P19" s="2">
        <f t="shared" si="0"/>
        <v>-1</v>
      </c>
      <c r="Q19" s="2">
        <v>0</v>
      </c>
      <c r="R19" s="2">
        <v>100</v>
      </c>
      <c r="S19" s="2">
        <f t="shared" si="3"/>
        <v>-1</v>
      </c>
    </row>
    <row r="20" spans="1:19">
      <c r="A20" t="s">
        <v>6</v>
      </c>
      <c r="B20" t="s">
        <v>31</v>
      </c>
      <c r="C20" t="s">
        <v>32</v>
      </c>
      <c r="D20">
        <v>100000000</v>
      </c>
      <c r="E20">
        <v>49500004</v>
      </c>
      <c r="F20">
        <v>39766670.5</v>
      </c>
      <c r="H20" t="s">
        <v>6</v>
      </c>
      <c r="I20" t="s">
        <v>31</v>
      </c>
      <c r="J20" t="s">
        <v>32</v>
      </c>
      <c r="K20">
        <v>100000000</v>
      </c>
      <c r="L20">
        <v>49500000</v>
      </c>
      <c r="M20">
        <v>39766666.5</v>
      </c>
      <c r="N20" s="2">
        <f t="shared" si="1"/>
        <v>9733333.5</v>
      </c>
      <c r="O20" s="2">
        <f t="shared" si="2"/>
        <v>4</v>
      </c>
      <c r="P20" s="2">
        <f t="shared" si="0"/>
        <v>4</v>
      </c>
      <c r="Q20" s="2">
        <v>0</v>
      </c>
      <c r="R20" s="2">
        <v>100</v>
      </c>
      <c r="S20" s="2">
        <f t="shared" si="3"/>
        <v>4</v>
      </c>
    </row>
    <row r="21" spans="1:19">
      <c r="A21" t="s">
        <v>6</v>
      </c>
      <c r="B21" t="s">
        <v>31</v>
      </c>
      <c r="C21" t="s">
        <v>33</v>
      </c>
      <c r="D21">
        <v>100000000</v>
      </c>
      <c r="E21">
        <v>49500004</v>
      </c>
      <c r="F21">
        <v>39766670.5</v>
      </c>
      <c r="H21" t="s">
        <v>6</v>
      </c>
      <c r="I21" t="s">
        <v>31</v>
      </c>
      <c r="J21" t="s">
        <v>33</v>
      </c>
      <c r="K21">
        <v>100000000</v>
      </c>
      <c r="L21">
        <v>49500000</v>
      </c>
      <c r="M21">
        <v>39766666.5</v>
      </c>
      <c r="N21" s="2">
        <f t="shared" si="1"/>
        <v>9733333.5</v>
      </c>
      <c r="O21" s="2">
        <f t="shared" si="2"/>
        <v>4</v>
      </c>
      <c r="P21" s="2">
        <f t="shared" si="0"/>
        <v>4</v>
      </c>
      <c r="Q21" s="2">
        <v>0</v>
      </c>
      <c r="R21" s="2">
        <v>100</v>
      </c>
      <c r="S21" s="2">
        <f t="shared" si="3"/>
        <v>4</v>
      </c>
    </row>
    <row r="22" spans="1:19">
      <c r="A22" t="s">
        <v>6</v>
      </c>
      <c r="B22" t="s">
        <v>34</v>
      </c>
      <c r="C22" t="s">
        <v>35</v>
      </c>
      <c r="D22">
        <v>100000000</v>
      </c>
      <c r="E22">
        <v>666666.66</v>
      </c>
      <c r="F22">
        <v>664991.62</v>
      </c>
      <c r="H22" t="s">
        <v>6</v>
      </c>
      <c r="I22" t="s">
        <v>34</v>
      </c>
      <c r="J22" t="s">
        <v>35</v>
      </c>
      <c r="K22">
        <v>100000000</v>
      </c>
      <c r="L22">
        <v>666666.63</v>
      </c>
      <c r="M22">
        <v>664991.59</v>
      </c>
      <c r="N22" s="2">
        <f t="shared" si="1"/>
        <v>1675.0400000000373</v>
      </c>
      <c r="O22" s="2">
        <f t="shared" si="2"/>
        <v>3.0000000027939677E-2</v>
      </c>
      <c r="P22" s="2">
        <f t="shared" si="0"/>
        <v>3.0000000027939677E-2</v>
      </c>
      <c r="Q22" s="2" t="s">
        <v>427</v>
      </c>
      <c r="R22" s="2">
        <v>102</v>
      </c>
      <c r="S22" s="2">
        <f t="shared" si="3"/>
        <v>3.0000000027939677E-2</v>
      </c>
    </row>
    <row r="23" spans="1:19">
      <c r="A23" t="s">
        <v>6</v>
      </c>
      <c r="B23" t="s">
        <v>34</v>
      </c>
      <c r="C23" t="s">
        <v>36</v>
      </c>
      <c r="D23">
        <v>100000000</v>
      </c>
      <c r="E23">
        <v>666666.66</v>
      </c>
      <c r="F23">
        <v>664991.62</v>
      </c>
      <c r="H23" t="s">
        <v>6</v>
      </c>
      <c r="I23" t="s">
        <v>34</v>
      </c>
      <c r="J23" t="s">
        <v>36</v>
      </c>
      <c r="K23">
        <v>100000000</v>
      </c>
      <c r="L23">
        <v>666666.63</v>
      </c>
      <c r="M23">
        <v>664991.59</v>
      </c>
      <c r="N23" s="2">
        <f t="shared" si="1"/>
        <v>1675.0400000000373</v>
      </c>
      <c r="O23" s="2">
        <f t="shared" si="2"/>
        <v>3.0000000027939677E-2</v>
      </c>
      <c r="P23" s="2">
        <f t="shared" si="0"/>
        <v>3.0000000027939677E-2</v>
      </c>
      <c r="Q23" s="2" t="s">
        <v>427</v>
      </c>
      <c r="R23" s="2">
        <v>102</v>
      </c>
      <c r="S23" s="2">
        <f t="shared" si="3"/>
        <v>3.0000000027939677E-2</v>
      </c>
    </row>
    <row r="24" spans="1:19">
      <c r="A24" t="s">
        <v>6</v>
      </c>
      <c r="B24" t="s">
        <v>34</v>
      </c>
      <c r="C24" t="s">
        <v>37</v>
      </c>
      <c r="D24">
        <v>100000000</v>
      </c>
      <c r="E24">
        <v>666666.66</v>
      </c>
      <c r="F24">
        <v>664991.62</v>
      </c>
      <c r="H24" t="s">
        <v>6</v>
      </c>
      <c r="I24" t="s">
        <v>34</v>
      </c>
      <c r="J24" t="s">
        <v>37</v>
      </c>
      <c r="K24">
        <v>100000000</v>
      </c>
      <c r="L24">
        <v>666666.63</v>
      </c>
      <c r="M24">
        <v>664991.59</v>
      </c>
      <c r="N24" s="2">
        <f t="shared" si="1"/>
        <v>1675.0400000000373</v>
      </c>
      <c r="O24" s="2">
        <f t="shared" si="2"/>
        <v>3.0000000027939677E-2</v>
      </c>
      <c r="P24" s="2">
        <f t="shared" si="0"/>
        <v>3.0000000027939677E-2</v>
      </c>
      <c r="Q24" s="2" t="s">
        <v>427</v>
      </c>
      <c r="R24" s="2">
        <v>102</v>
      </c>
      <c r="S24" s="2">
        <f t="shared" si="3"/>
        <v>3.0000000027939677E-2</v>
      </c>
    </row>
    <row r="25" spans="1:19">
      <c r="A25" t="s">
        <v>6</v>
      </c>
      <c r="B25" t="s">
        <v>38</v>
      </c>
      <c r="C25" t="s">
        <v>39</v>
      </c>
      <c r="D25">
        <v>100000000</v>
      </c>
      <c r="E25">
        <v>98999999</v>
      </c>
      <c r="F25">
        <v>98751253</v>
      </c>
      <c r="H25" t="s">
        <v>6</v>
      </c>
      <c r="I25" t="s">
        <v>38</v>
      </c>
      <c r="J25" t="s">
        <v>39</v>
      </c>
      <c r="K25">
        <v>100000000</v>
      </c>
      <c r="L25">
        <v>99000000</v>
      </c>
      <c r="M25">
        <v>98751254</v>
      </c>
      <c r="N25" s="2">
        <f t="shared" si="1"/>
        <v>248746</v>
      </c>
      <c r="O25" s="2">
        <f t="shared" si="2"/>
        <v>-1</v>
      </c>
      <c r="P25" s="2">
        <f t="shared" si="0"/>
        <v>-1</v>
      </c>
      <c r="Q25" s="2" t="s">
        <v>427</v>
      </c>
      <c r="R25" s="2">
        <v>102</v>
      </c>
      <c r="S25" s="2">
        <f t="shared" si="3"/>
        <v>-1</v>
      </c>
    </row>
    <row r="26" spans="1:19">
      <c r="A26" t="s">
        <v>6</v>
      </c>
      <c r="B26" t="s">
        <v>38</v>
      </c>
      <c r="C26" t="s">
        <v>40</v>
      </c>
      <c r="D26">
        <v>100000000</v>
      </c>
      <c r="E26">
        <v>98999999</v>
      </c>
      <c r="F26">
        <v>98751253</v>
      </c>
      <c r="H26" t="s">
        <v>6</v>
      </c>
      <c r="I26" t="s">
        <v>38</v>
      </c>
      <c r="J26" t="s">
        <v>40</v>
      </c>
      <c r="K26">
        <v>100000000</v>
      </c>
      <c r="L26">
        <v>99000000</v>
      </c>
      <c r="M26">
        <v>98751254</v>
      </c>
      <c r="N26" s="2">
        <f t="shared" si="1"/>
        <v>248746</v>
      </c>
      <c r="O26" s="2">
        <f t="shared" si="2"/>
        <v>-1</v>
      </c>
      <c r="P26" s="2">
        <f t="shared" si="0"/>
        <v>-1</v>
      </c>
      <c r="Q26" s="2" t="s">
        <v>427</v>
      </c>
      <c r="R26" s="2">
        <v>102</v>
      </c>
      <c r="S26" s="2">
        <f t="shared" si="3"/>
        <v>-1</v>
      </c>
    </row>
    <row r="27" spans="1:19">
      <c r="A27" t="s">
        <v>6</v>
      </c>
      <c r="B27" t="s">
        <v>38</v>
      </c>
      <c r="C27" t="s">
        <v>41</v>
      </c>
      <c r="D27">
        <v>100000000</v>
      </c>
      <c r="E27">
        <v>98999999</v>
      </c>
      <c r="F27">
        <v>98751253</v>
      </c>
      <c r="H27" t="s">
        <v>6</v>
      </c>
      <c r="I27" t="s">
        <v>38</v>
      </c>
      <c r="J27" t="s">
        <v>41</v>
      </c>
      <c r="K27">
        <v>100000000</v>
      </c>
      <c r="L27">
        <v>99000000</v>
      </c>
      <c r="M27">
        <v>98751254</v>
      </c>
      <c r="N27" s="2">
        <f t="shared" si="1"/>
        <v>248746</v>
      </c>
      <c r="O27" s="2">
        <f t="shared" si="2"/>
        <v>-1</v>
      </c>
      <c r="P27" s="2">
        <f t="shared" si="0"/>
        <v>-1</v>
      </c>
      <c r="Q27" s="2" t="s">
        <v>427</v>
      </c>
      <c r="R27" s="2">
        <v>102</v>
      </c>
      <c r="S27" s="2">
        <f t="shared" si="3"/>
        <v>-1</v>
      </c>
    </row>
    <row r="28" spans="1:19">
      <c r="A28" t="s">
        <v>6</v>
      </c>
      <c r="B28" t="s">
        <v>38</v>
      </c>
      <c r="C28" t="s">
        <v>42</v>
      </c>
      <c r="D28">
        <v>100000000</v>
      </c>
      <c r="E28">
        <v>98999999</v>
      </c>
      <c r="F28">
        <v>98751253</v>
      </c>
      <c r="H28" t="s">
        <v>6</v>
      </c>
      <c r="I28" t="s">
        <v>38</v>
      </c>
      <c r="J28" t="s">
        <v>42</v>
      </c>
      <c r="K28">
        <v>100000000</v>
      </c>
      <c r="L28">
        <v>99000000</v>
      </c>
      <c r="M28">
        <v>98751254</v>
      </c>
      <c r="N28" s="2">
        <f t="shared" si="1"/>
        <v>248746</v>
      </c>
      <c r="O28" s="2">
        <f t="shared" si="2"/>
        <v>-1</v>
      </c>
      <c r="P28" s="2">
        <f t="shared" si="0"/>
        <v>-1</v>
      </c>
      <c r="Q28" s="2" t="s">
        <v>427</v>
      </c>
      <c r="R28" s="2">
        <v>102</v>
      </c>
      <c r="S28" s="2">
        <f t="shared" si="3"/>
        <v>-1</v>
      </c>
    </row>
    <row r="29" spans="1:19">
      <c r="A29" t="s">
        <v>6</v>
      </c>
      <c r="B29" t="s">
        <v>43</v>
      </c>
      <c r="C29" t="s">
        <v>44</v>
      </c>
      <c r="D29">
        <v>100000000</v>
      </c>
      <c r="E29">
        <v>98999999</v>
      </c>
      <c r="F29">
        <v>98666666</v>
      </c>
      <c r="H29" t="s">
        <v>6</v>
      </c>
      <c r="I29" t="s">
        <v>43</v>
      </c>
      <c r="J29" t="s">
        <v>44</v>
      </c>
      <c r="K29">
        <v>100000000</v>
      </c>
      <c r="L29">
        <v>99000000</v>
      </c>
      <c r="M29">
        <v>98666667</v>
      </c>
      <c r="N29" s="2">
        <f t="shared" si="1"/>
        <v>333333</v>
      </c>
      <c r="O29" s="2">
        <f t="shared" si="2"/>
        <v>-1</v>
      </c>
      <c r="P29" s="2">
        <f t="shared" si="0"/>
        <v>-1</v>
      </c>
      <c r="Q29" s="2">
        <v>0</v>
      </c>
      <c r="R29" s="2">
        <v>104</v>
      </c>
      <c r="S29" s="2">
        <f t="shared" si="3"/>
        <v>-1</v>
      </c>
    </row>
    <row r="30" spans="1:19">
      <c r="A30" t="s">
        <v>6</v>
      </c>
      <c r="B30" t="s">
        <v>43</v>
      </c>
      <c r="C30" t="s">
        <v>45</v>
      </c>
      <c r="D30">
        <v>100000000</v>
      </c>
      <c r="E30">
        <v>98999999</v>
      </c>
      <c r="F30">
        <v>98666666</v>
      </c>
      <c r="H30" t="s">
        <v>6</v>
      </c>
      <c r="I30" t="s">
        <v>43</v>
      </c>
      <c r="J30" t="s">
        <v>45</v>
      </c>
      <c r="K30">
        <v>100000000</v>
      </c>
      <c r="L30">
        <v>99000000</v>
      </c>
      <c r="M30">
        <v>98666667</v>
      </c>
      <c r="N30" s="2">
        <f t="shared" si="1"/>
        <v>333333</v>
      </c>
      <c r="O30" s="2">
        <f t="shared" si="2"/>
        <v>-1</v>
      </c>
      <c r="P30" s="2">
        <f t="shared" si="0"/>
        <v>-1</v>
      </c>
      <c r="Q30" s="2">
        <v>0</v>
      </c>
      <c r="R30" s="2">
        <v>104</v>
      </c>
      <c r="S30" s="2">
        <f t="shared" si="3"/>
        <v>-1</v>
      </c>
    </row>
    <row r="31" spans="1:19">
      <c r="A31" t="s">
        <v>6</v>
      </c>
      <c r="B31" t="s">
        <v>43</v>
      </c>
      <c r="C31" t="s">
        <v>46</v>
      </c>
      <c r="D31">
        <v>100000000</v>
      </c>
      <c r="E31">
        <v>98999999</v>
      </c>
      <c r="F31">
        <v>98999999</v>
      </c>
      <c r="H31" t="s">
        <v>6</v>
      </c>
      <c r="I31" t="s">
        <v>43</v>
      </c>
      <c r="J31" t="s">
        <v>46</v>
      </c>
      <c r="K31">
        <v>100000000</v>
      </c>
      <c r="L31">
        <v>99000000</v>
      </c>
      <c r="M31">
        <v>99000000</v>
      </c>
      <c r="N31" s="2">
        <f t="shared" si="1"/>
        <v>0</v>
      </c>
      <c r="O31" s="2">
        <f t="shared" si="2"/>
        <v>-1</v>
      </c>
      <c r="P31" s="2">
        <f t="shared" si="0"/>
        <v>-1</v>
      </c>
      <c r="Q31" s="2">
        <v>0</v>
      </c>
      <c r="R31" s="2">
        <v>104</v>
      </c>
      <c r="S31" s="2">
        <f t="shared" si="3"/>
        <v>-1</v>
      </c>
    </row>
    <row r="32" spans="1:19">
      <c r="A32" t="s">
        <v>6</v>
      </c>
      <c r="B32" t="s">
        <v>43</v>
      </c>
      <c r="C32" t="s">
        <v>47</v>
      </c>
      <c r="D32">
        <v>100000000</v>
      </c>
      <c r="E32">
        <v>98999999</v>
      </c>
      <c r="F32">
        <v>98999999</v>
      </c>
      <c r="H32" t="s">
        <v>6</v>
      </c>
      <c r="I32" t="s">
        <v>43</v>
      </c>
      <c r="J32" t="s">
        <v>47</v>
      </c>
      <c r="K32">
        <v>100000000</v>
      </c>
      <c r="L32">
        <v>99000000</v>
      </c>
      <c r="M32">
        <v>99000000</v>
      </c>
      <c r="N32" s="2">
        <f t="shared" si="1"/>
        <v>0</v>
      </c>
      <c r="O32" s="2">
        <f t="shared" si="2"/>
        <v>-1</v>
      </c>
      <c r="P32" s="2">
        <f t="shared" si="0"/>
        <v>-1</v>
      </c>
      <c r="Q32" s="2">
        <v>0</v>
      </c>
      <c r="R32" s="2">
        <v>104</v>
      </c>
      <c r="S32" s="2">
        <f t="shared" si="3"/>
        <v>-1</v>
      </c>
    </row>
    <row r="33" spans="1:19">
      <c r="A33" t="s">
        <v>6</v>
      </c>
      <c r="B33" t="s">
        <v>48</v>
      </c>
      <c r="C33" t="s">
        <v>49</v>
      </c>
      <c r="D33">
        <v>100000000</v>
      </c>
      <c r="E33">
        <v>49500004</v>
      </c>
      <c r="F33">
        <v>49333337.5</v>
      </c>
      <c r="H33" t="s">
        <v>6</v>
      </c>
      <c r="I33" t="s">
        <v>48</v>
      </c>
      <c r="J33" t="s">
        <v>49</v>
      </c>
      <c r="K33">
        <v>100000000</v>
      </c>
      <c r="L33">
        <v>49500000</v>
      </c>
      <c r="M33">
        <v>49333333.5</v>
      </c>
      <c r="N33" s="2">
        <f t="shared" si="1"/>
        <v>166666.5</v>
      </c>
      <c r="O33" s="2">
        <f t="shared" si="2"/>
        <v>4</v>
      </c>
      <c r="P33" s="2">
        <f t="shared" si="0"/>
        <v>4</v>
      </c>
      <c r="Q33" s="2">
        <v>0</v>
      </c>
      <c r="R33" s="2">
        <v>104</v>
      </c>
      <c r="S33" s="2">
        <f t="shared" si="3"/>
        <v>4</v>
      </c>
    </row>
    <row r="34" spans="1:19">
      <c r="A34" t="s">
        <v>6</v>
      </c>
      <c r="B34" t="s">
        <v>48</v>
      </c>
      <c r="C34" t="s">
        <v>50</v>
      </c>
      <c r="D34">
        <v>100000000</v>
      </c>
      <c r="E34">
        <v>49500004</v>
      </c>
      <c r="F34">
        <v>49333337.5</v>
      </c>
      <c r="H34" t="s">
        <v>6</v>
      </c>
      <c r="I34" t="s">
        <v>48</v>
      </c>
      <c r="J34" t="s">
        <v>50</v>
      </c>
      <c r="K34">
        <v>100000000</v>
      </c>
      <c r="L34">
        <v>49500000</v>
      </c>
      <c r="M34">
        <v>49333333.5</v>
      </c>
      <c r="N34" s="2">
        <f t="shared" si="1"/>
        <v>166666.5</v>
      </c>
      <c r="O34" s="2">
        <f t="shared" si="2"/>
        <v>4</v>
      </c>
      <c r="P34" s="2">
        <f t="shared" si="0"/>
        <v>4</v>
      </c>
      <c r="Q34" s="2">
        <v>0</v>
      </c>
      <c r="R34" s="2">
        <v>104</v>
      </c>
      <c r="S34" s="2">
        <f t="shared" si="3"/>
        <v>4</v>
      </c>
    </row>
    <row r="35" spans="1:19">
      <c r="A35" t="s">
        <v>6</v>
      </c>
      <c r="B35" t="s">
        <v>51</v>
      </c>
      <c r="C35" t="s">
        <v>52</v>
      </c>
      <c r="D35">
        <v>100000000</v>
      </c>
      <c r="E35">
        <v>99000008</v>
      </c>
      <c r="F35">
        <v>98375006</v>
      </c>
      <c r="H35" t="s">
        <v>6</v>
      </c>
      <c r="I35" t="s">
        <v>51</v>
      </c>
      <c r="J35" t="s">
        <v>52</v>
      </c>
      <c r="K35">
        <v>100000000</v>
      </c>
      <c r="L35">
        <v>99000000</v>
      </c>
      <c r="M35">
        <v>98374998</v>
      </c>
      <c r="N35" s="2">
        <f t="shared" si="1"/>
        <v>625002</v>
      </c>
      <c r="O35" s="2">
        <f t="shared" si="2"/>
        <v>8</v>
      </c>
      <c r="P35" s="2">
        <f t="shared" si="0"/>
        <v>8</v>
      </c>
      <c r="Q35" s="2" t="s">
        <v>425</v>
      </c>
      <c r="R35" s="2">
        <v>107</v>
      </c>
      <c r="S35" s="2">
        <f t="shared" si="3"/>
        <v>8</v>
      </c>
    </row>
    <row r="36" spans="1:19">
      <c r="A36" t="s">
        <v>6</v>
      </c>
      <c r="B36" t="s">
        <v>51</v>
      </c>
      <c r="C36" t="s">
        <v>53</v>
      </c>
      <c r="D36">
        <v>100000000</v>
      </c>
      <c r="E36">
        <v>99000008</v>
      </c>
      <c r="F36">
        <v>98375006</v>
      </c>
      <c r="H36" t="s">
        <v>6</v>
      </c>
      <c r="I36" t="s">
        <v>51</v>
      </c>
      <c r="J36" t="s">
        <v>53</v>
      </c>
      <c r="K36">
        <v>100000000</v>
      </c>
      <c r="L36">
        <v>99000000</v>
      </c>
      <c r="M36">
        <v>98374998</v>
      </c>
      <c r="N36" s="2">
        <f t="shared" si="1"/>
        <v>625002</v>
      </c>
      <c r="O36" s="2">
        <f t="shared" si="2"/>
        <v>8</v>
      </c>
      <c r="P36" s="2">
        <f t="shared" si="0"/>
        <v>8</v>
      </c>
      <c r="Q36" s="2" t="s">
        <v>425</v>
      </c>
      <c r="R36" s="2">
        <v>107</v>
      </c>
      <c r="S36" s="2">
        <f t="shared" si="3"/>
        <v>8</v>
      </c>
    </row>
    <row r="37" spans="1:19">
      <c r="A37" t="s">
        <v>6</v>
      </c>
      <c r="B37" t="s">
        <v>54</v>
      </c>
      <c r="C37" t="s">
        <v>55</v>
      </c>
      <c r="D37">
        <v>100000000</v>
      </c>
      <c r="E37">
        <v>19800001</v>
      </c>
      <c r="F37">
        <v>19675001</v>
      </c>
      <c r="H37" t="s">
        <v>6</v>
      </c>
      <c r="I37" t="s">
        <v>54</v>
      </c>
      <c r="J37" t="s">
        <v>55</v>
      </c>
      <c r="K37">
        <v>100000000</v>
      </c>
      <c r="L37">
        <v>19800000</v>
      </c>
      <c r="M37">
        <v>19675000</v>
      </c>
      <c r="N37" s="2">
        <f t="shared" si="1"/>
        <v>125000</v>
      </c>
      <c r="O37" s="2">
        <f t="shared" si="2"/>
        <v>1</v>
      </c>
      <c r="P37" s="2">
        <f t="shared" si="0"/>
        <v>1</v>
      </c>
      <c r="Q37" s="2" t="s">
        <v>425</v>
      </c>
      <c r="R37" s="2">
        <v>107</v>
      </c>
      <c r="S37" s="2">
        <f t="shared" si="3"/>
        <v>1</v>
      </c>
    </row>
    <row r="38" spans="1:19">
      <c r="A38" t="s">
        <v>6</v>
      </c>
      <c r="B38" t="s">
        <v>54</v>
      </c>
      <c r="C38" t="s">
        <v>56</v>
      </c>
      <c r="D38">
        <v>100000000</v>
      </c>
      <c r="E38">
        <v>19800001</v>
      </c>
      <c r="F38">
        <v>19675001</v>
      </c>
      <c r="H38" t="s">
        <v>6</v>
      </c>
      <c r="I38" t="s">
        <v>54</v>
      </c>
      <c r="J38" t="s">
        <v>56</v>
      </c>
      <c r="K38">
        <v>100000000</v>
      </c>
      <c r="L38">
        <v>19800000</v>
      </c>
      <c r="M38">
        <v>19675000</v>
      </c>
      <c r="N38" s="2">
        <f t="shared" si="1"/>
        <v>125000</v>
      </c>
      <c r="O38" s="2">
        <f t="shared" si="2"/>
        <v>1</v>
      </c>
      <c r="P38" s="2">
        <f t="shared" si="0"/>
        <v>1</v>
      </c>
      <c r="Q38" s="2" t="s">
        <v>425</v>
      </c>
      <c r="R38" s="2">
        <v>107</v>
      </c>
      <c r="S38" s="2">
        <f t="shared" si="3"/>
        <v>1</v>
      </c>
    </row>
    <row r="39" spans="1:19">
      <c r="A39" t="s">
        <v>6</v>
      </c>
      <c r="B39" t="s">
        <v>57</v>
      </c>
      <c r="C39" t="s">
        <v>58</v>
      </c>
      <c r="D39">
        <v>100000000</v>
      </c>
      <c r="E39">
        <v>98999999</v>
      </c>
      <c r="F39">
        <v>98499999</v>
      </c>
      <c r="H39" t="s">
        <v>6</v>
      </c>
      <c r="I39" t="s">
        <v>57</v>
      </c>
      <c r="J39" t="s">
        <v>58</v>
      </c>
      <c r="K39">
        <v>100000000</v>
      </c>
      <c r="L39">
        <v>99000000</v>
      </c>
      <c r="M39">
        <v>98500000</v>
      </c>
      <c r="N39" s="2">
        <f t="shared" si="1"/>
        <v>500000</v>
      </c>
      <c r="O39" s="2">
        <f t="shared" si="2"/>
        <v>-1</v>
      </c>
      <c r="P39" s="2">
        <f t="shared" si="0"/>
        <v>-1</v>
      </c>
      <c r="Q39" s="2">
        <v>0</v>
      </c>
      <c r="R39" s="2">
        <v>108</v>
      </c>
      <c r="S39" s="2">
        <f t="shared" si="3"/>
        <v>-1</v>
      </c>
    </row>
    <row r="40" spans="1:19">
      <c r="A40" t="s">
        <v>6</v>
      </c>
      <c r="B40" t="s">
        <v>57</v>
      </c>
      <c r="C40" t="s">
        <v>59</v>
      </c>
      <c r="D40">
        <v>100000000</v>
      </c>
      <c r="E40">
        <v>98999999</v>
      </c>
      <c r="F40">
        <v>98499999</v>
      </c>
      <c r="H40" t="s">
        <v>6</v>
      </c>
      <c r="I40" t="s">
        <v>57</v>
      </c>
      <c r="J40" t="s">
        <v>59</v>
      </c>
      <c r="K40">
        <v>100000000</v>
      </c>
      <c r="L40">
        <v>99000000</v>
      </c>
      <c r="M40">
        <v>98500000</v>
      </c>
      <c r="N40" s="2">
        <f t="shared" si="1"/>
        <v>500000</v>
      </c>
      <c r="O40" s="2">
        <f t="shared" si="2"/>
        <v>-1</v>
      </c>
      <c r="P40" s="2">
        <f t="shared" si="0"/>
        <v>-1</v>
      </c>
      <c r="Q40" s="2">
        <v>0</v>
      </c>
      <c r="R40" s="2">
        <v>108</v>
      </c>
      <c r="S40" s="2">
        <f t="shared" si="3"/>
        <v>-1</v>
      </c>
    </row>
    <row r="41" spans="1:19">
      <c r="A41" t="s">
        <v>6</v>
      </c>
      <c r="B41" t="s">
        <v>57</v>
      </c>
      <c r="C41" t="s">
        <v>60</v>
      </c>
      <c r="D41">
        <v>100000000</v>
      </c>
      <c r="E41">
        <v>98999999</v>
      </c>
      <c r="F41">
        <v>98999999</v>
      </c>
      <c r="H41" t="s">
        <v>6</v>
      </c>
      <c r="I41" t="s">
        <v>57</v>
      </c>
      <c r="J41" t="s">
        <v>60</v>
      </c>
      <c r="K41">
        <v>100000000</v>
      </c>
      <c r="L41">
        <v>99000000</v>
      </c>
      <c r="M41">
        <v>99000000</v>
      </c>
      <c r="N41" s="2">
        <f t="shared" si="1"/>
        <v>0</v>
      </c>
      <c r="O41" s="2">
        <f t="shared" si="2"/>
        <v>-1</v>
      </c>
      <c r="P41" s="2">
        <f t="shared" si="0"/>
        <v>-1</v>
      </c>
      <c r="Q41" s="2">
        <v>0</v>
      </c>
      <c r="R41" s="2">
        <v>108</v>
      </c>
      <c r="S41" s="2">
        <f t="shared" si="3"/>
        <v>-1</v>
      </c>
    </row>
    <row r="42" spans="1:19">
      <c r="A42" t="s">
        <v>6</v>
      </c>
      <c r="B42" t="s">
        <v>57</v>
      </c>
      <c r="C42" t="s">
        <v>61</v>
      </c>
      <c r="D42">
        <v>100000000</v>
      </c>
      <c r="E42">
        <v>98999999</v>
      </c>
      <c r="F42">
        <v>98999999</v>
      </c>
      <c r="H42" t="s">
        <v>6</v>
      </c>
      <c r="I42" t="s">
        <v>57</v>
      </c>
      <c r="J42" t="s">
        <v>61</v>
      </c>
      <c r="K42">
        <v>100000000</v>
      </c>
      <c r="L42">
        <v>99000000</v>
      </c>
      <c r="M42">
        <v>99000000</v>
      </c>
      <c r="N42" s="2">
        <f t="shared" si="1"/>
        <v>0</v>
      </c>
      <c r="O42" s="2">
        <f t="shared" si="2"/>
        <v>-1</v>
      </c>
      <c r="P42" s="2">
        <f t="shared" si="0"/>
        <v>-1</v>
      </c>
      <c r="Q42" s="2">
        <v>0</v>
      </c>
      <c r="R42" s="2">
        <v>108</v>
      </c>
      <c r="S42" s="2">
        <f t="shared" si="3"/>
        <v>-1</v>
      </c>
    </row>
    <row r="43" spans="1:19">
      <c r="A43" t="s">
        <v>6</v>
      </c>
      <c r="B43" t="s">
        <v>62</v>
      </c>
      <c r="C43" t="s">
        <v>63</v>
      </c>
      <c r="D43">
        <v>100000000</v>
      </c>
      <c r="E43">
        <v>49500004</v>
      </c>
      <c r="F43">
        <v>49250004</v>
      </c>
      <c r="H43" t="s">
        <v>6</v>
      </c>
      <c r="I43" t="s">
        <v>62</v>
      </c>
      <c r="J43" t="s">
        <v>63</v>
      </c>
      <c r="K43">
        <v>100000000</v>
      </c>
      <c r="L43">
        <v>49500000</v>
      </c>
      <c r="M43">
        <v>49250000</v>
      </c>
      <c r="N43" s="2">
        <f t="shared" si="1"/>
        <v>250000</v>
      </c>
      <c r="O43" s="2">
        <f t="shared" si="2"/>
        <v>4</v>
      </c>
      <c r="P43" s="2">
        <f t="shared" si="0"/>
        <v>4</v>
      </c>
      <c r="Q43" s="2">
        <v>0</v>
      </c>
      <c r="R43" s="2">
        <v>108</v>
      </c>
      <c r="S43" s="2">
        <f t="shared" si="3"/>
        <v>4</v>
      </c>
    </row>
    <row r="44" spans="1:19">
      <c r="A44" t="s">
        <v>6</v>
      </c>
      <c r="B44" t="s">
        <v>62</v>
      </c>
      <c r="C44" t="s">
        <v>64</v>
      </c>
      <c r="D44">
        <v>100000000</v>
      </c>
      <c r="E44">
        <v>49500004</v>
      </c>
      <c r="F44">
        <v>49250004</v>
      </c>
      <c r="H44" t="s">
        <v>6</v>
      </c>
      <c r="I44" t="s">
        <v>62</v>
      </c>
      <c r="J44" t="s">
        <v>64</v>
      </c>
      <c r="K44">
        <v>100000000</v>
      </c>
      <c r="L44">
        <v>49500000</v>
      </c>
      <c r="M44">
        <v>49250000</v>
      </c>
      <c r="N44" s="2">
        <f t="shared" si="1"/>
        <v>250000</v>
      </c>
      <c r="O44" s="2">
        <f t="shared" si="2"/>
        <v>4</v>
      </c>
      <c r="P44" s="2">
        <f t="shared" si="0"/>
        <v>4</v>
      </c>
      <c r="Q44" s="2">
        <v>0</v>
      </c>
      <c r="R44" s="2">
        <v>108</v>
      </c>
      <c r="S44" s="2">
        <f t="shared" si="3"/>
        <v>4</v>
      </c>
    </row>
    <row r="45" spans="1:19">
      <c r="A45" t="s">
        <v>6</v>
      </c>
      <c r="B45" t="s">
        <v>65</v>
      </c>
      <c r="C45" t="s">
        <v>66</v>
      </c>
      <c r="D45">
        <v>100000000</v>
      </c>
      <c r="E45">
        <v>99000008</v>
      </c>
      <c r="F45">
        <v>79200008</v>
      </c>
      <c r="H45" t="s">
        <v>6</v>
      </c>
      <c r="I45" t="s">
        <v>65</v>
      </c>
      <c r="J45" t="s">
        <v>66</v>
      </c>
      <c r="K45">
        <v>100000000</v>
      </c>
      <c r="L45">
        <v>99000000</v>
      </c>
      <c r="M45">
        <v>79200000</v>
      </c>
      <c r="N45" s="2">
        <f t="shared" si="1"/>
        <v>19800000</v>
      </c>
      <c r="O45" s="2">
        <f t="shared" si="2"/>
        <v>8</v>
      </c>
      <c r="P45" s="2">
        <f t="shared" si="0"/>
        <v>8</v>
      </c>
      <c r="Q45" s="2" t="s">
        <v>426</v>
      </c>
      <c r="R45" s="2">
        <v>109</v>
      </c>
      <c r="S45" s="2">
        <f t="shared" si="3"/>
        <v>8</v>
      </c>
    </row>
    <row r="46" spans="1:19">
      <c r="A46" t="s">
        <v>6</v>
      </c>
      <c r="B46" t="s">
        <v>67</v>
      </c>
      <c r="C46" t="s">
        <v>68</v>
      </c>
      <c r="D46">
        <v>100000000</v>
      </c>
      <c r="E46">
        <v>49500004</v>
      </c>
      <c r="F46">
        <v>49500004</v>
      </c>
      <c r="H46" t="s">
        <v>6</v>
      </c>
      <c r="I46" t="s">
        <v>67</v>
      </c>
      <c r="J46" t="s">
        <v>68</v>
      </c>
      <c r="K46">
        <v>100000000</v>
      </c>
      <c r="L46">
        <v>49500000</v>
      </c>
      <c r="M46">
        <v>49500000</v>
      </c>
      <c r="N46" s="2">
        <f t="shared" si="1"/>
        <v>0</v>
      </c>
      <c r="O46" s="2">
        <f t="shared" si="2"/>
        <v>4</v>
      </c>
      <c r="P46" s="2">
        <f t="shared" si="0"/>
        <v>4</v>
      </c>
      <c r="Q46" s="2" t="s">
        <v>426</v>
      </c>
      <c r="R46" s="2">
        <v>109</v>
      </c>
      <c r="S46" s="2">
        <f t="shared" si="3"/>
        <v>4</v>
      </c>
    </row>
    <row r="47" spans="1:19">
      <c r="A47" t="s">
        <v>6</v>
      </c>
      <c r="B47" t="s">
        <v>67</v>
      </c>
      <c r="C47" t="s">
        <v>69</v>
      </c>
      <c r="D47">
        <v>100000000</v>
      </c>
      <c r="E47">
        <v>49500004</v>
      </c>
      <c r="F47">
        <v>39600004</v>
      </c>
      <c r="H47" t="s">
        <v>6</v>
      </c>
      <c r="I47" t="s">
        <v>67</v>
      </c>
      <c r="J47" t="s">
        <v>69</v>
      </c>
      <c r="K47">
        <v>100000000</v>
      </c>
      <c r="L47">
        <v>49500000</v>
      </c>
      <c r="M47">
        <v>39600000</v>
      </c>
      <c r="N47" s="2">
        <f t="shared" si="1"/>
        <v>9900000</v>
      </c>
      <c r="O47" s="2">
        <f t="shared" si="2"/>
        <v>4</v>
      </c>
      <c r="P47" s="2">
        <f t="shared" si="0"/>
        <v>4</v>
      </c>
      <c r="Q47" s="2" t="s">
        <v>426</v>
      </c>
      <c r="R47" s="2">
        <v>109</v>
      </c>
      <c r="S47" s="2">
        <f t="shared" si="3"/>
        <v>4</v>
      </c>
    </row>
    <row r="48" spans="1:19">
      <c r="A48" t="s">
        <v>6</v>
      </c>
      <c r="B48" t="s">
        <v>70</v>
      </c>
      <c r="C48" t="s">
        <v>71</v>
      </c>
      <c r="D48">
        <v>100000000</v>
      </c>
      <c r="E48">
        <v>98999999</v>
      </c>
      <c r="F48">
        <v>79199999</v>
      </c>
      <c r="H48" t="s">
        <v>6</v>
      </c>
      <c r="I48" t="s">
        <v>70</v>
      </c>
      <c r="J48" t="s">
        <v>71</v>
      </c>
      <c r="K48">
        <v>100000000</v>
      </c>
      <c r="L48">
        <v>99000000</v>
      </c>
      <c r="M48">
        <v>79200000</v>
      </c>
      <c r="N48" s="2">
        <f t="shared" si="1"/>
        <v>19800000</v>
      </c>
      <c r="O48" s="2">
        <f t="shared" si="2"/>
        <v>-1</v>
      </c>
      <c r="P48" s="2">
        <f t="shared" si="0"/>
        <v>-1</v>
      </c>
      <c r="Q48" s="2">
        <v>0</v>
      </c>
      <c r="R48" s="2">
        <v>112</v>
      </c>
      <c r="S48" s="2">
        <f t="shared" si="3"/>
        <v>-1</v>
      </c>
    </row>
    <row r="49" spans="1:19">
      <c r="A49" t="s">
        <v>6</v>
      </c>
      <c r="B49" t="s">
        <v>70</v>
      </c>
      <c r="C49" t="s">
        <v>72</v>
      </c>
      <c r="D49">
        <v>100000000</v>
      </c>
      <c r="E49">
        <v>98999999</v>
      </c>
      <c r="F49">
        <v>79199999</v>
      </c>
      <c r="H49" t="s">
        <v>6</v>
      </c>
      <c r="I49" t="s">
        <v>70</v>
      </c>
      <c r="J49" t="s">
        <v>72</v>
      </c>
      <c r="K49">
        <v>100000000</v>
      </c>
      <c r="L49">
        <v>99000000</v>
      </c>
      <c r="M49">
        <v>79200000</v>
      </c>
      <c r="N49" s="2">
        <f t="shared" si="1"/>
        <v>19800000</v>
      </c>
      <c r="O49" s="2">
        <f t="shared" si="2"/>
        <v>-1</v>
      </c>
      <c r="P49" s="2">
        <f t="shared" si="0"/>
        <v>-1</v>
      </c>
      <c r="Q49" s="2">
        <v>0</v>
      </c>
      <c r="R49" s="2">
        <v>112</v>
      </c>
      <c r="S49" s="2">
        <f t="shared" si="3"/>
        <v>-1</v>
      </c>
    </row>
    <row r="50" spans="1:19">
      <c r="A50" t="s">
        <v>6</v>
      </c>
      <c r="B50" t="s">
        <v>70</v>
      </c>
      <c r="C50" t="s">
        <v>73</v>
      </c>
      <c r="D50">
        <v>100000000</v>
      </c>
      <c r="E50">
        <v>98999999</v>
      </c>
      <c r="F50">
        <v>98999999</v>
      </c>
      <c r="H50" t="s">
        <v>6</v>
      </c>
      <c r="I50" t="s">
        <v>70</v>
      </c>
      <c r="J50" t="s">
        <v>73</v>
      </c>
      <c r="K50">
        <v>100000000</v>
      </c>
      <c r="L50">
        <v>99000000</v>
      </c>
      <c r="M50">
        <v>99000000</v>
      </c>
      <c r="N50" s="2">
        <f t="shared" si="1"/>
        <v>0</v>
      </c>
      <c r="O50" s="2">
        <f t="shared" si="2"/>
        <v>-1</v>
      </c>
      <c r="P50" s="2">
        <f t="shared" si="0"/>
        <v>-1</v>
      </c>
      <c r="Q50" s="2">
        <v>0</v>
      </c>
      <c r="R50" s="2">
        <v>112</v>
      </c>
      <c r="S50" s="2">
        <f t="shared" si="3"/>
        <v>-1</v>
      </c>
    </row>
    <row r="51" spans="1:19">
      <c r="A51" t="s">
        <v>6</v>
      </c>
      <c r="B51" t="s">
        <v>70</v>
      </c>
      <c r="C51" t="s">
        <v>74</v>
      </c>
      <c r="D51">
        <v>100000000</v>
      </c>
      <c r="E51">
        <v>98999999</v>
      </c>
      <c r="F51">
        <v>98999999</v>
      </c>
      <c r="H51" t="s">
        <v>6</v>
      </c>
      <c r="I51" t="s">
        <v>70</v>
      </c>
      <c r="J51" t="s">
        <v>74</v>
      </c>
      <c r="K51">
        <v>100000000</v>
      </c>
      <c r="L51">
        <v>99000000</v>
      </c>
      <c r="M51">
        <v>99000000</v>
      </c>
      <c r="N51" s="2">
        <f t="shared" si="1"/>
        <v>0</v>
      </c>
      <c r="O51" s="2">
        <f t="shared" si="2"/>
        <v>-1</v>
      </c>
      <c r="P51" s="2">
        <f t="shared" si="0"/>
        <v>-1</v>
      </c>
      <c r="Q51" s="2">
        <v>0</v>
      </c>
      <c r="R51" s="2">
        <v>112</v>
      </c>
      <c r="S51" s="2">
        <f t="shared" si="3"/>
        <v>-1</v>
      </c>
    </row>
    <row r="52" spans="1:19">
      <c r="A52" t="s">
        <v>6</v>
      </c>
      <c r="B52" t="s">
        <v>75</v>
      </c>
      <c r="C52" t="s">
        <v>76</v>
      </c>
      <c r="D52">
        <v>100000000</v>
      </c>
      <c r="E52">
        <v>49500004</v>
      </c>
      <c r="F52">
        <v>39600004</v>
      </c>
      <c r="H52" t="s">
        <v>6</v>
      </c>
      <c r="I52" t="s">
        <v>75</v>
      </c>
      <c r="J52" t="s">
        <v>76</v>
      </c>
      <c r="K52">
        <v>100000000</v>
      </c>
      <c r="L52">
        <v>49500000</v>
      </c>
      <c r="M52">
        <v>39600000</v>
      </c>
      <c r="N52" s="2">
        <f t="shared" si="1"/>
        <v>9900000</v>
      </c>
      <c r="O52" s="2">
        <f t="shared" si="2"/>
        <v>4</v>
      </c>
      <c r="P52" s="2">
        <f t="shared" si="0"/>
        <v>4</v>
      </c>
      <c r="Q52" s="2">
        <v>0</v>
      </c>
      <c r="R52" s="2">
        <v>112</v>
      </c>
      <c r="S52" s="2">
        <f t="shared" si="3"/>
        <v>4</v>
      </c>
    </row>
    <row r="53" spans="1:19">
      <c r="A53" t="s">
        <v>6</v>
      </c>
      <c r="B53" t="s">
        <v>75</v>
      </c>
      <c r="C53" t="s">
        <v>77</v>
      </c>
      <c r="D53">
        <v>100000000</v>
      </c>
      <c r="E53">
        <v>49500004</v>
      </c>
      <c r="F53">
        <v>39600004</v>
      </c>
      <c r="H53" t="s">
        <v>6</v>
      </c>
      <c r="I53" t="s">
        <v>75</v>
      </c>
      <c r="J53" t="s">
        <v>77</v>
      </c>
      <c r="K53">
        <v>100000000</v>
      </c>
      <c r="L53">
        <v>49500000</v>
      </c>
      <c r="M53">
        <v>39600000</v>
      </c>
      <c r="N53" s="2">
        <f t="shared" si="1"/>
        <v>9900000</v>
      </c>
      <c r="O53" s="2">
        <f t="shared" si="2"/>
        <v>4</v>
      </c>
      <c r="P53" s="2">
        <f t="shared" si="0"/>
        <v>4</v>
      </c>
      <c r="Q53" s="2">
        <v>0</v>
      </c>
      <c r="R53" s="2">
        <v>112</v>
      </c>
      <c r="S53" s="2">
        <f t="shared" si="3"/>
        <v>4</v>
      </c>
    </row>
    <row r="54" spans="1:19">
      <c r="A54" t="s">
        <v>6</v>
      </c>
      <c r="B54" t="s">
        <v>78</v>
      </c>
      <c r="C54" t="s">
        <v>79</v>
      </c>
      <c r="D54">
        <v>100000000</v>
      </c>
      <c r="E54">
        <v>666666.66</v>
      </c>
      <c r="F54">
        <v>533668.32999999996</v>
      </c>
      <c r="H54" t="s">
        <v>6</v>
      </c>
      <c r="I54" t="s">
        <v>78</v>
      </c>
      <c r="J54" t="s">
        <v>79</v>
      </c>
      <c r="K54">
        <v>100000000</v>
      </c>
      <c r="L54">
        <v>666666.63</v>
      </c>
      <c r="M54">
        <v>533668.30000000005</v>
      </c>
      <c r="N54" s="2">
        <f t="shared" si="1"/>
        <v>132998.32999999996</v>
      </c>
      <c r="O54" s="2">
        <f t="shared" si="2"/>
        <v>3.0000000027939677E-2</v>
      </c>
      <c r="P54" s="2">
        <f t="shared" si="0"/>
        <v>2.9999999911524355E-2</v>
      </c>
      <c r="Q54" s="2" t="s">
        <v>427</v>
      </c>
      <c r="R54" s="2">
        <v>114</v>
      </c>
      <c r="S54" s="2">
        <f t="shared" si="3"/>
        <v>2.9999999911524355E-2</v>
      </c>
    </row>
    <row r="55" spans="1:19">
      <c r="A55" t="s">
        <v>6</v>
      </c>
      <c r="B55" t="s">
        <v>78</v>
      </c>
      <c r="C55" t="s">
        <v>80</v>
      </c>
      <c r="D55">
        <v>100000000</v>
      </c>
      <c r="E55">
        <v>666666.66</v>
      </c>
      <c r="F55">
        <v>533668.32999999996</v>
      </c>
      <c r="H55" t="s">
        <v>6</v>
      </c>
      <c r="I55" t="s">
        <v>78</v>
      </c>
      <c r="J55" t="s">
        <v>80</v>
      </c>
      <c r="K55">
        <v>100000000</v>
      </c>
      <c r="L55">
        <v>666666.63</v>
      </c>
      <c r="M55">
        <v>533668.30000000005</v>
      </c>
      <c r="N55" s="2">
        <f t="shared" si="1"/>
        <v>132998.32999999996</v>
      </c>
      <c r="O55" s="2">
        <f t="shared" si="2"/>
        <v>3.0000000027939677E-2</v>
      </c>
      <c r="P55" s="2">
        <f t="shared" si="0"/>
        <v>2.9999999911524355E-2</v>
      </c>
      <c r="Q55" s="2" t="s">
        <v>427</v>
      </c>
      <c r="R55" s="2">
        <v>114</v>
      </c>
      <c r="S55" s="2">
        <f t="shared" si="3"/>
        <v>2.9999999911524355E-2</v>
      </c>
    </row>
    <row r="56" spans="1:19">
      <c r="A56" t="s">
        <v>6</v>
      </c>
      <c r="B56" t="s">
        <v>78</v>
      </c>
      <c r="C56" t="s">
        <v>81</v>
      </c>
      <c r="D56">
        <v>100000000</v>
      </c>
      <c r="E56">
        <v>666666.66</v>
      </c>
      <c r="F56">
        <v>533668.32999999996</v>
      </c>
      <c r="H56" t="s">
        <v>6</v>
      </c>
      <c r="I56" t="s">
        <v>78</v>
      </c>
      <c r="J56" t="s">
        <v>81</v>
      </c>
      <c r="K56">
        <v>100000000</v>
      </c>
      <c r="L56">
        <v>666666.63</v>
      </c>
      <c r="M56">
        <v>533668.30000000005</v>
      </c>
      <c r="N56" s="2">
        <f t="shared" si="1"/>
        <v>132998.32999999996</v>
      </c>
      <c r="O56" s="2">
        <f t="shared" si="2"/>
        <v>3.0000000027939677E-2</v>
      </c>
      <c r="P56" s="2">
        <f t="shared" si="0"/>
        <v>2.9999999911524355E-2</v>
      </c>
      <c r="Q56" s="2" t="s">
        <v>427</v>
      </c>
      <c r="R56" s="2">
        <v>114</v>
      </c>
      <c r="S56" s="2">
        <f t="shared" si="3"/>
        <v>2.9999999911524355E-2</v>
      </c>
    </row>
    <row r="57" spans="1:19">
      <c r="A57" t="s">
        <v>6</v>
      </c>
      <c r="B57" t="s">
        <v>82</v>
      </c>
      <c r="C57" t="s">
        <v>83</v>
      </c>
      <c r="D57">
        <v>100000000</v>
      </c>
      <c r="E57">
        <v>98999999</v>
      </c>
      <c r="F57">
        <v>79249749</v>
      </c>
      <c r="H57" t="s">
        <v>6</v>
      </c>
      <c r="I57" t="s">
        <v>82</v>
      </c>
      <c r="J57" t="s">
        <v>83</v>
      </c>
      <c r="K57">
        <v>100000000</v>
      </c>
      <c r="L57">
        <v>99000000</v>
      </c>
      <c r="M57">
        <v>79249749</v>
      </c>
      <c r="N57" s="2">
        <f t="shared" si="1"/>
        <v>19750251</v>
      </c>
      <c r="O57" s="2">
        <f t="shared" si="2"/>
        <v>-1</v>
      </c>
      <c r="P57" s="2">
        <f t="shared" si="0"/>
        <v>0</v>
      </c>
      <c r="Q57" s="2" t="s">
        <v>427</v>
      </c>
      <c r="R57" s="2">
        <v>114</v>
      </c>
      <c r="S57" s="2">
        <f t="shared" si="3"/>
        <v>0</v>
      </c>
    </row>
    <row r="58" spans="1:19">
      <c r="A58" t="s">
        <v>6</v>
      </c>
      <c r="B58" t="s">
        <v>82</v>
      </c>
      <c r="C58" t="s">
        <v>84</v>
      </c>
      <c r="D58">
        <v>100000000</v>
      </c>
      <c r="E58">
        <v>98999999</v>
      </c>
      <c r="F58">
        <v>79249749</v>
      </c>
      <c r="H58" t="s">
        <v>6</v>
      </c>
      <c r="I58" t="s">
        <v>82</v>
      </c>
      <c r="J58" t="s">
        <v>84</v>
      </c>
      <c r="K58">
        <v>100000000</v>
      </c>
      <c r="L58">
        <v>99000000</v>
      </c>
      <c r="M58">
        <v>79249749</v>
      </c>
      <c r="N58" s="2">
        <f t="shared" si="1"/>
        <v>19750251</v>
      </c>
      <c r="O58" s="2">
        <f t="shared" si="2"/>
        <v>-1</v>
      </c>
      <c r="P58" s="2">
        <f t="shared" si="0"/>
        <v>0</v>
      </c>
      <c r="Q58" s="2" t="s">
        <v>427</v>
      </c>
      <c r="R58" s="2">
        <v>114</v>
      </c>
      <c r="S58" s="2">
        <f t="shared" si="3"/>
        <v>0</v>
      </c>
    </row>
    <row r="59" spans="1:19">
      <c r="A59" t="s">
        <v>6</v>
      </c>
      <c r="B59" t="s">
        <v>82</v>
      </c>
      <c r="C59" t="s">
        <v>85</v>
      </c>
      <c r="D59">
        <v>100000000</v>
      </c>
      <c r="E59">
        <v>98999999</v>
      </c>
      <c r="F59">
        <v>79249749</v>
      </c>
      <c r="H59" t="s">
        <v>6</v>
      </c>
      <c r="I59" t="s">
        <v>82</v>
      </c>
      <c r="J59" t="s">
        <v>85</v>
      </c>
      <c r="K59">
        <v>100000000</v>
      </c>
      <c r="L59">
        <v>99000000</v>
      </c>
      <c r="M59">
        <v>79249749</v>
      </c>
      <c r="N59" s="2">
        <f t="shared" si="1"/>
        <v>19750251</v>
      </c>
      <c r="O59" s="2">
        <f t="shared" si="2"/>
        <v>-1</v>
      </c>
      <c r="P59" s="2">
        <f t="shared" si="0"/>
        <v>0</v>
      </c>
      <c r="Q59" s="2" t="s">
        <v>427</v>
      </c>
      <c r="R59" s="2">
        <v>114</v>
      </c>
      <c r="S59" s="2">
        <f t="shared" si="3"/>
        <v>0</v>
      </c>
    </row>
    <row r="60" spans="1:19">
      <c r="A60" t="s">
        <v>6</v>
      </c>
      <c r="B60" t="s">
        <v>82</v>
      </c>
      <c r="C60" t="s">
        <v>86</v>
      </c>
      <c r="D60">
        <v>100000000</v>
      </c>
      <c r="E60">
        <v>98999999</v>
      </c>
      <c r="F60">
        <v>79249749</v>
      </c>
      <c r="H60" t="s">
        <v>6</v>
      </c>
      <c r="I60" t="s">
        <v>82</v>
      </c>
      <c r="J60" t="s">
        <v>86</v>
      </c>
      <c r="K60">
        <v>100000000</v>
      </c>
      <c r="L60">
        <v>99000000</v>
      </c>
      <c r="M60">
        <v>79249749</v>
      </c>
      <c r="N60" s="2">
        <f t="shared" si="1"/>
        <v>19750251</v>
      </c>
      <c r="O60" s="2">
        <f t="shared" si="2"/>
        <v>-1</v>
      </c>
      <c r="P60" s="2">
        <f t="shared" si="0"/>
        <v>0</v>
      </c>
      <c r="Q60" s="2" t="s">
        <v>427</v>
      </c>
      <c r="R60" s="2">
        <v>114</v>
      </c>
      <c r="S60" s="2">
        <f t="shared" si="3"/>
        <v>0</v>
      </c>
    </row>
    <row r="61" spans="1:19">
      <c r="A61" t="s">
        <v>6</v>
      </c>
      <c r="B61" t="s">
        <v>87</v>
      </c>
      <c r="C61" t="s">
        <v>88</v>
      </c>
      <c r="D61">
        <v>100000000</v>
      </c>
      <c r="E61">
        <v>98999999</v>
      </c>
      <c r="F61">
        <v>79266666</v>
      </c>
      <c r="H61" t="s">
        <v>6</v>
      </c>
      <c r="I61" t="s">
        <v>87</v>
      </c>
      <c r="J61" t="s">
        <v>88</v>
      </c>
      <c r="K61">
        <v>100000000</v>
      </c>
      <c r="L61">
        <v>99000000</v>
      </c>
      <c r="M61">
        <v>79266666</v>
      </c>
      <c r="N61" s="2">
        <f t="shared" si="1"/>
        <v>19733334</v>
      </c>
      <c r="O61" s="2">
        <f t="shared" si="2"/>
        <v>-1</v>
      </c>
      <c r="P61" s="2">
        <f t="shared" si="0"/>
        <v>0</v>
      </c>
      <c r="Q61" s="2">
        <v>0</v>
      </c>
      <c r="R61" s="2">
        <v>116</v>
      </c>
      <c r="S61" s="2">
        <f t="shared" si="3"/>
        <v>0</v>
      </c>
    </row>
    <row r="62" spans="1:19">
      <c r="A62" t="s">
        <v>6</v>
      </c>
      <c r="B62" t="s">
        <v>87</v>
      </c>
      <c r="C62" t="s">
        <v>89</v>
      </c>
      <c r="D62">
        <v>100000000</v>
      </c>
      <c r="E62">
        <v>98999999</v>
      </c>
      <c r="F62">
        <v>79266666</v>
      </c>
      <c r="H62" t="s">
        <v>6</v>
      </c>
      <c r="I62" t="s">
        <v>87</v>
      </c>
      <c r="J62" t="s">
        <v>89</v>
      </c>
      <c r="K62">
        <v>100000000</v>
      </c>
      <c r="L62">
        <v>99000000</v>
      </c>
      <c r="M62">
        <v>79266666</v>
      </c>
      <c r="N62" s="2">
        <f t="shared" si="1"/>
        <v>19733334</v>
      </c>
      <c r="O62" s="2">
        <f t="shared" si="2"/>
        <v>-1</v>
      </c>
      <c r="P62" s="2">
        <f t="shared" si="0"/>
        <v>0</v>
      </c>
      <c r="Q62" s="2">
        <v>0</v>
      </c>
      <c r="R62" s="2">
        <v>116</v>
      </c>
      <c r="S62" s="2">
        <f t="shared" si="3"/>
        <v>0</v>
      </c>
    </row>
    <row r="63" spans="1:19">
      <c r="A63" t="s">
        <v>6</v>
      </c>
      <c r="B63" t="s">
        <v>87</v>
      </c>
      <c r="C63" t="s">
        <v>90</v>
      </c>
      <c r="D63">
        <v>100000000</v>
      </c>
      <c r="E63">
        <v>98999999</v>
      </c>
      <c r="F63">
        <v>98999999</v>
      </c>
      <c r="H63" t="s">
        <v>6</v>
      </c>
      <c r="I63" t="s">
        <v>87</v>
      </c>
      <c r="J63" t="s">
        <v>90</v>
      </c>
      <c r="K63">
        <v>100000000</v>
      </c>
      <c r="L63">
        <v>99000000</v>
      </c>
      <c r="M63">
        <v>99000000</v>
      </c>
      <c r="N63" s="2">
        <f t="shared" si="1"/>
        <v>0</v>
      </c>
      <c r="O63" s="2">
        <f t="shared" si="2"/>
        <v>-1</v>
      </c>
      <c r="P63" s="2">
        <f t="shared" si="0"/>
        <v>-1</v>
      </c>
      <c r="Q63" s="2">
        <v>0</v>
      </c>
      <c r="R63" s="2">
        <v>116</v>
      </c>
      <c r="S63" s="2">
        <f t="shared" si="3"/>
        <v>-1</v>
      </c>
    </row>
    <row r="64" spans="1:19">
      <c r="A64" t="s">
        <v>6</v>
      </c>
      <c r="B64" t="s">
        <v>87</v>
      </c>
      <c r="C64" t="s">
        <v>91</v>
      </c>
      <c r="D64">
        <v>100000000</v>
      </c>
      <c r="E64">
        <v>98999999</v>
      </c>
      <c r="F64">
        <v>98999999</v>
      </c>
      <c r="H64" t="s">
        <v>6</v>
      </c>
      <c r="I64" t="s">
        <v>87</v>
      </c>
      <c r="J64" t="s">
        <v>91</v>
      </c>
      <c r="K64">
        <v>100000000</v>
      </c>
      <c r="L64">
        <v>99000000</v>
      </c>
      <c r="M64">
        <v>99000000</v>
      </c>
      <c r="N64" s="2">
        <f t="shared" si="1"/>
        <v>0</v>
      </c>
      <c r="O64" s="2">
        <f t="shared" si="2"/>
        <v>-1</v>
      </c>
      <c r="P64" s="2">
        <f t="shared" si="0"/>
        <v>-1</v>
      </c>
      <c r="Q64" s="2">
        <v>0</v>
      </c>
      <c r="R64" s="2">
        <v>116</v>
      </c>
      <c r="S64" s="2">
        <f t="shared" si="3"/>
        <v>-1</v>
      </c>
    </row>
    <row r="65" spans="1:19">
      <c r="A65" t="s">
        <v>6</v>
      </c>
      <c r="B65" t="s">
        <v>92</v>
      </c>
      <c r="C65" t="s">
        <v>93</v>
      </c>
      <c r="D65">
        <v>100000000</v>
      </c>
      <c r="E65">
        <v>49500004</v>
      </c>
      <c r="F65">
        <v>39633337</v>
      </c>
      <c r="H65" t="s">
        <v>6</v>
      </c>
      <c r="I65" t="s">
        <v>92</v>
      </c>
      <c r="J65" t="s">
        <v>93</v>
      </c>
      <c r="K65">
        <v>100000000</v>
      </c>
      <c r="L65">
        <v>49500000</v>
      </c>
      <c r="M65">
        <v>39633333</v>
      </c>
      <c r="N65" s="2">
        <f t="shared" si="1"/>
        <v>9866667</v>
      </c>
      <c r="O65" s="2">
        <f t="shared" si="2"/>
        <v>4</v>
      </c>
      <c r="P65" s="2">
        <f t="shared" si="0"/>
        <v>4</v>
      </c>
      <c r="Q65" s="2">
        <v>0</v>
      </c>
      <c r="R65" s="2">
        <v>116</v>
      </c>
      <c r="S65" s="2">
        <f t="shared" si="3"/>
        <v>4</v>
      </c>
    </row>
    <row r="66" spans="1:19">
      <c r="A66" t="s">
        <v>6</v>
      </c>
      <c r="B66" t="s">
        <v>92</v>
      </c>
      <c r="C66" t="s">
        <v>94</v>
      </c>
      <c r="D66">
        <v>100000000</v>
      </c>
      <c r="E66">
        <v>49500004</v>
      </c>
      <c r="F66">
        <v>39633337</v>
      </c>
      <c r="H66" t="s">
        <v>6</v>
      </c>
      <c r="I66" t="s">
        <v>92</v>
      </c>
      <c r="J66" t="s">
        <v>94</v>
      </c>
      <c r="K66">
        <v>100000000</v>
      </c>
      <c r="L66">
        <v>49500000</v>
      </c>
      <c r="M66">
        <v>39633333</v>
      </c>
      <c r="N66" s="2">
        <f t="shared" si="1"/>
        <v>9866667</v>
      </c>
      <c r="O66" s="2">
        <f t="shared" si="2"/>
        <v>4</v>
      </c>
      <c r="P66" s="2">
        <f t="shared" si="0"/>
        <v>4</v>
      </c>
      <c r="Q66" s="2">
        <v>0</v>
      </c>
      <c r="R66" s="2">
        <v>116</v>
      </c>
      <c r="S66" s="2">
        <f t="shared" si="3"/>
        <v>4</v>
      </c>
    </row>
    <row r="67" spans="1:19">
      <c r="A67" t="s">
        <v>6</v>
      </c>
      <c r="B67" t="s">
        <v>95</v>
      </c>
      <c r="C67" t="s">
        <v>96</v>
      </c>
      <c r="D67">
        <v>100000000</v>
      </c>
      <c r="E67">
        <v>99000008</v>
      </c>
      <c r="F67">
        <v>98916671</v>
      </c>
      <c r="H67" t="s">
        <v>6</v>
      </c>
      <c r="I67" t="s">
        <v>95</v>
      </c>
      <c r="J67" t="s">
        <v>96</v>
      </c>
      <c r="K67">
        <v>100000000</v>
      </c>
      <c r="L67">
        <v>99000000</v>
      </c>
      <c r="M67">
        <v>98916671</v>
      </c>
      <c r="N67" s="2">
        <f t="shared" si="1"/>
        <v>83329</v>
      </c>
      <c r="O67" s="2">
        <f t="shared" si="2"/>
        <v>8</v>
      </c>
      <c r="P67" s="2">
        <f t="shared" si="2"/>
        <v>0</v>
      </c>
      <c r="Q67" s="2" t="s">
        <v>425</v>
      </c>
      <c r="R67" s="2">
        <v>119</v>
      </c>
      <c r="S67" s="2">
        <f t="shared" si="3"/>
        <v>0</v>
      </c>
    </row>
    <row r="68" spans="1:19">
      <c r="A68" t="s">
        <v>6</v>
      </c>
      <c r="B68" t="s">
        <v>95</v>
      </c>
      <c r="C68" t="s">
        <v>97</v>
      </c>
      <c r="D68">
        <v>100000000</v>
      </c>
      <c r="E68">
        <v>99000008</v>
      </c>
      <c r="F68">
        <v>98916671</v>
      </c>
      <c r="H68" t="s">
        <v>6</v>
      </c>
      <c r="I68" t="s">
        <v>95</v>
      </c>
      <c r="J68" t="s">
        <v>97</v>
      </c>
      <c r="K68">
        <v>100000000</v>
      </c>
      <c r="L68">
        <v>99000000</v>
      </c>
      <c r="M68">
        <v>98916671</v>
      </c>
      <c r="N68" s="2">
        <f t="shared" ref="N68:N131" si="4">L68-M68</f>
        <v>83329</v>
      </c>
      <c r="O68" s="2">
        <f t="shared" ref="O68:P131" si="5">E68-L68</f>
        <v>8</v>
      </c>
      <c r="P68" s="2">
        <f t="shared" si="5"/>
        <v>0</v>
      </c>
      <c r="Q68" s="2" t="s">
        <v>425</v>
      </c>
      <c r="R68" s="2">
        <v>119</v>
      </c>
      <c r="S68" s="2">
        <f t="shared" ref="S68:S131" si="6">P68</f>
        <v>0</v>
      </c>
    </row>
    <row r="69" spans="1:19">
      <c r="A69" t="s">
        <v>6</v>
      </c>
      <c r="B69" t="s">
        <v>98</v>
      </c>
      <c r="C69" t="s">
        <v>99</v>
      </c>
      <c r="D69">
        <v>100000000</v>
      </c>
      <c r="E69">
        <v>19800001</v>
      </c>
      <c r="F69">
        <v>19783334.25</v>
      </c>
      <c r="H69" t="s">
        <v>6</v>
      </c>
      <c r="I69" t="s">
        <v>98</v>
      </c>
      <c r="J69" t="s">
        <v>99</v>
      </c>
      <c r="K69">
        <v>100000000</v>
      </c>
      <c r="L69">
        <v>19800000</v>
      </c>
      <c r="M69">
        <v>19783333.25</v>
      </c>
      <c r="N69" s="2">
        <f t="shared" si="4"/>
        <v>16666.75</v>
      </c>
      <c r="O69" s="2">
        <f t="shared" si="5"/>
        <v>1</v>
      </c>
      <c r="P69" s="2">
        <f t="shared" si="5"/>
        <v>1</v>
      </c>
      <c r="Q69" s="2" t="s">
        <v>425</v>
      </c>
      <c r="R69" s="2">
        <v>119</v>
      </c>
      <c r="S69" s="2">
        <f t="shared" si="6"/>
        <v>1</v>
      </c>
    </row>
    <row r="70" spans="1:19">
      <c r="A70" t="s">
        <v>6</v>
      </c>
      <c r="B70" t="s">
        <v>98</v>
      </c>
      <c r="C70" t="s">
        <v>100</v>
      </c>
      <c r="D70">
        <v>100000000</v>
      </c>
      <c r="E70">
        <v>19800001</v>
      </c>
      <c r="F70">
        <v>19783334.25</v>
      </c>
      <c r="H70" t="s">
        <v>6</v>
      </c>
      <c r="I70" t="s">
        <v>98</v>
      </c>
      <c r="J70" t="s">
        <v>100</v>
      </c>
      <c r="K70">
        <v>100000000</v>
      </c>
      <c r="L70">
        <v>19800000</v>
      </c>
      <c r="M70">
        <v>19783333.25</v>
      </c>
      <c r="N70" s="2">
        <f t="shared" si="4"/>
        <v>16666.75</v>
      </c>
      <c r="O70" s="2">
        <f t="shared" si="5"/>
        <v>1</v>
      </c>
      <c r="P70" s="2">
        <f t="shared" si="5"/>
        <v>1</v>
      </c>
      <c r="Q70" s="2" t="s">
        <v>425</v>
      </c>
      <c r="R70" s="2">
        <v>119</v>
      </c>
      <c r="S70" s="2">
        <f t="shared" si="6"/>
        <v>1</v>
      </c>
    </row>
    <row r="71" spans="1:19">
      <c r="A71" t="s">
        <v>6</v>
      </c>
      <c r="B71" t="s">
        <v>101</v>
      </c>
      <c r="C71" t="s">
        <v>102</v>
      </c>
      <c r="D71">
        <v>100000000</v>
      </c>
      <c r="E71">
        <v>98999999</v>
      </c>
      <c r="F71">
        <v>98933332</v>
      </c>
      <c r="H71" t="s">
        <v>6</v>
      </c>
      <c r="I71" t="s">
        <v>101</v>
      </c>
      <c r="J71" t="s">
        <v>102</v>
      </c>
      <c r="K71">
        <v>100000000</v>
      </c>
      <c r="L71">
        <v>99000000</v>
      </c>
      <c r="M71">
        <v>98933333</v>
      </c>
      <c r="N71" s="2">
        <f t="shared" si="4"/>
        <v>66667</v>
      </c>
      <c r="O71" s="2">
        <f t="shared" si="5"/>
        <v>-1</v>
      </c>
      <c r="P71" s="2">
        <f t="shared" si="5"/>
        <v>-1</v>
      </c>
      <c r="Q71" s="2">
        <v>0</v>
      </c>
      <c r="R71" s="2">
        <v>120</v>
      </c>
      <c r="S71" s="2">
        <f t="shared" si="6"/>
        <v>-1</v>
      </c>
    </row>
    <row r="72" spans="1:19">
      <c r="A72" t="s">
        <v>6</v>
      </c>
      <c r="B72" t="s">
        <v>101</v>
      </c>
      <c r="C72" t="s">
        <v>103</v>
      </c>
      <c r="D72">
        <v>100000000</v>
      </c>
      <c r="E72">
        <v>98999999</v>
      </c>
      <c r="F72">
        <v>98933332</v>
      </c>
      <c r="H72" t="s">
        <v>6</v>
      </c>
      <c r="I72" t="s">
        <v>101</v>
      </c>
      <c r="J72" t="s">
        <v>103</v>
      </c>
      <c r="K72">
        <v>100000000</v>
      </c>
      <c r="L72">
        <v>99000000</v>
      </c>
      <c r="M72">
        <v>98933333</v>
      </c>
      <c r="N72" s="2">
        <f t="shared" si="4"/>
        <v>66667</v>
      </c>
      <c r="O72" s="2">
        <f t="shared" si="5"/>
        <v>-1</v>
      </c>
      <c r="P72" s="2">
        <f t="shared" si="5"/>
        <v>-1</v>
      </c>
      <c r="Q72" s="2">
        <v>0</v>
      </c>
      <c r="R72" s="2">
        <v>120</v>
      </c>
      <c r="S72" s="2">
        <f t="shared" si="6"/>
        <v>-1</v>
      </c>
    </row>
    <row r="73" spans="1:19">
      <c r="A73" t="s">
        <v>6</v>
      </c>
      <c r="B73" t="s">
        <v>101</v>
      </c>
      <c r="C73" t="s">
        <v>104</v>
      </c>
      <c r="D73">
        <v>100000000</v>
      </c>
      <c r="E73">
        <v>98999999</v>
      </c>
      <c r="F73">
        <v>98999999</v>
      </c>
      <c r="H73" t="s">
        <v>6</v>
      </c>
      <c r="I73" t="s">
        <v>101</v>
      </c>
      <c r="J73" t="s">
        <v>104</v>
      </c>
      <c r="K73">
        <v>100000000</v>
      </c>
      <c r="L73">
        <v>99000000</v>
      </c>
      <c r="M73">
        <v>99000000</v>
      </c>
      <c r="N73" s="2">
        <f t="shared" si="4"/>
        <v>0</v>
      </c>
      <c r="O73" s="2">
        <f t="shared" si="5"/>
        <v>-1</v>
      </c>
      <c r="P73" s="2">
        <f t="shared" si="5"/>
        <v>-1</v>
      </c>
      <c r="Q73" s="2">
        <v>0</v>
      </c>
      <c r="R73" s="2">
        <v>120</v>
      </c>
      <c r="S73" s="2">
        <f t="shared" si="6"/>
        <v>-1</v>
      </c>
    </row>
    <row r="74" spans="1:19">
      <c r="A74" t="s">
        <v>6</v>
      </c>
      <c r="B74" t="s">
        <v>101</v>
      </c>
      <c r="C74" t="s">
        <v>105</v>
      </c>
      <c r="D74">
        <v>100000000</v>
      </c>
      <c r="E74">
        <v>98999999</v>
      </c>
      <c r="F74">
        <v>98999999</v>
      </c>
      <c r="H74" t="s">
        <v>6</v>
      </c>
      <c r="I74" t="s">
        <v>101</v>
      </c>
      <c r="J74" t="s">
        <v>105</v>
      </c>
      <c r="K74">
        <v>100000000</v>
      </c>
      <c r="L74">
        <v>99000000</v>
      </c>
      <c r="M74">
        <v>99000000</v>
      </c>
      <c r="N74" s="2">
        <f t="shared" si="4"/>
        <v>0</v>
      </c>
      <c r="O74" s="2">
        <f t="shared" si="5"/>
        <v>-1</v>
      </c>
      <c r="P74" s="2">
        <f t="shared" si="5"/>
        <v>-1</v>
      </c>
      <c r="Q74" s="2">
        <v>0</v>
      </c>
      <c r="R74" s="2">
        <v>120</v>
      </c>
      <c r="S74" s="2">
        <f t="shared" si="6"/>
        <v>-1</v>
      </c>
    </row>
    <row r="75" spans="1:19">
      <c r="A75" t="s">
        <v>6</v>
      </c>
      <c r="B75" t="s">
        <v>106</v>
      </c>
      <c r="C75" t="s">
        <v>107</v>
      </c>
      <c r="D75">
        <v>100000000</v>
      </c>
      <c r="E75">
        <v>49500004</v>
      </c>
      <c r="F75">
        <v>49466670.5</v>
      </c>
      <c r="H75" t="s">
        <v>6</v>
      </c>
      <c r="I75" t="s">
        <v>106</v>
      </c>
      <c r="J75" t="s">
        <v>107</v>
      </c>
      <c r="K75">
        <v>100000000</v>
      </c>
      <c r="L75">
        <v>49500000</v>
      </c>
      <c r="M75">
        <v>49466666.5</v>
      </c>
      <c r="N75" s="2">
        <f t="shared" si="4"/>
        <v>33333.5</v>
      </c>
      <c r="O75" s="2">
        <f t="shared" si="5"/>
        <v>4</v>
      </c>
      <c r="P75" s="2">
        <f t="shared" si="5"/>
        <v>4</v>
      </c>
      <c r="Q75" s="2">
        <v>0</v>
      </c>
      <c r="R75" s="2">
        <v>120</v>
      </c>
      <c r="S75" s="2">
        <f t="shared" si="6"/>
        <v>4</v>
      </c>
    </row>
    <row r="76" spans="1:19">
      <c r="A76" t="s">
        <v>6</v>
      </c>
      <c r="B76" t="s">
        <v>106</v>
      </c>
      <c r="C76" t="s">
        <v>108</v>
      </c>
      <c r="D76">
        <v>100000000</v>
      </c>
      <c r="E76">
        <v>49500004</v>
      </c>
      <c r="F76">
        <v>49466670.5</v>
      </c>
      <c r="H76" t="s">
        <v>6</v>
      </c>
      <c r="I76" t="s">
        <v>106</v>
      </c>
      <c r="J76" t="s">
        <v>108</v>
      </c>
      <c r="K76">
        <v>100000000</v>
      </c>
      <c r="L76">
        <v>49500000</v>
      </c>
      <c r="M76">
        <v>49466666.5</v>
      </c>
      <c r="N76" s="2">
        <f t="shared" si="4"/>
        <v>33333.5</v>
      </c>
      <c r="O76" s="2">
        <f t="shared" si="5"/>
        <v>4</v>
      </c>
      <c r="P76" s="2">
        <f t="shared" si="5"/>
        <v>4</v>
      </c>
      <c r="Q76" s="2">
        <v>0</v>
      </c>
      <c r="R76" s="2">
        <v>120</v>
      </c>
      <c r="S76" s="2">
        <f t="shared" si="6"/>
        <v>4</v>
      </c>
    </row>
    <row r="77" spans="1:19">
      <c r="A77" t="s">
        <v>6</v>
      </c>
      <c r="B77" t="s">
        <v>109</v>
      </c>
      <c r="C77" t="s">
        <v>110</v>
      </c>
      <c r="D77">
        <v>100000000</v>
      </c>
      <c r="E77">
        <v>99000008</v>
      </c>
      <c r="F77">
        <v>98800008</v>
      </c>
      <c r="H77" t="s">
        <v>6</v>
      </c>
      <c r="I77" t="s">
        <v>109</v>
      </c>
      <c r="J77" t="s">
        <v>110</v>
      </c>
      <c r="K77">
        <v>100000000</v>
      </c>
      <c r="L77">
        <v>99000000</v>
      </c>
      <c r="M77">
        <v>98800000</v>
      </c>
      <c r="N77" s="2">
        <f t="shared" si="4"/>
        <v>200000</v>
      </c>
      <c r="O77" s="2">
        <f t="shared" si="5"/>
        <v>8</v>
      </c>
      <c r="P77" s="2">
        <f t="shared" si="5"/>
        <v>8</v>
      </c>
      <c r="Q77" s="2" t="s">
        <v>426</v>
      </c>
      <c r="R77" s="2">
        <v>121</v>
      </c>
      <c r="S77" s="2">
        <f t="shared" si="6"/>
        <v>8</v>
      </c>
    </row>
    <row r="78" spans="1:19">
      <c r="A78" t="s">
        <v>6</v>
      </c>
      <c r="B78" t="s">
        <v>111</v>
      </c>
      <c r="C78" t="s">
        <v>112</v>
      </c>
      <c r="D78">
        <v>100000000</v>
      </c>
      <c r="E78">
        <v>49500004</v>
      </c>
      <c r="F78">
        <v>49500004</v>
      </c>
      <c r="H78" t="s">
        <v>6</v>
      </c>
      <c r="I78" t="s">
        <v>111</v>
      </c>
      <c r="J78" t="s">
        <v>112</v>
      </c>
      <c r="K78">
        <v>100000000</v>
      </c>
      <c r="L78">
        <v>49500000</v>
      </c>
      <c r="M78">
        <v>49500000</v>
      </c>
      <c r="N78" s="2">
        <f t="shared" si="4"/>
        <v>0</v>
      </c>
      <c r="O78" s="2">
        <f t="shared" si="5"/>
        <v>4</v>
      </c>
      <c r="P78" s="2">
        <f t="shared" si="5"/>
        <v>4</v>
      </c>
      <c r="Q78" s="2" t="s">
        <v>426</v>
      </c>
      <c r="R78" s="2">
        <v>121</v>
      </c>
      <c r="S78" s="2">
        <f t="shared" si="6"/>
        <v>4</v>
      </c>
    </row>
    <row r="79" spans="1:19">
      <c r="A79" t="s">
        <v>6</v>
      </c>
      <c r="B79" t="s">
        <v>111</v>
      </c>
      <c r="C79" t="s">
        <v>113</v>
      </c>
      <c r="D79">
        <v>100000000</v>
      </c>
      <c r="E79">
        <v>49500004</v>
      </c>
      <c r="F79">
        <v>49400004</v>
      </c>
      <c r="H79" t="s">
        <v>6</v>
      </c>
      <c r="I79" t="s">
        <v>111</v>
      </c>
      <c r="J79" t="s">
        <v>113</v>
      </c>
      <c r="K79">
        <v>100000000</v>
      </c>
      <c r="L79">
        <v>49500000</v>
      </c>
      <c r="M79">
        <v>49400000</v>
      </c>
      <c r="N79" s="2">
        <f t="shared" si="4"/>
        <v>100000</v>
      </c>
      <c r="O79" s="2">
        <f t="shared" si="5"/>
        <v>4</v>
      </c>
      <c r="P79" s="2">
        <f t="shared" si="5"/>
        <v>4</v>
      </c>
      <c r="Q79" s="2" t="s">
        <v>426</v>
      </c>
      <c r="R79" s="2">
        <v>121</v>
      </c>
      <c r="S79" s="2">
        <f t="shared" si="6"/>
        <v>4</v>
      </c>
    </row>
    <row r="80" spans="1:19">
      <c r="A80" t="s">
        <v>6</v>
      </c>
      <c r="B80" t="s">
        <v>114</v>
      </c>
      <c r="C80" t="s">
        <v>115</v>
      </c>
      <c r="D80">
        <v>100000000</v>
      </c>
      <c r="E80">
        <v>98999999</v>
      </c>
      <c r="F80">
        <v>98899999</v>
      </c>
      <c r="H80" t="s">
        <v>6</v>
      </c>
      <c r="I80" t="s">
        <v>114</v>
      </c>
      <c r="J80" t="s">
        <v>115</v>
      </c>
      <c r="K80">
        <v>100000000</v>
      </c>
      <c r="L80">
        <v>99000000</v>
      </c>
      <c r="M80">
        <v>98900000</v>
      </c>
      <c r="N80" s="2">
        <f t="shared" si="4"/>
        <v>100000</v>
      </c>
      <c r="O80" s="2">
        <f t="shared" si="5"/>
        <v>-1</v>
      </c>
      <c r="P80" s="2">
        <f t="shared" si="5"/>
        <v>-1</v>
      </c>
      <c r="Q80" s="2">
        <v>0</v>
      </c>
      <c r="R80" s="2">
        <v>124</v>
      </c>
      <c r="S80" s="2">
        <f t="shared" si="6"/>
        <v>-1</v>
      </c>
    </row>
    <row r="81" spans="1:19">
      <c r="A81" t="s">
        <v>6</v>
      </c>
      <c r="B81" t="s">
        <v>114</v>
      </c>
      <c r="C81" t="s">
        <v>116</v>
      </c>
      <c r="D81">
        <v>100000000</v>
      </c>
      <c r="E81">
        <v>98999999</v>
      </c>
      <c r="F81">
        <v>98899999</v>
      </c>
      <c r="H81" t="s">
        <v>6</v>
      </c>
      <c r="I81" t="s">
        <v>114</v>
      </c>
      <c r="J81" t="s">
        <v>116</v>
      </c>
      <c r="K81">
        <v>100000000</v>
      </c>
      <c r="L81">
        <v>99000000</v>
      </c>
      <c r="M81">
        <v>98900000</v>
      </c>
      <c r="N81" s="2">
        <f t="shared" si="4"/>
        <v>100000</v>
      </c>
      <c r="O81" s="2">
        <f t="shared" si="5"/>
        <v>-1</v>
      </c>
      <c r="P81" s="2">
        <f t="shared" si="5"/>
        <v>-1</v>
      </c>
      <c r="Q81" s="2">
        <v>0</v>
      </c>
      <c r="R81" s="2">
        <v>124</v>
      </c>
      <c r="S81" s="2">
        <f t="shared" si="6"/>
        <v>-1</v>
      </c>
    </row>
    <row r="82" spans="1:19">
      <c r="A82" t="s">
        <v>6</v>
      </c>
      <c r="B82" t="s">
        <v>114</v>
      </c>
      <c r="C82" t="s">
        <v>117</v>
      </c>
      <c r="D82">
        <v>100000000</v>
      </c>
      <c r="E82">
        <v>98999999</v>
      </c>
      <c r="F82">
        <v>98999999</v>
      </c>
      <c r="H82" t="s">
        <v>6</v>
      </c>
      <c r="I82" t="s">
        <v>114</v>
      </c>
      <c r="J82" t="s">
        <v>117</v>
      </c>
      <c r="K82">
        <v>100000000</v>
      </c>
      <c r="L82">
        <v>99000000</v>
      </c>
      <c r="M82">
        <v>99000000</v>
      </c>
      <c r="N82" s="2">
        <f t="shared" si="4"/>
        <v>0</v>
      </c>
      <c r="O82" s="2">
        <f t="shared" si="5"/>
        <v>-1</v>
      </c>
      <c r="P82" s="2">
        <f t="shared" si="5"/>
        <v>-1</v>
      </c>
      <c r="Q82" s="2">
        <v>0</v>
      </c>
      <c r="R82" s="2">
        <v>124</v>
      </c>
      <c r="S82" s="2">
        <f t="shared" si="6"/>
        <v>-1</v>
      </c>
    </row>
    <row r="83" spans="1:19">
      <c r="A83" t="s">
        <v>6</v>
      </c>
      <c r="B83" t="s">
        <v>114</v>
      </c>
      <c r="C83" t="s">
        <v>118</v>
      </c>
      <c r="D83">
        <v>100000000</v>
      </c>
      <c r="E83">
        <v>98999999</v>
      </c>
      <c r="F83">
        <v>98999999</v>
      </c>
      <c r="H83" t="s">
        <v>6</v>
      </c>
      <c r="I83" t="s">
        <v>114</v>
      </c>
      <c r="J83" t="s">
        <v>118</v>
      </c>
      <c r="K83">
        <v>100000000</v>
      </c>
      <c r="L83">
        <v>99000000</v>
      </c>
      <c r="M83">
        <v>99000000</v>
      </c>
      <c r="N83" s="2">
        <f t="shared" si="4"/>
        <v>0</v>
      </c>
      <c r="O83" s="2">
        <f t="shared" si="5"/>
        <v>-1</v>
      </c>
      <c r="P83" s="2">
        <f t="shared" si="5"/>
        <v>-1</v>
      </c>
      <c r="Q83" s="2">
        <v>0</v>
      </c>
      <c r="R83" s="2">
        <v>124</v>
      </c>
      <c r="S83" s="2">
        <f t="shared" si="6"/>
        <v>-1</v>
      </c>
    </row>
    <row r="84" spans="1:19">
      <c r="A84" t="s">
        <v>6</v>
      </c>
      <c r="B84" t="s">
        <v>119</v>
      </c>
      <c r="C84" t="s">
        <v>120</v>
      </c>
      <c r="D84">
        <v>100000000</v>
      </c>
      <c r="E84">
        <v>49500004</v>
      </c>
      <c r="F84">
        <v>49450004</v>
      </c>
      <c r="H84" t="s">
        <v>6</v>
      </c>
      <c r="I84" t="s">
        <v>119</v>
      </c>
      <c r="J84" t="s">
        <v>120</v>
      </c>
      <c r="K84">
        <v>100000000</v>
      </c>
      <c r="L84">
        <v>49500000</v>
      </c>
      <c r="M84">
        <v>49450000</v>
      </c>
      <c r="N84" s="2">
        <f t="shared" si="4"/>
        <v>50000</v>
      </c>
      <c r="O84" s="2">
        <f t="shared" si="5"/>
        <v>4</v>
      </c>
      <c r="P84" s="2">
        <f t="shared" si="5"/>
        <v>4</v>
      </c>
      <c r="Q84" s="2">
        <v>0</v>
      </c>
      <c r="R84" s="2">
        <v>124</v>
      </c>
      <c r="S84" s="2">
        <f t="shared" si="6"/>
        <v>4</v>
      </c>
    </row>
    <row r="85" spans="1:19">
      <c r="A85" t="s">
        <v>6</v>
      </c>
      <c r="B85" t="s">
        <v>119</v>
      </c>
      <c r="C85" t="s">
        <v>121</v>
      </c>
      <c r="D85">
        <v>100000000</v>
      </c>
      <c r="E85">
        <v>49500004</v>
      </c>
      <c r="F85">
        <v>49450004</v>
      </c>
      <c r="H85" t="s">
        <v>6</v>
      </c>
      <c r="I85" t="s">
        <v>119</v>
      </c>
      <c r="J85" t="s">
        <v>121</v>
      </c>
      <c r="K85">
        <v>100000000</v>
      </c>
      <c r="L85">
        <v>49500000</v>
      </c>
      <c r="M85">
        <v>49450000</v>
      </c>
      <c r="N85" s="2">
        <f t="shared" si="4"/>
        <v>50000</v>
      </c>
      <c r="O85" s="2">
        <f t="shared" si="5"/>
        <v>4</v>
      </c>
      <c r="P85" s="2">
        <f t="shared" si="5"/>
        <v>4</v>
      </c>
      <c r="Q85" s="2">
        <v>0</v>
      </c>
      <c r="R85" s="2">
        <v>124</v>
      </c>
      <c r="S85" s="2">
        <f t="shared" si="6"/>
        <v>4</v>
      </c>
    </row>
    <row r="86" spans="1:19">
      <c r="A86" t="s">
        <v>6</v>
      </c>
      <c r="B86" t="s">
        <v>122</v>
      </c>
      <c r="C86" t="s">
        <v>123</v>
      </c>
      <c r="D86">
        <v>100000000</v>
      </c>
      <c r="E86">
        <v>99000008</v>
      </c>
      <c r="F86">
        <v>79200008</v>
      </c>
      <c r="H86" t="s">
        <v>6</v>
      </c>
      <c r="I86" t="s">
        <v>122</v>
      </c>
      <c r="J86" t="s">
        <v>123</v>
      </c>
      <c r="K86">
        <v>100000000</v>
      </c>
      <c r="L86">
        <v>99000000</v>
      </c>
      <c r="M86">
        <v>79200000</v>
      </c>
      <c r="N86" s="2">
        <f t="shared" si="4"/>
        <v>19800000</v>
      </c>
      <c r="O86" s="2">
        <f t="shared" si="5"/>
        <v>8</v>
      </c>
      <c r="P86" s="2">
        <f t="shared" si="5"/>
        <v>8</v>
      </c>
      <c r="Q86" s="2" t="s">
        <v>426</v>
      </c>
      <c r="R86" s="2">
        <v>125</v>
      </c>
      <c r="S86" s="2">
        <f t="shared" si="6"/>
        <v>8</v>
      </c>
    </row>
    <row r="87" spans="1:19">
      <c r="A87" t="s">
        <v>6</v>
      </c>
      <c r="B87" t="s">
        <v>124</v>
      </c>
      <c r="C87" t="s">
        <v>125</v>
      </c>
      <c r="D87">
        <v>100000000</v>
      </c>
      <c r="E87">
        <v>49500004</v>
      </c>
      <c r="F87">
        <v>49500004</v>
      </c>
      <c r="H87" t="s">
        <v>6</v>
      </c>
      <c r="I87" t="s">
        <v>124</v>
      </c>
      <c r="J87" t="s">
        <v>125</v>
      </c>
      <c r="K87">
        <v>100000000</v>
      </c>
      <c r="L87">
        <v>49500000</v>
      </c>
      <c r="M87">
        <v>49500000</v>
      </c>
      <c r="N87" s="2">
        <f t="shared" si="4"/>
        <v>0</v>
      </c>
      <c r="O87" s="2">
        <f t="shared" si="5"/>
        <v>4</v>
      </c>
      <c r="P87" s="2">
        <f t="shared" si="5"/>
        <v>4</v>
      </c>
      <c r="Q87" s="2" t="s">
        <v>426</v>
      </c>
      <c r="R87" s="2">
        <v>125</v>
      </c>
      <c r="S87" s="2">
        <f t="shared" si="6"/>
        <v>4</v>
      </c>
    </row>
    <row r="88" spans="1:19">
      <c r="A88" t="s">
        <v>6</v>
      </c>
      <c r="B88" t="s">
        <v>124</v>
      </c>
      <c r="C88" t="s">
        <v>126</v>
      </c>
      <c r="D88">
        <v>100000000</v>
      </c>
      <c r="E88">
        <v>49500004</v>
      </c>
      <c r="F88">
        <v>39600004</v>
      </c>
      <c r="H88" t="s">
        <v>6</v>
      </c>
      <c r="I88" t="s">
        <v>124</v>
      </c>
      <c r="J88" t="s">
        <v>126</v>
      </c>
      <c r="K88">
        <v>100000000</v>
      </c>
      <c r="L88">
        <v>49500000</v>
      </c>
      <c r="M88">
        <v>39600000</v>
      </c>
      <c r="N88" s="2">
        <f t="shared" si="4"/>
        <v>9900000</v>
      </c>
      <c r="O88" s="2">
        <f t="shared" si="5"/>
        <v>4</v>
      </c>
      <c r="P88" s="2">
        <f t="shared" si="5"/>
        <v>4</v>
      </c>
      <c r="Q88" s="2" t="s">
        <v>426</v>
      </c>
      <c r="R88" s="2">
        <v>125</v>
      </c>
      <c r="S88" s="2">
        <f t="shared" si="6"/>
        <v>4</v>
      </c>
    </row>
    <row r="89" spans="1:19">
      <c r="A89" t="s">
        <v>6</v>
      </c>
      <c r="B89" t="s">
        <v>127</v>
      </c>
      <c r="C89" t="s">
        <v>128</v>
      </c>
      <c r="D89">
        <v>100000000</v>
      </c>
      <c r="E89">
        <v>666666.66</v>
      </c>
      <c r="F89">
        <v>533333.32999999996</v>
      </c>
      <c r="H89" t="s">
        <v>6</v>
      </c>
      <c r="I89" t="s">
        <v>127</v>
      </c>
      <c r="J89" t="s">
        <v>128</v>
      </c>
      <c r="K89">
        <v>100000000</v>
      </c>
      <c r="L89">
        <v>666666.63</v>
      </c>
      <c r="M89">
        <v>533333.299999999</v>
      </c>
      <c r="N89" s="2">
        <f t="shared" si="4"/>
        <v>133333.33000000101</v>
      </c>
      <c r="O89" s="2">
        <f t="shared" si="5"/>
        <v>3.0000000027939677E-2</v>
      </c>
      <c r="P89" s="2">
        <f t="shared" si="5"/>
        <v>3.0000000959262252E-2</v>
      </c>
      <c r="Q89" s="2" t="s">
        <v>427</v>
      </c>
      <c r="R89" s="2">
        <v>129</v>
      </c>
      <c r="S89" s="2">
        <f t="shared" si="6"/>
        <v>3.0000000959262252E-2</v>
      </c>
    </row>
    <row r="90" spans="1:19">
      <c r="A90" t="s">
        <v>6</v>
      </c>
      <c r="B90" t="s">
        <v>127</v>
      </c>
      <c r="C90" t="s">
        <v>129</v>
      </c>
      <c r="D90">
        <v>100000000</v>
      </c>
      <c r="E90">
        <v>666666.66</v>
      </c>
      <c r="F90">
        <v>533333.32999999996</v>
      </c>
      <c r="H90" t="s">
        <v>6</v>
      </c>
      <c r="I90" t="s">
        <v>127</v>
      </c>
      <c r="J90" t="s">
        <v>129</v>
      </c>
      <c r="K90">
        <v>100000000</v>
      </c>
      <c r="L90">
        <v>666666.63</v>
      </c>
      <c r="M90">
        <v>533333.299999999</v>
      </c>
      <c r="N90" s="2">
        <f t="shared" si="4"/>
        <v>133333.33000000101</v>
      </c>
      <c r="O90" s="2">
        <f t="shared" si="5"/>
        <v>3.0000000027939677E-2</v>
      </c>
      <c r="P90" s="2">
        <f t="shared" si="5"/>
        <v>3.0000000959262252E-2</v>
      </c>
      <c r="Q90" s="2" t="s">
        <v>427</v>
      </c>
      <c r="R90" s="2">
        <v>129</v>
      </c>
      <c r="S90" s="2">
        <f t="shared" si="6"/>
        <v>3.0000000959262252E-2</v>
      </c>
    </row>
    <row r="91" spans="1:19">
      <c r="A91" t="s">
        <v>6</v>
      </c>
      <c r="B91" t="s">
        <v>127</v>
      </c>
      <c r="C91" t="s">
        <v>130</v>
      </c>
      <c r="D91">
        <v>100000000</v>
      </c>
      <c r="E91">
        <v>666666.66</v>
      </c>
      <c r="F91">
        <v>533333.32999999996</v>
      </c>
      <c r="H91" t="s">
        <v>6</v>
      </c>
      <c r="I91" t="s">
        <v>127</v>
      </c>
      <c r="J91" t="s">
        <v>130</v>
      </c>
      <c r="K91">
        <v>100000000</v>
      </c>
      <c r="L91">
        <v>666666.63</v>
      </c>
      <c r="M91">
        <v>533333.299999999</v>
      </c>
      <c r="N91" s="2">
        <f t="shared" si="4"/>
        <v>133333.33000000101</v>
      </c>
      <c r="O91" s="2">
        <f t="shared" si="5"/>
        <v>3.0000000027939677E-2</v>
      </c>
      <c r="P91" s="2">
        <f t="shared" si="5"/>
        <v>3.0000000959262252E-2</v>
      </c>
      <c r="Q91" s="2" t="s">
        <v>427</v>
      </c>
      <c r="R91" s="2">
        <v>129</v>
      </c>
      <c r="S91" s="2">
        <f t="shared" si="6"/>
        <v>3.0000000959262252E-2</v>
      </c>
    </row>
    <row r="92" spans="1:19">
      <c r="A92" t="s">
        <v>6</v>
      </c>
      <c r="B92" t="s">
        <v>131</v>
      </c>
      <c r="C92" t="s">
        <v>132</v>
      </c>
      <c r="D92">
        <v>100000000</v>
      </c>
      <c r="E92">
        <v>98999999</v>
      </c>
      <c r="F92">
        <v>98749995</v>
      </c>
      <c r="H92" t="s">
        <v>6</v>
      </c>
      <c r="I92" t="s">
        <v>131</v>
      </c>
      <c r="J92" t="s">
        <v>132</v>
      </c>
      <c r="K92">
        <v>100000000</v>
      </c>
      <c r="L92">
        <v>99000000</v>
      </c>
      <c r="M92">
        <v>98749996</v>
      </c>
      <c r="N92" s="2">
        <f t="shared" si="4"/>
        <v>250004</v>
      </c>
      <c r="O92" s="2">
        <f t="shared" si="5"/>
        <v>-1</v>
      </c>
      <c r="P92" s="2">
        <f t="shared" si="5"/>
        <v>-1</v>
      </c>
      <c r="Q92" s="2" t="s">
        <v>427</v>
      </c>
      <c r="R92" s="2">
        <v>129</v>
      </c>
      <c r="S92" s="2">
        <f t="shared" si="6"/>
        <v>-1</v>
      </c>
    </row>
    <row r="93" spans="1:19">
      <c r="A93" t="s">
        <v>6</v>
      </c>
      <c r="B93" t="s">
        <v>131</v>
      </c>
      <c r="C93" t="s">
        <v>133</v>
      </c>
      <c r="D93">
        <v>100000000</v>
      </c>
      <c r="E93">
        <v>98999999</v>
      </c>
      <c r="F93">
        <v>98749995</v>
      </c>
      <c r="H93" t="s">
        <v>6</v>
      </c>
      <c r="I93" t="s">
        <v>131</v>
      </c>
      <c r="J93" t="s">
        <v>133</v>
      </c>
      <c r="K93">
        <v>100000000</v>
      </c>
      <c r="L93">
        <v>99000000</v>
      </c>
      <c r="M93">
        <v>98749996</v>
      </c>
      <c r="N93" s="2">
        <f t="shared" si="4"/>
        <v>250004</v>
      </c>
      <c r="O93" s="2">
        <f t="shared" si="5"/>
        <v>-1</v>
      </c>
      <c r="P93" s="2">
        <f t="shared" si="5"/>
        <v>-1</v>
      </c>
      <c r="Q93" s="2" t="s">
        <v>427</v>
      </c>
      <c r="R93" s="2">
        <v>129</v>
      </c>
      <c r="S93" s="2">
        <f t="shared" si="6"/>
        <v>-1</v>
      </c>
    </row>
    <row r="94" spans="1:19">
      <c r="A94" t="s">
        <v>6</v>
      </c>
      <c r="B94" t="s">
        <v>131</v>
      </c>
      <c r="C94" t="s">
        <v>134</v>
      </c>
      <c r="D94">
        <v>100000000</v>
      </c>
      <c r="E94">
        <v>98999999</v>
      </c>
      <c r="F94">
        <v>98749995</v>
      </c>
      <c r="H94" t="s">
        <v>6</v>
      </c>
      <c r="I94" t="s">
        <v>131</v>
      </c>
      <c r="J94" t="s">
        <v>134</v>
      </c>
      <c r="K94">
        <v>100000000</v>
      </c>
      <c r="L94">
        <v>99000000</v>
      </c>
      <c r="M94">
        <v>98749996</v>
      </c>
      <c r="N94" s="2">
        <f t="shared" si="4"/>
        <v>250004</v>
      </c>
      <c r="O94" s="2">
        <f t="shared" si="5"/>
        <v>-1</v>
      </c>
      <c r="P94" s="2">
        <f t="shared" si="5"/>
        <v>-1</v>
      </c>
      <c r="Q94" s="2" t="s">
        <v>427</v>
      </c>
      <c r="R94" s="2">
        <v>129</v>
      </c>
      <c r="S94" s="2">
        <f t="shared" si="6"/>
        <v>-1</v>
      </c>
    </row>
    <row r="95" spans="1:19">
      <c r="A95" t="s">
        <v>6</v>
      </c>
      <c r="B95" t="s">
        <v>131</v>
      </c>
      <c r="C95" t="s">
        <v>135</v>
      </c>
      <c r="D95">
        <v>100000000</v>
      </c>
      <c r="E95">
        <v>98999999</v>
      </c>
      <c r="F95">
        <v>98749995</v>
      </c>
      <c r="H95" t="s">
        <v>6</v>
      </c>
      <c r="I95" t="s">
        <v>131</v>
      </c>
      <c r="J95" t="s">
        <v>135</v>
      </c>
      <c r="K95">
        <v>100000000</v>
      </c>
      <c r="L95">
        <v>99000000</v>
      </c>
      <c r="M95">
        <v>98749996</v>
      </c>
      <c r="N95" s="2">
        <f t="shared" si="4"/>
        <v>250004</v>
      </c>
      <c r="O95" s="2">
        <f t="shared" si="5"/>
        <v>-1</v>
      </c>
      <c r="P95" s="2">
        <f t="shared" si="5"/>
        <v>-1</v>
      </c>
      <c r="Q95" s="2" t="s">
        <v>427</v>
      </c>
      <c r="R95" s="2">
        <v>129</v>
      </c>
      <c r="S95" s="2">
        <f t="shared" si="6"/>
        <v>-1</v>
      </c>
    </row>
    <row r="96" spans="1:19">
      <c r="A96" t="s">
        <v>6</v>
      </c>
      <c r="B96" t="s">
        <v>136</v>
      </c>
      <c r="C96" t="s">
        <v>137</v>
      </c>
      <c r="D96">
        <v>100000000</v>
      </c>
      <c r="E96">
        <v>99000008</v>
      </c>
      <c r="F96">
        <v>79700008</v>
      </c>
      <c r="H96" t="s">
        <v>6</v>
      </c>
      <c r="I96" t="s">
        <v>136</v>
      </c>
      <c r="J96" t="s">
        <v>137</v>
      </c>
      <c r="K96">
        <v>100000000</v>
      </c>
      <c r="L96">
        <v>99000000</v>
      </c>
      <c r="M96">
        <v>79700000</v>
      </c>
      <c r="N96" s="2">
        <f t="shared" si="4"/>
        <v>19300000</v>
      </c>
      <c r="O96" s="2">
        <f t="shared" si="5"/>
        <v>8</v>
      </c>
      <c r="P96" s="2">
        <f t="shared" si="5"/>
        <v>8</v>
      </c>
      <c r="Q96" s="2" t="s">
        <v>425</v>
      </c>
      <c r="R96" s="2">
        <v>133</v>
      </c>
      <c r="S96" s="2">
        <f t="shared" si="6"/>
        <v>8</v>
      </c>
    </row>
    <row r="97" spans="1:19">
      <c r="A97" t="s">
        <v>6</v>
      </c>
      <c r="B97" t="s">
        <v>136</v>
      </c>
      <c r="C97" t="s">
        <v>138</v>
      </c>
      <c r="D97">
        <v>100000000</v>
      </c>
      <c r="E97">
        <v>99000008</v>
      </c>
      <c r="F97">
        <v>79700008</v>
      </c>
      <c r="H97" t="s">
        <v>6</v>
      </c>
      <c r="I97" t="s">
        <v>136</v>
      </c>
      <c r="J97" t="s">
        <v>138</v>
      </c>
      <c r="K97">
        <v>100000000</v>
      </c>
      <c r="L97">
        <v>99000000</v>
      </c>
      <c r="M97">
        <v>79700000</v>
      </c>
      <c r="N97" s="2">
        <f t="shared" si="4"/>
        <v>19300000</v>
      </c>
      <c r="O97" s="2">
        <f t="shared" si="5"/>
        <v>8</v>
      </c>
      <c r="P97" s="2">
        <f t="shared" si="5"/>
        <v>8</v>
      </c>
      <c r="Q97" s="2" t="s">
        <v>425</v>
      </c>
      <c r="R97" s="2">
        <v>133</v>
      </c>
      <c r="S97" s="2">
        <f t="shared" si="6"/>
        <v>8</v>
      </c>
    </row>
    <row r="98" spans="1:19">
      <c r="A98" t="s">
        <v>6</v>
      </c>
      <c r="B98" t="s">
        <v>139</v>
      </c>
      <c r="C98" t="s">
        <v>140</v>
      </c>
      <c r="D98">
        <v>100000000</v>
      </c>
      <c r="E98">
        <v>19800001</v>
      </c>
      <c r="F98">
        <v>16340001</v>
      </c>
      <c r="H98" t="s">
        <v>6</v>
      </c>
      <c r="I98" t="s">
        <v>139</v>
      </c>
      <c r="J98" t="s">
        <v>140</v>
      </c>
      <c r="K98">
        <v>100000000</v>
      </c>
      <c r="L98">
        <v>19800000</v>
      </c>
      <c r="M98">
        <v>16340000</v>
      </c>
      <c r="N98" s="2">
        <f t="shared" si="4"/>
        <v>3460000</v>
      </c>
      <c r="O98" s="2">
        <f t="shared" si="5"/>
        <v>1</v>
      </c>
      <c r="P98" s="2">
        <f t="shared" si="5"/>
        <v>1</v>
      </c>
      <c r="Q98" s="2" t="s">
        <v>425</v>
      </c>
      <c r="R98" s="2">
        <v>133</v>
      </c>
      <c r="S98" s="2">
        <f t="shared" si="6"/>
        <v>1</v>
      </c>
    </row>
    <row r="99" spans="1:19">
      <c r="A99" t="s">
        <v>6</v>
      </c>
      <c r="B99" t="s">
        <v>139</v>
      </c>
      <c r="C99" t="s">
        <v>141</v>
      </c>
      <c r="D99">
        <v>100000000</v>
      </c>
      <c r="E99">
        <v>19800001</v>
      </c>
      <c r="F99">
        <v>16340001</v>
      </c>
      <c r="H99" t="s">
        <v>6</v>
      </c>
      <c r="I99" t="s">
        <v>139</v>
      </c>
      <c r="J99" t="s">
        <v>141</v>
      </c>
      <c r="K99">
        <v>100000000</v>
      </c>
      <c r="L99">
        <v>19800000</v>
      </c>
      <c r="M99">
        <v>16340000</v>
      </c>
      <c r="N99" s="2">
        <f t="shared" si="4"/>
        <v>3460000</v>
      </c>
      <c r="O99" s="2">
        <f t="shared" si="5"/>
        <v>1</v>
      </c>
      <c r="P99" s="2">
        <f t="shared" si="5"/>
        <v>1</v>
      </c>
      <c r="Q99" s="2" t="s">
        <v>425</v>
      </c>
      <c r="R99" s="2">
        <v>133</v>
      </c>
      <c r="S99" s="2">
        <f t="shared" si="6"/>
        <v>1</v>
      </c>
    </row>
    <row r="100" spans="1:19">
      <c r="A100" t="s">
        <v>6</v>
      </c>
      <c r="B100" t="s">
        <v>142</v>
      </c>
      <c r="C100" t="s">
        <v>143</v>
      </c>
      <c r="D100">
        <v>100000000</v>
      </c>
      <c r="E100">
        <v>99000008</v>
      </c>
      <c r="F100">
        <v>98000008</v>
      </c>
      <c r="H100" t="s">
        <v>6</v>
      </c>
      <c r="I100" t="s">
        <v>142</v>
      </c>
      <c r="J100" t="s">
        <v>143</v>
      </c>
      <c r="K100">
        <v>100000000</v>
      </c>
      <c r="L100">
        <v>99000000</v>
      </c>
      <c r="M100">
        <v>98000000</v>
      </c>
      <c r="N100" s="2">
        <f t="shared" si="4"/>
        <v>1000000</v>
      </c>
      <c r="O100" s="2">
        <f t="shared" si="5"/>
        <v>8</v>
      </c>
      <c r="P100" s="2">
        <f t="shared" si="5"/>
        <v>8</v>
      </c>
      <c r="Q100" s="2" t="s">
        <v>426</v>
      </c>
      <c r="R100" s="2">
        <v>134</v>
      </c>
      <c r="S100" s="2">
        <f t="shared" si="6"/>
        <v>8</v>
      </c>
    </row>
    <row r="101" spans="1:19">
      <c r="A101" t="s">
        <v>6</v>
      </c>
      <c r="B101" t="s">
        <v>144</v>
      </c>
      <c r="C101" t="s">
        <v>145</v>
      </c>
      <c r="D101">
        <v>100000000</v>
      </c>
      <c r="E101">
        <v>49500004</v>
      </c>
      <c r="F101">
        <v>49500004</v>
      </c>
      <c r="H101" t="s">
        <v>6</v>
      </c>
      <c r="I101" t="s">
        <v>144</v>
      </c>
      <c r="J101" t="s">
        <v>145</v>
      </c>
      <c r="K101">
        <v>100000000</v>
      </c>
      <c r="L101">
        <v>49500000</v>
      </c>
      <c r="M101">
        <v>49500000</v>
      </c>
      <c r="N101" s="2">
        <f t="shared" si="4"/>
        <v>0</v>
      </c>
      <c r="O101" s="2">
        <f t="shared" si="5"/>
        <v>4</v>
      </c>
      <c r="P101" s="2">
        <f t="shared" si="5"/>
        <v>4</v>
      </c>
      <c r="Q101" s="2" t="s">
        <v>426</v>
      </c>
      <c r="R101" s="2">
        <v>134</v>
      </c>
      <c r="S101" s="2">
        <f t="shared" si="6"/>
        <v>4</v>
      </c>
    </row>
    <row r="102" spans="1:19">
      <c r="A102" t="s">
        <v>6</v>
      </c>
      <c r="B102" t="s">
        <v>144</v>
      </c>
      <c r="C102" t="s">
        <v>146</v>
      </c>
      <c r="D102">
        <v>100000000</v>
      </c>
      <c r="E102">
        <v>49500004</v>
      </c>
      <c r="F102">
        <v>48500004</v>
      </c>
      <c r="H102" t="s">
        <v>6</v>
      </c>
      <c r="I102" t="s">
        <v>144</v>
      </c>
      <c r="J102" t="s">
        <v>146</v>
      </c>
      <c r="K102">
        <v>100000000</v>
      </c>
      <c r="L102">
        <v>49500000</v>
      </c>
      <c r="M102">
        <v>48500000</v>
      </c>
      <c r="N102" s="2">
        <f t="shared" si="4"/>
        <v>1000000</v>
      </c>
      <c r="O102" s="2">
        <f t="shared" si="5"/>
        <v>4</v>
      </c>
      <c r="P102" s="2">
        <f t="shared" si="5"/>
        <v>4</v>
      </c>
      <c r="Q102" s="2" t="s">
        <v>426</v>
      </c>
      <c r="R102" s="2">
        <v>134</v>
      </c>
      <c r="S102" s="2">
        <f t="shared" si="6"/>
        <v>4</v>
      </c>
    </row>
    <row r="103" spans="1:19">
      <c r="A103" t="s">
        <v>6</v>
      </c>
      <c r="B103" t="s">
        <v>147</v>
      </c>
      <c r="C103" t="s">
        <v>148</v>
      </c>
      <c r="D103">
        <v>100000000</v>
      </c>
      <c r="E103">
        <v>666666.66</v>
      </c>
      <c r="F103">
        <v>533333.32999999996</v>
      </c>
      <c r="H103" t="s">
        <v>6</v>
      </c>
      <c r="I103" t="s">
        <v>147</v>
      </c>
      <c r="J103" t="s">
        <v>148</v>
      </c>
      <c r="K103">
        <v>100000000</v>
      </c>
      <c r="L103">
        <v>666666.63</v>
      </c>
      <c r="M103">
        <v>533333.299999999</v>
      </c>
      <c r="N103" s="2">
        <f t="shared" si="4"/>
        <v>133333.33000000101</v>
      </c>
      <c r="O103" s="2">
        <f t="shared" si="5"/>
        <v>3.0000000027939677E-2</v>
      </c>
      <c r="P103" s="2">
        <f t="shared" si="5"/>
        <v>3.0000000959262252E-2</v>
      </c>
      <c r="Q103" s="2" t="s">
        <v>427</v>
      </c>
      <c r="R103" s="2">
        <v>138</v>
      </c>
      <c r="S103" s="2">
        <f t="shared" si="6"/>
        <v>3.0000000959262252E-2</v>
      </c>
    </row>
    <row r="104" spans="1:19">
      <c r="A104" t="s">
        <v>6</v>
      </c>
      <c r="B104" t="s">
        <v>147</v>
      </c>
      <c r="C104" t="s">
        <v>149</v>
      </c>
      <c r="D104">
        <v>100000000</v>
      </c>
      <c r="E104">
        <v>666666.66</v>
      </c>
      <c r="F104">
        <v>533333.32999999996</v>
      </c>
      <c r="H104" t="s">
        <v>6</v>
      </c>
      <c r="I104" t="s">
        <v>147</v>
      </c>
      <c r="J104" t="s">
        <v>149</v>
      </c>
      <c r="K104">
        <v>100000000</v>
      </c>
      <c r="L104">
        <v>666666.63</v>
      </c>
      <c r="M104">
        <v>533333.299999999</v>
      </c>
      <c r="N104" s="2">
        <f t="shared" si="4"/>
        <v>133333.33000000101</v>
      </c>
      <c r="O104" s="2">
        <f t="shared" si="5"/>
        <v>3.0000000027939677E-2</v>
      </c>
      <c r="P104" s="2">
        <f t="shared" si="5"/>
        <v>3.0000000959262252E-2</v>
      </c>
      <c r="Q104" s="2" t="s">
        <v>427</v>
      </c>
      <c r="R104" s="2">
        <v>138</v>
      </c>
      <c r="S104" s="2">
        <f t="shared" si="6"/>
        <v>3.0000000959262252E-2</v>
      </c>
    </row>
    <row r="105" spans="1:19">
      <c r="A105" t="s">
        <v>6</v>
      </c>
      <c r="B105" t="s">
        <v>147</v>
      </c>
      <c r="C105" t="s">
        <v>150</v>
      </c>
      <c r="D105">
        <v>100000000</v>
      </c>
      <c r="E105">
        <v>666666.66</v>
      </c>
      <c r="F105">
        <v>533333.32999999996</v>
      </c>
      <c r="H105" t="s">
        <v>6</v>
      </c>
      <c r="I105" t="s">
        <v>147</v>
      </c>
      <c r="J105" t="s">
        <v>150</v>
      </c>
      <c r="K105">
        <v>100000000</v>
      </c>
      <c r="L105">
        <v>666666.63</v>
      </c>
      <c r="M105">
        <v>533333.299999999</v>
      </c>
      <c r="N105" s="2">
        <f t="shared" si="4"/>
        <v>133333.33000000101</v>
      </c>
      <c r="O105" s="2">
        <f t="shared" si="5"/>
        <v>3.0000000027939677E-2</v>
      </c>
      <c r="P105" s="2">
        <f t="shared" si="5"/>
        <v>3.0000000959262252E-2</v>
      </c>
      <c r="Q105" s="2" t="s">
        <v>427</v>
      </c>
      <c r="R105" s="2">
        <v>138</v>
      </c>
      <c r="S105" s="2">
        <f t="shared" si="6"/>
        <v>3.0000000959262252E-2</v>
      </c>
    </row>
    <row r="106" spans="1:19">
      <c r="A106" t="s">
        <v>6</v>
      </c>
      <c r="B106" t="s">
        <v>151</v>
      </c>
      <c r="C106" t="s">
        <v>152</v>
      </c>
      <c r="D106">
        <v>100000000</v>
      </c>
      <c r="E106">
        <v>98999999</v>
      </c>
      <c r="F106">
        <v>79199999</v>
      </c>
      <c r="H106" t="s">
        <v>6</v>
      </c>
      <c r="I106" t="s">
        <v>151</v>
      </c>
      <c r="J106" t="s">
        <v>152</v>
      </c>
      <c r="K106">
        <v>100000000</v>
      </c>
      <c r="L106">
        <v>99000000</v>
      </c>
      <c r="M106">
        <v>79200000</v>
      </c>
      <c r="N106" s="2">
        <f t="shared" si="4"/>
        <v>19800000</v>
      </c>
      <c r="O106" s="2">
        <f t="shared" si="5"/>
        <v>-1</v>
      </c>
      <c r="P106" s="2">
        <f t="shared" si="5"/>
        <v>-1</v>
      </c>
      <c r="Q106" s="2" t="s">
        <v>427</v>
      </c>
      <c r="R106" s="2">
        <v>138</v>
      </c>
      <c r="S106" s="2">
        <f t="shared" si="6"/>
        <v>-1</v>
      </c>
    </row>
    <row r="107" spans="1:19">
      <c r="A107" t="s">
        <v>6</v>
      </c>
      <c r="B107" t="s">
        <v>151</v>
      </c>
      <c r="C107" t="s">
        <v>153</v>
      </c>
      <c r="D107">
        <v>100000000</v>
      </c>
      <c r="E107">
        <v>98999999</v>
      </c>
      <c r="F107">
        <v>79199999</v>
      </c>
      <c r="H107" t="s">
        <v>6</v>
      </c>
      <c r="I107" t="s">
        <v>151</v>
      </c>
      <c r="J107" t="s">
        <v>153</v>
      </c>
      <c r="K107">
        <v>100000000</v>
      </c>
      <c r="L107">
        <v>99000000</v>
      </c>
      <c r="M107">
        <v>79200000</v>
      </c>
      <c r="N107" s="2">
        <f t="shared" si="4"/>
        <v>19800000</v>
      </c>
      <c r="O107" s="2">
        <f t="shared" si="5"/>
        <v>-1</v>
      </c>
      <c r="P107" s="2">
        <f t="shared" si="5"/>
        <v>-1</v>
      </c>
      <c r="Q107" s="2" t="s">
        <v>427</v>
      </c>
      <c r="R107" s="2">
        <v>138</v>
      </c>
      <c r="S107" s="2">
        <f t="shared" si="6"/>
        <v>-1</v>
      </c>
    </row>
    <row r="108" spans="1:19">
      <c r="A108" t="s">
        <v>6</v>
      </c>
      <c r="B108" t="s">
        <v>151</v>
      </c>
      <c r="C108" t="s">
        <v>154</v>
      </c>
      <c r="D108">
        <v>100000000</v>
      </c>
      <c r="E108">
        <v>98999999</v>
      </c>
      <c r="F108">
        <v>79199999</v>
      </c>
      <c r="H108" t="s">
        <v>6</v>
      </c>
      <c r="I108" t="s">
        <v>151</v>
      </c>
      <c r="J108" t="s">
        <v>154</v>
      </c>
      <c r="K108">
        <v>100000000</v>
      </c>
      <c r="L108">
        <v>99000000</v>
      </c>
      <c r="M108">
        <v>79200000</v>
      </c>
      <c r="N108" s="2">
        <f t="shared" si="4"/>
        <v>19800000</v>
      </c>
      <c r="O108" s="2">
        <f t="shared" si="5"/>
        <v>-1</v>
      </c>
      <c r="P108" s="2">
        <f t="shared" si="5"/>
        <v>-1</v>
      </c>
      <c r="Q108" s="2" t="s">
        <v>427</v>
      </c>
      <c r="R108" s="2">
        <v>138</v>
      </c>
      <c r="S108" s="2">
        <f t="shared" si="6"/>
        <v>-1</v>
      </c>
    </row>
    <row r="109" spans="1:19">
      <c r="A109" t="s">
        <v>6</v>
      </c>
      <c r="B109" t="s">
        <v>151</v>
      </c>
      <c r="C109" t="s">
        <v>155</v>
      </c>
      <c r="D109">
        <v>100000000</v>
      </c>
      <c r="E109">
        <v>98999999</v>
      </c>
      <c r="F109">
        <v>79199999</v>
      </c>
      <c r="H109" t="s">
        <v>6</v>
      </c>
      <c r="I109" t="s">
        <v>151</v>
      </c>
      <c r="J109" t="s">
        <v>155</v>
      </c>
      <c r="K109">
        <v>100000000</v>
      </c>
      <c r="L109">
        <v>99000000</v>
      </c>
      <c r="M109">
        <v>79200000</v>
      </c>
      <c r="N109" s="2">
        <f t="shared" si="4"/>
        <v>19800000</v>
      </c>
      <c r="O109" s="2">
        <f t="shared" si="5"/>
        <v>-1</v>
      </c>
      <c r="P109" s="2">
        <f t="shared" si="5"/>
        <v>-1</v>
      </c>
      <c r="Q109" s="2" t="s">
        <v>427</v>
      </c>
      <c r="R109" s="2">
        <v>138</v>
      </c>
      <c r="S109" s="2">
        <f t="shared" si="6"/>
        <v>-1</v>
      </c>
    </row>
    <row r="110" spans="1:19">
      <c r="A110" t="s">
        <v>6</v>
      </c>
      <c r="B110" t="s">
        <v>156</v>
      </c>
      <c r="C110" t="s">
        <v>157</v>
      </c>
      <c r="D110">
        <v>100000000</v>
      </c>
      <c r="E110">
        <v>99000008</v>
      </c>
      <c r="F110">
        <v>98900008</v>
      </c>
      <c r="H110" t="s">
        <v>6</v>
      </c>
      <c r="I110" t="s">
        <v>156</v>
      </c>
      <c r="J110" t="s">
        <v>157</v>
      </c>
      <c r="K110">
        <v>100000000</v>
      </c>
      <c r="L110">
        <v>99000000</v>
      </c>
      <c r="M110">
        <v>98900000</v>
      </c>
      <c r="N110" s="2">
        <f t="shared" si="4"/>
        <v>100000</v>
      </c>
      <c r="O110" s="2">
        <f t="shared" si="5"/>
        <v>8</v>
      </c>
      <c r="P110" s="2">
        <f t="shared" si="5"/>
        <v>8</v>
      </c>
      <c r="Q110" s="2" t="s">
        <v>425</v>
      </c>
      <c r="R110" s="2">
        <v>142</v>
      </c>
      <c r="S110" s="2">
        <f t="shared" si="6"/>
        <v>8</v>
      </c>
    </row>
    <row r="111" spans="1:19">
      <c r="A111" t="s">
        <v>6</v>
      </c>
      <c r="B111" t="s">
        <v>156</v>
      </c>
      <c r="C111" t="s">
        <v>158</v>
      </c>
      <c r="D111">
        <v>100000000</v>
      </c>
      <c r="E111">
        <v>99000008</v>
      </c>
      <c r="F111">
        <v>98900008</v>
      </c>
      <c r="H111" t="s">
        <v>6</v>
      </c>
      <c r="I111" t="s">
        <v>156</v>
      </c>
      <c r="J111" t="s">
        <v>158</v>
      </c>
      <c r="K111">
        <v>100000000</v>
      </c>
      <c r="L111">
        <v>99000000</v>
      </c>
      <c r="M111">
        <v>98900000</v>
      </c>
      <c r="N111" s="2">
        <f t="shared" si="4"/>
        <v>100000</v>
      </c>
      <c r="O111" s="2">
        <f t="shared" si="5"/>
        <v>8</v>
      </c>
      <c r="P111" s="2">
        <f t="shared" si="5"/>
        <v>8</v>
      </c>
      <c r="Q111" s="2" t="s">
        <v>425</v>
      </c>
      <c r="R111" s="2">
        <v>142</v>
      </c>
      <c r="S111" s="2">
        <f t="shared" si="6"/>
        <v>8</v>
      </c>
    </row>
    <row r="112" spans="1:19">
      <c r="A112" t="s">
        <v>6</v>
      </c>
      <c r="B112" t="s">
        <v>159</v>
      </c>
      <c r="C112" t="s">
        <v>160</v>
      </c>
      <c r="D112">
        <v>100000000</v>
      </c>
      <c r="E112">
        <v>19800001</v>
      </c>
      <c r="F112">
        <v>19700001</v>
      </c>
      <c r="H112" t="s">
        <v>6</v>
      </c>
      <c r="I112" t="s">
        <v>159</v>
      </c>
      <c r="J112" t="s">
        <v>160</v>
      </c>
      <c r="K112">
        <v>100000000</v>
      </c>
      <c r="L112">
        <v>19800000</v>
      </c>
      <c r="M112">
        <v>19700000</v>
      </c>
      <c r="N112" s="2">
        <f t="shared" si="4"/>
        <v>100000</v>
      </c>
      <c r="O112" s="2">
        <f t="shared" si="5"/>
        <v>1</v>
      </c>
      <c r="P112" s="2">
        <f t="shared" si="5"/>
        <v>1</v>
      </c>
      <c r="Q112" s="2" t="s">
        <v>425</v>
      </c>
      <c r="R112" s="2">
        <v>142</v>
      </c>
      <c r="S112" s="2">
        <f t="shared" si="6"/>
        <v>1</v>
      </c>
    </row>
    <row r="113" spans="1:19">
      <c r="A113" t="s">
        <v>6</v>
      </c>
      <c r="B113" t="s">
        <v>159</v>
      </c>
      <c r="C113" t="s">
        <v>161</v>
      </c>
      <c r="D113">
        <v>100000000</v>
      </c>
      <c r="E113">
        <v>19800001</v>
      </c>
      <c r="F113">
        <v>19700001</v>
      </c>
      <c r="H113" t="s">
        <v>6</v>
      </c>
      <c r="I113" t="s">
        <v>159</v>
      </c>
      <c r="J113" t="s">
        <v>161</v>
      </c>
      <c r="K113">
        <v>100000000</v>
      </c>
      <c r="L113">
        <v>19800000</v>
      </c>
      <c r="M113">
        <v>19700000</v>
      </c>
      <c r="N113" s="2">
        <f t="shared" si="4"/>
        <v>100000</v>
      </c>
      <c r="O113" s="2">
        <f t="shared" si="5"/>
        <v>1</v>
      </c>
      <c r="P113" s="2">
        <f t="shared" si="5"/>
        <v>1</v>
      </c>
      <c r="Q113" s="2" t="s">
        <v>425</v>
      </c>
      <c r="R113" s="2">
        <v>142</v>
      </c>
      <c r="S113" s="2">
        <f t="shared" si="6"/>
        <v>1</v>
      </c>
    </row>
    <row r="114" spans="1:19">
      <c r="A114" t="s">
        <v>6</v>
      </c>
      <c r="B114" t="s">
        <v>162</v>
      </c>
      <c r="C114" t="s">
        <v>163</v>
      </c>
      <c r="D114">
        <v>100000000</v>
      </c>
      <c r="E114">
        <v>99000008</v>
      </c>
      <c r="F114">
        <v>79400008</v>
      </c>
      <c r="H114" t="s">
        <v>6</v>
      </c>
      <c r="I114" t="s">
        <v>162</v>
      </c>
      <c r="J114" t="s">
        <v>163</v>
      </c>
      <c r="K114">
        <v>100000000</v>
      </c>
      <c r="L114">
        <v>99000000</v>
      </c>
      <c r="M114">
        <v>79400000</v>
      </c>
      <c r="N114" s="2">
        <f t="shared" si="4"/>
        <v>19600000</v>
      </c>
      <c r="O114" s="2">
        <f t="shared" si="5"/>
        <v>8</v>
      </c>
      <c r="P114" s="2">
        <f t="shared" si="5"/>
        <v>8</v>
      </c>
      <c r="Q114" s="2" t="s">
        <v>426</v>
      </c>
      <c r="R114" s="2">
        <v>143</v>
      </c>
      <c r="S114" s="2">
        <f t="shared" si="6"/>
        <v>8</v>
      </c>
    </row>
    <row r="115" spans="1:19">
      <c r="A115" t="s">
        <v>6</v>
      </c>
      <c r="B115" t="s">
        <v>164</v>
      </c>
      <c r="C115" t="s">
        <v>165</v>
      </c>
      <c r="D115">
        <v>100000000</v>
      </c>
      <c r="E115">
        <v>49500004</v>
      </c>
      <c r="F115">
        <v>49500004</v>
      </c>
      <c r="H115" t="s">
        <v>6</v>
      </c>
      <c r="I115" t="s">
        <v>164</v>
      </c>
      <c r="J115" t="s">
        <v>165</v>
      </c>
      <c r="K115">
        <v>100000000</v>
      </c>
      <c r="L115">
        <v>49500000</v>
      </c>
      <c r="M115">
        <v>49500000</v>
      </c>
      <c r="N115" s="2">
        <f t="shared" si="4"/>
        <v>0</v>
      </c>
      <c r="O115" s="2">
        <f t="shared" si="5"/>
        <v>4</v>
      </c>
      <c r="P115" s="2">
        <f t="shared" si="5"/>
        <v>4</v>
      </c>
      <c r="Q115" s="2" t="s">
        <v>426</v>
      </c>
      <c r="R115" s="2">
        <v>143</v>
      </c>
      <c r="S115" s="2">
        <f t="shared" si="6"/>
        <v>4</v>
      </c>
    </row>
    <row r="116" spans="1:19">
      <c r="A116" t="s">
        <v>6</v>
      </c>
      <c r="B116" t="s">
        <v>164</v>
      </c>
      <c r="C116" t="s">
        <v>166</v>
      </c>
      <c r="D116">
        <v>100000000</v>
      </c>
      <c r="E116">
        <v>49500004</v>
      </c>
      <c r="F116">
        <v>39800004</v>
      </c>
      <c r="H116" t="s">
        <v>6</v>
      </c>
      <c r="I116" t="s">
        <v>164</v>
      </c>
      <c r="J116" t="s">
        <v>166</v>
      </c>
      <c r="K116">
        <v>100000000</v>
      </c>
      <c r="L116">
        <v>49500000</v>
      </c>
      <c r="M116">
        <v>39800000</v>
      </c>
      <c r="N116" s="2">
        <f t="shared" si="4"/>
        <v>9700000</v>
      </c>
      <c r="O116" s="2">
        <f t="shared" si="5"/>
        <v>4</v>
      </c>
      <c r="P116" s="2">
        <f t="shared" si="5"/>
        <v>4</v>
      </c>
      <c r="Q116" s="2" t="s">
        <v>426</v>
      </c>
      <c r="R116" s="2">
        <v>143</v>
      </c>
      <c r="S116" s="2">
        <f t="shared" si="6"/>
        <v>4</v>
      </c>
    </row>
    <row r="117" spans="1:19">
      <c r="A117" t="s">
        <v>6</v>
      </c>
      <c r="B117" t="s">
        <v>167</v>
      </c>
      <c r="C117" t="s">
        <v>168</v>
      </c>
      <c r="D117">
        <v>100000000</v>
      </c>
      <c r="E117">
        <v>666666.66</v>
      </c>
      <c r="F117">
        <v>600000</v>
      </c>
      <c r="H117" t="s">
        <v>6</v>
      </c>
      <c r="I117" t="s">
        <v>167</v>
      </c>
      <c r="J117" t="s">
        <v>168</v>
      </c>
      <c r="K117">
        <v>100000000</v>
      </c>
      <c r="L117">
        <v>666666.63</v>
      </c>
      <c r="M117">
        <v>599999.97</v>
      </c>
      <c r="N117" s="2">
        <f t="shared" si="4"/>
        <v>66666.660000000033</v>
      </c>
      <c r="O117" s="2">
        <f t="shared" si="5"/>
        <v>3.0000000027939677E-2</v>
      </c>
      <c r="P117" s="2">
        <f t="shared" si="5"/>
        <v>3.0000000027939677E-2</v>
      </c>
      <c r="Q117" s="2" t="s">
        <v>427</v>
      </c>
      <c r="R117" s="2">
        <v>147</v>
      </c>
      <c r="S117" s="2">
        <f t="shared" si="6"/>
        <v>3.0000000027939677E-2</v>
      </c>
    </row>
    <row r="118" spans="1:19">
      <c r="A118" t="s">
        <v>6</v>
      </c>
      <c r="B118" t="s">
        <v>167</v>
      </c>
      <c r="C118" t="s">
        <v>169</v>
      </c>
      <c r="D118">
        <v>100000000</v>
      </c>
      <c r="E118">
        <v>666666.66</v>
      </c>
      <c r="F118">
        <v>600000</v>
      </c>
      <c r="H118" t="s">
        <v>6</v>
      </c>
      <c r="I118" t="s">
        <v>167</v>
      </c>
      <c r="J118" t="s">
        <v>169</v>
      </c>
      <c r="K118">
        <v>100000000</v>
      </c>
      <c r="L118">
        <v>666666.63</v>
      </c>
      <c r="M118">
        <v>599999.97</v>
      </c>
      <c r="N118" s="2">
        <f t="shared" si="4"/>
        <v>66666.660000000033</v>
      </c>
      <c r="O118" s="2">
        <f t="shared" si="5"/>
        <v>3.0000000027939677E-2</v>
      </c>
      <c r="P118" s="2">
        <f t="shared" si="5"/>
        <v>3.0000000027939677E-2</v>
      </c>
      <c r="Q118" s="2" t="s">
        <v>427</v>
      </c>
      <c r="R118" s="2">
        <v>147</v>
      </c>
      <c r="S118" s="2">
        <f t="shared" si="6"/>
        <v>3.0000000027939677E-2</v>
      </c>
    </row>
    <row r="119" spans="1:19">
      <c r="A119" t="s">
        <v>6</v>
      </c>
      <c r="B119" t="s">
        <v>167</v>
      </c>
      <c r="C119" t="s">
        <v>170</v>
      </c>
      <c r="D119">
        <v>100000000</v>
      </c>
      <c r="E119">
        <v>666666.66</v>
      </c>
      <c r="F119">
        <v>600000</v>
      </c>
      <c r="H119" t="s">
        <v>6</v>
      </c>
      <c r="I119" t="s">
        <v>167</v>
      </c>
      <c r="J119" t="s">
        <v>170</v>
      </c>
      <c r="K119">
        <v>100000000</v>
      </c>
      <c r="L119">
        <v>666666.63</v>
      </c>
      <c r="M119">
        <v>599999.97</v>
      </c>
      <c r="N119" s="2">
        <f t="shared" si="4"/>
        <v>66666.660000000033</v>
      </c>
      <c r="O119" s="2">
        <f t="shared" si="5"/>
        <v>3.0000000027939677E-2</v>
      </c>
      <c r="P119" s="2">
        <f t="shared" si="5"/>
        <v>3.0000000027939677E-2</v>
      </c>
      <c r="Q119" s="2" t="s">
        <v>427</v>
      </c>
      <c r="R119" s="2">
        <v>147</v>
      </c>
      <c r="S119" s="2">
        <f t="shared" si="6"/>
        <v>3.0000000027939677E-2</v>
      </c>
    </row>
    <row r="120" spans="1:19">
      <c r="A120" t="s">
        <v>6</v>
      </c>
      <c r="B120" t="s">
        <v>171</v>
      </c>
      <c r="C120" t="s">
        <v>172</v>
      </c>
      <c r="D120">
        <v>100000000</v>
      </c>
      <c r="E120">
        <v>98999999</v>
      </c>
      <c r="F120">
        <v>98949995</v>
      </c>
      <c r="H120" t="s">
        <v>6</v>
      </c>
      <c r="I120" t="s">
        <v>171</v>
      </c>
      <c r="J120" t="s">
        <v>172</v>
      </c>
      <c r="K120">
        <v>100000000</v>
      </c>
      <c r="L120">
        <v>99000000</v>
      </c>
      <c r="M120">
        <v>98949996</v>
      </c>
      <c r="N120" s="2">
        <f t="shared" si="4"/>
        <v>50004</v>
      </c>
      <c r="O120" s="2">
        <f t="shared" si="5"/>
        <v>-1</v>
      </c>
      <c r="P120" s="2">
        <f t="shared" si="5"/>
        <v>-1</v>
      </c>
      <c r="Q120" s="2" t="s">
        <v>427</v>
      </c>
      <c r="R120" s="2">
        <v>147</v>
      </c>
      <c r="S120" s="2">
        <f t="shared" si="6"/>
        <v>-1</v>
      </c>
    </row>
    <row r="121" spans="1:19">
      <c r="A121" t="s">
        <v>6</v>
      </c>
      <c r="B121" t="s">
        <v>171</v>
      </c>
      <c r="C121" t="s">
        <v>173</v>
      </c>
      <c r="D121">
        <v>100000000</v>
      </c>
      <c r="E121">
        <v>98999999</v>
      </c>
      <c r="F121">
        <v>98949995</v>
      </c>
      <c r="H121" t="s">
        <v>6</v>
      </c>
      <c r="I121" t="s">
        <v>171</v>
      </c>
      <c r="J121" t="s">
        <v>173</v>
      </c>
      <c r="K121">
        <v>100000000</v>
      </c>
      <c r="L121">
        <v>99000000</v>
      </c>
      <c r="M121">
        <v>98949996</v>
      </c>
      <c r="N121" s="2">
        <f t="shared" si="4"/>
        <v>50004</v>
      </c>
      <c r="O121" s="2">
        <f t="shared" si="5"/>
        <v>-1</v>
      </c>
      <c r="P121" s="2">
        <f t="shared" si="5"/>
        <v>-1</v>
      </c>
      <c r="Q121" s="2" t="s">
        <v>427</v>
      </c>
      <c r="R121" s="2">
        <v>147</v>
      </c>
      <c r="S121" s="2">
        <f t="shared" si="6"/>
        <v>-1</v>
      </c>
    </row>
    <row r="122" spans="1:19">
      <c r="A122" t="s">
        <v>6</v>
      </c>
      <c r="B122" t="s">
        <v>171</v>
      </c>
      <c r="C122" t="s">
        <v>174</v>
      </c>
      <c r="D122">
        <v>100000000</v>
      </c>
      <c r="E122">
        <v>98999999</v>
      </c>
      <c r="F122">
        <v>98949995</v>
      </c>
      <c r="H122" t="s">
        <v>6</v>
      </c>
      <c r="I122" t="s">
        <v>171</v>
      </c>
      <c r="J122" t="s">
        <v>174</v>
      </c>
      <c r="K122">
        <v>100000000</v>
      </c>
      <c r="L122">
        <v>99000000</v>
      </c>
      <c r="M122">
        <v>98949996</v>
      </c>
      <c r="N122" s="2">
        <f t="shared" si="4"/>
        <v>50004</v>
      </c>
      <c r="O122" s="2">
        <f t="shared" si="5"/>
        <v>-1</v>
      </c>
      <c r="P122" s="2">
        <f t="shared" si="5"/>
        <v>-1</v>
      </c>
      <c r="Q122" s="2" t="s">
        <v>427</v>
      </c>
      <c r="R122" s="2">
        <v>147</v>
      </c>
      <c r="S122" s="2">
        <f t="shared" si="6"/>
        <v>-1</v>
      </c>
    </row>
    <row r="123" spans="1:19">
      <c r="A123" t="s">
        <v>6</v>
      </c>
      <c r="B123" t="s">
        <v>171</v>
      </c>
      <c r="C123" t="s">
        <v>175</v>
      </c>
      <c r="D123">
        <v>100000000</v>
      </c>
      <c r="E123">
        <v>98999999</v>
      </c>
      <c r="F123">
        <v>98949995</v>
      </c>
      <c r="H123" t="s">
        <v>6</v>
      </c>
      <c r="I123" t="s">
        <v>171</v>
      </c>
      <c r="J123" t="s">
        <v>175</v>
      </c>
      <c r="K123">
        <v>100000000</v>
      </c>
      <c r="L123">
        <v>99000000</v>
      </c>
      <c r="M123">
        <v>98949996</v>
      </c>
      <c r="N123" s="2">
        <f t="shared" si="4"/>
        <v>50004</v>
      </c>
      <c r="O123" s="2">
        <f t="shared" si="5"/>
        <v>-1</v>
      </c>
      <c r="P123" s="2">
        <f t="shared" si="5"/>
        <v>-1</v>
      </c>
      <c r="Q123" s="2" t="s">
        <v>427</v>
      </c>
      <c r="R123" s="2">
        <v>147</v>
      </c>
      <c r="S123" s="2">
        <f t="shared" si="6"/>
        <v>-1</v>
      </c>
    </row>
    <row r="124" spans="1:19">
      <c r="A124" t="s">
        <v>6</v>
      </c>
      <c r="B124" t="s">
        <v>176</v>
      </c>
      <c r="C124" t="s">
        <v>177</v>
      </c>
      <c r="D124">
        <v>100000000</v>
      </c>
      <c r="E124">
        <v>666666.66</v>
      </c>
      <c r="F124">
        <v>533333.32999999996</v>
      </c>
      <c r="H124" t="s">
        <v>6</v>
      </c>
      <c r="I124" t="s">
        <v>176</v>
      </c>
      <c r="J124" t="s">
        <v>177</v>
      </c>
      <c r="K124">
        <v>100000000</v>
      </c>
      <c r="L124">
        <v>666666.63</v>
      </c>
      <c r="M124">
        <v>533333.299999999</v>
      </c>
      <c r="N124" s="2">
        <f t="shared" si="4"/>
        <v>133333.33000000101</v>
      </c>
      <c r="O124" s="2">
        <f t="shared" si="5"/>
        <v>3.0000000027939677E-2</v>
      </c>
      <c r="P124" s="2">
        <f t="shared" si="5"/>
        <v>3.0000000959262252E-2</v>
      </c>
      <c r="Q124" s="2" t="s">
        <v>427</v>
      </c>
      <c r="R124" s="2">
        <v>42</v>
      </c>
      <c r="S124" s="2">
        <f t="shared" si="6"/>
        <v>3.0000000959262252E-2</v>
      </c>
    </row>
    <row r="125" spans="1:19">
      <c r="A125" t="s">
        <v>6</v>
      </c>
      <c r="B125" t="s">
        <v>176</v>
      </c>
      <c r="C125" t="s">
        <v>178</v>
      </c>
      <c r="D125">
        <v>100000000</v>
      </c>
      <c r="E125">
        <v>666666.66</v>
      </c>
      <c r="F125">
        <v>533333.32999999996</v>
      </c>
      <c r="H125" t="s">
        <v>6</v>
      </c>
      <c r="I125" t="s">
        <v>176</v>
      </c>
      <c r="J125" t="s">
        <v>178</v>
      </c>
      <c r="K125">
        <v>100000000</v>
      </c>
      <c r="L125">
        <v>666666.63</v>
      </c>
      <c r="M125">
        <v>533333.299999999</v>
      </c>
      <c r="N125" s="2">
        <f t="shared" si="4"/>
        <v>133333.33000000101</v>
      </c>
      <c r="O125" s="2">
        <f t="shared" si="5"/>
        <v>3.0000000027939677E-2</v>
      </c>
      <c r="P125" s="2">
        <f t="shared" si="5"/>
        <v>3.0000000959262252E-2</v>
      </c>
      <c r="Q125" s="2" t="s">
        <v>427</v>
      </c>
      <c r="R125" s="2">
        <v>42</v>
      </c>
      <c r="S125" s="2">
        <f t="shared" si="6"/>
        <v>3.0000000959262252E-2</v>
      </c>
    </row>
    <row r="126" spans="1:19">
      <c r="A126" t="s">
        <v>6</v>
      </c>
      <c r="B126" t="s">
        <v>176</v>
      </c>
      <c r="C126" t="s">
        <v>179</v>
      </c>
      <c r="D126">
        <v>100000000</v>
      </c>
      <c r="E126">
        <v>666666.66</v>
      </c>
      <c r="F126">
        <v>533333.32999999996</v>
      </c>
      <c r="H126" t="s">
        <v>6</v>
      </c>
      <c r="I126" t="s">
        <v>176</v>
      </c>
      <c r="J126" t="s">
        <v>179</v>
      </c>
      <c r="K126">
        <v>100000000</v>
      </c>
      <c r="L126">
        <v>666666.63</v>
      </c>
      <c r="M126">
        <v>533333.299999999</v>
      </c>
      <c r="N126" s="2">
        <f t="shared" si="4"/>
        <v>133333.33000000101</v>
      </c>
      <c r="O126" s="2">
        <f t="shared" si="5"/>
        <v>3.0000000027939677E-2</v>
      </c>
      <c r="P126" s="2">
        <f t="shared" si="5"/>
        <v>3.0000000959262252E-2</v>
      </c>
      <c r="Q126" s="2" t="s">
        <v>427</v>
      </c>
      <c r="R126" s="2">
        <v>42</v>
      </c>
      <c r="S126" s="2">
        <f t="shared" si="6"/>
        <v>3.0000000959262252E-2</v>
      </c>
    </row>
    <row r="127" spans="1:19">
      <c r="A127" t="s">
        <v>6</v>
      </c>
      <c r="B127" t="s">
        <v>180</v>
      </c>
      <c r="C127" t="s">
        <v>181</v>
      </c>
      <c r="D127">
        <v>100000000</v>
      </c>
      <c r="E127">
        <v>98999999</v>
      </c>
      <c r="F127">
        <v>79199999</v>
      </c>
      <c r="H127" t="s">
        <v>6</v>
      </c>
      <c r="I127" t="s">
        <v>180</v>
      </c>
      <c r="J127" t="s">
        <v>181</v>
      </c>
      <c r="K127">
        <v>100000000</v>
      </c>
      <c r="L127">
        <v>99000000</v>
      </c>
      <c r="M127">
        <v>79200000</v>
      </c>
      <c r="N127" s="2">
        <f t="shared" si="4"/>
        <v>19800000</v>
      </c>
      <c r="O127" s="2">
        <f t="shared" si="5"/>
        <v>-1</v>
      </c>
      <c r="P127" s="2">
        <f t="shared" si="5"/>
        <v>-1</v>
      </c>
      <c r="Q127" s="2" t="s">
        <v>427</v>
      </c>
      <c r="R127" s="2">
        <v>42</v>
      </c>
      <c r="S127" s="2">
        <f t="shared" si="6"/>
        <v>-1</v>
      </c>
    </row>
    <row r="128" spans="1:19">
      <c r="A128" t="s">
        <v>6</v>
      </c>
      <c r="B128" t="s">
        <v>180</v>
      </c>
      <c r="C128" t="s">
        <v>182</v>
      </c>
      <c r="D128">
        <v>100000000</v>
      </c>
      <c r="E128">
        <v>98999999</v>
      </c>
      <c r="F128">
        <v>79199999</v>
      </c>
      <c r="H128" t="s">
        <v>6</v>
      </c>
      <c r="I128" t="s">
        <v>180</v>
      </c>
      <c r="J128" t="s">
        <v>182</v>
      </c>
      <c r="K128">
        <v>100000000</v>
      </c>
      <c r="L128">
        <v>99000000</v>
      </c>
      <c r="M128">
        <v>79200000</v>
      </c>
      <c r="N128" s="2">
        <f t="shared" si="4"/>
        <v>19800000</v>
      </c>
      <c r="O128" s="2">
        <f t="shared" si="5"/>
        <v>-1</v>
      </c>
      <c r="P128" s="2">
        <f t="shared" si="5"/>
        <v>-1</v>
      </c>
      <c r="Q128" s="2" t="s">
        <v>427</v>
      </c>
      <c r="R128" s="2">
        <v>42</v>
      </c>
      <c r="S128" s="2">
        <f t="shared" si="6"/>
        <v>-1</v>
      </c>
    </row>
    <row r="129" spans="1:19">
      <c r="A129" t="s">
        <v>6</v>
      </c>
      <c r="B129" t="s">
        <v>180</v>
      </c>
      <c r="C129" t="s">
        <v>183</v>
      </c>
      <c r="D129">
        <v>100000000</v>
      </c>
      <c r="E129">
        <v>98999999</v>
      </c>
      <c r="F129">
        <v>79199999</v>
      </c>
      <c r="H129" t="s">
        <v>6</v>
      </c>
      <c r="I129" t="s">
        <v>180</v>
      </c>
      <c r="J129" t="s">
        <v>183</v>
      </c>
      <c r="K129">
        <v>100000000</v>
      </c>
      <c r="L129">
        <v>99000000</v>
      </c>
      <c r="M129">
        <v>79200000</v>
      </c>
      <c r="N129" s="2">
        <f t="shared" si="4"/>
        <v>19800000</v>
      </c>
      <c r="O129" s="2">
        <f t="shared" si="5"/>
        <v>-1</v>
      </c>
      <c r="P129" s="2">
        <f t="shared" si="5"/>
        <v>-1</v>
      </c>
      <c r="Q129" s="2" t="s">
        <v>427</v>
      </c>
      <c r="R129" s="2">
        <v>42</v>
      </c>
      <c r="S129" s="2">
        <f t="shared" si="6"/>
        <v>-1</v>
      </c>
    </row>
    <row r="130" spans="1:19">
      <c r="A130" t="s">
        <v>6</v>
      </c>
      <c r="B130" t="s">
        <v>180</v>
      </c>
      <c r="C130" t="s">
        <v>184</v>
      </c>
      <c r="D130">
        <v>100000000</v>
      </c>
      <c r="E130">
        <v>98999999</v>
      </c>
      <c r="F130">
        <v>79199999</v>
      </c>
      <c r="H130" t="s">
        <v>6</v>
      </c>
      <c r="I130" t="s">
        <v>180</v>
      </c>
      <c r="J130" t="s">
        <v>184</v>
      </c>
      <c r="K130">
        <v>100000000</v>
      </c>
      <c r="L130">
        <v>99000000</v>
      </c>
      <c r="M130">
        <v>79200000</v>
      </c>
      <c r="N130" s="2">
        <f t="shared" si="4"/>
        <v>19800000</v>
      </c>
      <c r="O130" s="2">
        <f t="shared" si="5"/>
        <v>-1</v>
      </c>
      <c r="P130" s="2">
        <f t="shared" si="5"/>
        <v>-1</v>
      </c>
      <c r="Q130" s="2" t="s">
        <v>427</v>
      </c>
      <c r="R130" s="2">
        <v>42</v>
      </c>
      <c r="S130" s="2">
        <f t="shared" si="6"/>
        <v>-1</v>
      </c>
    </row>
    <row r="131" spans="1:19">
      <c r="A131" t="s">
        <v>6</v>
      </c>
      <c r="B131" t="s">
        <v>185</v>
      </c>
      <c r="C131" t="s">
        <v>186</v>
      </c>
      <c r="D131">
        <v>100000000</v>
      </c>
      <c r="E131">
        <v>98999999</v>
      </c>
      <c r="F131">
        <v>79199999</v>
      </c>
      <c r="H131" t="s">
        <v>6</v>
      </c>
      <c r="I131" t="s">
        <v>185</v>
      </c>
      <c r="J131" t="s">
        <v>186</v>
      </c>
      <c r="K131">
        <v>100000000</v>
      </c>
      <c r="L131">
        <v>99000000</v>
      </c>
      <c r="M131">
        <v>79200000</v>
      </c>
      <c r="N131" s="2">
        <f t="shared" si="4"/>
        <v>19800000</v>
      </c>
      <c r="O131" s="2">
        <f t="shared" si="5"/>
        <v>-1</v>
      </c>
      <c r="P131" s="2">
        <f t="shared" si="5"/>
        <v>-1</v>
      </c>
      <c r="Q131" s="2">
        <v>0</v>
      </c>
      <c r="R131" s="2">
        <v>44</v>
      </c>
      <c r="S131" s="2">
        <f t="shared" si="6"/>
        <v>-1</v>
      </c>
    </row>
    <row r="132" spans="1:19">
      <c r="A132" t="s">
        <v>6</v>
      </c>
      <c r="B132" t="s">
        <v>185</v>
      </c>
      <c r="C132" t="s">
        <v>187</v>
      </c>
      <c r="D132">
        <v>100000000</v>
      </c>
      <c r="E132">
        <v>98999999</v>
      </c>
      <c r="F132">
        <v>79199999</v>
      </c>
      <c r="H132" t="s">
        <v>6</v>
      </c>
      <c r="I132" t="s">
        <v>185</v>
      </c>
      <c r="J132" t="s">
        <v>187</v>
      </c>
      <c r="K132">
        <v>100000000</v>
      </c>
      <c r="L132">
        <v>99000000</v>
      </c>
      <c r="M132">
        <v>79200000</v>
      </c>
      <c r="N132" s="2">
        <f t="shared" ref="N132:N195" si="7">L132-M132</f>
        <v>19800000</v>
      </c>
      <c r="O132" s="2">
        <f t="shared" ref="O132:P195" si="8">E132-L132</f>
        <v>-1</v>
      </c>
      <c r="P132" s="2">
        <f t="shared" si="8"/>
        <v>-1</v>
      </c>
      <c r="Q132" s="2">
        <v>0</v>
      </c>
      <c r="R132" s="2">
        <v>44</v>
      </c>
      <c r="S132" s="2">
        <f t="shared" ref="S132:S195" si="9">P132</f>
        <v>-1</v>
      </c>
    </row>
    <row r="133" spans="1:19">
      <c r="A133" t="s">
        <v>6</v>
      </c>
      <c r="B133" t="s">
        <v>185</v>
      </c>
      <c r="C133" t="s">
        <v>188</v>
      </c>
      <c r="D133">
        <v>100000000</v>
      </c>
      <c r="E133">
        <v>98999999</v>
      </c>
      <c r="F133">
        <v>98999999</v>
      </c>
      <c r="H133" t="s">
        <v>6</v>
      </c>
      <c r="I133" t="s">
        <v>185</v>
      </c>
      <c r="J133" t="s">
        <v>188</v>
      </c>
      <c r="K133">
        <v>100000000</v>
      </c>
      <c r="L133">
        <v>99000000</v>
      </c>
      <c r="M133">
        <v>99000000</v>
      </c>
      <c r="N133" s="2">
        <f t="shared" si="7"/>
        <v>0</v>
      </c>
      <c r="O133" s="2">
        <f t="shared" si="8"/>
        <v>-1</v>
      </c>
      <c r="P133" s="2">
        <f t="shared" si="8"/>
        <v>-1</v>
      </c>
      <c r="Q133" s="2">
        <v>0</v>
      </c>
      <c r="R133" s="2">
        <v>44</v>
      </c>
      <c r="S133" s="2">
        <f t="shared" si="9"/>
        <v>-1</v>
      </c>
    </row>
    <row r="134" spans="1:19">
      <c r="A134" t="s">
        <v>6</v>
      </c>
      <c r="B134" t="s">
        <v>185</v>
      </c>
      <c r="C134" t="s">
        <v>189</v>
      </c>
      <c r="D134">
        <v>100000000</v>
      </c>
      <c r="E134">
        <v>98999999</v>
      </c>
      <c r="F134">
        <v>98999999</v>
      </c>
      <c r="H134" t="s">
        <v>6</v>
      </c>
      <c r="I134" t="s">
        <v>185</v>
      </c>
      <c r="J134" t="s">
        <v>189</v>
      </c>
      <c r="K134">
        <v>100000000</v>
      </c>
      <c r="L134">
        <v>99000000</v>
      </c>
      <c r="M134">
        <v>99000000</v>
      </c>
      <c r="N134" s="2">
        <f t="shared" si="7"/>
        <v>0</v>
      </c>
      <c r="O134" s="2">
        <f t="shared" si="8"/>
        <v>-1</v>
      </c>
      <c r="P134" s="2">
        <f t="shared" si="8"/>
        <v>-1</v>
      </c>
      <c r="Q134" s="2">
        <v>0</v>
      </c>
      <c r="R134" s="2">
        <v>44</v>
      </c>
      <c r="S134" s="2">
        <f t="shared" si="9"/>
        <v>-1</v>
      </c>
    </row>
    <row r="135" spans="1:19">
      <c r="A135" t="s">
        <v>6</v>
      </c>
      <c r="B135" t="s">
        <v>190</v>
      </c>
      <c r="C135" t="s">
        <v>191</v>
      </c>
      <c r="D135">
        <v>100000000</v>
      </c>
      <c r="E135">
        <v>49500004</v>
      </c>
      <c r="F135">
        <v>39600004</v>
      </c>
      <c r="H135" t="s">
        <v>6</v>
      </c>
      <c r="I135" t="s">
        <v>190</v>
      </c>
      <c r="J135" t="s">
        <v>191</v>
      </c>
      <c r="K135">
        <v>100000000</v>
      </c>
      <c r="L135">
        <v>49500000</v>
      </c>
      <c r="M135">
        <v>39600000</v>
      </c>
      <c r="N135" s="2">
        <f t="shared" si="7"/>
        <v>9900000</v>
      </c>
      <c r="O135" s="2">
        <f t="shared" si="8"/>
        <v>4</v>
      </c>
      <c r="P135" s="2">
        <f t="shared" si="8"/>
        <v>4</v>
      </c>
      <c r="Q135" s="2">
        <v>0</v>
      </c>
      <c r="R135" s="2">
        <v>44</v>
      </c>
      <c r="S135" s="2">
        <f t="shared" si="9"/>
        <v>4</v>
      </c>
    </row>
    <row r="136" spans="1:19">
      <c r="A136" t="s">
        <v>6</v>
      </c>
      <c r="B136" t="s">
        <v>190</v>
      </c>
      <c r="C136" t="s">
        <v>192</v>
      </c>
      <c r="D136">
        <v>100000000</v>
      </c>
      <c r="E136">
        <v>49500004</v>
      </c>
      <c r="F136">
        <v>39600004</v>
      </c>
      <c r="H136" t="s">
        <v>6</v>
      </c>
      <c r="I136" t="s">
        <v>190</v>
      </c>
      <c r="J136" t="s">
        <v>192</v>
      </c>
      <c r="K136">
        <v>100000000</v>
      </c>
      <c r="L136">
        <v>49500000</v>
      </c>
      <c r="M136">
        <v>39600000</v>
      </c>
      <c r="N136" s="2">
        <f t="shared" si="7"/>
        <v>9900000</v>
      </c>
      <c r="O136" s="2">
        <f t="shared" si="8"/>
        <v>4</v>
      </c>
      <c r="P136" s="2">
        <f t="shared" si="8"/>
        <v>4</v>
      </c>
      <c r="Q136" s="2">
        <v>0</v>
      </c>
      <c r="R136" s="2">
        <v>44</v>
      </c>
      <c r="S136" s="2">
        <f t="shared" si="9"/>
        <v>4</v>
      </c>
    </row>
    <row r="137" spans="1:19">
      <c r="A137" t="s">
        <v>6</v>
      </c>
      <c r="B137" t="s">
        <v>193</v>
      </c>
      <c r="C137" t="s">
        <v>194</v>
      </c>
      <c r="D137">
        <v>100000000</v>
      </c>
      <c r="E137">
        <v>99000008</v>
      </c>
      <c r="F137">
        <v>98500008</v>
      </c>
      <c r="H137" t="s">
        <v>6</v>
      </c>
      <c r="I137" t="s">
        <v>193</v>
      </c>
      <c r="J137" t="s">
        <v>194</v>
      </c>
      <c r="K137">
        <v>100000000</v>
      </c>
      <c r="L137">
        <v>99000000</v>
      </c>
      <c r="M137">
        <v>98500000</v>
      </c>
      <c r="N137" s="2">
        <f t="shared" si="7"/>
        <v>500000</v>
      </c>
      <c r="O137" s="2">
        <f t="shared" si="8"/>
        <v>8</v>
      </c>
      <c r="P137" s="2">
        <f t="shared" si="8"/>
        <v>8</v>
      </c>
      <c r="Q137" s="2" t="s">
        <v>425</v>
      </c>
      <c r="R137" s="2">
        <v>47</v>
      </c>
      <c r="S137" s="2">
        <f t="shared" si="9"/>
        <v>8</v>
      </c>
    </row>
    <row r="138" spans="1:19">
      <c r="A138" t="s">
        <v>6</v>
      </c>
      <c r="B138" t="s">
        <v>193</v>
      </c>
      <c r="C138" t="s">
        <v>195</v>
      </c>
      <c r="D138">
        <v>100000000</v>
      </c>
      <c r="E138">
        <v>99000008</v>
      </c>
      <c r="F138">
        <v>98500008</v>
      </c>
      <c r="H138" t="s">
        <v>6</v>
      </c>
      <c r="I138" t="s">
        <v>193</v>
      </c>
      <c r="J138" t="s">
        <v>195</v>
      </c>
      <c r="K138">
        <v>100000000</v>
      </c>
      <c r="L138">
        <v>99000000</v>
      </c>
      <c r="M138">
        <v>98500000</v>
      </c>
      <c r="N138" s="2">
        <f t="shared" si="7"/>
        <v>500000</v>
      </c>
      <c r="O138" s="2">
        <f t="shared" si="8"/>
        <v>8</v>
      </c>
      <c r="P138" s="2">
        <f t="shared" si="8"/>
        <v>8</v>
      </c>
      <c r="Q138" s="2" t="s">
        <v>425</v>
      </c>
      <c r="R138" s="2">
        <v>47</v>
      </c>
      <c r="S138" s="2">
        <f t="shared" si="9"/>
        <v>8</v>
      </c>
    </row>
    <row r="139" spans="1:19">
      <c r="A139" t="s">
        <v>6</v>
      </c>
      <c r="B139" t="s">
        <v>196</v>
      </c>
      <c r="C139" t="s">
        <v>197</v>
      </c>
      <c r="D139">
        <v>100000000</v>
      </c>
      <c r="E139">
        <v>19800001</v>
      </c>
      <c r="F139">
        <v>19300001</v>
      </c>
      <c r="H139" t="s">
        <v>6</v>
      </c>
      <c r="I139" t="s">
        <v>196</v>
      </c>
      <c r="J139" t="s">
        <v>197</v>
      </c>
      <c r="K139">
        <v>100000000</v>
      </c>
      <c r="L139">
        <v>19800000</v>
      </c>
      <c r="M139">
        <v>19300000</v>
      </c>
      <c r="N139" s="2">
        <f t="shared" si="7"/>
        <v>500000</v>
      </c>
      <c r="O139" s="2">
        <f t="shared" si="8"/>
        <v>1</v>
      </c>
      <c r="P139" s="2">
        <f t="shared" si="8"/>
        <v>1</v>
      </c>
      <c r="Q139" s="2" t="s">
        <v>425</v>
      </c>
      <c r="R139" s="2">
        <v>47</v>
      </c>
      <c r="S139" s="2">
        <f t="shared" si="9"/>
        <v>1</v>
      </c>
    </row>
    <row r="140" spans="1:19">
      <c r="A140" t="s">
        <v>6</v>
      </c>
      <c r="B140" t="s">
        <v>196</v>
      </c>
      <c r="C140" t="s">
        <v>198</v>
      </c>
      <c r="D140">
        <v>100000000</v>
      </c>
      <c r="E140">
        <v>19800001</v>
      </c>
      <c r="F140">
        <v>19300001</v>
      </c>
      <c r="H140" t="s">
        <v>6</v>
      </c>
      <c r="I140" t="s">
        <v>196</v>
      </c>
      <c r="J140" t="s">
        <v>198</v>
      </c>
      <c r="K140">
        <v>100000000</v>
      </c>
      <c r="L140">
        <v>19800000</v>
      </c>
      <c r="M140">
        <v>19300000</v>
      </c>
      <c r="N140" s="2">
        <f t="shared" si="7"/>
        <v>500000</v>
      </c>
      <c r="O140" s="2">
        <f t="shared" si="8"/>
        <v>1</v>
      </c>
      <c r="P140" s="2">
        <f t="shared" si="8"/>
        <v>1</v>
      </c>
      <c r="Q140" s="2" t="s">
        <v>425</v>
      </c>
      <c r="R140" s="2">
        <v>47</v>
      </c>
      <c r="S140" s="2">
        <f t="shared" si="9"/>
        <v>1</v>
      </c>
    </row>
    <row r="141" spans="1:19">
      <c r="A141" t="s">
        <v>6</v>
      </c>
      <c r="B141" t="s">
        <v>199</v>
      </c>
      <c r="C141" t="s">
        <v>200</v>
      </c>
      <c r="D141">
        <v>100000000</v>
      </c>
      <c r="E141">
        <v>99000008</v>
      </c>
      <c r="F141">
        <v>80200008</v>
      </c>
      <c r="H141" t="s">
        <v>6</v>
      </c>
      <c r="I141" t="s">
        <v>199</v>
      </c>
      <c r="J141" t="s">
        <v>200</v>
      </c>
      <c r="K141">
        <v>100000000</v>
      </c>
      <c r="L141">
        <v>99000000</v>
      </c>
      <c r="M141">
        <v>80200000</v>
      </c>
      <c r="N141" s="2">
        <f t="shared" si="7"/>
        <v>18800000</v>
      </c>
      <c r="O141" s="2">
        <f t="shared" si="8"/>
        <v>8</v>
      </c>
      <c r="P141" s="2">
        <f t="shared" si="8"/>
        <v>8</v>
      </c>
      <c r="Q141" s="2" t="s">
        <v>426</v>
      </c>
      <c r="R141" s="2">
        <v>48</v>
      </c>
      <c r="S141" s="2">
        <f t="shared" si="9"/>
        <v>8</v>
      </c>
    </row>
    <row r="142" spans="1:19">
      <c r="A142" t="s">
        <v>6</v>
      </c>
      <c r="B142" t="s">
        <v>201</v>
      </c>
      <c r="C142" t="s">
        <v>202</v>
      </c>
      <c r="D142">
        <v>100000000</v>
      </c>
      <c r="E142">
        <v>49500004</v>
      </c>
      <c r="F142">
        <v>49500004</v>
      </c>
      <c r="H142" t="s">
        <v>6</v>
      </c>
      <c r="I142" t="s">
        <v>201</v>
      </c>
      <c r="J142" t="s">
        <v>202</v>
      </c>
      <c r="K142">
        <v>100000000</v>
      </c>
      <c r="L142">
        <v>49500000</v>
      </c>
      <c r="M142">
        <v>49500000</v>
      </c>
      <c r="N142" s="2">
        <f t="shared" si="7"/>
        <v>0</v>
      </c>
      <c r="O142" s="2">
        <f t="shared" si="8"/>
        <v>4</v>
      </c>
      <c r="P142" s="2">
        <f t="shared" si="8"/>
        <v>4</v>
      </c>
      <c r="Q142" s="2" t="s">
        <v>426</v>
      </c>
      <c r="R142" s="2">
        <v>48</v>
      </c>
      <c r="S142" s="2">
        <f t="shared" si="9"/>
        <v>4</v>
      </c>
    </row>
    <row r="143" spans="1:19">
      <c r="A143" t="s">
        <v>6</v>
      </c>
      <c r="B143" t="s">
        <v>201</v>
      </c>
      <c r="C143" t="s">
        <v>203</v>
      </c>
      <c r="D143">
        <v>100000000</v>
      </c>
      <c r="E143">
        <v>49500004</v>
      </c>
      <c r="F143">
        <v>40600004</v>
      </c>
      <c r="H143" t="s">
        <v>6</v>
      </c>
      <c r="I143" t="s">
        <v>201</v>
      </c>
      <c r="J143" t="s">
        <v>203</v>
      </c>
      <c r="K143">
        <v>100000000</v>
      </c>
      <c r="L143">
        <v>49500000</v>
      </c>
      <c r="M143">
        <v>40600000</v>
      </c>
      <c r="N143" s="2">
        <f t="shared" si="7"/>
        <v>8900000</v>
      </c>
      <c r="O143" s="2">
        <f t="shared" si="8"/>
        <v>4</v>
      </c>
      <c r="P143" s="2">
        <f t="shared" si="8"/>
        <v>4</v>
      </c>
      <c r="Q143" s="2" t="s">
        <v>426</v>
      </c>
      <c r="R143" s="2">
        <v>48</v>
      </c>
      <c r="S143" s="2">
        <f t="shared" si="9"/>
        <v>4</v>
      </c>
    </row>
    <row r="144" spans="1:19">
      <c r="A144" t="s">
        <v>6</v>
      </c>
      <c r="B144" t="s">
        <v>204</v>
      </c>
      <c r="C144" t="s">
        <v>205</v>
      </c>
      <c r="D144">
        <v>100000000</v>
      </c>
      <c r="E144">
        <v>666666.66</v>
      </c>
      <c r="F144">
        <v>666666.66</v>
      </c>
      <c r="H144" t="s">
        <v>6</v>
      </c>
      <c r="I144" t="s">
        <v>204</v>
      </c>
      <c r="J144" t="s">
        <v>205</v>
      </c>
      <c r="K144">
        <v>100000000</v>
      </c>
      <c r="L144">
        <v>666666.63</v>
      </c>
      <c r="M144">
        <v>666666.63</v>
      </c>
      <c r="N144" s="2">
        <f t="shared" si="7"/>
        <v>0</v>
      </c>
      <c r="O144" s="2">
        <f t="shared" si="8"/>
        <v>3.0000000027939677E-2</v>
      </c>
      <c r="P144" s="2">
        <f t="shared" si="8"/>
        <v>3.0000000027939677E-2</v>
      </c>
      <c r="Q144" s="2" t="s">
        <v>427</v>
      </c>
      <c r="R144" s="2">
        <v>52</v>
      </c>
      <c r="S144" s="2">
        <f t="shared" si="9"/>
        <v>3.0000000027939677E-2</v>
      </c>
    </row>
    <row r="145" spans="1:19">
      <c r="A145" t="s">
        <v>6</v>
      </c>
      <c r="B145" t="s">
        <v>204</v>
      </c>
      <c r="C145" t="s">
        <v>206</v>
      </c>
      <c r="D145">
        <v>100000000</v>
      </c>
      <c r="E145">
        <v>666666.66</v>
      </c>
      <c r="F145">
        <v>666666.66</v>
      </c>
      <c r="H145" t="s">
        <v>6</v>
      </c>
      <c r="I145" t="s">
        <v>204</v>
      </c>
      <c r="J145" t="s">
        <v>206</v>
      </c>
      <c r="K145">
        <v>100000000</v>
      </c>
      <c r="L145">
        <v>666666.63</v>
      </c>
      <c r="M145">
        <v>666666.63</v>
      </c>
      <c r="N145" s="2">
        <f t="shared" si="7"/>
        <v>0</v>
      </c>
      <c r="O145" s="2">
        <f t="shared" si="8"/>
        <v>3.0000000027939677E-2</v>
      </c>
      <c r="P145" s="2">
        <f t="shared" si="8"/>
        <v>3.0000000027939677E-2</v>
      </c>
      <c r="Q145" s="2" t="s">
        <v>427</v>
      </c>
      <c r="R145" s="2">
        <v>52</v>
      </c>
      <c r="S145" s="2">
        <f t="shared" si="9"/>
        <v>3.0000000027939677E-2</v>
      </c>
    </row>
    <row r="146" spans="1:19">
      <c r="A146" t="s">
        <v>6</v>
      </c>
      <c r="B146" t="s">
        <v>204</v>
      </c>
      <c r="C146" t="s">
        <v>207</v>
      </c>
      <c r="D146">
        <v>100000000</v>
      </c>
      <c r="E146">
        <v>666666.66</v>
      </c>
      <c r="F146">
        <v>666666.66</v>
      </c>
      <c r="H146" t="s">
        <v>6</v>
      </c>
      <c r="I146" t="s">
        <v>204</v>
      </c>
      <c r="J146" t="s">
        <v>207</v>
      </c>
      <c r="K146">
        <v>100000000</v>
      </c>
      <c r="L146">
        <v>666666.63</v>
      </c>
      <c r="M146">
        <v>666666.63</v>
      </c>
      <c r="N146" s="2">
        <f t="shared" si="7"/>
        <v>0</v>
      </c>
      <c r="O146" s="2">
        <f t="shared" si="8"/>
        <v>3.0000000027939677E-2</v>
      </c>
      <c r="P146" s="2">
        <f t="shared" si="8"/>
        <v>3.0000000027939677E-2</v>
      </c>
      <c r="Q146" s="2" t="s">
        <v>427</v>
      </c>
      <c r="R146" s="2">
        <v>52</v>
      </c>
      <c r="S146" s="2">
        <f t="shared" si="9"/>
        <v>3.0000000027939677E-2</v>
      </c>
    </row>
    <row r="147" spans="1:19">
      <c r="A147" t="s">
        <v>6</v>
      </c>
      <c r="B147" t="s">
        <v>208</v>
      </c>
      <c r="C147" t="s">
        <v>209</v>
      </c>
      <c r="D147">
        <v>100000000</v>
      </c>
      <c r="E147">
        <v>98999999</v>
      </c>
      <c r="F147">
        <v>98749995</v>
      </c>
      <c r="H147" t="s">
        <v>6</v>
      </c>
      <c r="I147" t="s">
        <v>208</v>
      </c>
      <c r="J147" t="s">
        <v>209</v>
      </c>
      <c r="K147">
        <v>100000000</v>
      </c>
      <c r="L147">
        <v>99000000</v>
      </c>
      <c r="M147">
        <v>98749996</v>
      </c>
      <c r="N147" s="2">
        <f t="shared" si="7"/>
        <v>250004</v>
      </c>
      <c r="O147" s="2">
        <f t="shared" si="8"/>
        <v>-1</v>
      </c>
      <c r="P147" s="2">
        <f t="shared" si="8"/>
        <v>-1</v>
      </c>
      <c r="Q147" s="2" t="s">
        <v>427</v>
      </c>
      <c r="R147" s="2">
        <v>52</v>
      </c>
      <c r="S147" s="2">
        <f t="shared" si="9"/>
        <v>-1</v>
      </c>
    </row>
    <row r="148" spans="1:19">
      <c r="A148" t="s">
        <v>6</v>
      </c>
      <c r="B148" t="s">
        <v>208</v>
      </c>
      <c r="C148" t="s">
        <v>210</v>
      </c>
      <c r="D148">
        <v>100000000</v>
      </c>
      <c r="E148">
        <v>98999999</v>
      </c>
      <c r="F148">
        <v>98749995</v>
      </c>
      <c r="H148" t="s">
        <v>6</v>
      </c>
      <c r="I148" t="s">
        <v>208</v>
      </c>
      <c r="J148" t="s">
        <v>210</v>
      </c>
      <c r="K148">
        <v>100000000</v>
      </c>
      <c r="L148">
        <v>99000000</v>
      </c>
      <c r="M148">
        <v>98749996</v>
      </c>
      <c r="N148" s="2">
        <f t="shared" si="7"/>
        <v>250004</v>
      </c>
      <c r="O148" s="2">
        <f t="shared" si="8"/>
        <v>-1</v>
      </c>
      <c r="P148" s="2">
        <f t="shared" si="8"/>
        <v>-1</v>
      </c>
      <c r="Q148" s="2" t="s">
        <v>427</v>
      </c>
      <c r="R148" s="2">
        <v>52</v>
      </c>
      <c r="S148" s="2">
        <f t="shared" si="9"/>
        <v>-1</v>
      </c>
    </row>
    <row r="149" spans="1:19">
      <c r="A149" t="s">
        <v>6</v>
      </c>
      <c r="B149" t="s">
        <v>208</v>
      </c>
      <c r="C149" t="s">
        <v>211</v>
      </c>
      <c r="D149">
        <v>100000000</v>
      </c>
      <c r="E149">
        <v>98999999</v>
      </c>
      <c r="F149">
        <v>98749995</v>
      </c>
      <c r="H149" t="s">
        <v>6</v>
      </c>
      <c r="I149" t="s">
        <v>208</v>
      </c>
      <c r="J149" t="s">
        <v>211</v>
      </c>
      <c r="K149">
        <v>100000000</v>
      </c>
      <c r="L149">
        <v>99000000</v>
      </c>
      <c r="M149">
        <v>98749996</v>
      </c>
      <c r="N149" s="2">
        <f t="shared" si="7"/>
        <v>250004</v>
      </c>
      <c r="O149" s="2">
        <f t="shared" si="8"/>
        <v>-1</v>
      </c>
      <c r="P149" s="2">
        <f t="shared" si="8"/>
        <v>-1</v>
      </c>
      <c r="Q149" s="2" t="s">
        <v>427</v>
      </c>
      <c r="R149" s="2">
        <v>52</v>
      </c>
      <c r="S149" s="2">
        <f t="shared" si="9"/>
        <v>-1</v>
      </c>
    </row>
    <row r="150" spans="1:19">
      <c r="A150" t="s">
        <v>6</v>
      </c>
      <c r="B150" t="s">
        <v>208</v>
      </c>
      <c r="C150" t="s">
        <v>212</v>
      </c>
      <c r="D150">
        <v>100000000</v>
      </c>
      <c r="E150">
        <v>98999999</v>
      </c>
      <c r="F150">
        <v>98749995</v>
      </c>
      <c r="H150" t="s">
        <v>6</v>
      </c>
      <c r="I150" t="s">
        <v>208</v>
      </c>
      <c r="J150" t="s">
        <v>212</v>
      </c>
      <c r="K150">
        <v>100000000</v>
      </c>
      <c r="L150">
        <v>99000000</v>
      </c>
      <c r="M150">
        <v>98749996</v>
      </c>
      <c r="N150" s="2">
        <f t="shared" si="7"/>
        <v>250004</v>
      </c>
      <c r="O150" s="2">
        <f t="shared" si="8"/>
        <v>-1</v>
      </c>
      <c r="P150" s="2">
        <f t="shared" si="8"/>
        <v>-1</v>
      </c>
      <c r="Q150" s="2" t="s">
        <v>427</v>
      </c>
      <c r="R150" s="2">
        <v>52</v>
      </c>
      <c r="S150" s="2">
        <f t="shared" si="9"/>
        <v>-1</v>
      </c>
    </row>
    <row r="151" spans="1:19">
      <c r="A151" t="s">
        <v>6</v>
      </c>
      <c r="B151" t="s">
        <v>213</v>
      </c>
      <c r="C151" t="s">
        <v>214</v>
      </c>
      <c r="D151">
        <v>100000000</v>
      </c>
      <c r="E151">
        <v>99000008</v>
      </c>
      <c r="F151">
        <v>98583337</v>
      </c>
      <c r="H151" t="s">
        <v>6</v>
      </c>
      <c r="I151" t="s">
        <v>213</v>
      </c>
      <c r="J151" t="s">
        <v>214</v>
      </c>
      <c r="K151">
        <v>100000000</v>
      </c>
      <c r="L151">
        <v>99000000</v>
      </c>
      <c r="M151">
        <v>98583337</v>
      </c>
      <c r="N151" s="2">
        <f t="shared" si="7"/>
        <v>416663</v>
      </c>
      <c r="O151" s="2">
        <f t="shared" si="8"/>
        <v>8</v>
      </c>
      <c r="P151" s="2">
        <f t="shared" si="8"/>
        <v>0</v>
      </c>
      <c r="Q151" s="2" t="s">
        <v>425</v>
      </c>
      <c r="R151" s="2">
        <v>56</v>
      </c>
      <c r="S151" s="2">
        <f t="shared" si="9"/>
        <v>0</v>
      </c>
    </row>
    <row r="152" spans="1:19">
      <c r="A152" t="s">
        <v>6</v>
      </c>
      <c r="B152" t="s">
        <v>213</v>
      </c>
      <c r="C152" t="s">
        <v>215</v>
      </c>
      <c r="D152">
        <v>100000000</v>
      </c>
      <c r="E152">
        <v>99000008</v>
      </c>
      <c r="F152">
        <v>98583337</v>
      </c>
      <c r="H152" t="s">
        <v>6</v>
      </c>
      <c r="I152" t="s">
        <v>213</v>
      </c>
      <c r="J152" t="s">
        <v>215</v>
      </c>
      <c r="K152">
        <v>100000000</v>
      </c>
      <c r="L152">
        <v>99000000</v>
      </c>
      <c r="M152">
        <v>98583337</v>
      </c>
      <c r="N152" s="2">
        <f t="shared" si="7"/>
        <v>416663</v>
      </c>
      <c r="O152" s="2">
        <f t="shared" si="8"/>
        <v>8</v>
      </c>
      <c r="P152" s="2">
        <f t="shared" si="8"/>
        <v>0</v>
      </c>
      <c r="Q152" s="2" t="s">
        <v>425</v>
      </c>
      <c r="R152" s="2">
        <v>56</v>
      </c>
      <c r="S152" s="2">
        <f t="shared" si="9"/>
        <v>0</v>
      </c>
    </row>
    <row r="153" spans="1:19">
      <c r="A153" t="s">
        <v>6</v>
      </c>
      <c r="B153" t="s">
        <v>216</v>
      </c>
      <c r="C153" t="s">
        <v>217</v>
      </c>
      <c r="D153">
        <v>100000000</v>
      </c>
      <c r="E153">
        <v>19800001</v>
      </c>
      <c r="F153">
        <v>19716667.75</v>
      </c>
      <c r="H153" t="s">
        <v>6</v>
      </c>
      <c r="I153" t="s">
        <v>216</v>
      </c>
      <c r="J153" t="s">
        <v>217</v>
      </c>
      <c r="K153">
        <v>100000000</v>
      </c>
      <c r="L153">
        <v>19800000</v>
      </c>
      <c r="M153">
        <v>19716666.75</v>
      </c>
      <c r="N153" s="2">
        <f t="shared" si="7"/>
        <v>83333.25</v>
      </c>
      <c r="O153" s="2">
        <f t="shared" si="8"/>
        <v>1</v>
      </c>
      <c r="P153" s="2">
        <f t="shared" si="8"/>
        <v>1</v>
      </c>
      <c r="Q153" s="2" t="s">
        <v>425</v>
      </c>
      <c r="R153" s="2">
        <v>56</v>
      </c>
      <c r="S153" s="2">
        <f t="shared" si="9"/>
        <v>1</v>
      </c>
    </row>
    <row r="154" spans="1:19">
      <c r="A154" t="s">
        <v>6</v>
      </c>
      <c r="B154" t="s">
        <v>216</v>
      </c>
      <c r="C154" t="s">
        <v>218</v>
      </c>
      <c r="D154">
        <v>100000000</v>
      </c>
      <c r="E154">
        <v>19800001</v>
      </c>
      <c r="F154">
        <v>19716667.75</v>
      </c>
      <c r="H154" t="s">
        <v>6</v>
      </c>
      <c r="I154" t="s">
        <v>216</v>
      </c>
      <c r="J154" t="s">
        <v>218</v>
      </c>
      <c r="K154">
        <v>100000000</v>
      </c>
      <c r="L154">
        <v>19800000</v>
      </c>
      <c r="M154">
        <v>19716666.75</v>
      </c>
      <c r="N154" s="2">
        <f t="shared" si="7"/>
        <v>83333.25</v>
      </c>
      <c r="O154" s="2">
        <f t="shared" si="8"/>
        <v>1</v>
      </c>
      <c r="P154" s="2">
        <f t="shared" si="8"/>
        <v>1</v>
      </c>
      <c r="Q154" s="2" t="s">
        <v>425</v>
      </c>
      <c r="R154" s="2">
        <v>56</v>
      </c>
      <c r="S154" s="2">
        <f t="shared" si="9"/>
        <v>1</v>
      </c>
    </row>
    <row r="155" spans="1:19">
      <c r="A155" t="s">
        <v>6</v>
      </c>
      <c r="B155" t="s">
        <v>219</v>
      </c>
      <c r="C155" t="s">
        <v>220</v>
      </c>
      <c r="D155">
        <v>100000000</v>
      </c>
      <c r="E155">
        <v>98999999</v>
      </c>
      <c r="F155">
        <v>98666666</v>
      </c>
      <c r="H155" t="s">
        <v>6</v>
      </c>
      <c r="I155" t="s">
        <v>219</v>
      </c>
      <c r="J155" t="s">
        <v>220</v>
      </c>
      <c r="K155">
        <v>100000000</v>
      </c>
      <c r="L155">
        <v>99000000</v>
      </c>
      <c r="M155">
        <v>98666667</v>
      </c>
      <c r="N155" s="2">
        <f t="shared" si="7"/>
        <v>333333</v>
      </c>
      <c r="O155" s="2">
        <f t="shared" si="8"/>
        <v>-1</v>
      </c>
      <c r="P155" s="2">
        <f t="shared" si="8"/>
        <v>-1</v>
      </c>
      <c r="Q155" s="2">
        <v>0</v>
      </c>
      <c r="R155" s="2">
        <v>57</v>
      </c>
      <c r="S155" s="2">
        <f t="shared" si="9"/>
        <v>-1</v>
      </c>
    </row>
    <row r="156" spans="1:19">
      <c r="A156" t="s">
        <v>6</v>
      </c>
      <c r="B156" t="s">
        <v>219</v>
      </c>
      <c r="C156" t="s">
        <v>221</v>
      </c>
      <c r="D156">
        <v>100000000</v>
      </c>
      <c r="E156">
        <v>98999999</v>
      </c>
      <c r="F156">
        <v>98666666</v>
      </c>
      <c r="H156" t="s">
        <v>6</v>
      </c>
      <c r="I156" t="s">
        <v>219</v>
      </c>
      <c r="J156" t="s">
        <v>221</v>
      </c>
      <c r="K156">
        <v>100000000</v>
      </c>
      <c r="L156">
        <v>99000000</v>
      </c>
      <c r="M156">
        <v>98666667</v>
      </c>
      <c r="N156" s="2">
        <f t="shared" si="7"/>
        <v>333333</v>
      </c>
      <c r="O156" s="2">
        <f t="shared" si="8"/>
        <v>-1</v>
      </c>
      <c r="P156" s="2">
        <f t="shared" si="8"/>
        <v>-1</v>
      </c>
      <c r="Q156" s="2">
        <v>0</v>
      </c>
      <c r="R156" s="2">
        <v>57</v>
      </c>
      <c r="S156" s="2">
        <f t="shared" si="9"/>
        <v>-1</v>
      </c>
    </row>
    <row r="157" spans="1:19">
      <c r="A157" t="s">
        <v>6</v>
      </c>
      <c r="B157" t="s">
        <v>219</v>
      </c>
      <c r="C157" t="s">
        <v>222</v>
      </c>
      <c r="D157">
        <v>100000000</v>
      </c>
      <c r="E157">
        <v>98999999</v>
      </c>
      <c r="F157">
        <v>98999999</v>
      </c>
      <c r="H157" t="s">
        <v>6</v>
      </c>
      <c r="I157" t="s">
        <v>219</v>
      </c>
      <c r="J157" t="s">
        <v>222</v>
      </c>
      <c r="K157">
        <v>100000000</v>
      </c>
      <c r="L157">
        <v>99000000</v>
      </c>
      <c r="M157">
        <v>99000000</v>
      </c>
      <c r="N157" s="2">
        <f t="shared" si="7"/>
        <v>0</v>
      </c>
      <c r="O157" s="2">
        <f t="shared" si="8"/>
        <v>-1</v>
      </c>
      <c r="P157" s="2">
        <f t="shared" si="8"/>
        <v>-1</v>
      </c>
      <c r="Q157" s="2">
        <v>0</v>
      </c>
      <c r="R157" s="2">
        <v>57</v>
      </c>
      <c r="S157" s="2">
        <f t="shared" si="9"/>
        <v>-1</v>
      </c>
    </row>
    <row r="158" spans="1:19">
      <c r="A158" t="s">
        <v>6</v>
      </c>
      <c r="B158" t="s">
        <v>219</v>
      </c>
      <c r="C158" t="s">
        <v>223</v>
      </c>
      <c r="D158">
        <v>100000000</v>
      </c>
      <c r="E158">
        <v>98999999</v>
      </c>
      <c r="F158">
        <v>98999999</v>
      </c>
      <c r="H158" t="s">
        <v>6</v>
      </c>
      <c r="I158" t="s">
        <v>219</v>
      </c>
      <c r="J158" t="s">
        <v>223</v>
      </c>
      <c r="K158">
        <v>100000000</v>
      </c>
      <c r="L158">
        <v>99000000</v>
      </c>
      <c r="M158">
        <v>99000000</v>
      </c>
      <c r="N158" s="2">
        <f t="shared" si="7"/>
        <v>0</v>
      </c>
      <c r="O158" s="2">
        <f t="shared" si="8"/>
        <v>-1</v>
      </c>
      <c r="P158" s="2">
        <f t="shared" si="8"/>
        <v>-1</v>
      </c>
      <c r="Q158" s="2">
        <v>0</v>
      </c>
      <c r="R158" s="2">
        <v>57</v>
      </c>
      <c r="S158" s="2">
        <f t="shared" si="9"/>
        <v>-1</v>
      </c>
    </row>
    <row r="159" spans="1:19">
      <c r="A159" t="s">
        <v>6</v>
      </c>
      <c r="B159" t="s">
        <v>224</v>
      </c>
      <c r="C159" t="s">
        <v>225</v>
      </c>
      <c r="D159">
        <v>100000000</v>
      </c>
      <c r="E159">
        <v>49500004</v>
      </c>
      <c r="F159">
        <v>49333337.5</v>
      </c>
      <c r="H159" t="s">
        <v>6</v>
      </c>
      <c r="I159" t="s">
        <v>224</v>
      </c>
      <c r="J159" t="s">
        <v>225</v>
      </c>
      <c r="K159">
        <v>100000000</v>
      </c>
      <c r="L159">
        <v>49500000</v>
      </c>
      <c r="M159">
        <v>49333333.5</v>
      </c>
      <c r="N159" s="2">
        <f t="shared" si="7"/>
        <v>166666.5</v>
      </c>
      <c r="O159" s="2">
        <f t="shared" si="8"/>
        <v>4</v>
      </c>
      <c r="P159" s="2">
        <f t="shared" si="8"/>
        <v>4</v>
      </c>
      <c r="Q159" s="2">
        <v>0</v>
      </c>
      <c r="R159" s="2">
        <v>57</v>
      </c>
      <c r="S159" s="2">
        <f t="shared" si="9"/>
        <v>4</v>
      </c>
    </row>
    <row r="160" spans="1:19">
      <c r="A160" t="s">
        <v>6</v>
      </c>
      <c r="B160" t="s">
        <v>224</v>
      </c>
      <c r="C160" t="s">
        <v>226</v>
      </c>
      <c r="D160">
        <v>100000000</v>
      </c>
      <c r="E160">
        <v>49500004</v>
      </c>
      <c r="F160">
        <v>49333337.5</v>
      </c>
      <c r="H160" t="s">
        <v>6</v>
      </c>
      <c r="I160" t="s">
        <v>224</v>
      </c>
      <c r="J160" t="s">
        <v>226</v>
      </c>
      <c r="K160">
        <v>100000000</v>
      </c>
      <c r="L160">
        <v>49500000</v>
      </c>
      <c r="M160">
        <v>49333333.5</v>
      </c>
      <c r="N160" s="2">
        <f t="shared" si="7"/>
        <v>166666.5</v>
      </c>
      <c r="O160" s="2">
        <f t="shared" si="8"/>
        <v>4</v>
      </c>
      <c r="P160" s="2">
        <f t="shared" si="8"/>
        <v>4</v>
      </c>
      <c r="Q160" s="2">
        <v>0</v>
      </c>
      <c r="R160" s="2">
        <v>57</v>
      </c>
      <c r="S160" s="2">
        <f t="shared" si="9"/>
        <v>4</v>
      </c>
    </row>
    <row r="161" spans="1:19">
      <c r="A161" t="s">
        <v>6</v>
      </c>
      <c r="B161" t="s">
        <v>227</v>
      </c>
      <c r="C161" t="s">
        <v>228</v>
      </c>
      <c r="D161">
        <v>100000000</v>
      </c>
      <c r="E161">
        <v>99000008</v>
      </c>
      <c r="F161">
        <v>98250004</v>
      </c>
      <c r="H161" t="s">
        <v>6</v>
      </c>
      <c r="I161" t="s">
        <v>227</v>
      </c>
      <c r="J161" t="s">
        <v>228</v>
      </c>
      <c r="K161">
        <v>100000000</v>
      </c>
      <c r="L161">
        <v>99000000</v>
      </c>
      <c r="M161">
        <v>98250004</v>
      </c>
      <c r="N161" s="2">
        <f t="shared" si="7"/>
        <v>749996</v>
      </c>
      <c r="O161" s="2">
        <f t="shared" si="8"/>
        <v>8</v>
      </c>
      <c r="P161" s="2">
        <f t="shared" si="8"/>
        <v>0</v>
      </c>
      <c r="Q161" s="2" t="s">
        <v>426</v>
      </c>
      <c r="R161" s="2">
        <v>58</v>
      </c>
      <c r="S161" s="2">
        <f t="shared" si="9"/>
        <v>0</v>
      </c>
    </row>
    <row r="162" spans="1:19">
      <c r="A162" t="s">
        <v>6</v>
      </c>
      <c r="B162" t="s">
        <v>229</v>
      </c>
      <c r="C162" t="s">
        <v>230</v>
      </c>
      <c r="D162">
        <v>100000000</v>
      </c>
      <c r="E162">
        <v>49500004</v>
      </c>
      <c r="F162">
        <v>49500004</v>
      </c>
      <c r="H162" t="s">
        <v>6</v>
      </c>
      <c r="I162" t="s">
        <v>229</v>
      </c>
      <c r="J162" t="s">
        <v>230</v>
      </c>
      <c r="K162">
        <v>100000000</v>
      </c>
      <c r="L162">
        <v>49500000</v>
      </c>
      <c r="M162">
        <v>49500000</v>
      </c>
      <c r="N162" s="2">
        <f t="shared" si="7"/>
        <v>0</v>
      </c>
      <c r="O162" s="2">
        <f t="shared" si="8"/>
        <v>4</v>
      </c>
      <c r="P162" s="2">
        <f t="shared" si="8"/>
        <v>4</v>
      </c>
      <c r="Q162" s="2" t="s">
        <v>426</v>
      </c>
      <c r="R162" s="2">
        <v>58</v>
      </c>
      <c r="S162" s="2">
        <f t="shared" si="9"/>
        <v>4</v>
      </c>
    </row>
    <row r="163" spans="1:19">
      <c r="A163" t="s">
        <v>6</v>
      </c>
      <c r="B163" t="s">
        <v>229</v>
      </c>
      <c r="C163" t="s">
        <v>231</v>
      </c>
      <c r="D163">
        <v>100000000</v>
      </c>
      <c r="E163">
        <v>49500004</v>
      </c>
      <c r="F163">
        <v>48750004</v>
      </c>
      <c r="H163" t="s">
        <v>6</v>
      </c>
      <c r="I163" t="s">
        <v>229</v>
      </c>
      <c r="J163" t="s">
        <v>231</v>
      </c>
      <c r="K163">
        <v>100000000</v>
      </c>
      <c r="L163">
        <v>49500000</v>
      </c>
      <c r="M163">
        <v>48750000</v>
      </c>
      <c r="N163" s="2">
        <f t="shared" si="7"/>
        <v>750000</v>
      </c>
      <c r="O163" s="2">
        <f t="shared" si="8"/>
        <v>4</v>
      </c>
      <c r="P163" s="2">
        <f t="shared" si="8"/>
        <v>4</v>
      </c>
      <c r="Q163" s="2" t="s">
        <v>426</v>
      </c>
      <c r="R163" s="2">
        <v>58</v>
      </c>
      <c r="S163" s="2">
        <f t="shared" si="9"/>
        <v>4</v>
      </c>
    </row>
    <row r="164" spans="1:19">
      <c r="A164" t="s">
        <v>6</v>
      </c>
      <c r="B164" t="s">
        <v>232</v>
      </c>
      <c r="C164" t="s">
        <v>233</v>
      </c>
      <c r="D164">
        <v>100000000</v>
      </c>
      <c r="E164">
        <v>666666.66</v>
      </c>
      <c r="F164">
        <v>666666.66</v>
      </c>
      <c r="H164" t="s">
        <v>6</v>
      </c>
      <c r="I164" t="s">
        <v>232</v>
      </c>
      <c r="J164" t="s">
        <v>233</v>
      </c>
      <c r="K164">
        <v>100000000</v>
      </c>
      <c r="L164">
        <v>666666.63</v>
      </c>
      <c r="M164">
        <v>666666.63</v>
      </c>
      <c r="N164" s="2">
        <f t="shared" si="7"/>
        <v>0</v>
      </c>
      <c r="O164" s="2">
        <f t="shared" si="8"/>
        <v>3.0000000027939677E-2</v>
      </c>
      <c r="P164" s="2">
        <f t="shared" si="8"/>
        <v>3.0000000027939677E-2</v>
      </c>
      <c r="Q164" s="2" t="s">
        <v>427</v>
      </c>
      <c r="R164" s="2">
        <v>62</v>
      </c>
      <c r="S164" s="2">
        <f t="shared" si="9"/>
        <v>3.0000000027939677E-2</v>
      </c>
    </row>
    <row r="165" spans="1:19">
      <c r="A165" t="s">
        <v>6</v>
      </c>
      <c r="B165" t="s">
        <v>232</v>
      </c>
      <c r="C165" t="s">
        <v>234</v>
      </c>
      <c r="D165">
        <v>100000000</v>
      </c>
      <c r="E165">
        <v>666666.66</v>
      </c>
      <c r="F165">
        <v>666666.66</v>
      </c>
      <c r="H165" t="s">
        <v>6</v>
      </c>
      <c r="I165" t="s">
        <v>232</v>
      </c>
      <c r="J165" t="s">
        <v>234</v>
      </c>
      <c r="K165">
        <v>100000000</v>
      </c>
      <c r="L165">
        <v>666666.63</v>
      </c>
      <c r="M165">
        <v>666666.63</v>
      </c>
      <c r="N165" s="2">
        <f t="shared" si="7"/>
        <v>0</v>
      </c>
      <c r="O165" s="2">
        <f t="shared" si="8"/>
        <v>3.0000000027939677E-2</v>
      </c>
      <c r="P165" s="2">
        <f t="shared" si="8"/>
        <v>3.0000000027939677E-2</v>
      </c>
      <c r="Q165" s="2" t="s">
        <v>427</v>
      </c>
      <c r="R165" s="2">
        <v>62</v>
      </c>
      <c r="S165" s="2">
        <f t="shared" si="9"/>
        <v>3.0000000027939677E-2</v>
      </c>
    </row>
    <row r="166" spans="1:19">
      <c r="A166" t="s">
        <v>6</v>
      </c>
      <c r="B166" t="s">
        <v>232</v>
      </c>
      <c r="C166" t="s">
        <v>235</v>
      </c>
      <c r="D166">
        <v>100000000</v>
      </c>
      <c r="E166">
        <v>666666.66</v>
      </c>
      <c r="F166">
        <v>666666.66</v>
      </c>
      <c r="H166" t="s">
        <v>6</v>
      </c>
      <c r="I166" t="s">
        <v>232</v>
      </c>
      <c r="J166" t="s">
        <v>235</v>
      </c>
      <c r="K166">
        <v>100000000</v>
      </c>
      <c r="L166">
        <v>666666.63</v>
      </c>
      <c r="M166">
        <v>666666.63</v>
      </c>
      <c r="N166" s="2">
        <f t="shared" si="7"/>
        <v>0</v>
      </c>
      <c r="O166" s="2">
        <f t="shared" si="8"/>
        <v>3.0000000027939677E-2</v>
      </c>
      <c r="P166" s="2">
        <f t="shared" si="8"/>
        <v>3.0000000027939677E-2</v>
      </c>
      <c r="Q166" s="2" t="s">
        <v>427</v>
      </c>
      <c r="R166" s="2">
        <v>62</v>
      </c>
      <c r="S166" s="2">
        <f t="shared" si="9"/>
        <v>3.0000000027939677E-2</v>
      </c>
    </row>
    <row r="167" spans="1:19">
      <c r="A167" t="s">
        <v>6</v>
      </c>
      <c r="B167" t="s">
        <v>236</v>
      </c>
      <c r="C167" t="s">
        <v>237</v>
      </c>
      <c r="D167">
        <v>100000000</v>
      </c>
      <c r="E167">
        <v>98999999</v>
      </c>
      <c r="F167">
        <v>98625001</v>
      </c>
      <c r="H167" t="s">
        <v>6</v>
      </c>
      <c r="I167" t="s">
        <v>236</v>
      </c>
      <c r="J167" t="s">
        <v>237</v>
      </c>
      <c r="K167">
        <v>100000000</v>
      </c>
      <c r="L167">
        <v>99000000</v>
      </c>
      <c r="M167">
        <v>98625002</v>
      </c>
      <c r="N167" s="2">
        <f t="shared" si="7"/>
        <v>374998</v>
      </c>
      <c r="O167" s="2">
        <f t="shared" si="8"/>
        <v>-1</v>
      </c>
      <c r="P167" s="2">
        <f t="shared" si="8"/>
        <v>-1</v>
      </c>
      <c r="Q167" s="2" t="s">
        <v>427</v>
      </c>
      <c r="R167" s="2">
        <v>62</v>
      </c>
      <c r="S167" s="2">
        <f t="shared" si="9"/>
        <v>-1</v>
      </c>
    </row>
    <row r="168" spans="1:19">
      <c r="A168" t="s">
        <v>6</v>
      </c>
      <c r="B168" t="s">
        <v>236</v>
      </c>
      <c r="C168" t="s">
        <v>238</v>
      </c>
      <c r="D168">
        <v>100000000</v>
      </c>
      <c r="E168">
        <v>98999999</v>
      </c>
      <c r="F168">
        <v>98625001</v>
      </c>
      <c r="H168" t="s">
        <v>6</v>
      </c>
      <c r="I168" t="s">
        <v>236</v>
      </c>
      <c r="J168" t="s">
        <v>238</v>
      </c>
      <c r="K168">
        <v>100000000</v>
      </c>
      <c r="L168">
        <v>99000000</v>
      </c>
      <c r="M168">
        <v>98625002</v>
      </c>
      <c r="N168" s="2">
        <f t="shared" si="7"/>
        <v>374998</v>
      </c>
      <c r="O168" s="2">
        <f t="shared" si="8"/>
        <v>-1</v>
      </c>
      <c r="P168" s="2">
        <f t="shared" si="8"/>
        <v>-1</v>
      </c>
      <c r="Q168" s="2" t="s">
        <v>427</v>
      </c>
      <c r="R168" s="2">
        <v>62</v>
      </c>
      <c r="S168" s="2">
        <f t="shared" si="9"/>
        <v>-1</v>
      </c>
    </row>
    <row r="169" spans="1:19">
      <c r="A169" t="s">
        <v>6</v>
      </c>
      <c r="B169" t="s">
        <v>236</v>
      </c>
      <c r="C169" t="s">
        <v>239</v>
      </c>
      <c r="D169">
        <v>100000000</v>
      </c>
      <c r="E169">
        <v>98999999</v>
      </c>
      <c r="F169">
        <v>98625001</v>
      </c>
      <c r="H169" t="s">
        <v>6</v>
      </c>
      <c r="I169" t="s">
        <v>236</v>
      </c>
      <c r="J169" t="s">
        <v>239</v>
      </c>
      <c r="K169">
        <v>100000000</v>
      </c>
      <c r="L169">
        <v>99000000</v>
      </c>
      <c r="M169">
        <v>98625002</v>
      </c>
      <c r="N169" s="2">
        <f t="shared" si="7"/>
        <v>374998</v>
      </c>
      <c r="O169" s="2">
        <f t="shared" si="8"/>
        <v>-1</v>
      </c>
      <c r="P169" s="2">
        <f t="shared" si="8"/>
        <v>-1</v>
      </c>
      <c r="Q169" s="2" t="s">
        <v>427</v>
      </c>
      <c r="R169" s="2">
        <v>62</v>
      </c>
      <c r="S169" s="2">
        <f t="shared" si="9"/>
        <v>-1</v>
      </c>
    </row>
    <row r="170" spans="1:19">
      <c r="A170" t="s">
        <v>6</v>
      </c>
      <c r="B170" t="s">
        <v>236</v>
      </c>
      <c r="C170" t="s">
        <v>240</v>
      </c>
      <c r="D170">
        <v>100000000</v>
      </c>
      <c r="E170">
        <v>98999999</v>
      </c>
      <c r="F170">
        <v>98625001</v>
      </c>
      <c r="H170" t="s">
        <v>6</v>
      </c>
      <c r="I170" t="s">
        <v>236</v>
      </c>
      <c r="J170" t="s">
        <v>240</v>
      </c>
      <c r="K170">
        <v>100000000</v>
      </c>
      <c r="L170">
        <v>99000000</v>
      </c>
      <c r="M170">
        <v>98625002</v>
      </c>
      <c r="N170" s="2">
        <f t="shared" si="7"/>
        <v>374998</v>
      </c>
      <c r="O170" s="2">
        <f t="shared" si="8"/>
        <v>-1</v>
      </c>
      <c r="P170" s="2">
        <f t="shared" si="8"/>
        <v>-1</v>
      </c>
      <c r="Q170" s="2" t="s">
        <v>427</v>
      </c>
      <c r="R170" s="2">
        <v>62</v>
      </c>
      <c r="S170" s="2">
        <f t="shared" si="9"/>
        <v>-1</v>
      </c>
    </row>
    <row r="171" spans="1:19">
      <c r="A171" t="s">
        <v>6</v>
      </c>
      <c r="B171" t="s">
        <v>241</v>
      </c>
      <c r="C171" t="s">
        <v>242</v>
      </c>
      <c r="D171">
        <v>100000000</v>
      </c>
      <c r="E171">
        <v>99000008</v>
      </c>
      <c r="F171">
        <v>98625010</v>
      </c>
      <c r="H171" t="s">
        <v>6</v>
      </c>
      <c r="I171" t="s">
        <v>241</v>
      </c>
      <c r="J171" t="s">
        <v>242</v>
      </c>
      <c r="K171">
        <v>100000000</v>
      </c>
      <c r="L171">
        <v>99000000</v>
      </c>
      <c r="M171">
        <v>98625002</v>
      </c>
      <c r="N171" s="2">
        <f t="shared" si="7"/>
        <v>374998</v>
      </c>
      <c r="O171" s="2">
        <f t="shared" si="8"/>
        <v>8</v>
      </c>
      <c r="P171" s="2">
        <f t="shared" si="8"/>
        <v>8</v>
      </c>
      <c r="Q171" s="2" t="s">
        <v>425</v>
      </c>
      <c r="R171" s="2">
        <v>66</v>
      </c>
      <c r="S171" s="2">
        <f t="shared" si="9"/>
        <v>8</v>
      </c>
    </row>
    <row r="172" spans="1:19">
      <c r="A172" t="s">
        <v>6</v>
      </c>
      <c r="B172" t="s">
        <v>241</v>
      </c>
      <c r="C172" t="s">
        <v>243</v>
      </c>
      <c r="D172">
        <v>100000000</v>
      </c>
      <c r="E172">
        <v>99000008</v>
      </c>
      <c r="F172">
        <v>98625010</v>
      </c>
      <c r="H172" t="s">
        <v>6</v>
      </c>
      <c r="I172" t="s">
        <v>241</v>
      </c>
      <c r="J172" t="s">
        <v>243</v>
      </c>
      <c r="K172">
        <v>100000000</v>
      </c>
      <c r="L172">
        <v>99000000</v>
      </c>
      <c r="M172">
        <v>98625002</v>
      </c>
      <c r="N172" s="2">
        <f t="shared" si="7"/>
        <v>374998</v>
      </c>
      <c r="O172" s="2">
        <f t="shared" si="8"/>
        <v>8</v>
      </c>
      <c r="P172" s="2">
        <f t="shared" si="8"/>
        <v>8</v>
      </c>
      <c r="Q172" s="2" t="s">
        <v>425</v>
      </c>
      <c r="R172" s="2">
        <v>66</v>
      </c>
      <c r="S172" s="2">
        <f t="shared" si="9"/>
        <v>8</v>
      </c>
    </row>
    <row r="173" spans="1:19">
      <c r="A173" t="s">
        <v>6</v>
      </c>
      <c r="B173" t="s">
        <v>244</v>
      </c>
      <c r="C173" t="s">
        <v>245</v>
      </c>
      <c r="D173">
        <v>100000000</v>
      </c>
      <c r="E173">
        <v>19800001</v>
      </c>
      <c r="F173">
        <v>19425001</v>
      </c>
      <c r="H173" t="s">
        <v>6</v>
      </c>
      <c r="I173" t="s">
        <v>244</v>
      </c>
      <c r="J173" t="s">
        <v>245</v>
      </c>
      <c r="K173">
        <v>100000000</v>
      </c>
      <c r="L173">
        <v>19800000</v>
      </c>
      <c r="M173">
        <v>19425000</v>
      </c>
      <c r="N173" s="2">
        <f t="shared" si="7"/>
        <v>375000</v>
      </c>
      <c r="O173" s="2">
        <f t="shared" si="8"/>
        <v>1</v>
      </c>
      <c r="P173" s="2">
        <f t="shared" si="8"/>
        <v>1</v>
      </c>
      <c r="Q173" s="2" t="s">
        <v>425</v>
      </c>
      <c r="R173" s="2">
        <v>66</v>
      </c>
      <c r="S173" s="2">
        <f t="shared" si="9"/>
        <v>1</v>
      </c>
    </row>
    <row r="174" spans="1:19">
      <c r="A174" t="s">
        <v>6</v>
      </c>
      <c r="B174" t="s">
        <v>244</v>
      </c>
      <c r="C174" t="s">
        <v>246</v>
      </c>
      <c r="D174">
        <v>100000000</v>
      </c>
      <c r="E174">
        <v>19800001</v>
      </c>
      <c r="F174">
        <v>19425001</v>
      </c>
      <c r="H174" t="s">
        <v>6</v>
      </c>
      <c r="I174" t="s">
        <v>244</v>
      </c>
      <c r="J174" t="s">
        <v>246</v>
      </c>
      <c r="K174">
        <v>100000000</v>
      </c>
      <c r="L174">
        <v>19800000</v>
      </c>
      <c r="M174">
        <v>19425000</v>
      </c>
      <c r="N174" s="2">
        <f t="shared" si="7"/>
        <v>375000</v>
      </c>
      <c r="O174" s="2">
        <f t="shared" si="8"/>
        <v>1</v>
      </c>
      <c r="P174" s="2">
        <f t="shared" si="8"/>
        <v>1</v>
      </c>
      <c r="Q174" s="2" t="s">
        <v>425</v>
      </c>
      <c r="R174" s="2">
        <v>66</v>
      </c>
      <c r="S174" s="2">
        <f t="shared" si="9"/>
        <v>1</v>
      </c>
    </row>
    <row r="175" spans="1:19">
      <c r="A175" t="s">
        <v>6</v>
      </c>
      <c r="B175" t="s">
        <v>247</v>
      </c>
      <c r="C175" t="s">
        <v>248</v>
      </c>
      <c r="D175">
        <v>100000000</v>
      </c>
      <c r="E175">
        <v>99000008</v>
      </c>
      <c r="F175">
        <v>79200008</v>
      </c>
      <c r="H175" t="s">
        <v>6</v>
      </c>
      <c r="I175" t="s">
        <v>247</v>
      </c>
      <c r="J175" t="s">
        <v>248</v>
      </c>
      <c r="K175">
        <v>100000000</v>
      </c>
      <c r="L175">
        <v>99000000</v>
      </c>
      <c r="M175">
        <v>79200000</v>
      </c>
      <c r="N175" s="2">
        <f t="shared" si="7"/>
        <v>19800000</v>
      </c>
      <c r="O175" s="2">
        <f t="shared" si="8"/>
        <v>8</v>
      </c>
      <c r="P175" s="2">
        <f t="shared" si="8"/>
        <v>8</v>
      </c>
      <c r="Q175" s="2" t="s">
        <v>426</v>
      </c>
      <c r="R175" s="2">
        <v>67</v>
      </c>
      <c r="S175" s="2">
        <f t="shared" si="9"/>
        <v>8</v>
      </c>
    </row>
    <row r="176" spans="1:19">
      <c r="A176" t="s">
        <v>6</v>
      </c>
      <c r="B176" t="s">
        <v>249</v>
      </c>
      <c r="C176" t="s">
        <v>250</v>
      </c>
      <c r="D176">
        <v>100000000</v>
      </c>
      <c r="E176">
        <v>49500004</v>
      </c>
      <c r="F176">
        <v>49500004</v>
      </c>
      <c r="H176" t="s">
        <v>6</v>
      </c>
      <c r="I176" t="s">
        <v>249</v>
      </c>
      <c r="J176" t="s">
        <v>250</v>
      </c>
      <c r="K176">
        <v>100000000</v>
      </c>
      <c r="L176">
        <v>49500000</v>
      </c>
      <c r="M176">
        <v>49500000</v>
      </c>
      <c r="N176" s="2">
        <f t="shared" si="7"/>
        <v>0</v>
      </c>
      <c r="O176" s="2">
        <f t="shared" si="8"/>
        <v>4</v>
      </c>
      <c r="P176" s="2">
        <f t="shared" si="8"/>
        <v>4</v>
      </c>
      <c r="Q176" s="2" t="s">
        <v>426</v>
      </c>
      <c r="R176" s="2">
        <v>67</v>
      </c>
      <c r="S176" s="2">
        <f t="shared" si="9"/>
        <v>4</v>
      </c>
    </row>
    <row r="177" spans="1:19">
      <c r="A177" t="s">
        <v>6</v>
      </c>
      <c r="B177" t="s">
        <v>249</v>
      </c>
      <c r="C177" t="s">
        <v>251</v>
      </c>
      <c r="D177">
        <v>100000000</v>
      </c>
      <c r="E177">
        <v>49500004</v>
      </c>
      <c r="F177">
        <v>39600004</v>
      </c>
      <c r="H177" t="s">
        <v>6</v>
      </c>
      <c r="I177" t="s">
        <v>249</v>
      </c>
      <c r="J177" t="s">
        <v>251</v>
      </c>
      <c r="K177">
        <v>100000000</v>
      </c>
      <c r="L177">
        <v>49500000</v>
      </c>
      <c r="M177">
        <v>39600000</v>
      </c>
      <c r="N177" s="2">
        <f t="shared" si="7"/>
        <v>9900000</v>
      </c>
      <c r="O177" s="2">
        <f t="shared" si="8"/>
        <v>4</v>
      </c>
      <c r="P177" s="2">
        <f t="shared" si="8"/>
        <v>4</v>
      </c>
      <c r="Q177" s="2" t="s">
        <v>426</v>
      </c>
      <c r="R177" s="2">
        <v>67</v>
      </c>
      <c r="S177" s="2">
        <f t="shared" si="9"/>
        <v>4</v>
      </c>
    </row>
    <row r="178" spans="1:19">
      <c r="A178" t="s">
        <v>6</v>
      </c>
      <c r="B178" t="s">
        <v>252</v>
      </c>
      <c r="C178" t="s">
        <v>253</v>
      </c>
      <c r="D178">
        <v>100000000</v>
      </c>
      <c r="E178">
        <v>666666.66</v>
      </c>
      <c r="F178">
        <v>600000</v>
      </c>
      <c r="H178" t="s">
        <v>6</v>
      </c>
      <c r="I178" t="s">
        <v>252</v>
      </c>
      <c r="J178" t="s">
        <v>253</v>
      </c>
      <c r="K178">
        <v>100000000</v>
      </c>
      <c r="L178">
        <v>666666.63</v>
      </c>
      <c r="M178">
        <v>599999.97</v>
      </c>
      <c r="N178" s="2">
        <f t="shared" si="7"/>
        <v>66666.660000000033</v>
      </c>
      <c r="O178" s="2">
        <f t="shared" si="8"/>
        <v>3.0000000027939677E-2</v>
      </c>
      <c r="P178" s="2">
        <f t="shared" si="8"/>
        <v>3.0000000027939677E-2</v>
      </c>
      <c r="Q178" s="2" t="s">
        <v>427</v>
      </c>
      <c r="R178" s="2">
        <v>72</v>
      </c>
      <c r="S178" s="2">
        <f t="shared" si="9"/>
        <v>3.0000000027939677E-2</v>
      </c>
    </row>
    <row r="179" spans="1:19">
      <c r="A179" t="s">
        <v>6</v>
      </c>
      <c r="B179" t="s">
        <v>252</v>
      </c>
      <c r="C179" t="s">
        <v>254</v>
      </c>
      <c r="D179">
        <v>100000000</v>
      </c>
      <c r="E179">
        <v>666666.66</v>
      </c>
      <c r="F179">
        <v>600000</v>
      </c>
      <c r="H179" t="s">
        <v>6</v>
      </c>
      <c r="I179" t="s">
        <v>252</v>
      </c>
      <c r="J179" t="s">
        <v>254</v>
      </c>
      <c r="K179">
        <v>100000000</v>
      </c>
      <c r="L179">
        <v>666666.63</v>
      </c>
      <c r="M179">
        <v>599999.97</v>
      </c>
      <c r="N179" s="2">
        <f t="shared" si="7"/>
        <v>66666.660000000033</v>
      </c>
      <c r="O179" s="2">
        <f t="shared" si="8"/>
        <v>3.0000000027939677E-2</v>
      </c>
      <c r="P179" s="2">
        <f t="shared" si="8"/>
        <v>3.0000000027939677E-2</v>
      </c>
      <c r="Q179" s="2" t="s">
        <v>427</v>
      </c>
      <c r="R179" s="2">
        <v>72</v>
      </c>
      <c r="S179" s="2">
        <f t="shared" si="9"/>
        <v>3.0000000027939677E-2</v>
      </c>
    </row>
    <row r="180" spans="1:19">
      <c r="A180" t="s">
        <v>6</v>
      </c>
      <c r="B180" t="s">
        <v>252</v>
      </c>
      <c r="C180" t="s">
        <v>255</v>
      </c>
      <c r="D180">
        <v>100000000</v>
      </c>
      <c r="E180">
        <v>666666.66</v>
      </c>
      <c r="F180">
        <v>600000</v>
      </c>
      <c r="H180" t="s">
        <v>6</v>
      </c>
      <c r="I180" t="s">
        <v>252</v>
      </c>
      <c r="J180" t="s">
        <v>255</v>
      </c>
      <c r="K180">
        <v>100000000</v>
      </c>
      <c r="L180">
        <v>666666.63</v>
      </c>
      <c r="M180">
        <v>599999.97</v>
      </c>
      <c r="N180" s="2">
        <f t="shared" si="7"/>
        <v>66666.660000000033</v>
      </c>
      <c r="O180" s="2">
        <f t="shared" si="8"/>
        <v>3.0000000027939677E-2</v>
      </c>
      <c r="P180" s="2">
        <f t="shared" si="8"/>
        <v>3.0000000027939677E-2</v>
      </c>
      <c r="Q180" s="2" t="s">
        <v>427</v>
      </c>
      <c r="R180" s="2">
        <v>72</v>
      </c>
      <c r="S180" s="2">
        <f t="shared" si="9"/>
        <v>3.0000000027939677E-2</v>
      </c>
    </row>
    <row r="181" spans="1:19">
      <c r="A181" t="s">
        <v>6</v>
      </c>
      <c r="B181" t="s">
        <v>256</v>
      </c>
      <c r="C181" t="s">
        <v>257</v>
      </c>
      <c r="D181">
        <v>100000000</v>
      </c>
      <c r="E181">
        <v>98999999</v>
      </c>
      <c r="F181">
        <v>98949995</v>
      </c>
      <c r="H181" t="s">
        <v>6</v>
      </c>
      <c r="I181" t="s">
        <v>256</v>
      </c>
      <c r="J181" t="s">
        <v>257</v>
      </c>
      <c r="K181">
        <v>100000000</v>
      </c>
      <c r="L181">
        <v>99000000</v>
      </c>
      <c r="M181">
        <v>98949996</v>
      </c>
      <c r="N181" s="2">
        <f t="shared" si="7"/>
        <v>50004</v>
      </c>
      <c r="O181" s="2">
        <f t="shared" si="8"/>
        <v>-1</v>
      </c>
      <c r="P181" s="2">
        <f t="shared" si="8"/>
        <v>-1</v>
      </c>
      <c r="Q181" s="2" t="s">
        <v>427</v>
      </c>
      <c r="R181" s="2">
        <v>72</v>
      </c>
      <c r="S181" s="2">
        <f t="shared" si="9"/>
        <v>-1</v>
      </c>
    </row>
    <row r="182" spans="1:19">
      <c r="A182" t="s">
        <v>6</v>
      </c>
      <c r="B182" t="s">
        <v>256</v>
      </c>
      <c r="C182" t="s">
        <v>258</v>
      </c>
      <c r="D182">
        <v>100000000</v>
      </c>
      <c r="E182">
        <v>98999999</v>
      </c>
      <c r="F182">
        <v>98949995</v>
      </c>
      <c r="H182" t="s">
        <v>6</v>
      </c>
      <c r="I182" t="s">
        <v>256</v>
      </c>
      <c r="J182" t="s">
        <v>258</v>
      </c>
      <c r="K182">
        <v>100000000</v>
      </c>
      <c r="L182">
        <v>99000000</v>
      </c>
      <c r="M182">
        <v>98949996</v>
      </c>
      <c r="N182" s="2">
        <f t="shared" si="7"/>
        <v>50004</v>
      </c>
      <c r="O182" s="2">
        <f t="shared" si="8"/>
        <v>-1</v>
      </c>
      <c r="P182" s="2">
        <f t="shared" si="8"/>
        <v>-1</v>
      </c>
      <c r="Q182" s="2" t="s">
        <v>427</v>
      </c>
      <c r="R182" s="2">
        <v>72</v>
      </c>
      <c r="S182" s="2">
        <f t="shared" si="9"/>
        <v>-1</v>
      </c>
    </row>
    <row r="183" spans="1:19">
      <c r="A183" t="s">
        <v>6</v>
      </c>
      <c r="B183" t="s">
        <v>256</v>
      </c>
      <c r="C183" t="s">
        <v>259</v>
      </c>
      <c r="D183">
        <v>100000000</v>
      </c>
      <c r="E183">
        <v>98999999</v>
      </c>
      <c r="F183">
        <v>98949995</v>
      </c>
      <c r="H183" t="s">
        <v>6</v>
      </c>
      <c r="I183" t="s">
        <v>256</v>
      </c>
      <c r="J183" t="s">
        <v>259</v>
      </c>
      <c r="K183">
        <v>100000000</v>
      </c>
      <c r="L183">
        <v>99000000</v>
      </c>
      <c r="M183">
        <v>98949996</v>
      </c>
      <c r="N183" s="2">
        <f t="shared" si="7"/>
        <v>50004</v>
      </c>
      <c r="O183" s="2">
        <f t="shared" si="8"/>
        <v>-1</v>
      </c>
      <c r="P183" s="2">
        <f t="shared" si="8"/>
        <v>-1</v>
      </c>
      <c r="Q183" s="2" t="s">
        <v>427</v>
      </c>
      <c r="R183" s="2">
        <v>72</v>
      </c>
      <c r="S183" s="2">
        <f t="shared" si="9"/>
        <v>-1</v>
      </c>
    </row>
    <row r="184" spans="1:19">
      <c r="A184" t="s">
        <v>6</v>
      </c>
      <c r="B184" t="s">
        <v>256</v>
      </c>
      <c r="C184" t="s">
        <v>260</v>
      </c>
      <c r="D184">
        <v>100000000</v>
      </c>
      <c r="E184">
        <v>98999999</v>
      </c>
      <c r="F184">
        <v>98949995</v>
      </c>
      <c r="H184" t="s">
        <v>6</v>
      </c>
      <c r="I184" t="s">
        <v>256</v>
      </c>
      <c r="J184" t="s">
        <v>260</v>
      </c>
      <c r="K184">
        <v>100000000</v>
      </c>
      <c r="L184">
        <v>99000000</v>
      </c>
      <c r="M184">
        <v>98949996</v>
      </c>
      <c r="N184" s="2">
        <f t="shared" si="7"/>
        <v>50004</v>
      </c>
      <c r="O184" s="2">
        <f t="shared" si="8"/>
        <v>-1</v>
      </c>
      <c r="P184" s="2">
        <f t="shared" si="8"/>
        <v>-1</v>
      </c>
      <c r="Q184" s="2" t="s">
        <v>427</v>
      </c>
      <c r="R184" s="2">
        <v>72</v>
      </c>
      <c r="S184" s="2">
        <f t="shared" si="9"/>
        <v>-1</v>
      </c>
    </row>
    <row r="185" spans="1:19">
      <c r="A185" t="s">
        <v>6</v>
      </c>
      <c r="B185" t="s">
        <v>261</v>
      </c>
      <c r="C185" t="s">
        <v>262</v>
      </c>
      <c r="D185">
        <v>100000000</v>
      </c>
      <c r="E185">
        <v>99000008</v>
      </c>
      <c r="F185">
        <v>79300008</v>
      </c>
      <c r="H185" t="s">
        <v>6</v>
      </c>
      <c r="I185" t="s">
        <v>261</v>
      </c>
      <c r="J185" t="s">
        <v>262</v>
      </c>
      <c r="K185">
        <v>100000000</v>
      </c>
      <c r="L185">
        <v>99000000</v>
      </c>
      <c r="M185">
        <v>79300000</v>
      </c>
      <c r="N185" s="2">
        <f t="shared" si="7"/>
        <v>19700000</v>
      </c>
      <c r="O185" s="2">
        <f t="shared" si="8"/>
        <v>8</v>
      </c>
      <c r="P185" s="2">
        <f t="shared" si="8"/>
        <v>8</v>
      </c>
      <c r="Q185" s="2" t="s">
        <v>425</v>
      </c>
      <c r="R185" s="2">
        <v>76</v>
      </c>
      <c r="S185" s="2">
        <f t="shared" si="9"/>
        <v>8</v>
      </c>
    </row>
    <row r="186" spans="1:19">
      <c r="A186" t="s">
        <v>6</v>
      </c>
      <c r="B186" t="s">
        <v>261</v>
      </c>
      <c r="C186" t="s">
        <v>263</v>
      </c>
      <c r="D186">
        <v>100000000</v>
      </c>
      <c r="E186">
        <v>99000008</v>
      </c>
      <c r="F186">
        <v>79300008</v>
      </c>
      <c r="H186" t="s">
        <v>6</v>
      </c>
      <c r="I186" t="s">
        <v>261</v>
      </c>
      <c r="J186" t="s">
        <v>263</v>
      </c>
      <c r="K186">
        <v>100000000</v>
      </c>
      <c r="L186">
        <v>99000000</v>
      </c>
      <c r="M186">
        <v>79300000</v>
      </c>
      <c r="N186" s="2">
        <f t="shared" si="7"/>
        <v>19700000</v>
      </c>
      <c r="O186" s="2">
        <f t="shared" si="8"/>
        <v>8</v>
      </c>
      <c r="P186" s="2">
        <f t="shared" si="8"/>
        <v>8</v>
      </c>
      <c r="Q186" s="2" t="s">
        <v>425</v>
      </c>
      <c r="R186" s="2">
        <v>76</v>
      </c>
      <c r="S186" s="2">
        <f t="shared" si="9"/>
        <v>8</v>
      </c>
    </row>
    <row r="187" spans="1:19">
      <c r="A187" t="s">
        <v>6</v>
      </c>
      <c r="B187" t="s">
        <v>264</v>
      </c>
      <c r="C187" t="s">
        <v>265</v>
      </c>
      <c r="D187">
        <v>100000000</v>
      </c>
      <c r="E187">
        <v>19800001</v>
      </c>
      <c r="F187">
        <v>15940001</v>
      </c>
      <c r="H187" t="s">
        <v>6</v>
      </c>
      <c r="I187" t="s">
        <v>264</v>
      </c>
      <c r="J187" t="s">
        <v>265</v>
      </c>
      <c r="K187">
        <v>100000000</v>
      </c>
      <c r="L187">
        <v>19800000</v>
      </c>
      <c r="M187">
        <v>15940000</v>
      </c>
      <c r="N187" s="2">
        <f t="shared" si="7"/>
        <v>3860000</v>
      </c>
      <c r="O187" s="2">
        <f t="shared" si="8"/>
        <v>1</v>
      </c>
      <c r="P187" s="2">
        <f t="shared" si="8"/>
        <v>1</v>
      </c>
      <c r="Q187" s="2" t="s">
        <v>425</v>
      </c>
      <c r="R187" s="2">
        <v>76</v>
      </c>
      <c r="S187" s="2">
        <f t="shared" si="9"/>
        <v>1</v>
      </c>
    </row>
    <row r="188" spans="1:19">
      <c r="A188" t="s">
        <v>6</v>
      </c>
      <c r="B188" t="s">
        <v>264</v>
      </c>
      <c r="C188" t="s">
        <v>266</v>
      </c>
      <c r="D188">
        <v>100000000</v>
      </c>
      <c r="E188">
        <v>19800001</v>
      </c>
      <c r="F188">
        <v>15940001</v>
      </c>
      <c r="H188" t="s">
        <v>6</v>
      </c>
      <c r="I188" t="s">
        <v>264</v>
      </c>
      <c r="J188" t="s">
        <v>266</v>
      </c>
      <c r="K188">
        <v>100000000</v>
      </c>
      <c r="L188">
        <v>19800000</v>
      </c>
      <c r="M188">
        <v>15940000</v>
      </c>
      <c r="N188" s="2">
        <f t="shared" si="7"/>
        <v>3860000</v>
      </c>
      <c r="O188" s="2">
        <f t="shared" si="8"/>
        <v>1</v>
      </c>
      <c r="P188" s="2">
        <f t="shared" si="8"/>
        <v>1</v>
      </c>
      <c r="Q188" s="2" t="s">
        <v>425</v>
      </c>
      <c r="R188" s="2">
        <v>76</v>
      </c>
      <c r="S188" s="2">
        <f t="shared" si="9"/>
        <v>1</v>
      </c>
    </row>
    <row r="189" spans="1:19">
      <c r="A189" t="s">
        <v>6</v>
      </c>
      <c r="B189" t="s">
        <v>267</v>
      </c>
      <c r="C189" t="s">
        <v>268</v>
      </c>
      <c r="D189">
        <v>100000000</v>
      </c>
      <c r="E189">
        <v>99000008</v>
      </c>
      <c r="F189">
        <v>98800008</v>
      </c>
      <c r="H189" t="s">
        <v>6</v>
      </c>
      <c r="I189" t="s">
        <v>267</v>
      </c>
      <c r="J189" t="s">
        <v>268</v>
      </c>
      <c r="K189">
        <v>100000000</v>
      </c>
      <c r="L189">
        <v>99000000</v>
      </c>
      <c r="M189">
        <v>98800000</v>
      </c>
      <c r="N189" s="2">
        <f t="shared" si="7"/>
        <v>200000</v>
      </c>
      <c r="O189" s="2">
        <f t="shared" si="8"/>
        <v>8</v>
      </c>
      <c r="P189" s="2">
        <f t="shared" si="8"/>
        <v>8</v>
      </c>
      <c r="Q189" s="2" t="s">
        <v>426</v>
      </c>
      <c r="R189" s="2">
        <v>77</v>
      </c>
      <c r="S189" s="2">
        <f t="shared" si="9"/>
        <v>8</v>
      </c>
    </row>
    <row r="190" spans="1:19">
      <c r="A190" t="s">
        <v>6</v>
      </c>
      <c r="B190" t="s">
        <v>269</v>
      </c>
      <c r="C190" t="s">
        <v>270</v>
      </c>
      <c r="D190">
        <v>100000000</v>
      </c>
      <c r="E190">
        <v>49500004</v>
      </c>
      <c r="F190">
        <v>49500004</v>
      </c>
      <c r="H190" t="s">
        <v>6</v>
      </c>
      <c r="I190" t="s">
        <v>269</v>
      </c>
      <c r="J190" t="s">
        <v>270</v>
      </c>
      <c r="K190">
        <v>100000000</v>
      </c>
      <c r="L190">
        <v>49500000</v>
      </c>
      <c r="M190">
        <v>49500000</v>
      </c>
      <c r="N190" s="2">
        <f t="shared" si="7"/>
        <v>0</v>
      </c>
      <c r="O190" s="2">
        <f t="shared" si="8"/>
        <v>4</v>
      </c>
      <c r="P190" s="2">
        <f t="shared" si="8"/>
        <v>4</v>
      </c>
      <c r="Q190" s="2" t="s">
        <v>426</v>
      </c>
      <c r="R190" s="2">
        <v>77</v>
      </c>
      <c r="S190" s="2">
        <f t="shared" si="9"/>
        <v>4</v>
      </c>
    </row>
    <row r="191" spans="1:19">
      <c r="A191" t="s">
        <v>6</v>
      </c>
      <c r="B191" t="s">
        <v>269</v>
      </c>
      <c r="C191" t="s">
        <v>271</v>
      </c>
      <c r="D191">
        <v>100000000</v>
      </c>
      <c r="E191">
        <v>49500004</v>
      </c>
      <c r="F191">
        <v>49300004</v>
      </c>
      <c r="H191" t="s">
        <v>6</v>
      </c>
      <c r="I191" t="s">
        <v>269</v>
      </c>
      <c r="J191" t="s">
        <v>271</v>
      </c>
      <c r="K191">
        <v>100000000</v>
      </c>
      <c r="L191">
        <v>49500000</v>
      </c>
      <c r="M191">
        <v>49300000</v>
      </c>
      <c r="N191" s="2">
        <f t="shared" si="7"/>
        <v>200000</v>
      </c>
      <c r="O191" s="2">
        <f t="shared" si="8"/>
        <v>4</v>
      </c>
      <c r="P191" s="2">
        <f t="shared" si="8"/>
        <v>4</v>
      </c>
      <c r="Q191" s="2" t="s">
        <v>426</v>
      </c>
      <c r="R191" s="2">
        <v>77</v>
      </c>
      <c r="S191" s="2">
        <f t="shared" si="9"/>
        <v>4</v>
      </c>
    </row>
    <row r="192" spans="1:19">
      <c r="A192" t="s">
        <v>6</v>
      </c>
      <c r="B192" t="s">
        <v>272</v>
      </c>
      <c r="C192" t="s">
        <v>273</v>
      </c>
      <c r="D192">
        <v>100000000</v>
      </c>
      <c r="E192">
        <v>666666.66</v>
      </c>
      <c r="F192">
        <v>666331.66</v>
      </c>
      <c r="H192" t="s">
        <v>6</v>
      </c>
      <c r="I192" t="s">
        <v>272</v>
      </c>
      <c r="J192" t="s">
        <v>273</v>
      </c>
      <c r="K192">
        <v>100000000</v>
      </c>
      <c r="L192">
        <v>666666.63</v>
      </c>
      <c r="M192">
        <v>666331.63</v>
      </c>
      <c r="N192" s="2">
        <f t="shared" si="7"/>
        <v>335</v>
      </c>
      <c r="O192" s="2">
        <f t="shared" si="8"/>
        <v>3.0000000027939677E-2</v>
      </c>
      <c r="P192" s="2">
        <f t="shared" si="8"/>
        <v>3.0000000027939677E-2</v>
      </c>
      <c r="Q192" s="2" t="s">
        <v>427</v>
      </c>
      <c r="R192" s="2">
        <v>81</v>
      </c>
      <c r="S192" s="2">
        <f t="shared" si="9"/>
        <v>3.0000000027939677E-2</v>
      </c>
    </row>
    <row r="193" spans="1:19">
      <c r="A193" t="s">
        <v>6</v>
      </c>
      <c r="B193" t="s">
        <v>272</v>
      </c>
      <c r="C193" t="s">
        <v>274</v>
      </c>
      <c r="D193">
        <v>100000000</v>
      </c>
      <c r="E193">
        <v>666666.66</v>
      </c>
      <c r="F193">
        <v>666331.66</v>
      </c>
      <c r="H193" t="s">
        <v>6</v>
      </c>
      <c r="I193" t="s">
        <v>272</v>
      </c>
      <c r="J193" t="s">
        <v>274</v>
      </c>
      <c r="K193">
        <v>100000000</v>
      </c>
      <c r="L193">
        <v>666666.63</v>
      </c>
      <c r="M193">
        <v>666331.63</v>
      </c>
      <c r="N193" s="2">
        <f t="shared" si="7"/>
        <v>335</v>
      </c>
      <c r="O193" s="2">
        <f t="shared" si="8"/>
        <v>3.0000000027939677E-2</v>
      </c>
      <c r="P193" s="2">
        <f t="shared" si="8"/>
        <v>3.0000000027939677E-2</v>
      </c>
      <c r="Q193" s="2" t="s">
        <v>427</v>
      </c>
      <c r="R193" s="2">
        <v>81</v>
      </c>
      <c r="S193" s="2">
        <f t="shared" si="9"/>
        <v>3.0000000027939677E-2</v>
      </c>
    </row>
    <row r="194" spans="1:19">
      <c r="A194" t="s">
        <v>6</v>
      </c>
      <c r="B194" t="s">
        <v>272</v>
      </c>
      <c r="C194" t="s">
        <v>275</v>
      </c>
      <c r="D194">
        <v>100000000</v>
      </c>
      <c r="E194">
        <v>666666.66</v>
      </c>
      <c r="F194">
        <v>666331.66</v>
      </c>
      <c r="H194" t="s">
        <v>6</v>
      </c>
      <c r="I194" t="s">
        <v>272</v>
      </c>
      <c r="J194" t="s">
        <v>275</v>
      </c>
      <c r="K194">
        <v>100000000</v>
      </c>
      <c r="L194">
        <v>666666.63</v>
      </c>
      <c r="M194">
        <v>666331.63</v>
      </c>
      <c r="N194" s="2">
        <f t="shared" si="7"/>
        <v>335</v>
      </c>
      <c r="O194" s="2">
        <f t="shared" si="8"/>
        <v>3.0000000027939677E-2</v>
      </c>
      <c r="P194" s="2">
        <f t="shared" si="8"/>
        <v>3.0000000027939677E-2</v>
      </c>
      <c r="Q194" s="2" t="s">
        <v>427</v>
      </c>
      <c r="R194" s="2">
        <v>81</v>
      </c>
      <c r="S194" s="2">
        <f t="shared" si="9"/>
        <v>3.0000000027939677E-2</v>
      </c>
    </row>
    <row r="195" spans="1:19">
      <c r="A195" t="s">
        <v>6</v>
      </c>
      <c r="B195" t="s">
        <v>276</v>
      </c>
      <c r="C195" t="s">
        <v>277</v>
      </c>
      <c r="D195">
        <v>100000000</v>
      </c>
      <c r="E195">
        <v>98999999</v>
      </c>
      <c r="F195">
        <v>98950250</v>
      </c>
      <c r="H195" t="s">
        <v>6</v>
      </c>
      <c r="I195" t="s">
        <v>276</v>
      </c>
      <c r="J195" t="s">
        <v>277</v>
      </c>
      <c r="K195">
        <v>100000000</v>
      </c>
      <c r="L195">
        <v>99000000</v>
      </c>
      <c r="M195">
        <v>98950251</v>
      </c>
      <c r="N195" s="2">
        <f t="shared" si="7"/>
        <v>49749</v>
      </c>
      <c r="O195" s="2">
        <f t="shared" si="8"/>
        <v>-1</v>
      </c>
      <c r="P195" s="2">
        <f t="shared" si="8"/>
        <v>-1</v>
      </c>
      <c r="Q195" s="2" t="s">
        <v>427</v>
      </c>
      <c r="R195" s="2">
        <v>81</v>
      </c>
      <c r="S195" s="2">
        <f t="shared" si="9"/>
        <v>-1</v>
      </c>
    </row>
    <row r="196" spans="1:19">
      <c r="A196" t="s">
        <v>6</v>
      </c>
      <c r="B196" t="s">
        <v>276</v>
      </c>
      <c r="C196" t="s">
        <v>278</v>
      </c>
      <c r="D196">
        <v>100000000</v>
      </c>
      <c r="E196">
        <v>98999999</v>
      </c>
      <c r="F196">
        <v>98950250</v>
      </c>
      <c r="H196" t="s">
        <v>6</v>
      </c>
      <c r="I196" t="s">
        <v>276</v>
      </c>
      <c r="J196" t="s">
        <v>278</v>
      </c>
      <c r="K196">
        <v>100000000</v>
      </c>
      <c r="L196">
        <v>99000000</v>
      </c>
      <c r="M196">
        <v>98950251</v>
      </c>
      <c r="N196" s="2">
        <f t="shared" ref="N196:N259" si="10">L196-M196</f>
        <v>49749</v>
      </c>
      <c r="O196" s="2">
        <f t="shared" ref="O196:P259" si="11">E196-L196</f>
        <v>-1</v>
      </c>
      <c r="P196" s="2">
        <f t="shared" si="11"/>
        <v>-1</v>
      </c>
      <c r="Q196" s="2" t="s">
        <v>427</v>
      </c>
      <c r="R196" s="2">
        <v>81</v>
      </c>
      <c r="S196" s="2">
        <f t="shared" ref="S196:S259" si="12">P196</f>
        <v>-1</v>
      </c>
    </row>
    <row r="197" spans="1:19">
      <c r="A197" t="s">
        <v>6</v>
      </c>
      <c r="B197" t="s">
        <v>276</v>
      </c>
      <c r="C197" t="s">
        <v>279</v>
      </c>
      <c r="D197">
        <v>100000000</v>
      </c>
      <c r="E197">
        <v>98999999</v>
      </c>
      <c r="F197">
        <v>98950250</v>
      </c>
      <c r="H197" t="s">
        <v>6</v>
      </c>
      <c r="I197" t="s">
        <v>276</v>
      </c>
      <c r="J197" t="s">
        <v>279</v>
      </c>
      <c r="K197">
        <v>100000000</v>
      </c>
      <c r="L197">
        <v>99000000</v>
      </c>
      <c r="M197">
        <v>98950251</v>
      </c>
      <c r="N197" s="2">
        <f t="shared" si="10"/>
        <v>49749</v>
      </c>
      <c r="O197" s="2">
        <f t="shared" si="11"/>
        <v>-1</v>
      </c>
      <c r="P197" s="2">
        <f t="shared" si="11"/>
        <v>-1</v>
      </c>
      <c r="Q197" s="2" t="s">
        <v>427</v>
      </c>
      <c r="R197" s="2">
        <v>81</v>
      </c>
      <c r="S197" s="2">
        <f t="shared" si="12"/>
        <v>-1</v>
      </c>
    </row>
    <row r="198" spans="1:19">
      <c r="A198" t="s">
        <v>6</v>
      </c>
      <c r="B198" t="s">
        <v>276</v>
      </c>
      <c r="C198" t="s">
        <v>280</v>
      </c>
      <c r="D198">
        <v>100000000</v>
      </c>
      <c r="E198">
        <v>98999999</v>
      </c>
      <c r="F198">
        <v>98950250</v>
      </c>
      <c r="H198" t="s">
        <v>6</v>
      </c>
      <c r="I198" t="s">
        <v>276</v>
      </c>
      <c r="J198" t="s">
        <v>280</v>
      </c>
      <c r="K198">
        <v>100000000</v>
      </c>
      <c r="L198">
        <v>99000000</v>
      </c>
      <c r="M198">
        <v>98950251</v>
      </c>
      <c r="N198" s="2">
        <f t="shared" si="10"/>
        <v>49749</v>
      </c>
      <c r="O198" s="2">
        <f t="shared" si="11"/>
        <v>-1</v>
      </c>
      <c r="P198" s="2">
        <f t="shared" si="11"/>
        <v>-1</v>
      </c>
      <c r="Q198" s="2" t="s">
        <v>427</v>
      </c>
      <c r="R198" s="2">
        <v>81</v>
      </c>
      <c r="S198" s="2">
        <f t="shared" si="12"/>
        <v>-1</v>
      </c>
    </row>
    <row r="199" spans="1:19">
      <c r="A199" t="s">
        <v>6</v>
      </c>
      <c r="B199" t="s">
        <v>281</v>
      </c>
      <c r="C199" t="s">
        <v>282</v>
      </c>
      <c r="D199">
        <v>100000000</v>
      </c>
      <c r="E199">
        <v>98999999</v>
      </c>
      <c r="F199">
        <v>98933332</v>
      </c>
      <c r="H199" t="s">
        <v>6</v>
      </c>
      <c r="I199" t="s">
        <v>281</v>
      </c>
      <c r="J199" t="s">
        <v>282</v>
      </c>
      <c r="K199">
        <v>100000000</v>
      </c>
      <c r="L199">
        <v>99000000</v>
      </c>
      <c r="M199">
        <v>98933333</v>
      </c>
      <c r="N199" s="2">
        <f t="shared" si="10"/>
        <v>66667</v>
      </c>
      <c r="O199" s="2">
        <f t="shared" si="11"/>
        <v>-1</v>
      </c>
      <c r="P199" s="2">
        <f t="shared" si="11"/>
        <v>-1</v>
      </c>
      <c r="Q199" s="2">
        <v>0</v>
      </c>
      <c r="R199" s="2">
        <v>83</v>
      </c>
      <c r="S199" s="2">
        <f t="shared" si="12"/>
        <v>-1</v>
      </c>
    </row>
    <row r="200" spans="1:19">
      <c r="A200" t="s">
        <v>6</v>
      </c>
      <c r="B200" t="s">
        <v>281</v>
      </c>
      <c r="C200" t="s">
        <v>283</v>
      </c>
      <c r="D200">
        <v>100000000</v>
      </c>
      <c r="E200">
        <v>98999999</v>
      </c>
      <c r="F200">
        <v>98933332</v>
      </c>
      <c r="H200" t="s">
        <v>6</v>
      </c>
      <c r="I200" t="s">
        <v>281</v>
      </c>
      <c r="J200" t="s">
        <v>283</v>
      </c>
      <c r="K200">
        <v>100000000</v>
      </c>
      <c r="L200">
        <v>99000000</v>
      </c>
      <c r="M200">
        <v>98933333</v>
      </c>
      <c r="N200" s="2">
        <f t="shared" si="10"/>
        <v>66667</v>
      </c>
      <c r="O200" s="2">
        <f t="shared" si="11"/>
        <v>-1</v>
      </c>
      <c r="P200" s="2">
        <f t="shared" si="11"/>
        <v>-1</v>
      </c>
      <c r="Q200" s="2">
        <v>0</v>
      </c>
      <c r="R200" s="2">
        <v>83</v>
      </c>
      <c r="S200" s="2">
        <f t="shared" si="12"/>
        <v>-1</v>
      </c>
    </row>
    <row r="201" spans="1:19">
      <c r="A201" t="s">
        <v>6</v>
      </c>
      <c r="B201" t="s">
        <v>281</v>
      </c>
      <c r="C201" t="s">
        <v>284</v>
      </c>
      <c r="D201">
        <v>100000000</v>
      </c>
      <c r="E201">
        <v>98999999</v>
      </c>
      <c r="F201">
        <v>98999999</v>
      </c>
      <c r="H201" t="s">
        <v>6</v>
      </c>
      <c r="I201" t="s">
        <v>281</v>
      </c>
      <c r="J201" t="s">
        <v>284</v>
      </c>
      <c r="K201">
        <v>100000000</v>
      </c>
      <c r="L201">
        <v>99000000</v>
      </c>
      <c r="M201">
        <v>99000000</v>
      </c>
      <c r="N201" s="2">
        <f t="shared" si="10"/>
        <v>0</v>
      </c>
      <c r="O201" s="2">
        <f t="shared" si="11"/>
        <v>-1</v>
      </c>
      <c r="P201" s="2">
        <f t="shared" si="11"/>
        <v>-1</v>
      </c>
      <c r="Q201" s="2">
        <v>0</v>
      </c>
      <c r="R201" s="2">
        <v>83</v>
      </c>
      <c r="S201" s="2">
        <f t="shared" si="12"/>
        <v>-1</v>
      </c>
    </row>
    <row r="202" spans="1:19">
      <c r="A202" t="s">
        <v>6</v>
      </c>
      <c r="B202" t="s">
        <v>281</v>
      </c>
      <c r="C202" t="s">
        <v>285</v>
      </c>
      <c r="D202">
        <v>100000000</v>
      </c>
      <c r="E202">
        <v>98999999</v>
      </c>
      <c r="F202">
        <v>98999999</v>
      </c>
      <c r="H202" t="s">
        <v>6</v>
      </c>
      <c r="I202" t="s">
        <v>281</v>
      </c>
      <c r="J202" t="s">
        <v>285</v>
      </c>
      <c r="K202">
        <v>100000000</v>
      </c>
      <c r="L202">
        <v>99000000</v>
      </c>
      <c r="M202">
        <v>99000000</v>
      </c>
      <c r="N202" s="2">
        <f t="shared" si="10"/>
        <v>0</v>
      </c>
      <c r="O202" s="2">
        <f t="shared" si="11"/>
        <v>-1</v>
      </c>
      <c r="P202" s="2">
        <f t="shared" si="11"/>
        <v>-1</v>
      </c>
      <c r="Q202" s="2">
        <v>0</v>
      </c>
      <c r="R202" s="2">
        <v>83</v>
      </c>
      <c r="S202" s="2">
        <f t="shared" si="12"/>
        <v>-1</v>
      </c>
    </row>
    <row r="203" spans="1:19">
      <c r="A203" t="s">
        <v>6</v>
      </c>
      <c r="B203" t="s">
        <v>286</v>
      </c>
      <c r="C203" t="s">
        <v>287</v>
      </c>
      <c r="D203">
        <v>100000000</v>
      </c>
      <c r="E203">
        <v>49500004</v>
      </c>
      <c r="F203">
        <v>49466670.5</v>
      </c>
      <c r="H203" t="s">
        <v>6</v>
      </c>
      <c r="I203" t="s">
        <v>286</v>
      </c>
      <c r="J203" t="s">
        <v>287</v>
      </c>
      <c r="K203">
        <v>100000000</v>
      </c>
      <c r="L203">
        <v>49500000</v>
      </c>
      <c r="M203">
        <v>49466666.5</v>
      </c>
      <c r="N203" s="2">
        <f t="shared" si="10"/>
        <v>33333.5</v>
      </c>
      <c r="O203" s="2">
        <f t="shared" si="11"/>
        <v>4</v>
      </c>
      <c r="P203" s="2">
        <f t="shared" si="11"/>
        <v>4</v>
      </c>
      <c r="Q203" s="2">
        <v>0</v>
      </c>
      <c r="R203" s="2">
        <v>83</v>
      </c>
      <c r="S203" s="2">
        <f t="shared" si="12"/>
        <v>4</v>
      </c>
    </row>
    <row r="204" spans="1:19">
      <c r="A204" t="s">
        <v>6</v>
      </c>
      <c r="B204" t="s">
        <v>286</v>
      </c>
      <c r="C204" t="s">
        <v>288</v>
      </c>
      <c r="D204">
        <v>100000000</v>
      </c>
      <c r="E204">
        <v>49500004</v>
      </c>
      <c r="F204">
        <v>49466670.5</v>
      </c>
      <c r="H204" t="s">
        <v>6</v>
      </c>
      <c r="I204" t="s">
        <v>286</v>
      </c>
      <c r="J204" t="s">
        <v>288</v>
      </c>
      <c r="K204">
        <v>100000000</v>
      </c>
      <c r="L204">
        <v>49500000</v>
      </c>
      <c r="M204">
        <v>49466666.5</v>
      </c>
      <c r="N204" s="2">
        <f t="shared" si="10"/>
        <v>33333.5</v>
      </c>
      <c r="O204" s="2">
        <f t="shared" si="11"/>
        <v>4</v>
      </c>
      <c r="P204" s="2">
        <f t="shared" si="11"/>
        <v>4</v>
      </c>
      <c r="Q204" s="2">
        <v>0</v>
      </c>
      <c r="R204" s="2">
        <v>83</v>
      </c>
      <c r="S204" s="2">
        <f t="shared" si="12"/>
        <v>4</v>
      </c>
    </row>
    <row r="205" spans="1:19">
      <c r="A205" t="s">
        <v>6</v>
      </c>
      <c r="B205" t="s">
        <v>289</v>
      </c>
      <c r="C205" t="s">
        <v>290</v>
      </c>
      <c r="D205">
        <v>100000000</v>
      </c>
      <c r="E205">
        <v>99000008</v>
      </c>
      <c r="F205">
        <v>98925010</v>
      </c>
      <c r="H205" t="s">
        <v>6</v>
      </c>
      <c r="I205" t="s">
        <v>289</v>
      </c>
      <c r="J205" t="s">
        <v>290</v>
      </c>
      <c r="K205">
        <v>100000000</v>
      </c>
      <c r="L205">
        <v>99000000</v>
      </c>
      <c r="M205">
        <v>98925002</v>
      </c>
      <c r="N205" s="2">
        <f t="shared" si="10"/>
        <v>74998</v>
      </c>
      <c r="O205" s="2">
        <f t="shared" si="11"/>
        <v>8</v>
      </c>
      <c r="P205" s="2">
        <f t="shared" si="11"/>
        <v>8</v>
      </c>
      <c r="Q205" s="2" t="s">
        <v>425</v>
      </c>
      <c r="R205" s="2">
        <v>86</v>
      </c>
      <c r="S205" s="2">
        <f t="shared" si="12"/>
        <v>8</v>
      </c>
    </row>
    <row r="206" spans="1:19">
      <c r="A206" t="s">
        <v>6</v>
      </c>
      <c r="B206" t="s">
        <v>289</v>
      </c>
      <c r="C206" t="s">
        <v>291</v>
      </c>
      <c r="D206">
        <v>100000000</v>
      </c>
      <c r="E206">
        <v>99000008</v>
      </c>
      <c r="F206">
        <v>98925010</v>
      </c>
      <c r="H206" t="s">
        <v>6</v>
      </c>
      <c r="I206" t="s">
        <v>289</v>
      </c>
      <c r="J206" t="s">
        <v>291</v>
      </c>
      <c r="K206">
        <v>100000000</v>
      </c>
      <c r="L206">
        <v>99000000</v>
      </c>
      <c r="M206">
        <v>98925002</v>
      </c>
      <c r="N206" s="2">
        <f t="shared" si="10"/>
        <v>74998</v>
      </c>
      <c r="O206" s="2">
        <f t="shared" si="11"/>
        <v>8</v>
      </c>
      <c r="P206" s="2">
        <f t="shared" si="11"/>
        <v>8</v>
      </c>
      <c r="Q206" s="2" t="s">
        <v>425</v>
      </c>
      <c r="R206" s="2">
        <v>86</v>
      </c>
      <c r="S206" s="2">
        <f t="shared" si="12"/>
        <v>8</v>
      </c>
    </row>
    <row r="207" spans="1:19">
      <c r="A207" t="s">
        <v>6</v>
      </c>
      <c r="B207" t="s">
        <v>292</v>
      </c>
      <c r="C207" t="s">
        <v>293</v>
      </c>
      <c r="D207">
        <v>100000000</v>
      </c>
      <c r="E207">
        <v>19800001</v>
      </c>
      <c r="F207">
        <v>19725001</v>
      </c>
      <c r="H207" t="s">
        <v>6</v>
      </c>
      <c r="I207" t="s">
        <v>292</v>
      </c>
      <c r="J207" t="s">
        <v>293</v>
      </c>
      <c r="K207">
        <v>100000000</v>
      </c>
      <c r="L207">
        <v>19800000</v>
      </c>
      <c r="M207">
        <v>19725000</v>
      </c>
      <c r="N207" s="2">
        <f t="shared" si="10"/>
        <v>75000</v>
      </c>
      <c r="O207" s="2">
        <f t="shared" si="11"/>
        <v>1</v>
      </c>
      <c r="P207" s="2">
        <f t="shared" si="11"/>
        <v>1</v>
      </c>
      <c r="Q207" s="2" t="s">
        <v>425</v>
      </c>
      <c r="R207" s="2">
        <v>86</v>
      </c>
      <c r="S207" s="2">
        <f t="shared" si="12"/>
        <v>1</v>
      </c>
    </row>
    <row r="208" spans="1:19">
      <c r="A208" t="s">
        <v>6</v>
      </c>
      <c r="B208" t="s">
        <v>292</v>
      </c>
      <c r="C208" t="s">
        <v>294</v>
      </c>
      <c r="D208">
        <v>100000000</v>
      </c>
      <c r="E208">
        <v>19800001</v>
      </c>
      <c r="F208">
        <v>19725001</v>
      </c>
      <c r="H208" t="s">
        <v>6</v>
      </c>
      <c r="I208" t="s">
        <v>292</v>
      </c>
      <c r="J208" t="s">
        <v>294</v>
      </c>
      <c r="K208">
        <v>100000000</v>
      </c>
      <c r="L208">
        <v>19800000</v>
      </c>
      <c r="M208">
        <v>19725000</v>
      </c>
      <c r="N208" s="2">
        <f t="shared" si="10"/>
        <v>75000</v>
      </c>
      <c r="O208" s="2">
        <f t="shared" si="11"/>
        <v>1</v>
      </c>
      <c r="P208" s="2">
        <f t="shared" si="11"/>
        <v>1</v>
      </c>
      <c r="Q208" s="2" t="s">
        <v>425</v>
      </c>
      <c r="R208" s="2">
        <v>86</v>
      </c>
      <c r="S208" s="2">
        <f t="shared" si="12"/>
        <v>1</v>
      </c>
    </row>
    <row r="209" spans="1:19">
      <c r="A209" t="s">
        <v>6</v>
      </c>
      <c r="B209" t="s">
        <v>295</v>
      </c>
      <c r="C209" t="s">
        <v>296</v>
      </c>
      <c r="D209">
        <v>100000000</v>
      </c>
      <c r="E209">
        <v>99000008</v>
      </c>
      <c r="F209">
        <v>98799325</v>
      </c>
      <c r="H209" t="s">
        <v>6</v>
      </c>
      <c r="I209" t="s">
        <v>295</v>
      </c>
      <c r="J209" t="s">
        <v>296</v>
      </c>
      <c r="K209">
        <v>100000000</v>
      </c>
      <c r="L209">
        <v>99000000</v>
      </c>
      <c r="M209">
        <v>98799317</v>
      </c>
      <c r="N209" s="2">
        <f t="shared" si="10"/>
        <v>200683</v>
      </c>
      <c r="O209" s="2">
        <f t="shared" si="11"/>
        <v>8</v>
      </c>
      <c r="P209" s="2">
        <f t="shared" si="11"/>
        <v>8</v>
      </c>
      <c r="Q209" s="2" t="s">
        <v>426</v>
      </c>
      <c r="R209" s="2">
        <v>87</v>
      </c>
      <c r="S209" s="2">
        <f t="shared" si="12"/>
        <v>8</v>
      </c>
    </row>
    <row r="210" spans="1:19">
      <c r="A210" t="s">
        <v>6</v>
      </c>
      <c r="B210" t="s">
        <v>297</v>
      </c>
      <c r="C210" t="s">
        <v>298</v>
      </c>
      <c r="D210">
        <v>100000000</v>
      </c>
      <c r="E210">
        <v>49500004</v>
      </c>
      <c r="F210">
        <v>49500004</v>
      </c>
      <c r="H210" t="s">
        <v>6</v>
      </c>
      <c r="I210" t="s">
        <v>297</v>
      </c>
      <c r="J210" t="s">
        <v>298</v>
      </c>
      <c r="K210">
        <v>100000000</v>
      </c>
      <c r="L210">
        <v>49500000</v>
      </c>
      <c r="M210">
        <v>49500000</v>
      </c>
      <c r="N210" s="2">
        <f t="shared" si="10"/>
        <v>0</v>
      </c>
      <c r="O210" s="2">
        <f t="shared" si="11"/>
        <v>4</v>
      </c>
      <c r="P210" s="2">
        <f t="shared" si="11"/>
        <v>4</v>
      </c>
      <c r="Q210" s="2" t="s">
        <v>426</v>
      </c>
      <c r="R210" s="2">
        <v>87</v>
      </c>
      <c r="S210" s="2">
        <f t="shared" si="12"/>
        <v>4</v>
      </c>
    </row>
    <row r="211" spans="1:19">
      <c r="A211" t="s">
        <v>6</v>
      </c>
      <c r="B211" t="s">
        <v>297</v>
      </c>
      <c r="C211" t="s">
        <v>299</v>
      </c>
      <c r="D211">
        <v>100000000</v>
      </c>
      <c r="E211">
        <v>49500004</v>
      </c>
      <c r="F211">
        <v>49400686.5</v>
      </c>
      <c r="H211" t="s">
        <v>6</v>
      </c>
      <c r="I211" t="s">
        <v>297</v>
      </c>
      <c r="J211" t="s">
        <v>299</v>
      </c>
      <c r="K211">
        <v>100000000</v>
      </c>
      <c r="L211">
        <v>49500000</v>
      </c>
      <c r="M211">
        <v>49400682.5</v>
      </c>
      <c r="N211" s="2">
        <f t="shared" si="10"/>
        <v>99317.5</v>
      </c>
      <c r="O211" s="2">
        <f t="shared" si="11"/>
        <v>4</v>
      </c>
      <c r="P211" s="2">
        <f t="shared" si="11"/>
        <v>4</v>
      </c>
      <c r="Q211" s="2" t="s">
        <v>426</v>
      </c>
      <c r="R211" s="2">
        <v>87</v>
      </c>
      <c r="S211" s="2">
        <f t="shared" si="12"/>
        <v>4</v>
      </c>
    </row>
    <row r="212" spans="1:19">
      <c r="A212" t="s">
        <v>6</v>
      </c>
      <c r="B212" t="s">
        <v>300</v>
      </c>
      <c r="C212" t="s">
        <v>301</v>
      </c>
      <c r="D212">
        <v>100000000</v>
      </c>
      <c r="E212">
        <v>666666.66</v>
      </c>
      <c r="F212">
        <v>616666.66</v>
      </c>
      <c r="H212" t="s">
        <v>6</v>
      </c>
      <c r="I212" t="s">
        <v>300</v>
      </c>
      <c r="J212" t="s">
        <v>301</v>
      </c>
      <c r="K212">
        <v>100000000</v>
      </c>
      <c r="L212">
        <v>666666.63</v>
      </c>
      <c r="M212">
        <v>616666.63</v>
      </c>
      <c r="N212" s="2">
        <f t="shared" si="10"/>
        <v>50000</v>
      </c>
      <c r="O212" s="2">
        <f t="shared" si="11"/>
        <v>3.0000000027939677E-2</v>
      </c>
      <c r="P212" s="2">
        <f t="shared" si="11"/>
        <v>3.0000000027939677E-2</v>
      </c>
      <c r="Q212" s="2" t="s">
        <v>427</v>
      </c>
      <c r="R212" s="2">
        <v>91</v>
      </c>
      <c r="S212" s="2">
        <f t="shared" si="12"/>
        <v>3.0000000027939677E-2</v>
      </c>
    </row>
    <row r="213" spans="1:19">
      <c r="A213" t="s">
        <v>6</v>
      </c>
      <c r="B213" t="s">
        <v>300</v>
      </c>
      <c r="C213" t="s">
        <v>302</v>
      </c>
      <c r="D213">
        <v>100000000</v>
      </c>
      <c r="E213">
        <v>666666.66</v>
      </c>
      <c r="F213">
        <v>616666.66</v>
      </c>
      <c r="H213" t="s">
        <v>6</v>
      </c>
      <c r="I213" t="s">
        <v>300</v>
      </c>
      <c r="J213" t="s">
        <v>302</v>
      </c>
      <c r="K213">
        <v>100000000</v>
      </c>
      <c r="L213">
        <v>666666.63</v>
      </c>
      <c r="M213">
        <v>616666.63</v>
      </c>
      <c r="N213" s="2">
        <f t="shared" si="10"/>
        <v>50000</v>
      </c>
      <c r="O213" s="2">
        <f t="shared" si="11"/>
        <v>3.0000000027939677E-2</v>
      </c>
      <c r="P213" s="2">
        <f t="shared" si="11"/>
        <v>3.0000000027939677E-2</v>
      </c>
      <c r="Q213" s="2" t="s">
        <v>427</v>
      </c>
      <c r="R213" s="2">
        <v>91</v>
      </c>
      <c r="S213" s="2">
        <f t="shared" si="12"/>
        <v>3.0000000027939677E-2</v>
      </c>
    </row>
    <row r="214" spans="1:19">
      <c r="A214" t="s">
        <v>6</v>
      </c>
      <c r="B214" t="s">
        <v>300</v>
      </c>
      <c r="C214" t="s">
        <v>303</v>
      </c>
      <c r="D214">
        <v>100000000</v>
      </c>
      <c r="E214">
        <v>666666.66</v>
      </c>
      <c r="F214">
        <v>616666.66</v>
      </c>
      <c r="H214" t="s">
        <v>6</v>
      </c>
      <c r="I214" t="s">
        <v>300</v>
      </c>
      <c r="J214" t="s">
        <v>303</v>
      </c>
      <c r="K214">
        <v>100000000</v>
      </c>
      <c r="L214">
        <v>666666.63</v>
      </c>
      <c r="M214">
        <v>616666.63</v>
      </c>
      <c r="N214" s="2">
        <f t="shared" si="10"/>
        <v>50000</v>
      </c>
      <c r="O214" s="2">
        <f t="shared" si="11"/>
        <v>3.0000000027939677E-2</v>
      </c>
      <c r="P214" s="2">
        <f t="shared" si="11"/>
        <v>3.0000000027939677E-2</v>
      </c>
      <c r="Q214" s="2" t="s">
        <v>427</v>
      </c>
      <c r="R214" s="2">
        <v>91</v>
      </c>
      <c r="S214" s="2">
        <f t="shared" si="12"/>
        <v>3.0000000027939677E-2</v>
      </c>
    </row>
    <row r="215" spans="1:19">
      <c r="A215" t="s">
        <v>6</v>
      </c>
      <c r="B215" t="s">
        <v>304</v>
      </c>
      <c r="C215" t="s">
        <v>305</v>
      </c>
      <c r="D215">
        <v>100000000</v>
      </c>
      <c r="E215">
        <v>98999999</v>
      </c>
      <c r="F215">
        <v>98962496</v>
      </c>
      <c r="H215" t="s">
        <v>6</v>
      </c>
      <c r="I215" t="s">
        <v>304</v>
      </c>
      <c r="J215" t="s">
        <v>305</v>
      </c>
      <c r="K215">
        <v>100000000</v>
      </c>
      <c r="L215">
        <v>99000000</v>
      </c>
      <c r="M215">
        <v>98962497</v>
      </c>
      <c r="N215" s="2">
        <f t="shared" si="10"/>
        <v>37503</v>
      </c>
      <c r="O215" s="2">
        <f t="shared" si="11"/>
        <v>-1</v>
      </c>
      <c r="P215" s="2">
        <f t="shared" si="11"/>
        <v>-1</v>
      </c>
      <c r="Q215" s="2" t="s">
        <v>427</v>
      </c>
      <c r="R215" s="2">
        <v>91</v>
      </c>
      <c r="S215" s="2">
        <f t="shared" si="12"/>
        <v>-1</v>
      </c>
    </row>
    <row r="216" spans="1:19">
      <c r="A216" t="s">
        <v>6</v>
      </c>
      <c r="B216" t="s">
        <v>304</v>
      </c>
      <c r="C216" t="s">
        <v>306</v>
      </c>
      <c r="D216">
        <v>100000000</v>
      </c>
      <c r="E216">
        <v>98999999</v>
      </c>
      <c r="F216">
        <v>98962496</v>
      </c>
      <c r="H216" t="s">
        <v>6</v>
      </c>
      <c r="I216" t="s">
        <v>304</v>
      </c>
      <c r="J216" t="s">
        <v>306</v>
      </c>
      <c r="K216">
        <v>100000000</v>
      </c>
      <c r="L216">
        <v>99000000</v>
      </c>
      <c r="M216">
        <v>98962497</v>
      </c>
      <c r="N216" s="2">
        <f t="shared" si="10"/>
        <v>37503</v>
      </c>
      <c r="O216" s="2">
        <f t="shared" si="11"/>
        <v>-1</v>
      </c>
      <c r="P216" s="2">
        <f t="shared" si="11"/>
        <v>-1</v>
      </c>
      <c r="Q216" s="2" t="s">
        <v>427</v>
      </c>
      <c r="R216" s="2">
        <v>91</v>
      </c>
      <c r="S216" s="2">
        <f t="shared" si="12"/>
        <v>-1</v>
      </c>
    </row>
    <row r="217" spans="1:19">
      <c r="A217" t="s">
        <v>6</v>
      </c>
      <c r="B217" t="s">
        <v>304</v>
      </c>
      <c r="C217" t="s">
        <v>307</v>
      </c>
      <c r="D217">
        <v>100000000</v>
      </c>
      <c r="E217">
        <v>98999999</v>
      </c>
      <c r="F217">
        <v>98962496</v>
      </c>
      <c r="H217" t="s">
        <v>6</v>
      </c>
      <c r="I217" t="s">
        <v>304</v>
      </c>
      <c r="J217" t="s">
        <v>307</v>
      </c>
      <c r="K217">
        <v>100000000</v>
      </c>
      <c r="L217">
        <v>99000000</v>
      </c>
      <c r="M217">
        <v>98962497</v>
      </c>
      <c r="N217" s="2">
        <f t="shared" si="10"/>
        <v>37503</v>
      </c>
      <c r="O217" s="2">
        <f t="shared" si="11"/>
        <v>-1</v>
      </c>
      <c r="P217" s="2">
        <f t="shared" si="11"/>
        <v>-1</v>
      </c>
      <c r="Q217" s="2" t="s">
        <v>427</v>
      </c>
      <c r="R217" s="2">
        <v>91</v>
      </c>
      <c r="S217" s="2">
        <f t="shared" si="12"/>
        <v>-1</v>
      </c>
    </row>
    <row r="218" spans="1:19">
      <c r="A218" t="s">
        <v>6</v>
      </c>
      <c r="B218" t="s">
        <v>304</v>
      </c>
      <c r="C218" t="s">
        <v>308</v>
      </c>
      <c r="D218">
        <v>100000000</v>
      </c>
      <c r="E218">
        <v>98999999</v>
      </c>
      <c r="F218">
        <v>98962496</v>
      </c>
      <c r="H218" t="s">
        <v>6</v>
      </c>
      <c r="I218" t="s">
        <v>304</v>
      </c>
      <c r="J218" t="s">
        <v>308</v>
      </c>
      <c r="K218">
        <v>100000000</v>
      </c>
      <c r="L218">
        <v>99000000</v>
      </c>
      <c r="M218">
        <v>98962497</v>
      </c>
      <c r="N218" s="2">
        <f t="shared" si="10"/>
        <v>37503</v>
      </c>
      <c r="O218" s="2">
        <f t="shared" si="11"/>
        <v>-1</v>
      </c>
      <c r="P218" s="2">
        <f t="shared" si="11"/>
        <v>-1</v>
      </c>
      <c r="Q218" s="2" t="s">
        <v>427</v>
      </c>
      <c r="R218" s="2">
        <v>91</v>
      </c>
      <c r="S218" s="2">
        <f t="shared" si="12"/>
        <v>-1</v>
      </c>
    </row>
    <row r="219" spans="1:19">
      <c r="A219" t="s">
        <v>6</v>
      </c>
      <c r="B219" t="s">
        <v>309</v>
      </c>
      <c r="C219" t="s">
        <v>310</v>
      </c>
      <c r="D219">
        <v>100000000</v>
      </c>
      <c r="E219">
        <v>99000008</v>
      </c>
      <c r="F219">
        <v>79200004</v>
      </c>
      <c r="H219" t="s">
        <v>6</v>
      </c>
      <c r="I219" t="s">
        <v>309</v>
      </c>
      <c r="J219" t="s">
        <v>310</v>
      </c>
      <c r="K219">
        <v>100000000</v>
      </c>
      <c r="L219">
        <v>99000000</v>
      </c>
      <c r="M219">
        <v>79200000</v>
      </c>
      <c r="N219" s="2">
        <f t="shared" si="10"/>
        <v>19800000</v>
      </c>
      <c r="O219" s="2">
        <f t="shared" si="11"/>
        <v>8</v>
      </c>
      <c r="P219" s="2">
        <f t="shared" si="11"/>
        <v>4</v>
      </c>
      <c r="Q219" s="2" t="s">
        <v>425</v>
      </c>
      <c r="R219" s="2">
        <v>15</v>
      </c>
      <c r="S219" s="2">
        <f t="shared" si="12"/>
        <v>4</v>
      </c>
    </row>
    <row r="220" spans="1:19">
      <c r="A220" t="s">
        <v>6</v>
      </c>
      <c r="B220" t="s">
        <v>309</v>
      </c>
      <c r="C220" t="s">
        <v>311</v>
      </c>
      <c r="D220">
        <v>100000000</v>
      </c>
      <c r="E220">
        <v>99000008</v>
      </c>
      <c r="F220">
        <v>79200004</v>
      </c>
      <c r="H220" t="s">
        <v>6</v>
      </c>
      <c r="I220" t="s">
        <v>309</v>
      </c>
      <c r="J220" t="s">
        <v>311</v>
      </c>
      <c r="K220">
        <v>100000000</v>
      </c>
      <c r="L220">
        <v>99000000</v>
      </c>
      <c r="M220">
        <v>79200000</v>
      </c>
      <c r="N220" s="2">
        <f t="shared" si="10"/>
        <v>19800000</v>
      </c>
      <c r="O220" s="2">
        <f t="shared" si="11"/>
        <v>8</v>
      </c>
      <c r="P220" s="2">
        <f t="shared" si="11"/>
        <v>4</v>
      </c>
      <c r="Q220" s="2" t="s">
        <v>425</v>
      </c>
      <c r="R220" s="2">
        <v>15</v>
      </c>
      <c r="S220" s="2">
        <f t="shared" si="12"/>
        <v>4</v>
      </c>
    </row>
    <row r="221" spans="1:19">
      <c r="A221" t="s">
        <v>6</v>
      </c>
      <c r="B221" t="s">
        <v>312</v>
      </c>
      <c r="C221" t="s">
        <v>313</v>
      </c>
      <c r="D221">
        <v>100000000</v>
      </c>
      <c r="E221">
        <v>19800001</v>
      </c>
      <c r="F221">
        <v>15840001</v>
      </c>
      <c r="H221" t="s">
        <v>6</v>
      </c>
      <c r="I221" t="s">
        <v>312</v>
      </c>
      <c r="J221" t="s">
        <v>313</v>
      </c>
      <c r="K221">
        <v>100000000</v>
      </c>
      <c r="L221">
        <v>19800000</v>
      </c>
      <c r="M221">
        <v>15840000</v>
      </c>
      <c r="N221" s="2">
        <f t="shared" si="10"/>
        <v>3960000</v>
      </c>
      <c r="O221" s="2">
        <f t="shared" si="11"/>
        <v>1</v>
      </c>
      <c r="P221" s="2">
        <f t="shared" si="11"/>
        <v>1</v>
      </c>
      <c r="Q221" s="2" t="s">
        <v>425</v>
      </c>
      <c r="R221" s="2">
        <v>15</v>
      </c>
      <c r="S221" s="2">
        <f t="shared" si="12"/>
        <v>1</v>
      </c>
    </row>
    <row r="222" spans="1:19">
      <c r="A222" t="s">
        <v>6</v>
      </c>
      <c r="B222" t="s">
        <v>312</v>
      </c>
      <c r="C222" t="s">
        <v>314</v>
      </c>
      <c r="D222">
        <v>100000000</v>
      </c>
      <c r="E222">
        <v>19800001</v>
      </c>
      <c r="F222">
        <v>15840001</v>
      </c>
      <c r="H222" t="s">
        <v>6</v>
      </c>
      <c r="I222" t="s">
        <v>312</v>
      </c>
      <c r="J222" t="s">
        <v>314</v>
      </c>
      <c r="K222">
        <v>100000000</v>
      </c>
      <c r="L222">
        <v>19800000</v>
      </c>
      <c r="M222">
        <v>15840000</v>
      </c>
      <c r="N222" s="2">
        <f t="shared" si="10"/>
        <v>3960000</v>
      </c>
      <c r="O222" s="2">
        <f t="shared" si="11"/>
        <v>1</v>
      </c>
      <c r="P222" s="2">
        <f t="shared" si="11"/>
        <v>1</v>
      </c>
      <c r="Q222" s="2" t="s">
        <v>425</v>
      </c>
      <c r="R222" s="2">
        <v>15</v>
      </c>
      <c r="S222" s="2">
        <f t="shared" si="12"/>
        <v>1</v>
      </c>
    </row>
    <row r="223" spans="1:19">
      <c r="A223" t="s">
        <v>6</v>
      </c>
      <c r="B223" t="s">
        <v>315</v>
      </c>
      <c r="C223" t="s">
        <v>316</v>
      </c>
      <c r="D223">
        <v>100000000</v>
      </c>
      <c r="E223">
        <v>98999999</v>
      </c>
      <c r="F223">
        <v>79199999</v>
      </c>
      <c r="H223" t="s">
        <v>6</v>
      </c>
      <c r="I223" t="s">
        <v>315</v>
      </c>
      <c r="J223" t="s">
        <v>316</v>
      </c>
      <c r="K223">
        <v>100000000</v>
      </c>
      <c r="L223">
        <v>99000000</v>
      </c>
      <c r="M223">
        <v>79200000</v>
      </c>
      <c r="N223" s="2">
        <f t="shared" si="10"/>
        <v>19800000</v>
      </c>
      <c r="O223" s="2">
        <f t="shared" si="11"/>
        <v>-1</v>
      </c>
      <c r="P223" s="2">
        <f t="shared" si="11"/>
        <v>-1</v>
      </c>
      <c r="Q223" s="2">
        <v>0</v>
      </c>
      <c r="R223" s="2">
        <v>16</v>
      </c>
      <c r="S223" s="2">
        <f t="shared" si="12"/>
        <v>-1</v>
      </c>
    </row>
    <row r="224" spans="1:19">
      <c r="A224" t="s">
        <v>6</v>
      </c>
      <c r="B224" t="s">
        <v>315</v>
      </c>
      <c r="C224" t="s">
        <v>317</v>
      </c>
      <c r="D224">
        <v>100000000</v>
      </c>
      <c r="E224">
        <v>98999999</v>
      </c>
      <c r="F224">
        <v>79199999</v>
      </c>
      <c r="H224" t="s">
        <v>6</v>
      </c>
      <c r="I224" t="s">
        <v>315</v>
      </c>
      <c r="J224" t="s">
        <v>317</v>
      </c>
      <c r="K224">
        <v>100000000</v>
      </c>
      <c r="L224">
        <v>99000000</v>
      </c>
      <c r="M224">
        <v>79200000</v>
      </c>
      <c r="N224" s="2">
        <f t="shared" si="10"/>
        <v>19800000</v>
      </c>
      <c r="O224" s="2">
        <f t="shared" si="11"/>
        <v>-1</v>
      </c>
      <c r="P224" s="2">
        <f t="shared" si="11"/>
        <v>-1</v>
      </c>
      <c r="Q224" s="2">
        <v>0</v>
      </c>
      <c r="R224" s="2">
        <v>16</v>
      </c>
      <c r="S224" s="2">
        <f t="shared" si="12"/>
        <v>-1</v>
      </c>
    </row>
    <row r="225" spans="1:19">
      <c r="A225" t="s">
        <v>6</v>
      </c>
      <c r="B225" t="s">
        <v>315</v>
      </c>
      <c r="C225" t="s">
        <v>318</v>
      </c>
      <c r="D225">
        <v>100000000</v>
      </c>
      <c r="E225">
        <v>98999999</v>
      </c>
      <c r="F225">
        <v>98999999</v>
      </c>
      <c r="H225" t="s">
        <v>6</v>
      </c>
      <c r="I225" t="s">
        <v>315</v>
      </c>
      <c r="J225" t="s">
        <v>318</v>
      </c>
      <c r="K225">
        <v>100000000</v>
      </c>
      <c r="L225">
        <v>99000000</v>
      </c>
      <c r="M225">
        <v>99000000</v>
      </c>
      <c r="N225" s="2">
        <f t="shared" si="10"/>
        <v>0</v>
      </c>
      <c r="O225" s="2">
        <f t="shared" si="11"/>
        <v>-1</v>
      </c>
      <c r="P225" s="2">
        <f t="shared" si="11"/>
        <v>-1</v>
      </c>
      <c r="Q225" s="2">
        <v>0</v>
      </c>
      <c r="R225" s="2">
        <v>16</v>
      </c>
      <c r="S225" s="2">
        <f t="shared" si="12"/>
        <v>-1</v>
      </c>
    </row>
    <row r="226" spans="1:19">
      <c r="A226" t="s">
        <v>6</v>
      </c>
      <c r="B226" t="s">
        <v>315</v>
      </c>
      <c r="C226" t="s">
        <v>319</v>
      </c>
      <c r="D226">
        <v>100000000</v>
      </c>
      <c r="E226">
        <v>98999999</v>
      </c>
      <c r="F226">
        <v>98999999</v>
      </c>
      <c r="H226" t="s">
        <v>6</v>
      </c>
      <c r="I226" t="s">
        <v>315</v>
      </c>
      <c r="J226" t="s">
        <v>319</v>
      </c>
      <c r="K226">
        <v>100000000</v>
      </c>
      <c r="L226">
        <v>99000000</v>
      </c>
      <c r="M226">
        <v>99000000</v>
      </c>
      <c r="N226" s="2">
        <f t="shared" si="10"/>
        <v>0</v>
      </c>
      <c r="O226" s="2">
        <f t="shared" si="11"/>
        <v>-1</v>
      </c>
      <c r="P226" s="2">
        <f t="shared" si="11"/>
        <v>-1</v>
      </c>
      <c r="Q226" s="2">
        <v>0</v>
      </c>
      <c r="R226" s="2">
        <v>16</v>
      </c>
      <c r="S226" s="2">
        <f t="shared" si="12"/>
        <v>-1</v>
      </c>
    </row>
    <row r="227" spans="1:19">
      <c r="A227" t="s">
        <v>6</v>
      </c>
      <c r="B227" t="s">
        <v>320</v>
      </c>
      <c r="C227" t="s">
        <v>321</v>
      </c>
      <c r="D227">
        <v>100000000</v>
      </c>
      <c r="E227">
        <v>49500004</v>
      </c>
      <c r="F227">
        <v>39600002</v>
      </c>
      <c r="H227" t="s">
        <v>6</v>
      </c>
      <c r="I227" t="s">
        <v>320</v>
      </c>
      <c r="J227" t="s">
        <v>321</v>
      </c>
      <c r="K227">
        <v>100000000</v>
      </c>
      <c r="L227">
        <v>49500000</v>
      </c>
      <c r="M227">
        <v>39600000</v>
      </c>
      <c r="N227" s="2">
        <f t="shared" si="10"/>
        <v>9900000</v>
      </c>
      <c r="O227" s="2">
        <f t="shared" si="11"/>
        <v>4</v>
      </c>
      <c r="P227" s="2">
        <f t="shared" si="11"/>
        <v>2</v>
      </c>
      <c r="Q227" s="2">
        <v>0</v>
      </c>
      <c r="R227" s="2">
        <v>16</v>
      </c>
      <c r="S227" s="2">
        <f t="shared" si="12"/>
        <v>2</v>
      </c>
    </row>
    <row r="228" spans="1:19">
      <c r="A228" t="s">
        <v>6</v>
      </c>
      <c r="B228" t="s">
        <v>320</v>
      </c>
      <c r="C228" t="s">
        <v>322</v>
      </c>
      <c r="D228">
        <v>100000000</v>
      </c>
      <c r="E228">
        <v>49500004</v>
      </c>
      <c r="F228">
        <v>39600002</v>
      </c>
      <c r="H228" t="s">
        <v>6</v>
      </c>
      <c r="I228" t="s">
        <v>320</v>
      </c>
      <c r="J228" t="s">
        <v>322</v>
      </c>
      <c r="K228">
        <v>100000000</v>
      </c>
      <c r="L228">
        <v>49500000</v>
      </c>
      <c r="M228">
        <v>39600000</v>
      </c>
      <c r="N228" s="2">
        <f t="shared" si="10"/>
        <v>9900000</v>
      </c>
      <c r="O228" s="2">
        <f t="shared" si="11"/>
        <v>4</v>
      </c>
      <c r="P228" s="2">
        <f t="shared" si="11"/>
        <v>2</v>
      </c>
      <c r="Q228" s="2">
        <v>0</v>
      </c>
      <c r="R228" s="2">
        <v>16</v>
      </c>
      <c r="S228" s="2">
        <f t="shared" si="12"/>
        <v>2</v>
      </c>
    </row>
    <row r="229" spans="1:19">
      <c r="A229" t="s">
        <v>6</v>
      </c>
      <c r="B229" t="s">
        <v>323</v>
      </c>
      <c r="C229" t="s">
        <v>324</v>
      </c>
      <c r="D229">
        <v>100000000</v>
      </c>
      <c r="E229">
        <v>99000008</v>
      </c>
      <c r="F229">
        <v>98000008</v>
      </c>
      <c r="H229" t="s">
        <v>6</v>
      </c>
      <c r="I229" t="s">
        <v>323</v>
      </c>
      <c r="J229" t="s">
        <v>324</v>
      </c>
      <c r="K229">
        <v>100000000</v>
      </c>
      <c r="L229">
        <v>99000000</v>
      </c>
      <c r="M229">
        <v>98000000</v>
      </c>
      <c r="N229" s="2">
        <f t="shared" si="10"/>
        <v>1000000</v>
      </c>
      <c r="O229" s="2">
        <f t="shared" si="11"/>
        <v>8</v>
      </c>
      <c r="P229" s="2">
        <f t="shared" si="11"/>
        <v>8</v>
      </c>
      <c r="Q229" s="2" t="s">
        <v>426</v>
      </c>
      <c r="R229" s="2">
        <v>17</v>
      </c>
      <c r="S229" s="2">
        <f t="shared" si="12"/>
        <v>8</v>
      </c>
    </row>
    <row r="230" spans="1:19">
      <c r="A230" t="s">
        <v>6</v>
      </c>
      <c r="B230" t="s">
        <v>325</v>
      </c>
      <c r="C230" t="s">
        <v>326</v>
      </c>
      <c r="D230">
        <v>100000000</v>
      </c>
      <c r="E230">
        <v>49500004</v>
      </c>
      <c r="F230">
        <v>49500004</v>
      </c>
      <c r="H230" t="s">
        <v>6</v>
      </c>
      <c r="I230" t="s">
        <v>325</v>
      </c>
      <c r="J230" t="s">
        <v>326</v>
      </c>
      <c r="K230">
        <v>100000000</v>
      </c>
      <c r="L230">
        <v>49500000</v>
      </c>
      <c r="M230">
        <v>49500000</v>
      </c>
      <c r="N230" s="2">
        <f t="shared" si="10"/>
        <v>0</v>
      </c>
      <c r="O230" s="2">
        <f t="shared" si="11"/>
        <v>4</v>
      </c>
      <c r="P230" s="2">
        <f t="shared" si="11"/>
        <v>4</v>
      </c>
      <c r="Q230" s="2" t="s">
        <v>426</v>
      </c>
      <c r="R230" s="2">
        <v>17</v>
      </c>
      <c r="S230" s="2">
        <f t="shared" si="12"/>
        <v>4</v>
      </c>
    </row>
    <row r="231" spans="1:19">
      <c r="A231" t="s">
        <v>6</v>
      </c>
      <c r="B231" t="s">
        <v>325</v>
      </c>
      <c r="C231" t="s">
        <v>327</v>
      </c>
      <c r="D231">
        <v>100000000</v>
      </c>
      <c r="E231">
        <v>49500004</v>
      </c>
      <c r="F231">
        <v>48500004</v>
      </c>
      <c r="H231" t="s">
        <v>6</v>
      </c>
      <c r="I231" t="s">
        <v>325</v>
      </c>
      <c r="J231" t="s">
        <v>327</v>
      </c>
      <c r="K231">
        <v>100000000</v>
      </c>
      <c r="L231">
        <v>49500000</v>
      </c>
      <c r="M231">
        <v>48500000</v>
      </c>
      <c r="N231" s="2">
        <f t="shared" si="10"/>
        <v>1000000</v>
      </c>
      <c r="O231" s="2">
        <f t="shared" si="11"/>
        <v>4</v>
      </c>
      <c r="P231" s="2">
        <f t="shared" si="11"/>
        <v>4</v>
      </c>
      <c r="Q231" s="2" t="s">
        <v>426</v>
      </c>
      <c r="R231" s="2">
        <v>17</v>
      </c>
      <c r="S231" s="2">
        <f t="shared" si="12"/>
        <v>4</v>
      </c>
    </row>
    <row r="232" spans="1:19">
      <c r="A232" t="s">
        <v>6</v>
      </c>
      <c r="B232" t="s">
        <v>328</v>
      </c>
      <c r="C232" t="s">
        <v>329</v>
      </c>
      <c r="D232">
        <v>100000000</v>
      </c>
      <c r="E232">
        <v>666666.66</v>
      </c>
      <c r="F232">
        <v>664991.62</v>
      </c>
      <c r="H232" t="s">
        <v>6</v>
      </c>
      <c r="I232" t="s">
        <v>328</v>
      </c>
      <c r="J232" t="s">
        <v>329</v>
      </c>
      <c r="K232">
        <v>100000000</v>
      </c>
      <c r="L232">
        <v>666666.63</v>
      </c>
      <c r="M232">
        <v>664991.59</v>
      </c>
      <c r="N232" s="2">
        <f t="shared" si="10"/>
        <v>1675.0400000000373</v>
      </c>
      <c r="O232" s="2">
        <f t="shared" si="11"/>
        <v>3.0000000027939677E-2</v>
      </c>
      <c r="P232" s="2">
        <f t="shared" si="11"/>
        <v>3.0000000027939677E-2</v>
      </c>
      <c r="Q232" s="2" t="s">
        <v>427</v>
      </c>
      <c r="R232" s="2">
        <v>21</v>
      </c>
      <c r="S232" s="2">
        <f t="shared" si="12"/>
        <v>3.0000000027939677E-2</v>
      </c>
    </row>
    <row r="233" spans="1:19">
      <c r="A233" t="s">
        <v>6</v>
      </c>
      <c r="B233" t="s">
        <v>328</v>
      </c>
      <c r="C233" t="s">
        <v>330</v>
      </c>
      <c r="D233">
        <v>100000000</v>
      </c>
      <c r="E233">
        <v>666666.66</v>
      </c>
      <c r="F233">
        <v>664991.62</v>
      </c>
      <c r="H233" t="s">
        <v>6</v>
      </c>
      <c r="I233" t="s">
        <v>328</v>
      </c>
      <c r="J233" t="s">
        <v>330</v>
      </c>
      <c r="K233">
        <v>100000000</v>
      </c>
      <c r="L233">
        <v>666666.63</v>
      </c>
      <c r="M233">
        <v>664991.59</v>
      </c>
      <c r="N233" s="2">
        <f t="shared" si="10"/>
        <v>1675.0400000000373</v>
      </c>
      <c r="O233" s="2">
        <f t="shared" si="11"/>
        <v>3.0000000027939677E-2</v>
      </c>
      <c r="P233" s="2">
        <f t="shared" si="11"/>
        <v>3.0000000027939677E-2</v>
      </c>
      <c r="Q233" s="2" t="s">
        <v>427</v>
      </c>
      <c r="R233" s="2">
        <v>21</v>
      </c>
      <c r="S233" s="2">
        <f t="shared" si="12"/>
        <v>3.0000000027939677E-2</v>
      </c>
    </row>
    <row r="234" spans="1:19">
      <c r="A234" t="s">
        <v>6</v>
      </c>
      <c r="B234" t="s">
        <v>328</v>
      </c>
      <c r="C234" t="s">
        <v>331</v>
      </c>
      <c r="D234">
        <v>100000000</v>
      </c>
      <c r="E234">
        <v>666666.66</v>
      </c>
      <c r="F234">
        <v>664991.62</v>
      </c>
      <c r="H234" t="s">
        <v>6</v>
      </c>
      <c r="I234" t="s">
        <v>328</v>
      </c>
      <c r="J234" t="s">
        <v>331</v>
      </c>
      <c r="K234">
        <v>100000000</v>
      </c>
      <c r="L234">
        <v>666666.63</v>
      </c>
      <c r="M234">
        <v>664991.59</v>
      </c>
      <c r="N234" s="2">
        <f t="shared" si="10"/>
        <v>1675.0400000000373</v>
      </c>
      <c r="O234" s="2">
        <f t="shared" si="11"/>
        <v>3.0000000027939677E-2</v>
      </c>
      <c r="P234" s="2">
        <f t="shared" si="11"/>
        <v>3.0000000027939677E-2</v>
      </c>
      <c r="Q234" s="2" t="s">
        <v>427</v>
      </c>
      <c r="R234" s="2">
        <v>21</v>
      </c>
      <c r="S234" s="2">
        <f t="shared" si="12"/>
        <v>3.0000000027939677E-2</v>
      </c>
    </row>
    <row r="235" spans="1:19">
      <c r="A235" t="s">
        <v>6</v>
      </c>
      <c r="B235" t="s">
        <v>332</v>
      </c>
      <c r="C235" t="s">
        <v>333</v>
      </c>
      <c r="D235">
        <v>100000000</v>
      </c>
      <c r="E235">
        <v>98999999</v>
      </c>
      <c r="F235">
        <v>98751253</v>
      </c>
      <c r="H235" t="s">
        <v>6</v>
      </c>
      <c r="I235" t="s">
        <v>332</v>
      </c>
      <c r="J235" t="s">
        <v>333</v>
      </c>
      <c r="K235">
        <v>100000000</v>
      </c>
      <c r="L235">
        <v>99000000</v>
      </c>
      <c r="M235">
        <v>98751254</v>
      </c>
      <c r="N235" s="2">
        <f t="shared" si="10"/>
        <v>248746</v>
      </c>
      <c r="O235" s="2">
        <f t="shared" si="11"/>
        <v>-1</v>
      </c>
      <c r="P235" s="2">
        <f t="shared" si="11"/>
        <v>-1</v>
      </c>
      <c r="Q235" s="2" t="s">
        <v>427</v>
      </c>
      <c r="R235" s="2">
        <v>21</v>
      </c>
      <c r="S235" s="2">
        <f t="shared" si="12"/>
        <v>-1</v>
      </c>
    </row>
    <row r="236" spans="1:19">
      <c r="A236" t="s">
        <v>6</v>
      </c>
      <c r="B236" t="s">
        <v>332</v>
      </c>
      <c r="C236" t="s">
        <v>334</v>
      </c>
      <c r="D236">
        <v>100000000</v>
      </c>
      <c r="E236">
        <v>98999999</v>
      </c>
      <c r="F236">
        <v>98751253</v>
      </c>
      <c r="H236" t="s">
        <v>6</v>
      </c>
      <c r="I236" t="s">
        <v>332</v>
      </c>
      <c r="J236" t="s">
        <v>334</v>
      </c>
      <c r="K236">
        <v>100000000</v>
      </c>
      <c r="L236">
        <v>99000000</v>
      </c>
      <c r="M236">
        <v>98751254</v>
      </c>
      <c r="N236" s="2">
        <f t="shared" si="10"/>
        <v>248746</v>
      </c>
      <c r="O236" s="2">
        <f t="shared" si="11"/>
        <v>-1</v>
      </c>
      <c r="P236" s="2">
        <f t="shared" si="11"/>
        <v>-1</v>
      </c>
      <c r="Q236" s="2" t="s">
        <v>427</v>
      </c>
      <c r="R236" s="2">
        <v>21</v>
      </c>
      <c r="S236" s="2">
        <f t="shared" si="12"/>
        <v>-1</v>
      </c>
    </row>
    <row r="237" spans="1:19">
      <c r="A237" t="s">
        <v>6</v>
      </c>
      <c r="B237" t="s">
        <v>332</v>
      </c>
      <c r="C237" t="s">
        <v>335</v>
      </c>
      <c r="D237">
        <v>100000000</v>
      </c>
      <c r="E237">
        <v>98999999</v>
      </c>
      <c r="F237">
        <v>98751253</v>
      </c>
      <c r="H237" t="s">
        <v>6</v>
      </c>
      <c r="I237" t="s">
        <v>332</v>
      </c>
      <c r="J237" t="s">
        <v>335</v>
      </c>
      <c r="K237">
        <v>100000000</v>
      </c>
      <c r="L237">
        <v>99000000</v>
      </c>
      <c r="M237">
        <v>98751254</v>
      </c>
      <c r="N237" s="2">
        <f t="shared" si="10"/>
        <v>248746</v>
      </c>
      <c r="O237" s="2">
        <f t="shared" si="11"/>
        <v>-1</v>
      </c>
      <c r="P237" s="2">
        <f t="shared" si="11"/>
        <v>-1</v>
      </c>
      <c r="Q237" s="2" t="s">
        <v>427</v>
      </c>
      <c r="R237" s="2">
        <v>21</v>
      </c>
      <c r="S237" s="2">
        <f t="shared" si="12"/>
        <v>-1</v>
      </c>
    </row>
    <row r="238" spans="1:19">
      <c r="A238" t="s">
        <v>6</v>
      </c>
      <c r="B238" t="s">
        <v>332</v>
      </c>
      <c r="C238" t="s">
        <v>336</v>
      </c>
      <c r="D238">
        <v>100000000</v>
      </c>
      <c r="E238">
        <v>98999999</v>
      </c>
      <c r="F238">
        <v>98751253</v>
      </c>
      <c r="H238" t="s">
        <v>6</v>
      </c>
      <c r="I238" t="s">
        <v>332</v>
      </c>
      <c r="J238" t="s">
        <v>336</v>
      </c>
      <c r="K238">
        <v>100000000</v>
      </c>
      <c r="L238">
        <v>99000000</v>
      </c>
      <c r="M238">
        <v>98751254</v>
      </c>
      <c r="N238" s="2">
        <f t="shared" si="10"/>
        <v>248746</v>
      </c>
      <c r="O238" s="2">
        <f t="shared" si="11"/>
        <v>-1</v>
      </c>
      <c r="P238" s="2">
        <f t="shared" si="11"/>
        <v>-1</v>
      </c>
      <c r="Q238" s="2" t="s">
        <v>427</v>
      </c>
      <c r="R238" s="2">
        <v>21</v>
      </c>
      <c r="S238" s="2">
        <f t="shared" si="12"/>
        <v>-1</v>
      </c>
    </row>
    <row r="239" spans="1:19">
      <c r="A239" t="s">
        <v>6</v>
      </c>
      <c r="B239" t="s">
        <v>337</v>
      </c>
      <c r="C239" t="s">
        <v>338</v>
      </c>
      <c r="D239">
        <v>100000000</v>
      </c>
      <c r="E239">
        <v>99000008</v>
      </c>
      <c r="F239">
        <v>98625010</v>
      </c>
      <c r="H239" t="s">
        <v>6</v>
      </c>
      <c r="I239" t="s">
        <v>337</v>
      </c>
      <c r="J239" t="s">
        <v>338</v>
      </c>
      <c r="K239">
        <v>100000000</v>
      </c>
      <c r="L239">
        <v>99000000</v>
      </c>
      <c r="M239">
        <v>98625002</v>
      </c>
      <c r="N239" s="2">
        <f t="shared" si="10"/>
        <v>374998</v>
      </c>
      <c r="O239" s="2">
        <f t="shared" si="11"/>
        <v>8</v>
      </c>
      <c r="P239" s="2">
        <f t="shared" si="11"/>
        <v>8</v>
      </c>
      <c r="Q239" s="2" t="s">
        <v>425</v>
      </c>
      <c r="R239" s="2">
        <v>26</v>
      </c>
      <c r="S239" s="2">
        <f t="shared" si="12"/>
        <v>8</v>
      </c>
    </row>
    <row r="240" spans="1:19">
      <c r="A240" t="s">
        <v>6</v>
      </c>
      <c r="B240" t="s">
        <v>337</v>
      </c>
      <c r="C240" t="s">
        <v>339</v>
      </c>
      <c r="D240">
        <v>100000000</v>
      </c>
      <c r="E240">
        <v>99000008</v>
      </c>
      <c r="F240">
        <v>98625010</v>
      </c>
      <c r="H240" t="s">
        <v>6</v>
      </c>
      <c r="I240" t="s">
        <v>337</v>
      </c>
      <c r="J240" t="s">
        <v>339</v>
      </c>
      <c r="K240">
        <v>100000000</v>
      </c>
      <c r="L240">
        <v>99000000</v>
      </c>
      <c r="M240">
        <v>98625002</v>
      </c>
      <c r="N240" s="2">
        <f t="shared" si="10"/>
        <v>374998</v>
      </c>
      <c r="O240" s="2">
        <f t="shared" si="11"/>
        <v>8</v>
      </c>
      <c r="P240" s="2">
        <f t="shared" si="11"/>
        <v>8</v>
      </c>
      <c r="Q240" s="2" t="s">
        <v>425</v>
      </c>
      <c r="R240" s="2">
        <v>26</v>
      </c>
      <c r="S240" s="2">
        <f t="shared" si="12"/>
        <v>8</v>
      </c>
    </row>
    <row r="241" spans="1:19">
      <c r="A241" t="s">
        <v>6</v>
      </c>
      <c r="B241" t="s">
        <v>340</v>
      </c>
      <c r="C241" t="s">
        <v>341</v>
      </c>
      <c r="D241">
        <v>100000000</v>
      </c>
      <c r="E241">
        <v>19800001</v>
      </c>
      <c r="F241">
        <v>19425001</v>
      </c>
      <c r="H241" t="s">
        <v>6</v>
      </c>
      <c r="I241" t="s">
        <v>340</v>
      </c>
      <c r="J241" t="s">
        <v>341</v>
      </c>
      <c r="K241">
        <v>100000000</v>
      </c>
      <c r="L241">
        <v>19800000</v>
      </c>
      <c r="M241">
        <v>19425000</v>
      </c>
      <c r="N241" s="2">
        <f t="shared" si="10"/>
        <v>375000</v>
      </c>
      <c r="O241" s="2">
        <f t="shared" si="11"/>
        <v>1</v>
      </c>
      <c r="P241" s="2">
        <f t="shared" si="11"/>
        <v>1</v>
      </c>
      <c r="Q241" s="2" t="s">
        <v>425</v>
      </c>
      <c r="R241" s="2">
        <v>26</v>
      </c>
      <c r="S241" s="2">
        <f t="shared" si="12"/>
        <v>1</v>
      </c>
    </row>
    <row r="242" spans="1:19">
      <c r="A242" t="s">
        <v>6</v>
      </c>
      <c r="B242" t="s">
        <v>340</v>
      </c>
      <c r="C242" t="s">
        <v>342</v>
      </c>
      <c r="D242">
        <v>100000000</v>
      </c>
      <c r="E242">
        <v>19800001</v>
      </c>
      <c r="F242">
        <v>19425001</v>
      </c>
      <c r="H242" t="s">
        <v>6</v>
      </c>
      <c r="I242" t="s">
        <v>340</v>
      </c>
      <c r="J242" t="s">
        <v>342</v>
      </c>
      <c r="K242">
        <v>100000000</v>
      </c>
      <c r="L242">
        <v>19800000</v>
      </c>
      <c r="M242">
        <v>19425000</v>
      </c>
      <c r="N242" s="2">
        <f t="shared" si="10"/>
        <v>375000</v>
      </c>
      <c r="O242" s="2">
        <f t="shared" si="11"/>
        <v>1</v>
      </c>
      <c r="P242" s="2">
        <f t="shared" si="11"/>
        <v>1</v>
      </c>
      <c r="Q242" s="2" t="s">
        <v>425</v>
      </c>
      <c r="R242" s="2">
        <v>26</v>
      </c>
      <c r="S242" s="2">
        <f t="shared" si="12"/>
        <v>1</v>
      </c>
    </row>
    <row r="243" spans="1:19">
      <c r="A243" t="s">
        <v>6</v>
      </c>
      <c r="B243" t="s">
        <v>343</v>
      </c>
      <c r="C243" t="s">
        <v>344</v>
      </c>
      <c r="D243">
        <v>100000000</v>
      </c>
      <c r="E243">
        <v>99000008</v>
      </c>
      <c r="F243">
        <v>79200008</v>
      </c>
      <c r="H243" t="s">
        <v>6</v>
      </c>
      <c r="I243" t="s">
        <v>343</v>
      </c>
      <c r="J243" t="s">
        <v>344</v>
      </c>
      <c r="K243">
        <v>100000000</v>
      </c>
      <c r="L243">
        <v>99000000</v>
      </c>
      <c r="M243">
        <v>79200000</v>
      </c>
      <c r="N243" s="2">
        <f t="shared" si="10"/>
        <v>19800000</v>
      </c>
      <c r="O243" s="2">
        <f t="shared" si="11"/>
        <v>8</v>
      </c>
      <c r="P243" s="2">
        <f t="shared" si="11"/>
        <v>8</v>
      </c>
      <c r="Q243" s="2" t="s">
        <v>426</v>
      </c>
      <c r="R243" s="2">
        <v>27</v>
      </c>
      <c r="S243" s="2">
        <f t="shared" si="12"/>
        <v>8</v>
      </c>
    </row>
    <row r="244" spans="1:19">
      <c r="A244" t="s">
        <v>6</v>
      </c>
      <c r="B244" t="s">
        <v>345</v>
      </c>
      <c r="C244" t="s">
        <v>346</v>
      </c>
      <c r="D244">
        <v>100000000</v>
      </c>
      <c r="E244">
        <v>49500004</v>
      </c>
      <c r="F244">
        <v>49500004</v>
      </c>
      <c r="H244" t="s">
        <v>6</v>
      </c>
      <c r="I244" t="s">
        <v>345</v>
      </c>
      <c r="J244" t="s">
        <v>346</v>
      </c>
      <c r="K244">
        <v>100000000</v>
      </c>
      <c r="L244">
        <v>49500000</v>
      </c>
      <c r="M244">
        <v>49500000</v>
      </c>
      <c r="N244" s="2">
        <f t="shared" si="10"/>
        <v>0</v>
      </c>
      <c r="O244" s="2">
        <f t="shared" si="11"/>
        <v>4</v>
      </c>
      <c r="P244" s="2">
        <f t="shared" si="11"/>
        <v>4</v>
      </c>
      <c r="Q244" s="2" t="s">
        <v>426</v>
      </c>
      <c r="R244" s="2">
        <v>27</v>
      </c>
      <c r="S244" s="2">
        <f t="shared" si="12"/>
        <v>4</v>
      </c>
    </row>
    <row r="245" spans="1:19">
      <c r="A245" t="s">
        <v>6</v>
      </c>
      <c r="B245" t="s">
        <v>345</v>
      </c>
      <c r="C245" t="s">
        <v>347</v>
      </c>
      <c r="D245">
        <v>100000000</v>
      </c>
      <c r="E245">
        <v>49500004</v>
      </c>
      <c r="F245">
        <v>39600004</v>
      </c>
      <c r="H245" t="s">
        <v>6</v>
      </c>
      <c r="I245" t="s">
        <v>345</v>
      </c>
      <c r="J245" t="s">
        <v>347</v>
      </c>
      <c r="K245">
        <v>100000000</v>
      </c>
      <c r="L245">
        <v>49500000</v>
      </c>
      <c r="M245">
        <v>39600000</v>
      </c>
      <c r="N245" s="2">
        <f t="shared" si="10"/>
        <v>9900000</v>
      </c>
      <c r="O245" s="2">
        <f t="shared" si="11"/>
        <v>4</v>
      </c>
      <c r="P245" s="2">
        <f t="shared" si="11"/>
        <v>4</v>
      </c>
      <c r="Q245" s="2" t="s">
        <v>426</v>
      </c>
      <c r="R245" s="2">
        <v>27</v>
      </c>
      <c r="S245" s="2">
        <f t="shared" si="12"/>
        <v>4</v>
      </c>
    </row>
    <row r="246" spans="1:19">
      <c r="A246" t="s">
        <v>6</v>
      </c>
      <c r="B246" t="s">
        <v>348</v>
      </c>
      <c r="C246" t="s">
        <v>349</v>
      </c>
      <c r="D246">
        <v>100000000</v>
      </c>
      <c r="E246">
        <v>98999999</v>
      </c>
      <c r="F246">
        <v>79199999</v>
      </c>
      <c r="H246" t="s">
        <v>6</v>
      </c>
      <c r="I246" t="s">
        <v>348</v>
      </c>
      <c r="J246" t="s">
        <v>349</v>
      </c>
      <c r="K246">
        <v>100000000</v>
      </c>
      <c r="L246">
        <v>99000000</v>
      </c>
      <c r="M246">
        <v>79200000</v>
      </c>
      <c r="N246" s="2">
        <f t="shared" si="10"/>
        <v>19800000</v>
      </c>
      <c r="O246" s="2">
        <f t="shared" si="11"/>
        <v>-1</v>
      </c>
      <c r="P246" s="2">
        <f t="shared" si="11"/>
        <v>-1</v>
      </c>
      <c r="Q246" s="2">
        <v>0</v>
      </c>
      <c r="R246" s="2">
        <v>30</v>
      </c>
      <c r="S246" s="2">
        <f t="shared" si="12"/>
        <v>-1</v>
      </c>
    </row>
    <row r="247" spans="1:19">
      <c r="A247" t="s">
        <v>6</v>
      </c>
      <c r="B247" t="s">
        <v>348</v>
      </c>
      <c r="C247" t="s">
        <v>350</v>
      </c>
      <c r="D247">
        <v>100000000</v>
      </c>
      <c r="E247">
        <v>98999999</v>
      </c>
      <c r="F247">
        <v>79199999</v>
      </c>
      <c r="H247" t="s">
        <v>6</v>
      </c>
      <c r="I247" t="s">
        <v>348</v>
      </c>
      <c r="J247" t="s">
        <v>350</v>
      </c>
      <c r="K247">
        <v>100000000</v>
      </c>
      <c r="L247">
        <v>99000000</v>
      </c>
      <c r="M247">
        <v>79200000</v>
      </c>
      <c r="N247" s="2">
        <f t="shared" si="10"/>
        <v>19800000</v>
      </c>
      <c r="O247" s="2">
        <f t="shared" si="11"/>
        <v>-1</v>
      </c>
      <c r="P247" s="2">
        <f t="shared" si="11"/>
        <v>-1</v>
      </c>
      <c r="Q247" s="2">
        <v>0</v>
      </c>
      <c r="R247" s="2">
        <v>30</v>
      </c>
      <c r="S247" s="2">
        <f t="shared" si="12"/>
        <v>-1</v>
      </c>
    </row>
    <row r="248" spans="1:19">
      <c r="A248" t="s">
        <v>6</v>
      </c>
      <c r="B248" t="s">
        <v>348</v>
      </c>
      <c r="C248" t="s">
        <v>351</v>
      </c>
      <c r="D248">
        <v>100000000</v>
      </c>
      <c r="E248">
        <v>98999999</v>
      </c>
      <c r="F248">
        <v>98999999</v>
      </c>
      <c r="H248" t="s">
        <v>6</v>
      </c>
      <c r="I248" t="s">
        <v>348</v>
      </c>
      <c r="J248" t="s">
        <v>351</v>
      </c>
      <c r="K248">
        <v>100000000</v>
      </c>
      <c r="L248">
        <v>99000000</v>
      </c>
      <c r="M248">
        <v>99000000</v>
      </c>
      <c r="N248" s="2">
        <f t="shared" si="10"/>
        <v>0</v>
      </c>
      <c r="O248" s="2">
        <f t="shared" si="11"/>
        <v>-1</v>
      </c>
      <c r="P248" s="2">
        <f t="shared" si="11"/>
        <v>-1</v>
      </c>
      <c r="Q248" s="2">
        <v>0</v>
      </c>
      <c r="R248" s="2">
        <v>30</v>
      </c>
      <c r="S248" s="2">
        <f t="shared" si="12"/>
        <v>-1</v>
      </c>
    </row>
    <row r="249" spans="1:19">
      <c r="A249" t="s">
        <v>6</v>
      </c>
      <c r="B249" t="s">
        <v>348</v>
      </c>
      <c r="C249" t="s">
        <v>352</v>
      </c>
      <c r="D249">
        <v>100000000</v>
      </c>
      <c r="E249">
        <v>98999999</v>
      </c>
      <c r="F249">
        <v>98999999</v>
      </c>
      <c r="H249" t="s">
        <v>6</v>
      </c>
      <c r="I249" t="s">
        <v>348</v>
      </c>
      <c r="J249" t="s">
        <v>352</v>
      </c>
      <c r="K249">
        <v>100000000</v>
      </c>
      <c r="L249">
        <v>99000000</v>
      </c>
      <c r="M249">
        <v>99000000</v>
      </c>
      <c r="N249" s="2">
        <f t="shared" si="10"/>
        <v>0</v>
      </c>
      <c r="O249" s="2">
        <f t="shared" si="11"/>
        <v>-1</v>
      </c>
      <c r="P249" s="2">
        <f t="shared" si="11"/>
        <v>-1</v>
      </c>
      <c r="Q249" s="2">
        <v>0</v>
      </c>
      <c r="R249" s="2">
        <v>30</v>
      </c>
      <c r="S249" s="2">
        <f t="shared" si="12"/>
        <v>-1</v>
      </c>
    </row>
    <row r="250" spans="1:19">
      <c r="A250" t="s">
        <v>6</v>
      </c>
      <c r="B250" t="s">
        <v>353</v>
      </c>
      <c r="C250" t="s">
        <v>354</v>
      </c>
      <c r="D250">
        <v>100000000</v>
      </c>
      <c r="E250">
        <v>49500004</v>
      </c>
      <c r="F250">
        <v>39600004</v>
      </c>
      <c r="H250" t="s">
        <v>6</v>
      </c>
      <c r="I250" t="s">
        <v>353</v>
      </c>
      <c r="J250" t="s">
        <v>354</v>
      </c>
      <c r="K250">
        <v>100000000</v>
      </c>
      <c r="L250">
        <v>49500000</v>
      </c>
      <c r="M250">
        <v>39600000</v>
      </c>
      <c r="N250" s="2">
        <f t="shared" si="10"/>
        <v>9900000</v>
      </c>
      <c r="O250" s="2">
        <f t="shared" si="11"/>
        <v>4</v>
      </c>
      <c r="P250" s="2">
        <f t="shared" si="11"/>
        <v>4</v>
      </c>
      <c r="Q250" s="2">
        <v>0</v>
      </c>
      <c r="R250" s="2">
        <v>30</v>
      </c>
      <c r="S250" s="2">
        <f t="shared" si="12"/>
        <v>4</v>
      </c>
    </row>
    <row r="251" spans="1:19">
      <c r="A251" t="s">
        <v>6</v>
      </c>
      <c r="B251" t="s">
        <v>353</v>
      </c>
      <c r="C251" t="s">
        <v>355</v>
      </c>
      <c r="D251">
        <v>100000000</v>
      </c>
      <c r="E251">
        <v>49500004</v>
      </c>
      <c r="F251">
        <v>39600004</v>
      </c>
      <c r="H251" t="s">
        <v>6</v>
      </c>
      <c r="I251" t="s">
        <v>353</v>
      </c>
      <c r="J251" t="s">
        <v>355</v>
      </c>
      <c r="K251">
        <v>100000000</v>
      </c>
      <c r="L251">
        <v>49500000</v>
      </c>
      <c r="M251">
        <v>39600000</v>
      </c>
      <c r="N251" s="2">
        <f t="shared" si="10"/>
        <v>9900000</v>
      </c>
      <c r="O251" s="2">
        <f t="shared" si="11"/>
        <v>4</v>
      </c>
      <c r="P251" s="2">
        <f t="shared" si="11"/>
        <v>4</v>
      </c>
      <c r="Q251" s="2">
        <v>0</v>
      </c>
      <c r="R251" s="2">
        <v>30</v>
      </c>
      <c r="S251" s="2">
        <f t="shared" si="12"/>
        <v>4</v>
      </c>
    </row>
    <row r="252" spans="1:19">
      <c r="A252" t="s">
        <v>6</v>
      </c>
      <c r="B252" t="s">
        <v>356</v>
      </c>
      <c r="C252" t="s">
        <v>357</v>
      </c>
      <c r="D252">
        <v>100000000</v>
      </c>
      <c r="E252">
        <v>666666.66</v>
      </c>
      <c r="F252">
        <v>600000</v>
      </c>
      <c r="H252" t="s">
        <v>6</v>
      </c>
      <c r="I252" t="s">
        <v>356</v>
      </c>
      <c r="J252" t="s">
        <v>357</v>
      </c>
      <c r="K252">
        <v>100000000</v>
      </c>
      <c r="L252">
        <v>666666.63</v>
      </c>
      <c r="M252">
        <v>599999.97</v>
      </c>
      <c r="N252" s="2">
        <f t="shared" si="10"/>
        <v>66666.660000000033</v>
      </c>
      <c r="O252" s="2">
        <f t="shared" si="11"/>
        <v>3.0000000027939677E-2</v>
      </c>
      <c r="P252" s="2">
        <f t="shared" si="11"/>
        <v>3.0000000027939677E-2</v>
      </c>
      <c r="Q252" s="2" t="s">
        <v>427</v>
      </c>
      <c r="R252" s="2">
        <v>32</v>
      </c>
      <c r="S252" s="2">
        <f t="shared" si="12"/>
        <v>3.0000000027939677E-2</v>
      </c>
    </row>
    <row r="253" spans="1:19">
      <c r="A253" t="s">
        <v>6</v>
      </c>
      <c r="B253" t="s">
        <v>356</v>
      </c>
      <c r="C253" t="s">
        <v>358</v>
      </c>
      <c r="D253">
        <v>100000000</v>
      </c>
      <c r="E253">
        <v>666666.66</v>
      </c>
      <c r="F253">
        <v>600000</v>
      </c>
      <c r="H253" t="s">
        <v>6</v>
      </c>
      <c r="I253" t="s">
        <v>356</v>
      </c>
      <c r="J253" t="s">
        <v>358</v>
      </c>
      <c r="K253">
        <v>100000000</v>
      </c>
      <c r="L253">
        <v>666666.63</v>
      </c>
      <c r="M253">
        <v>599999.97</v>
      </c>
      <c r="N253" s="2">
        <f t="shared" si="10"/>
        <v>66666.660000000033</v>
      </c>
      <c r="O253" s="2">
        <f t="shared" si="11"/>
        <v>3.0000000027939677E-2</v>
      </c>
      <c r="P253" s="2">
        <f t="shared" si="11"/>
        <v>3.0000000027939677E-2</v>
      </c>
      <c r="Q253" s="2" t="s">
        <v>427</v>
      </c>
      <c r="R253" s="2">
        <v>32</v>
      </c>
      <c r="S253" s="2">
        <f t="shared" si="12"/>
        <v>3.0000000027939677E-2</v>
      </c>
    </row>
    <row r="254" spans="1:19">
      <c r="A254" t="s">
        <v>6</v>
      </c>
      <c r="B254" t="s">
        <v>356</v>
      </c>
      <c r="C254" t="s">
        <v>359</v>
      </c>
      <c r="D254">
        <v>100000000</v>
      </c>
      <c r="E254">
        <v>666666.66</v>
      </c>
      <c r="F254">
        <v>600000</v>
      </c>
      <c r="H254" t="s">
        <v>6</v>
      </c>
      <c r="I254" t="s">
        <v>356</v>
      </c>
      <c r="J254" t="s">
        <v>359</v>
      </c>
      <c r="K254">
        <v>100000000</v>
      </c>
      <c r="L254">
        <v>666666.63</v>
      </c>
      <c r="M254">
        <v>599999.97</v>
      </c>
      <c r="N254" s="2">
        <f t="shared" si="10"/>
        <v>66666.660000000033</v>
      </c>
      <c r="O254" s="2">
        <f t="shared" si="11"/>
        <v>3.0000000027939677E-2</v>
      </c>
      <c r="P254" s="2">
        <f t="shared" si="11"/>
        <v>3.0000000027939677E-2</v>
      </c>
      <c r="Q254" s="2" t="s">
        <v>427</v>
      </c>
      <c r="R254" s="2">
        <v>32</v>
      </c>
      <c r="S254" s="2">
        <f t="shared" si="12"/>
        <v>3.0000000027939677E-2</v>
      </c>
    </row>
    <row r="255" spans="1:19">
      <c r="A255" t="s">
        <v>6</v>
      </c>
      <c r="B255" t="s">
        <v>360</v>
      </c>
      <c r="C255" t="s">
        <v>361</v>
      </c>
      <c r="D255">
        <v>100000000</v>
      </c>
      <c r="E255">
        <v>98999999</v>
      </c>
      <c r="F255">
        <v>98949995</v>
      </c>
      <c r="H255" t="s">
        <v>6</v>
      </c>
      <c r="I255" t="s">
        <v>360</v>
      </c>
      <c r="J255" t="s">
        <v>361</v>
      </c>
      <c r="K255">
        <v>100000000</v>
      </c>
      <c r="L255">
        <v>99000000</v>
      </c>
      <c r="M255">
        <v>98949996</v>
      </c>
      <c r="N255" s="2">
        <f t="shared" si="10"/>
        <v>50004</v>
      </c>
      <c r="O255" s="2">
        <f t="shared" si="11"/>
        <v>-1</v>
      </c>
      <c r="P255" s="2">
        <f t="shared" si="11"/>
        <v>-1</v>
      </c>
      <c r="Q255" s="2" t="s">
        <v>427</v>
      </c>
      <c r="R255" s="2">
        <v>32</v>
      </c>
      <c r="S255" s="2">
        <f t="shared" si="12"/>
        <v>-1</v>
      </c>
    </row>
    <row r="256" spans="1:19">
      <c r="A256" t="s">
        <v>6</v>
      </c>
      <c r="B256" t="s">
        <v>360</v>
      </c>
      <c r="C256" t="s">
        <v>362</v>
      </c>
      <c r="D256">
        <v>100000000</v>
      </c>
      <c r="E256">
        <v>98999999</v>
      </c>
      <c r="F256">
        <v>98949995</v>
      </c>
      <c r="H256" t="s">
        <v>6</v>
      </c>
      <c r="I256" t="s">
        <v>360</v>
      </c>
      <c r="J256" t="s">
        <v>362</v>
      </c>
      <c r="K256">
        <v>100000000</v>
      </c>
      <c r="L256">
        <v>99000000</v>
      </c>
      <c r="M256">
        <v>98949996</v>
      </c>
      <c r="N256" s="2">
        <f t="shared" si="10"/>
        <v>50004</v>
      </c>
      <c r="O256" s="2">
        <f t="shared" si="11"/>
        <v>-1</v>
      </c>
      <c r="P256" s="2">
        <f t="shared" si="11"/>
        <v>-1</v>
      </c>
      <c r="Q256" s="2" t="s">
        <v>427</v>
      </c>
      <c r="R256" s="2">
        <v>32</v>
      </c>
      <c r="S256" s="2">
        <f t="shared" si="12"/>
        <v>-1</v>
      </c>
    </row>
    <row r="257" spans="1:19">
      <c r="A257" t="s">
        <v>6</v>
      </c>
      <c r="B257" t="s">
        <v>360</v>
      </c>
      <c r="C257" t="s">
        <v>363</v>
      </c>
      <c r="D257">
        <v>100000000</v>
      </c>
      <c r="E257">
        <v>98999999</v>
      </c>
      <c r="F257">
        <v>98949995</v>
      </c>
      <c r="H257" t="s">
        <v>6</v>
      </c>
      <c r="I257" t="s">
        <v>360</v>
      </c>
      <c r="J257" t="s">
        <v>363</v>
      </c>
      <c r="K257">
        <v>100000000</v>
      </c>
      <c r="L257">
        <v>99000000</v>
      </c>
      <c r="M257">
        <v>98949996</v>
      </c>
      <c r="N257" s="2">
        <f t="shared" si="10"/>
        <v>50004</v>
      </c>
      <c r="O257" s="2">
        <f t="shared" si="11"/>
        <v>-1</v>
      </c>
      <c r="P257" s="2">
        <f t="shared" si="11"/>
        <v>-1</v>
      </c>
      <c r="Q257" s="2" t="s">
        <v>427</v>
      </c>
      <c r="R257" s="2">
        <v>32</v>
      </c>
      <c r="S257" s="2">
        <f t="shared" si="12"/>
        <v>-1</v>
      </c>
    </row>
    <row r="258" spans="1:19">
      <c r="A258" t="s">
        <v>6</v>
      </c>
      <c r="B258" t="s">
        <v>360</v>
      </c>
      <c r="C258" t="s">
        <v>364</v>
      </c>
      <c r="D258">
        <v>100000000</v>
      </c>
      <c r="E258">
        <v>98999999</v>
      </c>
      <c r="F258">
        <v>98949995</v>
      </c>
      <c r="H258" t="s">
        <v>6</v>
      </c>
      <c r="I258" t="s">
        <v>360</v>
      </c>
      <c r="J258" t="s">
        <v>364</v>
      </c>
      <c r="K258">
        <v>100000000</v>
      </c>
      <c r="L258">
        <v>99000000</v>
      </c>
      <c r="M258">
        <v>98949996</v>
      </c>
      <c r="N258" s="2">
        <f t="shared" si="10"/>
        <v>50004</v>
      </c>
      <c r="O258" s="2">
        <f t="shared" si="11"/>
        <v>-1</v>
      </c>
      <c r="P258" s="2">
        <f t="shared" si="11"/>
        <v>-1</v>
      </c>
      <c r="Q258" s="2" t="s">
        <v>427</v>
      </c>
      <c r="R258" s="2">
        <v>32</v>
      </c>
      <c r="S258" s="2">
        <f t="shared" si="12"/>
        <v>-1</v>
      </c>
    </row>
    <row r="259" spans="1:19">
      <c r="A259" t="s">
        <v>6</v>
      </c>
      <c r="B259" t="s">
        <v>365</v>
      </c>
      <c r="C259" t="s">
        <v>366</v>
      </c>
      <c r="D259">
        <v>100000000</v>
      </c>
      <c r="E259">
        <v>99000008</v>
      </c>
      <c r="F259">
        <v>98916671</v>
      </c>
      <c r="H259" t="s">
        <v>6</v>
      </c>
      <c r="I259" t="s">
        <v>365</v>
      </c>
      <c r="J259" t="s">
        <v>366</v>
      </c>
      <c r="K259">
        <v>100000000</v>
      </c>
      <c r="L259">
        <v>99000000</v>
      </c>
      <c r="M259">
        <v>98916671</v>
      </c>
      <c r="N259" s="2">
        <f t="shared" si="10"/>
        <v>83329</v>
      </c>
      <c r="O259" s="2">
        <f t="shared" si="11"/>
        <v>8</v>
      </c>
      <c r="P259" s="2">
        <f t="shared" si="11"/>
        <v>0</v>
      </c>
      <c r="Q259" s="2" t="s">
        <v>425</v>
      </c>
      <c r="R259" s="2">
        <v>36</v>
      </c>
      <c r="S259" s="2">
        <f t="shared" si="12"/>
        <v>0</v>
      </c>
    </row>
    <row r="260" spans="1:19">
      <c r="A260" t="s">
        <v>6</v>
      </c>
      <c r="B260" t="s">
        <v>365</v>
      </c>
      <c r="C260" t="s">
        <v>367</v>
      </c>
      <c r="D260">
        <v>100000000</v>
      </c>
      <c r="E260">
        <v>99000008</v>
      </c>
      <c r="F260">
        <v>98916671</v>
      </c>
      <c r="H260" t="s">
        <v>6</v>
      </c>
      <c r="I260" t="s">
        <v>365</v>
      </c>
      <c r="J260" t="s">
        <v>367</v>
      </c>
      <c r="K260">
        <v>100000000</v>
      </c>
      <c r="L260">
        <v>99000000</v>
      </c>
      <c r="M260">
        <v>98916671</v>
      </c>
      <c r="N260" s="2">
        <f t="shared" ref="N260:N292" si="13">L260-M260</f>
        <v>83329</v>
      </c>
      <c r="O260" s="2">
        <f t="shared" ref="O260:P292" si="14">E260-L260</f>
        <v>8</v>
      </c>
      <c r="P260" s="2">
        <f t="shared" si="14"/>
        <v>0</v>
      </c>
      <c r="Q260" s="2" t="s">
        <v>425</v>
      </c>
      <c r="R260" s="2">
        <v>36</v>
      </c>
      <c r="S260" s="2">
        <f t="shared" ref="S260:S292" si="15">P260</f>
        <v>0</v>
      </c>
    </row>
    <row r="261" spans="1:19">
      <c r="A261" t="s">
        <v>6</v>
      </c>
      <c r="B261" t="s">
        <v>368</v>
      </c>
      <c r="C261" t="s">
        <v>369</v>
      </c>
      <c r="D261">
        <v>100000000</v>
      </c>
      <c r="E261">
        <v>19800001</v>
      </c>
      <c r="F261">
        <v>19783334.25</v>
      </c>
      <c r="H261" t="s">
        <v>6</v>
      </c>
      <c r="I261" t="s">
        <v>368</v>
      </c>
      <c r="J261" t="s">
        <v>369</v>
      </c>
      <c r="K261">
        <v>100000000</v>
      </c>
      <c r="L261">
        <v>19800000</v>
      </c>
      <c r="M261">
        <v>19783333.25</v>
      </c>
      <c r="N261" s="2">
        <f t="shared" si="13"/>
        <v>16666.75</v>
      </c>
      <c r="O261" s="2">
        <f t="shared" si="14"/>
        <v>1</v>
      </c>
      <c r="P261" s="2">
        <f t="shared" si="14"/>
        <v>1</v>
      </c>
      <c r="Q261" s="2" t="s">
        <v>425</v>
      </c>
      <c r="R261" s="2">
        <v>36</v>
      </c>
      <c r="S261" s="2">
        <f t="shared" si="15"/>
        <v>1</v>
      </c>
    </row>
    <row r="262" spans="1:19">
      <c r="A262" t="s">
        <v>6</v>
      </c>
      <c r="B262" t="s">
        <v>368</v>
      </c>
      <c r="C262" t="s">
        <v>370</v>
      </c>
      <c r="D262">
        <v>100000000</v>
      </c>
      <c r="E262">
        <v>19800001</v>
      </c>
      <c r="F262">
        <v>19783334.25</v>
      </c>
      <c r="H262" t="s">
        <v>6</v>
      </c>
      <c r="I262" t="s">
        <v>368</v>
      </c>
      <c r="J262" t="s">
        <v>370</v>
      </c>
      <c r="K262">
        <v>100000000</v>
      </c>
      <c r="L262">
        <v>19800000</v>
      </c>
      <c r="M262">
        <v>19783333.25</v>
      </c>
      <c r="N262" s="2">
        <f t="shared" si="13"/>
        <v>16666.75</v>
      </c>
      <c r="O262" s="2">
        <f t="shared" si="14"/>
        <v>1</v>
      </c>
      <c r="P262" s="2">
        <f t="shared" si="14"/>
        <v>1</v>
      </c>
      <c r="Q262" s="2" t="s">
        <v>425</v>
      </c>
      <c r="R262" s="2">
        <v>36</v>
      </c>
      <c r="S262" s="2">
        <f t="shared" si="15"/>
        <v>1</v>
      </c>
    </row>
    <row r="263" spans="1:19">
      <c r="A263" t="s">
        <v>6</v>
      </c>
      <c r="B263" t="s">
        <v>371</v>
      </c>
      <c r="C263" t="s">
        <v>372</v>
      </c>
      <c r="D263">
        <v>100000000</v>
      </c>
      <c r="E263">
        <v>98999999</v>
      </c>
      <c r="F263">
        <v>98933332</v>
      </c>
      <c r="H263" t="s">
        <v>6</v>
      </c>
      <c r="I263" t="s">
        <v>371</v>
      </c>
      <c r="J263" t="s">
        <v>372</v>
      </c>
      <c r="K263">
        <v>100000000</v>
      </c>
      <c r="L263">
        <v>99000000</v>
      </c>
      <c r="M263">
        <v>98933333</v>
      </c>
      <c r="N263" s="2">
        <f t="shared" si="13"/>
        <v>66667</v>
      </c>
      <c r="O263" s="2">
        <f t="shared" si="14"/>
        <v>-1</v>
      </c>
      <c r="P263" s="2">
        <f t="shared" si="14"/>
        <v>-1</v>
      </c>
      <c r="Q263" s="2">
        <v>0</v>
      </c>
      <c r="R263" s="2">
        <v>37</v>
      </c>
      <c r="S263" s="2">
        <f t="shared" si="15"/>
        <v>-1</v>
      </c>
    </row>
    <row r="264" spans="1:19">
      <c r="A264" t="s">
        <v>6</v>
      </c>
      <c r="B264" t="s">
        <v>371</v>
      </c>
      <c r="C264" t="s">
        <v>373</v>
      </c>
      <c r="D264">
        <v>100000000</v>
      </c>
      <c r="E264">
        <v>98999999</v>
      </c>
      <c r="F264">
        <v>98933332</v>
      </c>
      <c r="H264" t="s">
        <v>6</v>
      </c>
      <c r="I264" t="s">
        <v>371</v>
      </c>
      <c r="J264" t="s">
        <v>373</v>
      </c>
      <c r="K264">
        <v>100000000</v>
      </c>
      <c r="L264">
        <v>99000000</v>
      </c>
      <c r="M264">
        <v>98933333</v>
      </c>
      <c r="N264" s="2">
        <f t="shared" si="13"/>
        <v>66667</v>
      </c>
      <c r="O264" s="2">
        <f t="shared" si="14"/>
        <v>-1</v>
      </c>
      <c r="P264" s="2">
        <f t="shared" si="14"/>
        <v>-1</v>
      </c>
      <c r="Q264" s="2">
        <v>0</v>
      </c>
      <c r="R264" s="2">
        <v>37</v>
      </c>
      <c r="S264" s="2">
        <f t="shared" si="15"/>
        <v>-1</v>
      </c>
    </row>
    <row r="265" spans="1:19">
      <c r="A265" t="s">
        <v>6</v>
      </c>
      <c r="B265" t="s">
        <v>371</v>
      </c>
      <c r="C265" t="s">
        <v>374</v>
      </c>
      <c r="D265">
        <v>100000000</v>
      </c>
      <c r="E265">
        <v>98999999</v>
      </c>
      <c r="F265">
        <v>98999999</v>
      </c>
      <c r="H265" t="s">
        <v>6</v>
      </c>
      <c r="I265" t="s">
        <v>371</v>
      </c>
      <c r="J265" t="s">
        <v>374</v>
      </c>
      <c r="K265">
        <v>100000000</v>
      </c>
      <c r="L265">
        <v>99000000</v>
      </c>
      <c r="M265">
        <v>99000000</v>
      </c>
      <c r="N265" s="2">
        <f t="shared" si="13"/>
        <v>0</v>
      </c>
      <c r="O265" s="2">
        <f t="shared" si="14"/>
        <v>-1</v>
      </c>
      <c r="P265" s="2">
        <f t="shared" si="14"/>
        <v>-1</v>
      </c>
      <c r="Q265" s="2">
        <v>0</v>
      </c>
      <c r="R265" s="2">
        <v>37</v>
      </c>
      <c r="S265" s="2">
        <f t="shared" si="15"/>
        <v>-1</v>
      </c>
    </row>
    <row r="266" spans="1:19">
      <c r="A266" t="s">
        <v>6</v>
      </c>
      <c r="B266" t="s">
        <v>371</v>
      </c>
      <c r="C266" t="s">
        <v>375</v>
      </c>
      <c r="D266">
        <v>100000000</v>
      </c>
      <c r="E266">
        <v>98999999</v>
      </c>
      <c r="F266">
        <v>98999999</v>
      </c>
      <c r="H266" t="s">
        <v>6</v>
      </c>
      <c r="I266" t="s">
        <v>371</v>
      </c>
      <c r="J266" t="s">
        <v>375</v>
      </c>
      <c r="K266">
        <v>100000000</v>
      </c>
      <c r="L266">
        <v>99000000</v>
      </c>
      <c r="M266">
        <v>99000000</v>
      </c>
      <c r="N266" s="2">
        <f t="shared" si="13"/>
        <v>0</v>
      </c>
      <c r="O266" s="2">
        <f t="shared" si="14"/>
        <v>-1</v>
      </c>
      <c r="P266" s="2">
        <f t="shared" si="14"/>
        <v>-1</v>
      </c>
      <c r="Q266" s="2">
        <v>0</v>
      </c>
      <c r="R266" s="2">
        <v>37</v>
      </c>
      <c r="S266" s="2">
        <f t="shared" si="15"/>
        <v>-1</v>
      </c>
    </row>
    <row r="267" spans="1:19">
      <c r="A267" t="s">
        <v>6</v>
      </c>
      <c r="B267" t="s">
        <v>376</v>
      </c>
      <c r="C267" t="s">
        <v>377</v>
      </c>
      <c r="D267">
        <v>100000000</v>
      </c>
      <c r="E267">
        <v>49500004</v>
      </c>
      <c r="F267">
        <v>49466670.5</v>
      </c>
      <c r="H267" t="s">
        <v>6</v>
      </c>
      <c r="I267" t="s">
        <v>376</v>
      </c>
      <c r="J267" t="s">
        <v>377</v>
      </c>
      <c r="K267">
        <v>100000000</v>
      </c>
      <c r="L267">
        <v>49500000</v>
      </c>
      <c r="M267">
        <v>49466666.5</v>
      </c>
      <c r="N267" s="2">
        <f t="shared" si="13"/>
        <v>33333.5</v>
      </c>
      <c r="O267" s="2">
        <f t="shared" si="14"/>
        <v>4</v>
      </c>
      <c r="P267" s="2">
        <f t="shared" si="14"/>
        <v>4</v>
      </c>
      <c r="Q267" s="2">
        <v>0</v>
      </c>
      <c r="R267" s="2">
        <v>37</v>
      </c>
      <c r="S267" s="2">
        <f t="shared" si="15"/>
        <v>4</v>
      </c>
    </row>
    <row r="268" spans="1:19">
      <c r="A268" t="s">
        <v>6</v>
      </c>
      <c r="B268" t="s">
        <v>376</v>
      </c>
      <c r="C268" t="s">
        <v>378</v>
      </c>
      <c r="D268">
        <v>100000000</v>
      </c>
      <c r="E268">
        <v>49500004</v>
      </c>
      <c r="F268">
        <v>49466670.5</v>
      </c>
      <c r="H268" t="s">
        <v>6</v>
      </c>
      <c r="I268" t="s">
        <v>376</v>
      </c>
      <c r="J268" t="s">
        <v>378</v>
      </c>
      <c r="K268">
        <v>100000000</v>
      </c>
      <c r="L268">
        <v>49500000</v>
      </c>
      <c r="M268">
        <v>49466666.5</v>
      </c>
      <c r="N268" s="2">
        <f t="shared" si="13"/>
        <v>33333.5</v>
      </c>
      <c r="O268" s="2">
        <f t="shared" si="14"/>
        <v>4</v>
      </c>
      <c r="P268" s="2">
        <f t="shared" si="14"/>
        <v>4</v>
      </c>
      <c r="Q268" s="2">
        <v>0</v>
      </c>
      <c r="R268" s="2">
        <v>37</v>
      </c>
      <c r="S268" s="2">
        <f t="shared" si="15"/>
        <v>4</v>
      </c>
    </row>
    <row r="269" spans="1:19">
      <c r="A269" t="s">
        <v>6</v>
      </c>
      <c r="B269" t="s">
        <v>379</v>
      </c>
      <c r="C269" t="s">
        <v>380</v>
      </c>
      <c r="D269">
        <v>100000000</v>
      </c>
      <c r="E269">
        <v>99000008</v>
      </c>
      <c r="F269">
        <v>98850004</v>
      </c>
      <c r="H269" t="s">
        <v>6</v>
      </c>
      <c r="I269" t="s">
        <v>379</v>
      </c>
      <c r="J269" t="s">
        <v>380</v>
      </c>
      <c r="K269">
        <v>100000000</v>
      </c>
      <c r="L269">
        <v>99000000</v>
      </c>
      <c r="M269">
        <v>98850004</v>
      </c>
      <c r="N269" s="2">
        <f t="shared" si="13"/>
        <v>149996</v>
      </c>
      <c r="O269" s="2">
        <f t="shared" si="14"/>
        <v>8</v>
      </c>
      <c r="P269" s="2">
        <f t="shared" si="14"/>
        <v>0</v>
      </c>
      <c r="Q269" s="2" t="s">
        <v>426</v>
      </c>
      <c r="R269" s="2">
        <v>38</v>
      </c>
      <c r="S269" s="2">
        <f t="shared" si="15"/>
        <v>0</v>
      </c>
    </row>
    <row r="270" spans="1:19">
      <c r="A270" t="s">
        <v>6</v>
      </c>
      <c r="B270" t="s">
        <v>381</v>
      </c>
      <c r="C270" t="s">
        <v>382</v>
      </c>
      <c r="D270">
        <v>100000000</v>
      </c>
      <c r="E270">
        <v>49500004</v>
      </c>
      <c r="F270">
        <v>49500004</v>
      </c>
      <c r="H270" t="s">
        <v>6</v>
      </c>
      <c r="I270" t="s">
        <v>381</v>
      </c>
      <c r="J270" t="s">
        <v>382</v>
      </c>
      <c r="K270">
        <v>100000000</v>
      </c>
      <c r="L270">
        <v>49500000</v>
      </c>
      <c r="M270">
        <v>49500000</v>
      </c>
      <c r="N270" s="2">
        <f t="shared" si="13"/>
        <v>0</v>
      </c>
      <c r="O270" s="2">
        <f t="shared" si="14"/>
        <v>4</v>
      </c>
      <c r="P270" s="2">
        <f t="shared" si="14"/>
        <v>4</v>
      </c>
      <c r="Q270" s="2" t="s">
        <v>426</v>
      </c>
      <c r="R270" s="2">
        <v>38</v>
      </c>
      <c r="S270" s="2">
        <f t="shared" si="15"/>
        <v>4</v>
      </c>
    </row>
    <row r="271" spans="1:19">
      <c r="A271" t="s">
        <v>6</v>
      </c>
      <c r="B271" t="s">
        <v>381</v>
      </c>
      <c r="C271" t="s">
        <v>383</v>
      </c>
      <c r="D271">
        <v>100000000</v>
      </c>
      <c r="E271">
        <v>49500004</v>
      </c>
      <c r="F271">
        <v>49350004</v>
      </c>
      <c r="H271" t="s">
        <v>6</v>
      </c>
      <c r="I271" t="s">
        <v>381</v>
      </c>
      <c r="J271" t="s">
        <v>383</v>
      </c>
      <c r="K271">
        <v>100000000</v>
      </c>
      <c r="L271">
        <v>49500000</v>
      </c>
      <c r="M271">
        <v>49350000</v>
      </c>
      <c r="N271" s="2">
        <f t="shared" si="13"/>
        <v>150000</v>
      </c>
      <c r="O271" s="2">
        <f t="shared" si="14"/>
        <v>4</v>
      </c>
      <c r="P271" s="2">
        <f t="shared" si="14"/>
        <v>4</v>
      </c>
      <c r="Q271" s="2" t="s">
        <v>426</v>
      </c>
      <c r="R271" s="2">
        <v>38</v>
      </c>
      <c r="S271" s="2">
        <f t="shared" si="15"/>
        <v>4</v>
      </c>
    </row>
    <row r="272" spans="1:19">
      <c r="A272" t="s">
        <v>6</v>
      </c>
      <c r="B272" t="s">
        <v>384</v>
      </c>
      <c r="C272" t="s">
        <v>385</v>
      </c>
      <c r="D272">
        <v>100000000</v>
      </c>
      <c r="E272">
        <v>666666.66</v>
      </c>
      <c r="F272">
        <v>600000</v>
      </c>
      <c r="H272" t="s">
        <v>6</v>
      </c>
      <c r="I272" t="s">
        <v>384</v>
      </c>
      <c r="J272" t="s">
        <v>385</v>
      </c>
      <c r="K272">
        <v>100000000</v>
      </c>
      <c r="L272">
        <v>666666.63</v>
      </c>
      <c r="M272">
        <v>599999.97</v>
      </c>
      <c r="N272" s="2">
        <f t="shared" si="13"/>
        <v>66666.660000000033</v>
      </c>
      <c r="O272" s="2">
        <f t="shared" si="14"/>
        <v>3.0000000027939677E-2</v>
      </c>
      <c r="P272" s="2">
        <f t="shared" si="14"/>
        <v>3.0000000027939677E-2</v>
      </c>
      <c r="Q272" s="2" t="s">
        <v>427</v>
      </c>
      <c r="R272" s="2">
        <v>2</v>
      </c>
      <c r="S272" s="2">
        <f t="shared" si="15"/>
        <v>3.0000000027939677E-2</v>
      </c>
    </row>
    <row r="273" spans="1:19">
      <c r="A273" t="s">
        <v>6</v>
      </c>
      <c r="B273" t="s">
        <v>384</v>
      </c>
      <c r="C273" t="s">
        <v>386</v>
      </c>
      <c r="D273">
        <v>100000000</v>
      </c>
      <c r="E273">
        <v>666666.66</v>
      </c>
      <c r="F273">
        <v>600000</v>
      </c>
      <c r="H273" t="s">
        <v>6</v>
      </c>
      <c r="I273" t="s">
        <v>384</v>
      </c>
      <c r="J273" t="s">
        <v>386</v>
      </c>
      <c r="K273">
        <v>100000000</v>
      </c>
      <c r="L273">
        <v>666666.63</v>
      </c>
      <c r="M273">
        <v>599999.97</v>
      </c>
      <c r="N273" s="2">
        <f t="shared" si="13"/>
        <v>66666.660000000033</v>
      </c>
      <c r="O273" s="2">
        <f t="shared" si="14"/>
        <v>3.0000000027939677E-2</v>
      </c>
      <c r="P273" s="2">
        <f t="shared" si="14"/>
        <v>3.0000000027939677E-2</v>
      </c>
      <c r="Q273" s="2" t="s">
        <v>427</v>
      </c>
      <c r="R273" s="2">
        <v>2</v>
      </c>
      <c r="S273" s="2">
        <f t="shared" si="15"/>
        <v>3.0000000027939677E-2</v>
      </c>
    </row>
    <row r="274" spans="1:19">
      <c r="A274" t="s">
        <v>6</v>
      </c>
      <c r="B274" t="s">
        <v>384</v>
      </c>
      <c r="C274" t="s">
        <v>387</v>
      </c>
      <c r="D274">
        <v>100000000</v>
      </c>
      <c r="E274">
        <v>666666.66</v>
      </c>
      <c r="F274">
        <v>600000</v>
      </c>
      <c r="H274" t="s">
        <v>6</v>
      </c>
      <c r="I274" t="s">
        <v>384</v>
      </c>
      <c r="J274" t="s">
        <v>387</v>
      </c>
      <c r="K274">
        <v>100000000</v>
      </c>
      <c r="L274">
        <v>666666.63</v>
      </c>
      <c r="M274">
        <v>599999.97</v>
      </c>
      <c r="N274" s="2">
        <f t="shared" si="13"/>
        <v>66666.660000000033</v>
      </c>
      <c r="O274" s="2">
        <f t="shared" si="14"/>
        <v>3.0000000027939677E-2</v>
      </c>
      <c r="P274" s="2">
        <f t="shared" si="14"/>
        <v>3.0000000027939677E-2</v>
      </c>
      <c r="Q274" s="2" t="s">
        <v>427</v>
      </c>
      <c r="R274" s="2">
        <v>2</v>
      </c>
      <c r="S274" s="2">
        <f t="shared" si="15"/>
        <v>3.0000000027939677E-2</v>
      </c>
    </row>
    <row r="275" spans="1:19">
      <c r="A275" t="s">
        <v>6</v>
      </c>
      <c r="B275" t="s">
        <v>388</v>
      </c>
      <c r="C275" t="s">
        <v>389</v>
      </c>
      <c r="D275">
        <v>100000000</v>
      </c>
      <c r="E275">
        <v>98999999</v>
      </c>
      <c r="F275">
        <v>79200001</v>
      </c>
      <c r="H275" t="s">
        <v>6</v>
      </c>
      <c r="I275" t="s">
        <v>388</v>
      </c>
      <c r="J275" t="s">
        <v>389</v>
      </c>
      <c r="K275">
        <v>100000000</v>
      </c>
      <c r="L275">
        <v>99000000</v>
      </c>
      <c r="M275">
        <v>79200000</v>
      </c>
      <c r="N275" s="2">
        <f t="shared" si="13"/>
        <v>19800000</v>
      </c>
      <c r="O275" s="2">
        <f t="shared" si="14"/>
        <v>-1</v>
      </c>
      <c r="P275" s="2">
        <f t="shared" si="14"/>
        <v>1</v>
      </c>
      <c r="Q275" s="2" t="s">
        <v>427</v>
      </c>
      <c r="R275" s="2">
        <v>2</v>
      </c>
      <c r="S275" s="2">
        <f t="shared" si="15"/>
        <v>1</v>
      </c>
    </row>
    <row r="276" spans="1:19">
      <c r="A276" t="s">
        <v>6</v>
      </c>
      <c r="B276" t="s">
        <v>388</v>
      </c>
      <c r="C276" t="s">
        <v>390</v>
      </c>
      <c r="D276">
        <v>100000000</v>
      </c>
      <c r="E276">
        <v>98999999</v>
      </c>
      <c r="F276">
        <v>79200001</v>
      </c>
      <c r="H276" t="s">
        <v>6</v>
      </c>
      <c r="I276" t="s">
        <v>388</v>
      </c>
      <c r="J276" t="s">
        <v>390</v>
      </c>
      <c r="K276">
        <v>100000000</v>
      </c>
      <c r="L276">
        <v>99000000</v>
      </c>
      <c r="M276">
        <v>79200000</v>
      </c>
      <c r="N276" s="2">
        <f t="shared" si="13"/>
        <v>19800000</v>
      </c>
      <c r="O276" s="2">
        <f t="shared" si="14"/>
        <v>-1</v>
      </c>
      <c r="P276" s="2">
        <f t="shared" si="14"/>
        <v>1</v>
      </c>
      <c r="Q276" s="2" t="s">
        <v>427</v>
      </c>
      <c r="R276" s="2">
        <v>2</v>
      </c>
      <c r="S276" s="2">
        <f t="shared" si="15"/>
        <v>1</v>
      </c>
    </row>
    <row r="277" spans="1:19">
      <c r="A277" t="s">
        <v>6</v>
      </c>
      <c r="B277" t="s">
        <v>388</v>
      </c>
      <c r="C277" t="s">
        <v>391</v>
      </c>
      <c r="D277">
        <v>100000000</v>
      </c>
      <c r="E277">
        <v>98999999</v>
      </c>
      <c r="F277">
        <v>79200001</v>
      </c>
      <c r="H277" t="s">
        <v>6</v>
      </c>
      <c r="I277" t="s">
        <v>388</v>
      </c>
      <c r="J277" t="s">
        <v>391</v>
      </c>
      <c r="K277">
        <v>100000000</v>
      </c>
      <c r="L277">
        <v>99000000</v>
      </c>
      <c r="M277">
        <v>79200000</v>
      </c>
      <c r="N277" s="2">
        <f t="shared" si="13"/>
        <v>19800000</v>
      </c>
      <c r="O277" s="2">
        <f t="shared" si="14"/>
        <v>-1</v>
      </c>
      <c r="P277" s="2">
        <f t="shared" si="14"/>
        <v>1</v>
      </c>
      <c r="Q277" s="2" t="s">
        <v>427</v>
      </c>
      <c r="R277" s="2">
        <v>2</v>
      </c>
      <c r="S277" s="2">
        <f t="shared" si="15"/>
        <v>1</v>
      </c>
    </row>
    <row r="278" spans="1:19">
      <c r="A278" t="s">
        <v>6</v>
      </c>
      <c r="B278" t="s">
        <v>388</v>
      </c>
      <c r="C278" t="s">
        <v>392</v>
      </c>
      <c r="D278">
        <v>100000000</v>
      </c>
      <c r="E278">
        <v>98999999</v>
      </c>
      <c r="F278">
        <v>79200001</v>
      </c>
      <c r="H278" t="s">
        <v>6</v>
      </c>
      <c r="I278" t="s">
        <v>388</v>
      </c>
      <c r="J278" t="s">
        <v>392</v>
      </c>
      <c r="K278">
        <v>100000000</v>
      </c>
      <c r="L278">
        <v>99000000</v>
      </c>
      <c r="M278">
        <v>79200000</v>
      </c>
      <c r="N278" s="2">
        <f t="shared" si="13"/>
        <v>19800000</v>
      </c>
      <c r="O278" s="2">
        <f t="shared" si="14"/>
        <v>-1</v>
      </c>
      <c r="P278" s="2">
        <f t="shared" si="14"/>
        <v>1</v>
      </c>
      <c r="Q278" s="2" t="s">
        <v>427</v>
      </c>
      <c r="R278" s="2">
        <v>2</v>
      </c>
      <c r="S278" s="2">
        <f t="shared" si="15"/>
        <v>1</v>
      </c>
    </row>
    <row r="279" spans="1:19">
      <c r="A279" t="s">
        <v>6</v>
      </c>
      <c r="B279" t="s">
        <v>393</v>
      </c>
      <c r="C279" t="s">
        <v>394</v>
      </c>
      <c r="D279">
        <v>100000000</v>
      </c>
      <c r="E279">
        <v>99000008</v>
      </c>
      <c r="F279">
        <v>98500008</v>
      </c>
      <c r="H279" t="s">
        <v>6</v>
      </c>
      <c r="I279" t="s">
        <v>393</v>
      </c>
      <c r="J279" t="s">
        <v>394</v>
      </c>
      <c r="K279">
        <v>100000000</v>
      </c>
      <c r="L279">
        <v>99000000</v>
      </c>
      <c r="M279">
        <v>98500000</v>
      </c>
      <c r="N279" s="2">
        <f t="shared" si="13"/>
        <v>500000</v>
      </c>
      <c r="O279" s="2">
        <f t="shared" si="14"/>
        <v>8</v>
      </c>
      <c r="P279" s="2">
        <f t="shared" si="14"/>
        <v>8</v>
      </c>
      <c r="Q279" s="2" t="s">
        <v>425</v>
      </c>
      <c r="R279" s="2">
        <v>6</v>
      </c>
      <c r="S279" s="2">
        <f t="shared" si="15"/>
        <v>8</v>
      </c>
    </row>
    <row r="280" spans="1:19">
      <c r="A280" t="s">
        <v>6</v>
      </c>
      <c r="B280" t="s">
        <v>393</v>
      </c>
      <c r="C280" t="s">
        <v>395</v>
      </c>
      <c r="D280">
        <v>100000000</v>
      </c>
      <c r="E280">
        <v>99000008</v>
      </c>
      <c r="F280">
        <v>98500008</v>
      </c>
      <c r="H280" t="s">
        <v>6</v>
      </c>
      <c r="I280" t="s">
        <v>393</v>
      </c>
      <c r="J280" t="s">
        <v>395</v>
      </c>
      <c r="K280">
        <v>100000000</v>
      </c>
      <c r="L280">
        <v>99000000</v>
      </c>
      <c r="M280">
        <v>98500000</v>
      </c>
      <c r="N280" s="2">
        <f t="shared" si="13"/>
        <v>500000</v>
      </c>
      <c r="O280" s="2">
        <f t="shared" si="14"/>
        <v>8</v>
      </c>
      <c r="P280" s="2">
        <f t="shared" si="14"/>
        <v>8</v>
      </c>
      <c r="Q280" s="2" t="s">
        <v>425</v>
      </c>
      <c r="R280" s="2">
        <v>6</v>
      </c>
      <c r="S280" s="2">
        <f t="shared" si="15"/>
        <v>8</v>
      </c>
    </row>
    <row r="281" spans="1:19">
      <c r="A281" t="s">
        <v>6</v>
      </c>
      <c r="B281" t="s">
        <v>396</v>
      </c>
      <c r="C281" t="s">
        <v>397</v>
      </c>
      <c r="D281">
        <v>100000000</v>
      </c>
      <c r="E281">
        <v>19800001</v>
      </c>
      <c r="F281">
        <v>19300001</v>
      </c>
      <c r="H281" t="s">
        <v>6</v>
      </c>
      <c r="I281" t="s">
        <v>396</v>
      </c>
      <c r="J281" t="s">
        <v>397</v>
      </c>
      <c r="K281">
        <v>100000000</v>
      </c>
      <c r="L281">
        <v>19800000</v>
      </c>
      <c r="M281">
        <v>19300000</v>
      </c>
      <c r="N281" s="2">
        <f t="shared" si="13"/>
        <v>500000</v>
      </c>
      <c r="O281" s="2">
        <f t="shared" si="14"/>
        <v>1</v>
      </c>
      <c r="P281" s="2">
        <f t="shared" si="14"/>
        <v>1</v>
      </c>
      <c r="Q281" s="2" t="s">
        <v>425</v>
      </c>
      <c r="R281" s="2">
        <v>6</v>
      </c>
      <c r="S281" s="2">
        <f t="shared" si="15"/>
        <v>1</v>
      </c>
    </row>
    <row r="282" spans="1:19">
      <c r="A282" t="s">
        <v>6</v>
      </c>
      <c r="B282" t="s">
        <v>396</v>
      </c>
      <c r="C282" t="s">
        <v>398</v>
      </c>
      <c r="D282">
        <v>100000000</v>
      </c>
      <c r="E282">
        <v>19800001</v>
      </c>
      <c r="F282">
        <v>19300001</v>
      </c>
      <c r="H282" t="s">
        <v>6</v>
      </c>
      <c r="I282" t="s">
        <v>396</v>
      </c>
      <c r="J282" t="s">
        <v>398</v>
      </c>
      <c r="K282">
        <v>100000000</v>
      </c>
      <c r="L282">
        <v>19800000</v>
      </c>
      <c r="M282">
        <v>19300000</v>
      </c>
      <c r="N282" s="2">
        <f t="shared" si="13"/>
        <v>500000</v>
      </c>
      <c r="O282" s="2">
        <f t="shared" si="14"/>
        <v>1</v>
      </c>
      <c r="P282" s="2">
        <f t="shared" si="14"/>
        <v>1</v>
      </c>
      <c r="Q282" s="2" t="s">
        <v>425</v>
      </c>
      <c r="R282" s="2">
        <v>6</v>
      </c>
      <c r="S282" s="2">
        <f t="shared" si="15"/>
        <v>1</v>
      </c>
    </row>
    <row r="283" spans="1:19">
      <c r="A283" t="s">
        <v>6</v>
      </c>
      <c r="B283" t="s">
        <v>399</v>
      </c>
      <c r="C283" t="s">
        <v>400</v>
      </c>
      <c r="D283">
        <v>100000000</v>
      </c>
      <c r="E283">
        <v>99000008</v>
      </c>
      <c r="F283">
        <v>98500008</v>
      </c>
      <c r="H283" t="s">
        <v>6</v>
      </c>
      <c r="I283" t="s">
        <v>399</v>
      </c>
      <c r="J283" t="s">
        <v>400</v>
      </c>
      <c r="K283">
        <v>100000000</v>
      </c>
      <c r="L283">
        <v>99000000</v>
      </c>
      <c r="M283">
        <v>98500000</v>
      </c>
      <c r="N283" s="2">
        <f t="shared" si="13"/>
        <v>500000</v>
      </c>
      <c r="O283" s="2">
        <f t="shared" si="14"/>
        <v>8</v>
      </c>
      <c r="P283" s="2">
        <f t="shared" si="14"/>
        <v>8</v>
      </c>
      <c r="Q283" s="2" t="s">
        <v>426</v>
      </c>
      <c r="R283" s="2">
        <v>7</v>
      </c>
      <c r="S283" s="2">
        <f t="shared" si="15"/>
        <v>8</v>
      </c>
    </row>
    <row r="284" spans="1:19">
      <c r="A284" t="s">
        <v>6</v>
      </c>
      <c r="B284" t="s">
        <v>401</v>
      </c>
      <c r="C284" t="s">
        <v>402</v>
      </c>
      <c r="D284">
        <v>100000000</v>
      </c>
      <c r="E284">
        <v>49500004</v>
      </c>
      <c r="F284">
        <v>49500004</v>
      </c>
      <c r="H284" t="s">
        <v>6</v>
      </c>
      <c r="I284" t="s">
        <v>401</v>
      </c>
      <c r="J284" t="s">
        <v>402</v>
      </c>
      <c r="K284">
        <v>100000000</v>
      </c>
      <c r="L284">
        <v>49500000</v>
      </c>
      <c r="M284">
        <v>49500000</v>
      </c>
      <c r="N284" s="2">
        <f t="shared" si="13"/>
        <v>0</v>
      </c>
      <c r="O284" s="2">
        <f t="shared" si="14"/>
        <v>4</v>
      </c>
      <c r="P284" s="2">
        <f t="shared" si="14"/>
        <v>4</v>
      </c>
      <c r="Q284" s="2" t="s">
        <v>426</v>
      </c>
      <c r="R284" s="2">
        <v>7</v>
      </c>
      <c r="S284" s="2">
        <f t="shared" si="15"/>
        <v>4</v>
      </c>
    </row>
    <row r="285" spans="1:19">
      <c r="A285" t="s">
        <v>6</v>
      </c>
      <c r="B285" t="s">
        <v>401</v>
      </c>
      <c r="C285" t="s">
        <v>403</v>
      </c>
      <c r="D285">
        <v>100000000</v>
      </c>
      <c r="E285">
        <v>49500004</v>
      </c>
      <c r="F285">
        <v>49000004</v>
      </c>
      <c r="H285" t="s">
        <v>6</v>
      </c>
      <c r="I285" t="s">
        <v>401</v>
      </c>
      <c r="J285" t="s">
        <v>403</v>
      </c>
      <c r="K285">
        <v>100000000</v>
      </c>
      <c r="L285">
        <v>49500000</v>
      </c>
      <c r="M285">
        <v>49000000</v>
      </c>
      <c r="N285" s="2">
        <f t="shared" si="13"/>
        <v>500000</v>
      </c>
      <c r="O285" s="2">
        <f t="shared" si="14"/>
        <v>4</v>
      </c>
      <c r="P285" s="2">
        <f t="shared" si="14"/>
        <v>4</v>
      </c>
      <c r="Q285" s="2" t="s">
        <v>426</v>
      </c>
      <c r="R285" s="2">
        <v>7</v>
      </c>
      <c r="S285" s="2">
        <f t="shared" si="15"/>
        <v>4</v>
      </c>
    </row>
    <row r="286" spans="1:19">
      <c r="A286" t="s">
        <v>6</v>
      </c>
      <c r="B286" t="s">
        <v>404</v>
      </c>
      <c r="C286" t="s">
        <v>405</v>
      </c>
      <c r="D286">
        <v>100000000</v>
      </c>
      <c r="E286">
        <v>666666.66</v>
      </c>
      <c r="F286">
        <v>600000</v>
      </c>
      <c r="H286" t="s">
        <v>6</v>
      </c>
      <c r="I286" t="s">
        <v>404</v>
      </c>
      <c r="J286" t="s">
        <v>405</v>
      </c>
      <c r="K286">
        <v>100000000</v>
      </c>
      <c r="L286">
        <v>666666.63</v>
      </c>
      <c r="M286">
        <v>599999.97</v>
      </c>
      <c r="N286" s="2">
        <f t="shared" si="13"/>
        <v>66666.660000000033</v>
      </c>
      <c r="O286" s="2">
        <f t="shared" si="14"/>
        <v>3.0000000027939677E-2</v>
      </c>
      <c r="P286" s="2">
        <f t="shared" si="14"/>
        <v>3.0000000027939677E-2</v>
      </c>
      <c r="Q286" s="2" t="s">
        <v>427</v>
      </c>
      <c r="R286" s="2">
        <v>11</v>
      </c>
      <c r="S286" s="2">
        <f t="shared" si="15"/>
        <v>3.0000000027939677E-2</v>
      </c>
    </row>
    <row r="287" spans="1:19">
      <c r="A287" t="s">
        <v>6</v>
      </c>
      <c r="B287" t="s">
        <v>404</v>
      </c>
      <c r="C287" t="s">
        <v>406</v>
      </c>
      <c r="D287">
        <v>100000000</v>
      </c>
      <c r="E287">
        <v>666666.66</v>
      </c>
      <c r="F287">
        <v>600000</v>
      </c>
      <c r="H287" t="s">
        <v>6</v>
      </c>
      <c r="I287" t="s">
        <v>404</v>
      </c>
      <c r="J287" t="s">
        <v>406</v>
      </c>
      <c r="K287">
        <v>100000000</v>
      </c>
      <c r="L287">
        <v>666666.63</v>
      </c>
      <c r="M287">
        <v>599999.97</v>
      </c>
      <c r="N287" s="2">
        <f t="shared" si="13"/>
        <v>66666.660000000033</v>
      </c>
      <c r="O287" s="2">
        <f t="shared" si="14"/>
        <v>3.0000000027939677E-2</v>
      </c>
      <c r="P287" s="2">
        <f t="shared" si="14"/>
        <v>3.0000000027939677E-2</v>
      </c>
      <c r="Q287" s="2" t="s">
        <v>427</v>
      </c>
      <c r="R287" s="2">
        <v>11</v>
      </c>
      <c r="S287" s="2">
        <f t="shared" si="15"/>
        <v>3.0000000027939677E-2</v>
      </c>
    </row>
    <row r="288" spans="1:19">
      <c r="A288" t="s">
        <v>6</v>
      </c>
      <c r="B288" t="s">
        <v>404</v>
      </c>
      <c r="C288" t="s">
        <v>407</v>
      </c>
      <c r="D288">
        <v>100000000</v>
      </c>
      <c r="E288">
        <v>666666.66</v>
      </c>
      <c r="F288">
        <v>600000</v>
      </c>
      <c r="H288" t="s">
        <v>6</v>
      </c>
      <c r="I288" t="s">
        <v>404</v>
      </c>
      <c r="J288" t="s">
        <v>407</v>
      </c>
      <c r="K288">
        <v>100000000</v>
      </c>
      <c r="L288">
        <v>666666.63</v>
      </c>
      <c r="M288">
        <v>599999.97</v>
      </c>
      <c r="N288" s="2">
        <f t="shared" si="13"/>
        <v>66666.660000000033</v>
      </c>
      <c r="O288" s="2">
        <f t="shared" si="14"/>
        <v>3.0000000027939677E-2</v>
      </c>
      <c r="P288" s="2">
        <f t="shared" si="14"/>
        <v>3.0000000027939677E-2</v>
      </c>
      <c r="Q288" s="2" t="s">
        <v>427</v>
      </c>
      <c r="R288" s="2">
        <v>11</v>
      </c>
      <c r="S288" s="2">
        <f t="shared" si="15"/>
        <v>3.0000000027939677E-2</v>
      </c>
    </row>
    <row r="289" spans="1:19">
      <c r="A289" t="s">
        <v>6</v>
      </c>
      <c r="B289" t="s">
        <v>408</v>
      </c>
      <c r="C289" t="s">
        <v>409</v>
      </c>
      <c r="D289">
        <v>100000000</v>
      </c>
      <c r="E289">
        <v>98999999</v>
      </c>
      <c r="F289">
        <v>98749995</v>
      </c>
      <c r="H289" t="s">
        <v>6</v>
      </c>
      <c r="I289" t="s">
        <v>408</v>
      </c>
      <c r="J289" t="s">
        <v>409</v>
      </c>
      <c r="K289">
        <v>100000000</v>
      </c>
      <c r="L289">
        <v>99000000</v>
      </c>
      <c r="M289">
        <v>98749996</v>
      </c>
      <c r="N289" s="2">
        <f t="shared" si="13"/>
        <v>250004</v>
      </c>
      <c r="O289" s="2">
        <f t="shared" si="14"/>
        <v>-1</v>
      </c>
      <c r="P289" s="2">
        <f t="shared" si="14"/>
        <v>-1</v>
      </c>
      <c r="Q289" s="2" t="s">
        <v>427</v>
      </c>
      <c r="R289" s="2">
        <v>11</v>
      </c>
      <c r="S289" s="2">
        <f t="shared" si="15"/>
        <v>-1</v>
      </c>
    </row>
    <row r="290" spans="1:19">
      <c r="A290" t="s">
        <v>6</v>
      </c>
      <c r="B290" t="s">
        <v>408</v>
      </c>
      <c r="C290" t="s">
        <v>410</v>
      </c>
      <c r="D290">
        <v>100000000</v>
      </c>
      <c r="E290">
        <v>98999999</v>
      </c>
      <c r="F290">
        <v>98749995</v>
      </c>
      <c r="H290" t="s">
        <v>6</v>
      </c>
      <c r="I290" t="s">
        <v>408</v>
      </c>
      <c r="J290" t="s">
        <v>410</v>
      </c>
      <c r="K290">
        <v>100000000</v>
      </c>
      <c r="L290">
        <v>99000000</v>
      </c>
      <c r="M290">
        <v>98749996</v>
      </c>
      <c r="N290" s="2">
        <f t="shared" si="13"/>
        <v>250004</v>
      </c>
      <c r="O290" s="2">
        <f t="shared" si="14"/>
        <v>-1</v>
      </c>
      <c r="P290" s="2">
        <f t="shared" si="14"/>
        <v>-1</v>
      </c>
      <c r="Q290" s="2" t="s">
        <v>427</v>
      </c>
      <c r="R290" s="2">
        <v>11</v>
      </c>
      <c r="S290" s="2">
        <f t="shared" si="15"/>
        <v>-1</v>
      </c>
    </row>
    <row r="291" spans="1:19">
      <c r="A291" t="s">
        <v>6</v>
      </c>
      <c r="B291" t="s">
        <v>408</v>
      </c>
      <c r="C291" t="s">
        <v>411</v>
      </c>
      <c r="D291">
        <v>100000000</v>
      </c>
      <c r="E291">
        <v>98999999</v>
      </c>
      <c r="F291">
        <v>98749995</v>
      </c>
      <c r="H291" t="s">
        <v>6</v>
      </c>
      <c r="I291" t="s">
        <v>408</v>
      </c>
      <c r="J291" t="s">
        <v>411</v>
      </c>
      <c r="K291">
        <v>100000000</v>
      </c>
      <c r="L291">
        <v>99000000</v>
      </c>
      <c r="M291">
        <v>98749996</v>
      </c>
      <c r="N291" s="2">
        <f t="shared" si="13"/>
        <v>250004</v>
      </c>
      <c r="O291" s="2">
        <f t="shared" si="14"/>
        <v>-1</v>
      </c>
      <c r="P291" s="2">
        <f t="shared" si="14"/>
        <v>-1</v>
      </c>
      <c r="Q291" s="2" t="s">
        <v>427</v>
      </c>
      <c r="R291" s="2">
        <v>11</v>
      </c>
      <c r="S291" s="2">
        <f t="shared" si="15"/>
        <v>-1</v>
      </c>
    </row>
    <row r="292" spans="1:19">
      <c r="A292" t="s">
        <v>6</v>
      </c>
      <c r="B292" t="s">
        <v>408</v>
      </c>
      <c r="C292" t="s">
        <v>412</v>
      </c>
      <c r="D292">
        <v>100000000</v>
      </c>
      <c r="E292">
        <v>98999999</v>
      </c>
      <c r="F292">
        <v>98749995</v>
      </c>
      <c r="H292" t="s">
        <v>6</v>
      </c>
      <c r="I292" t="s">
        <v>408</v>
      </c>
      <c r="J292" t="s">
        <v>412</v>
      </c>
      <c r="K292">
        <v>100000000</v>
      </c>
      <c r="L292">
        <v>99000000</v>
      </c>
      <c r="M292">
        <v>98749996</v>
      </c>
      <c r="N292" s="2">
        <f t="shared" si="13"/>
        <v>250004</v>
      </c>
      <c r="O292" s="2">
        <f t="shared" si="14"/>
        <v>-1</v>
      </c>
      <c r="P292" s="2">
        <f t="shared" si="14"/>
        <v>-1</v>
      </c>
      <c r="Q292" s="2" t="s">
        <v>427</v>
      </c>
      <c r="R292" s="2">
        <v>11</v>
      </c>
      <c r="S292" s="2">
        <f t="shared" si="15"/>
        <v>-1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F23A-0391-4EB5-8124-75DBB0A82C9D}">
  <dimension ref="A1:M59"/>
  <sheetViews>
    <sheetView workbookViewId="0">
      <selection activeCell="J22" sqref="J22"/>
    </sheetView>
  </sheetViews>
  <sheetFormatPr defaultRowHeight="14.4"/>
  <cols>
    <col min="12" max="12" width="10.21875" bestFit="1" customWidth="1"/>
    <col min="13" max="13" width="9.6640625" style="2" bestFit="1" customWidth="1"/>
  </cols>
  <sheetData>
    <row r="1" spans="1:13">
      <c r="A1" t="s">
        <v>424</v>
      </c>
      <c r="B1" t="s">
        <v>428</v>
      </c>
      <c r="C1" t="s">
        <v>429</v>
      </c>
      <c r="D1" t="s">
        <v>430</v>
      </c>
      <c r="E1" t="s">
        <v>431</v>
      </c>
      <c r="F1" t="s">
        <v>432</v>
      </c>
      <c r="G1" t="s">
        <v>433</v>
      </c>
      <c r="H1" t="s">
        <v>434</v>
      </c>
      <c r="I1" t="s">
        <v>435</v>
      </c>
      <c r="J1" t="s">
        <v>436</v>
      </c>
      <c r="K1" t="s">
        <v>437</v>
      </c>
      <c r="L1" t="s">
        <v>438</v>
      </c>
      <c r="M1" s="2" t="s">
        <v>415</v>
      </c>
    </row>
    <row r="2" spans="1:13">
      <c r="A2">
        <v>2</v>
      </c>
      <c r="B2" t="s">
        <v>439</v>
      </c>
      <c r="C2" t="s">
        <v>440</v>
      </c>
      <c r="D2">
        <v>1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 t="s">
        <v>441</v>
      </c>
      <c r="L2" t="s">
        <v>442</v>
      </c>
      <c r="M2" s="2">
        <v>-66666.63</v>
      </c>
    </row>
    <row r="3" spans="1:13">
      <c r="A3">
        <v>6</v>
      </c>
      <c r="B3" t="s">
        <v>439</v>
      </c>
      <c r="C3" t="s">
        <v>440</v>
      </c>
      <c r="D3">
        <v>1</v>
      </c>
      <c r="E3">
        <v>1000000</v>
      </c>
      <c r="F3">
        <v>0</v>
      </c>
      <c r="G3">
        <v>0</v>
      </c>
      <c r="H3">
        <v>0</v>
      </c>
      <c r="I3">
        <v>1</v>
      </c>
      <c r="J3">
        <v>1</v>
      </c>
      <c r="K3" t="s">
        <v>441</v>
      </c>
      <c r="L3" t="s">
        <v>443</v>
      </c>
      <c r="M3" s="2">
        <v>-499992</v>
      </c>
    </row>
    <row r="4" spans="1:13">
      <c r="A4">
        <v>7</v>
      </c>
      <c r="B4" t="s">
        <v>439</v>
      </c>
      <c r="C4" t="s">
        <v>440</v>
      </c>
      <c r="D4">
        <v>1</v>
      </c>
      <c r="E4">
        <v>0</v>
      </c>
      <c r="F4">
        <v>0</v>
      </c>
      <c r="G4">
        <v>1000000</v>
      </c>
      <c r="H4">
        <v>0</v>
      </c>
      <c r="I4">
        <v>1</v>
      </c>
      <c r="J4">
        <v>1</v>
      </c>
      <c r="K4" t="s">
        <v>441</v>
      </c>
      <c r="L4" t="s">
        <v>444</v>
      </c>
      <c r="M4" s="2">
        <v>-499992</v>
      </c>
    </row>
    <row r="5" spans="1:13">
      <c r="A5">
        <v>11</v>
      </c>
      <c r="B5" t="s">
        <v>439</v>
      </c>
      <c r="C5" t="s">
        <v>440</v>
      </c>
      <c r="D5">
        <v>1</v>
      </c>
      <c r="E5">
        <v>1000000</v>
      </c>
      <c r="F5">
        <v>0</v>
      </c>
      <c r="G5">
        <v>1500000</v>
      </c>
      <c r="H5">
        <v>0</v>
      </c>
      <c r="I5">
        <v>1</v>
      </c>
      <c r="J5">
        <v>1</v>
      </c>
      <c r="K5" t="s">
        <v>441</v>
      </c>
      <c r="L5" t="s">
        <v>445</v>
      </c>
      <c r="M5" s="2">
        <v>-66666.63</v>
      </c>
    </row>
    <row r="6" spans="1:13">
      <c r="A6">
        <v>15</v>
      </c>
      <c r="B6" t="s">
        <v>439</v>
      </c>
      <c r="C6" t="s">
        <v>440</v>
      </c>
      <c r="D6">
        <v>0.2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 t="s">
        <v>446</v>
      </c>
      <c r="L6" t="s">
        <v>447</v>
      </c>
      <c r="M6" s="2">
        <v>-19799996</v>
      </c>
    </row>
    <row r="7" spans="1:13">
      <c r="A7">
        <v>16</v>
      </c>
      <c r="B7" t="s">
        <v>439</v>
      </c>
      <c r="C7" t="s">
        <v>440</v>
      </c>
      <c r="D7">
        <v>0.2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 t="s">
        <v>446</v>
      </c>
      <c r="L7" t="s">
        <v>448</v>
      </c>
      <c r="M7" s="2">
        <v>-19800001</v>
      </c>
    </row>
    <row r="8" spans="1:13">
      <c r="A8">
        <v>17</v>
      </c>
      <c r="B8" t="s">
        <v>439</v>
      </c>
      <c r="C8" t="s">
        <v>440</v>
      </c>
      <c r="D8">
        <v>0.2</v>
      </c>
      <c r="E8">
        <v>1000000</v>
      </c>
      <c r="F8">
        <v>0</v>
      </c>
      <c r="G8">
        <v>0</v>
      </c>
      <c r="H8">
        <v>0</v>
      </c>
      <c r="I8">
        <v>1</v>
      </c>
      <c r="J8">
        <v>1</v>
      </c>
      <c r="K8" t="s">
        <v>446</v>
      </c>
      <c r="L8" t="s">
        <v>449</v>
      </c>
      <c r="M8" s="2">
        <v>-999992</v>
      </c>
    </row>
    <row r="9" spans="1:13">
      <c r="A9">
        <v>21</v>
      </c>
      <c r="B9" t="s">
        <v>439</v>
      </c>
      <c r="C9" t="s">
        <v>440</v>
      </c>
      <c r="D9">
        <v>0.2</v>
      </c>
      <c r="E9">
        <v>0</v>
      </c>
      <c r="F9">
        <v>0</v>
      </c>
      <c r="G9">
        <v>1000000</v>
      </c>
      <c r="H9">
        <v>0</v>
      </c>
      <c r="I9">
        <v>1</v>
      </c>
      <c r="J9">
        <v>1</v>
      </c>
      <c r="K9" t="s">
        <v>446</v>
      </c>
      <c r="L9" t="s">
        <v>450</v>
      </c>
      <c r="M9" s="2">
        <v>-1675.0100000000093</v>
      </c>
    </row>
    <row r="10" spans="1:13">
      <c r="A10">
        <v>26</v>
      </c>
      <c r="B10" t="s">
        <v>439</v>
      </c>
      <c r="C10" t="s">
        <v>440</v>
      </c>
      <c r="D10">
        <v>0.2</v>
      </c>
      <c r="E10">
        <v>1000000</v>
      </c>
      <c r="F10">
        <v>0</v>
      </c>
      <c r="G10">
        <v>1500000</v>
      </c>
      <c r="H10">
        <v>0</v>
      </c>
      <c r="I10">
        <v>1</v>
      </c>
      <c r="J10">
        <v>1</v>
      </c>
      <c r="K10" t="s">
        <v>446</v>
      </c>
      <c r="L10" t="s">
        <v>451</v>
      </c>
      <c r="M10" s="2">
        <v>-374990</v>
      </c>
    </row>
    <row r="11" spans="1:13">
      <c r="A11">
        <v>27</v>
      </c>
      <c r="B11" t="s">
        <v>439</v>
      </c>
      <c r="C11" t="s">
        <v>440</v>
      </c>
      <c r="D11">
        <v>1</v>
      </c>
      <c r="E11">
        <v>0</v>
      </c>
      <c r="F11">
        <v>0</v>
      </c>
      <c r="G11">
        <v>0</v>
      </c>
      <c r="H11">
        <v>0</v>
      </c>
      <c r="I11">
        <v>0.2</v>
      </c>
      <c r="J11">
        <v>1</v>
      </c>
      <c r="K11" t="s">
        <v>446</v>
      </c>
      <c r="L11" t="s">
        <v>452</v>
      </c>
      <c r="M11" s="2">
        <v>-19799992</v>
      </c>
    </row>
    <row r="12" spans="1:13">
      <c r="A12">
        <v>30</v>
      </c>
      <c r="B12" t="s">
        <v>439</v>
      </c>
      <c r="C12" t="s">
        <v>440</v>
      </c>
      <c r="D12">
        <v>1</v>
      </c>
      <c r="E12">
        <v>0</v>
      </c>
      <c r="F12">
        <v>0</v>
      </c>
      <c r="G12">
        <v>0</v>
      </c>
      <c r="H12">
        <v>0</v>
      </c>
      <c r="I12">
        <v>0.2</v>
      </c>
      <c r="J12">
        <v>1</v>
      </c>
      <c r="K12" t="s">
        <v>446</v>
      </c>
      <c r="L12" t="s">
        <v>453</v>
      </c>
      <c r="M12" s="2">
        <v>-19800001</v>
      </c>
    </row>
    <row r="13" spans="1:13">
      <c r="A13">
        <v>32</v>
      </c>
      <c r="B13" t="s">
        <v>439</v>
      </c>
      <c r="C13" t="s">
        <v>440</v>
      </c>
      <c r="D13">
        <v>1</v>
      </c>
      <c r="E13">
        <v>1000000</v>
      </c>
      <c r="F13">
        <v>0</v>
      </c>
      <c r="G13">
        <v>0</v>
      </c>
      <c r="H13">
        <v>0</v>
      </c>
      <c r="I13">
        <v>0.2</v>
      </c>
      <c r="J13">
        <v>1</v>
      </c>
      <c r="K13" t="s">
        <v>446</v>
      </c>
      <c r="L13" t="s">
        <v>454</v>
      </c>
      <c r="M13" s="2">
        <v>-66666.63</v>
      </c>
    </row>
    <row r="14" spans="1:13">
      <c r="A14">
        <v>36</v>
      </c>
      <c r="B14" t="s">
        <v>439</v>
      </c>
      <c r="C14" t="s">
        <v>440</v>
      </c>
      <c r="D14">
        <v>1</v>
      </c>
      <c r="E14">
        <v>0</v>
      </c>
      <c r="F14">
        <v>0</v>
      </c>
      <c r="G14">
        <v>1000000</v>
      </c>
      <c r="H14">
        <v>0</v>
      </c>
      <c r="I14">
        <v>0.2</v>
      </c>
      <c r="J14">
        <v>1</v>
      </c>
      <c r="K14" t="s">
        <v>446</v>
      </c>
      <c r="L14" t="s">
        <v>455</v>
      </c>
      <c r="M14" s="2">
        <v>-83329</v>
      </c>
    </row>
    <row r="15" spans="1:13">
      <c r="A15">
        <v>37</v>
      </c>
      <c r="B15" t="s">
        <v>439</v>
      </c>
      <c r="C15" t="s">
        <v>440</v>
      </c>
      <c r="D15">
        <v>1</v>
      </c>
      <c r="E15">
        <v>0</v>
      </c>
      <c r="F15">
        <v>0</v>
      </c>
      <c r="G15">
        <v>1000000</v>
      </c>
      <c r="H15">
        <v>0</v>
      </c>
      <c r="I15">
        <v>0.2</v>
      </c>
      <c r="J15">
        <v>1</v>
      </c>
      <c r="K15" t="s">
        <v>446</v>
      </c>
      <c r="L15" t="s">
        <v>456</v>
      </c>
      <c r="M15" s="2">
        <v>-66668</v>
      </c>
    </row>
    <row r="16" spans="1:13">
      <c r="A16">
        <v>38</v>
      </c>
      <c r="B16" t="s">
        <v>439</v>
      </c>
      <c r="C16" t="s">
        <v>440</v>
      </c>
      <c r="D16">
        <v>1</v>
      </c>
      <c r="E16">
        <v>1000000</v>
      </c>
      <c r="F16">
        <v>0</v>
      </c>
      <c r="G16">
        <v>1500000</v>
      </c>
      <c r="H16">
        <v>0</v>
      </c>
      <c r="I16">
        <v>0.2</v>
      </c>
      <c r="J16">
        <v>1</v>
      </c>
      <c r="K16" t="s">
        <v>446</v>
      </c>
      <c r="L16" t="s">
        <v>457</v>
      </c>
      <c r="M16" s="2">
        <v>-149996</v>
      </c>
    </row>
    <row r="17" spans="1:13">
      <c r="A17">
        <v>42</v>
      </c>
      <c r="B17" t="s">
        <v>439</v>
      </c>
      <c r="C17" t="s">
        <v>440</v>
      </c>
      <c r="D17">
        <v>0.2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 t="s">
        <v>458</v>
      </c>
      <c r="L17" t="s">
        <v>459</v>
      </c>
      <c r="M17" s="2">
        <v>-133333.30000000005</v>
      </c>
    </row>
    <row r="18" spans="1:13">
      <c r="A18">
        <v>44</v>
      </c>
      <c r="B18" t="s">
        <v>439</v>
      </c>
      <c r="C18" t="s">
        <v>440</v>
      </c>
      <c r="D18">
        <v>0.2</v>
      </c>
      <c r="E18">
        <v>0</v>
      </c>
      <c r="F18">
        <v>0</v>
      </c>
      <c r="G18">
        <v>0</v>
      </c>
      <c r="H18">
        <v>0</v>
      </c>
      <c r="I18">
        <v>1</v>
      </c>
      <c r="J18">
        <v>1</v>
      </c>
      <c r="K18" t="s">
        <v>458</v>
      </c>
      <c r="L18" t="s">
        <v>460</v>
      </c>
      <c r="M18" s="2">
        <v>-19800001</v>
      </c>
    </row>
    <row r="19" spans="1:13">
      <c r="A19">
        <v>47</v>
      </c>
      <c r="B19" t="s">
        <v>439</v>
      </c>
      <c r="C19" t="s">
        <v>440</v>
      </c>
      <c r="D19">
        <v>0.2</v>
      </c>
      <c r="E19">
        <v>1000000</v>
      </c>
      <c r="F19">
        <v>0</v>
      </c>
      <c r="G19">
        <v>0</v>
      </c>
      <c r="H19">
        <v>0</v>
      </c>
      <c r="I19">
        <v>1</v>
      </c>
      <c r="J19">
        <v>1</v>
      </c>
      <c r="K19" t="s">
        <v>458</v>
      </c>
      <c r="L19" t="s">
        <v>461</v>
      </c>
      <c r="M19" s="2">
        <v>-499992</v>
      </c>
    </row>
    <row r="20" spans="1:13">
      <c r="A20">
        <v>48</v>
      </c>
      <c r="B20" t="s">
        <v>439</v>
      </c>
      <c r="C20" t="s">
        <v>440</v>
      </c>
      <c r="D20">
        <v>0.2</v>
      </c>
      <c r="E20">
        <v>0</v>
      </c>
      <c r="F20">
        <v>1000000</v>
      </c>
      <c r="G20">
        <v>0</v>
      </c>
      <c r="H20">
        <v>0</v>
      </c>
      <c r="I20">
        <v>1</v>
      </c>
      <c r="J20">
        <v>1</v>
      </c>
      <c r="K20" t="s">
        <v>458</v>
      </c>
      <c r="L20" t="s">
        <v>462</v>
      </c>
      <c r="M20" s="2">
        <v>-18799992</v>
      </c>
    </row>
    <row r="21" spans="1:13">
      <c r="A21">
        <v>52</v>
      </c>
      <c r="B21" t="s">
        <v>439</v>
      </c>
      <c r="C21" t="s">
        <v>440</v>
      </c>
      <c r="D21">
        <v>0.2</v>
      </c>
      <c r="E21">
        <v>1000000</v>
      </c>
      <c r="F21">
        <v>1000000</v>
      </c>
      <c r="G21">
        <v>0</v>
      </c>
      <c r="H21">
        <v>0</v>
      </c>
      <c r="I21">
        <v>1</v>
      </c>
      <c r="J21">
        <v>1</v>
      </c>
      <c r="K21" t="s">
        <v>458</v>
      </c>
      <c r="L21" t="s">
        <v>463</v>
      </c>
      <c r="M21" s="2">
        <v>3.0000000027939677E-2</v>
      </c>
    </row>
    <row r="22" spans="1:13">
      <c r="A22">
        <v>56</v>
      </c>
      <c r="B22" t="s">
        <v>439</v>
      </c>
      <c r="C22" t="s">
        <v>440</v>
      </c>
      <c r="D22">
        <v>0.2</v>
      </c>
      <c r="E22">
        <v>0</v>
      </c>
      <c r="F22">
        <v>0</v>
      </c>
      <c r="G22">
        <v>1000000</v>
      </c>
      <c r="H22">
        <v>0</v>
      </c>
      <c r="I22">
        <v>1</v>
      </c>
      <c r="J22">
        <v>1</v>
      </c>
      <c r="K22" t="s">
        <v>458</v>
      </c>
      <c r="L22" t="s">
        <v>464</v>
      </c>
      <c r="M22" s="2">
        <v>-416663</v>
      </c>
    </row>
    <row r="23" spans="1:13">
      <c r="A23">
        <v>57</v>
      </c>
      <c r="B23" t="s">
        <v>439</v>
      </c>
      <c r="C23" t="s">
        <v>440</v>
      </c>
      <c r="D23">
        <v>0.2</v>
      </c>
      <c r="E23">
        <v>0</v>
      </c>
      <c r="F23">
        <v>0</v>
      </c>
      <c r="G23">
        <v>1000000</v>
      </c>
      <c r="H23">
        <v>0</v>
      </c>
      <c r="I23">
        <v>1</v>
      </c>
      <c r="J23">
        <v>1</v>
      </c>
      <c r="K23" t="s">
        <v>458</v>
      </c>
      <c r="L23" t="s">
        <v>465</v>
      </c>
      <c r="M23" s="2">
        <v>-333334</v>
      </c>
    </row>
    <row r="24" spans="1:13">
      <c r="A24">
        <v>58</v>
      </c>
      <c r="B24" t="s">
        <v>439</v>
      </c>
      <c r="C24" t="s">
        <v>440</v>
      </c>
      <c r="D24">
        <v>0.2</v>
      </c>
      <c r="E24">
        <v>1000000</v>
      </c>
      <c r="F24">
        <v>0</v>
      </c>
      <c r="G24">
        <v>1500000</v>
      </c>
      <c r="H24">
        <v>0</v>
      </c>
      <c r="I24">
        <v>1</v>
      </c>
      <c r="J24">
        <v>1</v>
      </c>
      <c r="K24" t="s">
        <v>458</v>
      </c>
      <c r="L24" t="s">
        <v>466</v>
      </c>
      <c r="M24" s="2">
        <v>-749996</v>
      </c>
    </row>
    <row r="25" spans="1:13">
      <c r="A25">
        <v>62</v>
      </c>
      <c r="B25" t="s">
        <v>439</v>
      </c>
      <c r="C25" t="s">
        <v>440</v>
      </c>
      <c r="D25">
        <v>0.2</v>
      </c>
      <c r="E25">
        <v>0</v>
      </c>
      <c r="F25">
        <v>1000000</v>
      </c>
      <c r="G25">
        <v>1500000</v>
      </c>
      <c r="H25">
        <v>0</v>
      </c>
      <c r="I25">
        <v>1</v>
      </c>
      <c r="J25">
        <v>1</v>
      </c>
      <c r="K25" t="s">
        <v>458</v>
      </c>
      <c r="L25" t="s">
        <v>467</v>
      </c>
      <c r="M25" s="2">
        <v>3.0000000027939677E-2</v>
      </c>
    </row>
    <row r="26" spans="1:13">
      <c r="A26">
        <v>66</v>
      </c>
      <c r="B26" t="s">
        <v>439</v>
      </c>
      <c r="C26" t="s">
        <v>440</v>
      </c>
      <c r="D26">
        <v>0.2</v>
      </c>
      <c r="E26">
        <v>1000000</v>
      </c>
      <c r="F26">
        <v>1000000</v>
      </c>
      <c r="G26">
        <v>1500000</v>
      </c>
      <c r="H26">
        <v>0</v>
      </c>
      <c r="I26">
        <v>1</v>
      </c>
      <c r="J26">
        <v>1</v>
      </c>
      <c r="K26" t="s">
        <v>458</v>
      </c>
      <c r="L26" t="s">
        <v>468</v>
      </c>
      <c r="M26" s="2">
        <v>-374990</v>
      </c>
    </row>
    <row r="27" spans="1:13">
      <c r="A27">
        <v>67</v>
      </c>
      <c r="B27" t="s">
        <v>439</v>
      </c>
      <c r="C27" t="s">
        <v>440</v>
      </c>
      <c r="D27">
        <v>1</v>
      </c>
      <c r="E27">
        <v>0</v>
      </c>
      <c r="F27">
        <v>0</v>
      </c>
      <c r="G27">
        <v>0</v>
      </c>
      <c r="H27">
        <v>0</v>
      </c>
      <c r="I27">
        <v>0.2</v>
      </c>
      <c r="J27">
        <v>1</v>
      </c>
      <c r="K27" t="s">
        <v>458</v>
      </c>
      <c r="L27" t="s">
        <v>469</v>
      </c>
      <c r="M27" s="2">
        <v>-19799992</v>
      </c>
    </row>
    <row r="28" spans="1:13">
      <c r="A28">
        <v>72</v>
      </c>
      <c r="B28" t="s">
        <v>439</v>
      </c>
      <c r="C28" t="s">
        <v>440</v>
      </c>
      <c r="D28">
        <v>1</v>
      </c>
      <c r="E28">
        <v>1000000</v>
      </c>
      <c r="F28">
        <v>0</v>
      </c>
      <c r="G28">
        <v>0</v>
      </c>
      <c r="H28">
        <v>0</v>
      </c>
      <c r="I28">
        <v>0.2</v>
      </c>
      <c r="J28">
        <v>1</v>
      </c>
      <c r="K28" t="s">
        <v>458</v>
      </c>
      <c r="L28" t="s">
        <v>470</v>
      </c>
      <c r="M28" s="2">
        <v>-66666.63</v>
      </c>
    </row>
    <row r="29" spans="1:13">
      <c r="A29">
        <v>76</v>
      </c>
      <c r="B29" t="s">
        <v>439</v>
      </c>
      <c r="C29" t="s">
        <v>440</v>
      </c>
      <c r="D29">
        <v>1</v>
      </c>
      <c r="E29">
        <v>0</v>
      </c>
      <c r="F29">
        <v>1000000</v>
      </c>
      <c r="G29">
        <v>0</v>
      </c>
      <c r="H29">
        <v>0</v>
      </c>
      <c r="I29">
        <v>0.2</v>
      </c>
      <c r="J29">
        <v>1</v>
      </c>
      <c r="K29" t="s">
        <v>458</v>
      </c>
      <c r="L29" t="s">
        <v>471</v>
      </c>
      <c r="M29" s="2">
        <v>-19699992</v>
      </c>
    </row>
    <row r="30" spans="1:13">
      <c r="A30">
        <v>77</v>
      </c>
      <c r="B30" t="s">
        <v>439</v>
      </c>
      <c r="C30" t="s">
        <v>440</v>
      </c>
      <c r="D30">
        <v>1</v>
      </c>
      <c r="E30">
        <v>1000000</v>
      </c>
      <c r="F30">
        <v>1000000</v>
      </c>
      <c r="G30">
        <v>0</v>
      </c>
      <c r="H30">
        <v>0</v>
      </c>
      <c r="I30">
        <v>0.2</v>
      </c>
      <c r="J30">
        <v>1</v>
      </c>
      <c r="K30" t="s">
        <v>458</v>
      </c>
      <c r="L30" t="s">
        <v>472</v>
      </c>
      <c r="M30" s="2">
        <v>-199992</v>
      </c>
    </row>
    <row r="31" spans="1:13">
      <c r="A31">
        <v>81</v>
      </c>
      <c r="B31" t="s">
        <v>439</v>
      </c>
      <c r="C31" t="s">
        <v>440</v>
      </c>
      <c r="D31">
        <v>1</v>
      </c>
      <c r="E31">
        <v>0</v>
      </c>
      <c r="F31">
        <v>0</v>
      </c>
      <c r="G31">
        <v>1000000</v>
      </c>
      <c r="H31">
        <v>0</v>
      </c>
      <c r="I31">
        <v>0.2</v>
      </c>
      <c r="J31">
        <v>1</v>
      </c>
      <c r="K31" t="s">
        <v>458</v>
      </c>
      <c r="L31" t="s">
        <v>473</v>
      </c>
      <c r="M31" s="2">
        <v>-334.96999999997206</v>
      </c>
    </row>
    <row r="32" spans="1:13">
      <c r="A32">
        <v>83</v>
      </c>
      <c r="B32" t="s">
        <v>439</v>
      </c>
      <c r="C32" t="s">
        <v>440</v>
      </c>
      <c r="D32">
        <v>1</v>
      </c>
      <c r="E32">
        <v>0</v>
      </c>
      <c r="F32">
        <v>0</v>
      </c>
      <c r="G32">
        <v>1000000</v>
      </c>
      <c r="H32">
        <v>0</v>
      </c>
      <c r="I32">
        <v>0.2</v>
      </c>
      <c r="J32">
        <v>1</v>
      </c>
      <c r="K32" t="s">
        <v>458</v>
      </c>
      <c r="L32" t="s">
        <v>474</v>
      </c>
      <c r="M32" s="2">
        <v>-66668</v>
      </c>
    </row>
    <row r="33" spans="1:13">
      <c r="A33">
        <v>86</v>
      </c>
      <c r="B33" t="s">
        <v>439</v>
      </c>
      <c r="C33" t="s">
        <v>440</v>
      </c>
      <c r="D33">
        <v>1</v>
      </c>
      <c r="E33">
        <v>1000000</v>
      </c>
      <c r="F33">
        <v>0</v>
      </c>
      <c r="G33">
        <v>1500000</v>
      </c>
      <c r="H33">
        <v>0</v>
      </c>
      <c r="I33">
        <v>0.2</v>
      </c>
      <c r="J33">
        <v>1</v>
      </c>
      <c r="K33" t="s">
        <v>458</v>
      </c>
      <c r="L33" t="s">
        <v>475</v>
      </c>
      <c r="M33" s="2">
        <v>-74990</v>
      </c>
    </row>
    <row r="34" spans="1:13">
      <c r="A34">
        <v>87</v>
      </c>
      <c r="B34" t="s">
        <v>439</v>
      </c>
      <c r="C34" t="s">
        <v>440</v>
      </c>
      <c r="D34">
        <v>1</v>
      </c>
      <c r="E34">
        <v>0</v>
      </c>
      <c r="F34">
        <v>1000000</v>
      </c>
      <c r="G34">
        <v>1500000</v>
      </c>
      <c r="H34">
        <v>0</v>
      </c>
      <c r="I34">
        <v>0.2</v>
      </c>
      <c r="J34">
        <v>1</v>
      </c>
      <c r="K34" t="s">
        <v>458</v>
      </c>
      <c r="L34" t="s">
        <v>476</v>
      </c>
      <c r="M34" s="2">
        <v>-200675</v>
      </c>
    </row>
    <row r="35" spans="1:13">
      <c r="A35">
        <v>91</v>
      </c>
      <c r="B35" t="s">
        <v>439</v>
      </c>
      <c r="C35" t="s">
        <v>440</v>
      </c>
      <c r="D35">
        <v>1</v>
      </c>
      <c r="E35">
        <v>1000000</v>
      </c>
      <c r="F35">
        <v>1000000</v>
      </c>
      <c r="G35">
        <v>1500000</v>
      </c>
      <c r="H35">
        <v>0</v>
      </c>
      <c r="I35">
        <v>0.2</v>
      </c>
      <c r="J35">
        <v>1</v>
      </c>
      <c r="K35" t="s">
        <v>458</v>
      </c>
      <c r="L35" t="s">
        <v>477</v>
      </c>
      <c r="M35" s="2">
        <v>-49999.969999999972</v>
      </c>
    </row>
    <row r="36" spans="1:13">
      <c r="A36">
        <v>95</v>
      </c>
      <c r="B36" t="s">
        <v>439</v>
      </c>
      <c r="C36" t="s">
        <v>440</v>
      </c>
      <c r="D36">
        <v>0.2</v>
      </c>
      <c r="E36">
        <v>0</v>
      </c>
      <c r="F36">
        <v>0</v>
      </c>
      <c r="G36">
        <v>0</v>
      </c>
      <c r="H36">
        <v>0</v>
      </c>
      <c r="I36">
        <v>1</v>
      </c>
      <c r="J36">
        <v>1</v>
      </c>
      <c r="K36" t="s">
        <v>478</v>
      </c>
      <c r="L36" t="s">
        <v>479</v>
      </c>
      <c r="M36" s="2">
        <v>-19799992</v>
      </c>
    </row>
    <row r="37" spans="1:13">
      <c r="A37">
        <v>96</v>
      </c>
      <c r="B37" t="s">
        <v>439</v>
      </c>
      <c r="C37" t="s">
        <v>440</v>
      </c>
      <c r="D37">
        <v>0.2</v>
      </c>
      <c r="E37">
        <v>0</v>
      </c>
      <c r="F37">
        <v>0</v>
      </c>
      <c r="G37">
        <v>0</v>
      </c>
      <c r="H37">
        <v>0</v>
      </c>
      <c r="I37">
        <v>1</v>
      </c>
      <c r="J37">
        <v>1</v>
      </c>
      <c r="K37" t="s">
        <v>478</v>
      </c>
      <c r="L37" t="s">
        <v>480</v>
      </c>
      <c r="M37" s="2">
        <v>-19800001</v>
      </c>
    </row>
    <row r="38" spans="1:13">
      <c r="A38">
        <v>97</v>
      </c>
      <c r="B38" t="s">
        <v>439</v>
      </c>
      <c r="C38" t="s">
        <v>440</v>
      </c>
      <c r="D38">
        <v>0.2</v>
      </c>
      <c r="E38">
        <v>0</v>
      </c>
      <c r="F38">
        <v>0</v>
      </c>
      <c r="G38">
        <v>0</v>
      </c>
      <c r="H38">
        <v>1000000</v>
      </c>
      <c r="I38">
        <v>1</v>
      </c>
      <c r="J38">
        <v>1</v>
      </c>
      <c r="K38" t="s">
        <v>478</v>
      </c>
      <c r="L38" t="s">
        <v>481</v>
      </c>
      <c r="M38" s="2">
        <v>-19133326</v>
      </c>
    </row>
    <row r="39" spans="1:13">
      <c r="A39">
        <v>100</v>
      </c>
      <c r="B39" t="s">
        <v>439</v>
      </c>
      <c r="C39" t="s">
        <v>440</v>
      </c>
      <c r="D39">
        <v>0.2</v>
      </c>
      <c r="E39">
        <v>0</v>
      </c>
      <c r="F39">
        <v>0</v>
      </c>
      <c r="G39">
        <v>0</v>
      </c>
      <c r="H39">
        <v>1000000</v>
      </c>
      <c r="I39">
        <v>1</v>
      </c>
      <c r="J39">
        <v>1</v>
      </c>
      <c r="K39" t="s">
        <v>478</v>
      </c>
      <c r="L39" t="s">
        <v>482</v>
      </c>
      <c r="M39" s="2">
        <v>-19466668</v>
      </c>
    </row>
    <row r="40" spans="1:13">
      <c r="A40">
        <v>102</v>
      </c>
      <c r="B40" t="s">
        <v>439</v>
      </c>
      <c r="C40" t="s">
        <v>440</v>
      </c>
      <c r="D40">
        <v>0.2</v>
      </c>
      <c r="E40">
        <v>0</v>
      </c>
      <c r="F40">
        <v>0</v>
      </c>
      <c r="G40">
        <v>1000000</v>
      </c>
      <c r="H40">
        <v>0</v>
      </c>
      <c r="I40">
        <v>1</v>
      </c>
      <c r="J40">
        <v>1</v>
      </c>
      <c r="K40" t="s">
        <v>478</v>
      </c>
      <c r="L40" t="s">
        <v>483</v>
      </c>
      <c r="M40" s="2">
        <v>-1675.0100000000093</v>
      </c>
    </row>
    <row r="41" spans="1:13">
      <c r="A41">
        <v>104</v>
      </c>
      <c r="B41" t="s">
        <v>439</v>
      </c>
      <c r="C41" t="s">
        <v>440</v>
      </c>
      <c r="D41">
        <v>0.2</v>
      </c>
      <c r="E41">
        <v>0</v>
      </c>
      <c r="F41">
        <v>0</v>
      </c>
      <c r="G41">
        <v>1000000</v>
      </c>
      <c r="H41">
        <v>0</v>
      </c>
      <c r="I41">
        <v>1</v>
      </c>
      <c r="J41">
        <v>1</v>
      </c>
      <c r="K41" t="s">
        <v>478</v>
      </c>
      <c r="L41" t="s">
        <v>484</v>
      </c>
      <c r="M41" s="2">
        <v>-333334</v>
      </c>
    </row>
    <row r="42" spans="1:13">
      <c r="A42">
        <v>107</v>
      </c>
      <c r="B42" t="s">
        <v>439</v>
      </c>
      <c r="C42" t="s">
        <v>440</v>
      </c>
      <c r="D42">
        <v>0.2</v>
      </c>
      <c r="E42">
        <v>0</v>
      </c>
      <c r="F42">
        <v>0</v>
      </c>
      <c r="G42">
        <v>1500000</v>
      </c>
      <c r="H42">
        <v>1000000</v>
      </c>
      <c r="I42">
        <v>1</v>
      </c>
      <c r="J42">
        <v>1</v>
      </c>
      <c r="K42" t="s">
        <v>478</v>
      </c>
      <c r="L42" t="s">
        <v>485</v>
      </c>
      <c r="M42" s="2">
        <v>-624994</v>
      </c>
    </row>
    <row r="43" spans="1:13">
      <c r="A43">
        <v>108</v>
      </c>
      <c r="B43" t="s">
        <v>439</v>
      </c>
      <c r="C43" t="s">
        <v>440</v>
      </c>
      <c r="D43">
        <v>0.2</v>
      </c>
      <c r="E43">
        <v>0</v>
      </c>
      <c r="F43">
        <v>0</v>
      </c>
      <c r="G43">
        <v>1500000</v>
      </c>
      <c r="H43">
        <v>1000000</v>
      </c>
      <c r="I43">
        <v>1</v>
      </c>
      <c r="J43">
        <v>1</v>
      </c>
      <c r="K43" t="s">
        <v>478</v>
      </c>
      <c r="L43" t="s">
        <v>486</v>
      </c>
      <c r="M43" s="2">
        <v>-500001</v>
      </c>
    </row>
    <row r="44" spans="1:13">
      <c r="A44">
        <v>109</v>
      </c>
      <c r="B44" t="s">
        <v>439</v>
      </c>
      <c r="C44" t="s">
        <v>440</v>
      </c>
      <c r="D44">
        <v>1</v>
      </c>
      <c r="E44">
        <v>0</v>
      </c>
      <c r="F44">
        <v>0</v>
      </c>
      <c r="G44">
        <v>0</v>
      </c>
      <c r="H44">
        <v>0</v>
      </c>
      <c r="I44">
        <v>0.2</v>
      </c>
      <c r="J44">
        <v>1</v>
      </c>
      <c r="K44" t="s">
        <v>478</v>
      </c>
      <c r="L44" t="s">
        <v>487</v>
      </c>
      <c r="M44" s="2">
        <v>-19799992</v>
      </c>
    </row>
    <row r="45" spans="1:13">
      <c r="A45">
        <v>112</v>
      </c>
      <c r="B45" t="s">
        <v>439</v>
      </c>
      <c r="C45" t="s">
        <v>440</v>
      </c>
      <c r="D45">
        <v>1</v>
      </c>
      <c r="E45">
        <v>0</v>
      </c>
      <c r="F45">
        <v>0</v>
      </c>
      <c r="G45">
        <v>0</v>
      </c>
      <c r="H45">
        <v>0</v>
      </c>
      <c r="I45">
        <v>0.2</v>
      </c>
      <c r="J45">
        <v>1</v>
      </c>
      <c r="K45" t="s">
        <v>478</v>
      </c>
      <c r="L45" t="s">
        <v>488</v>
      </c>
      <c r="M45" s="2">
        <v>-19800001</v>
      </c>
    </row>
    <row r="46" spans="1:13">
      <c r="A46">
        <v>114</v>
      </c>
      <c r="B46" t="s">
        <v>439</v>
      </c>
      <c r="C46" t="s">
        <v>440</v>
      </c>
      <c r="D46">
        <v>1</v>
      </c>
      <c r="E46">
        <v>0</v>
      </c>
      <c r="F46">
        <v>0</v>
      </c>
      <c r="G46">
        <v>0</v>
      </c>
      <c r="H46">
        <v>1000000</v>
      </c>
      <c r="I46">
        <v>0.2</v>
      </c>
      <c r="J46">
        <v>1</v>
      </c>
      <c r="K46" t="s">
        <v>478</v>
      </c>
      <c r="L46" t="s">
        <v>489</v>
      </c>
      <c r="M46" s="2">
        <v>-132998.30000000005</v>
      </c>
    </row>
    <row r="47" spans="1:13">
      <c r="A47">
        <v>116</v>
      </c>
      <c r="B47" t="s">
        <v>439</v>
      </c>
      <c r="C47" t="s">
        <v>440</v>
      </c>
      <c r="D47">
        <v>1</v>
      </c>
      <c r="E47">
        <v>0</v>
      </c>
      <c r="F47">
        <v>0</v>
      </c>
      <c r="G47">
        <v>0</v>
      </c>
      <c r="H47">
        <v>1000000</v>
      </c>
      <c r="I47">
        <v>0.2</v>
      </c>
      <c r="J47">
        <v>1</v>
      </c>
      <c r="K47" t="s">
        <v>478</v>
      </c>
      <c r="L47" t="s">
        <v>490</v>
      </c>
      <c r="M47" s="2">
        <v>-19733334</v>
      </c>
    </row>
    <row r="48" spans="1:13">
      <c r="A48">
        <v>119</v>
      </c>
      <c r="B48" t="s">
        <v>439</v>
      </c>
      <c r="C48" t="s">
        <v>440</v>
      </c>
      <c r="D48">
        <v>1</v>
      </c>
      <c r="E48">
        <v>0</v>
      </c>
      <c r="F48">
        <v>0</v>
      </c>
      <c r="G48">
        <v>1000000</v>
      </c>
      <c r="H48">
        <v>0</v>
      </c>
      <c r="I48">
        <v>0.2</v>
      </c>
      <c r="J48">
        <v>1</v>
      </c>
      <c r="K48" t="s">
        <v>478</v>
      </c>
      <c r="L48" t="s">
        <v>491</v>
      </c>
      <c r="M48" s="2">
        <v>-83329</v>
      </c>
    </row>
    <row r="49" spans="1:13">
      <c r="A49">
        <v>120</v>
      </c>
      <c r="B49" t="s">
        <v>439</v>
      </c>
      <c r="C49" t="s">
        <v>440</v>
      </c>
      <c r="D49">
        <v>1</v>
      </c>
      <c r="E49">
        <v>0</v>
      </c>
      <c r="F49">
        <v>0</v>
      </c>
      <c r="G49">
        <v>1000000</v>
      </c>
      <c r="H49">
        <v>0</v>
      </c>
      <c r="I49">
        <v>0.2</v>
      </c>
      <c r="J49">
        <v>1</v>
      </c>
      <c r="K49" t="s">
        <v>478</v>
      </c>
      <c r="L49" t="s">
        <v>492</v>
      </c>
      <c r="M49" s="2">
        <v>-66668</v>
      </c>
    </row>
    <row r="50" spans="1:13">
      <c r="A50">
        <v>121</v>
      </c>
      <c r="B50" t="s">
        <v>439</v>
      </c>
      <c r="C50" t="s">
        <v>440</v>
      </c>
      <c r="D50">
        <v>1</v>
      </c>
      <c r="E50">
        <v>0</v>
      </c>
      <c r="F50">
        <v>0</v>
      </c>
      <c r="G50">
        <v>1500000</v>
      </c>
      <c r="H50">
        <v>1000000</v>
      </c>
      <c r="I50">
        <v>0.2</v>
      </c>
      <c r="J50">
        <v>1</v>
      </c>
      <c r="K50" t="s">
        <v>478</v>
      </c>
      <c r="L50" t="s">
        <v>493</v>
      </c>
      <c r="M50" s="2">
        <v>-199992</v>
      </c>
    </row>
    <row r="51" spans="1:13">
      <c r="A51">
        <v>124</v>
      </c>
      <c r="B51" t="s">
        <v>439</v>
      </c>
      <c r="C51" t="s">
        <v>440</v>
      </c>
      <c r="D51">
        <v>1</v>
      </c>
      <c r="E51">
        <v>0</v>
      </c>
      <c r="F51">
        <v>0</v>
      </c>
      <c r="G51">
        <v>1500000</v>
      </c>
      <c r="H51">
        <v>1000000</v>
      </c>
      <c r="I51">
        <v>0.2</v>
      </c>
      <c r="J51">
        <v>1</v>
      </c>
      <c r="K51" t="s">
        <v>478</v>
      </c>
      <c r="L51" t="s">
        <v>494</v>
      </c>
      <c r="M51" s="2">
        <v>-1</v>
      </c>
    </row>
    <row r="52" spans="1:13">
      <c r="A52">
        <v>125</v>
      </c>
      <c r="B52" t="s">
        <v>439</v>
      </c>
      <c r="C52" t="s">
        <v>440</v>
      </c>
      <c r="D52">
        <v>0.2</v>
      </c>
      <c r="E52">
        <v>0</v>
      </c>
      <c r="F52">
        <v>0</v>
      </c>
      <c r="G52">
        <v>0</v>
      </c>
      <c r="H52">
        <v>0</v>
      </c>
      <c r="I52">
        <v>1</v>
      </c>
      <c r="J52">
        <v>1</v>
      </c>
      <c r="K52" t="s">
        <v>495</v>
      </c>
      <c r="L52" t="s">
        <v>496</v>
      </c>
      <c r="M52" s="2">
        <v>8</v>
      </c>
    </row>
    <row r="53" spans="1:13">
      <c r="A53">
        <v>129</v>
      </c>
      <c r="B53" t="s">
        <v>439</v>
      </c>
      <c r="C53" t="s">
        <v>440</v>
      </c>
      <c r="D53">
        <v>0.2</v>
      </c>
      <c r="E53">
        <v>1000000</v>
      </c>
      <c r="F53">
        <v>0</v>
      </c>
      <c r="G53">
        <v>0</v>
      </c>
      <c r="H53">
        <v>0</v>
      </c>
      <c r="I53">
        <v>1</v>
      </c>
      <c r="J53">
        <v>1</v>
      </c>
      <c r="K53" t="s">
        <v>495</v>
      </c>
      <c r="L53" t="s">
        <v>497</v>
      </c>
      <c r="M53" s="2">
        <v>3.0000000959262252E-2</v>
      </c>
    </row>
    <row r="54" spans="1:13">
      <c r="A54">
        <v>133</v>
      </c>
      <c r="B54" t="s">
        <v>439</v>
      </c>
      <c r="C54" t="s">
        <v>440</v>
      </c>
      <c r="D54">
        <v>0.2</v>
      </c>
      <c r="E54">
        <v>0</v>
      </c>
      <c r="F54">
        <v>1000000</v>
      </c>
      <c r="G54">
        <v>0</v>
      </c>
      <c r="H54">
        <v>0</v>
      </c>
      <c r="I54">
        <v>1</v>
      </c>
      <c r="J54">
        <v>1</v>
      </c>
      <c r="K54" t="s">
        <v>495</v>
      </c>
      <c r="L54" t="s">
        <v>498</v>
      </c>
      <c r="M54" s="2">
        <v>8</v>
      </c>
    </row>
    <row r="55" spans="1:13">
      <c r="A55">
        <v>134</v>
      </c>
      <c r="B55" t="s">
        <v>439</v>
      </c>
      <c r="C55" t="s">
        <v>440</v>
      </c>
      <c r="D55">
        <v>0.2</v>
      </c>
      <c r="E55">
        <v>1000000</v>
      </c>
      <c r="F55">
        <v>1000000</v>
      </c>
      <c r="G55">
        <v>0</v>
      </c>
      <c r="H55">
        <v>0</v>
      </c>
      <c r="I55">
        <v>1</v>
      </c>
      <c r="J55">
        <v>1</v>
      </c>
      <c r="K55" t="s">
        <v>495</v>
      </c>
      <c r="L55" t="s">
        <v>499</v>
      </c>
      <c r="M55" s="2">
        <v>8</v>
      </c>
    </row>
    <row r="56" spans="1:13">
      <c r="A56">
        <v>138</v>
      </c>
      <c r="B56" t="s">
        <v>439</v>
      </c>
      <c r="C56" t="s">
        <v>440</v>
      </c>
      <c r="D56">
        <v>1</v>
      </c>
      <c r="E56">
        <v>0</v>
      </c>
      <c r="F56">
        <v>0</v>
      </c>
      <c r="G56">
        <v>0</v>
      </c>
      <c r="H56">
        <v>0</v>
      </c>
      <c r="I56">
        <v>0.2</v>
      </c>
      <c r="J56">
        <v>1</v>
      </c>
      <c r="K56" t="s">
        <v>495</v>
      </c>
      <c r="L56" t="s">
        <v>500</v>
      </c>
      <c r="M56" s="2">
        <v>3.0000000959262252E-2</v>
      </c>
    </row>
    <row r="57" spans="1:13">
      <c r="A57">
        <v>142</v>
      </c>
      <c r="B57" t="s">
        <v>439</v>
      </c>
      <c r="C57" t="s">
        <v>440</v>
      </c>
      <c r="D57">
        <v>1</v>
      </c>
      <c r="E57">
        <v>1000000</v>
      </c>
      <c r="F57">
        <v>0</v>
      </c>
      <c r="G57">
        <v>0</v>
      </c>
      <c r="H57">
        <v>0</v>
      </c>
      <c r="I57">
        <v>0.2</v>
      </c>
      <c r="J57">
        <v>1</v>
      </c>
      <c r="K57" t="s">
        <v>495</v>
      </c>
      <c r="L57" t="s">
        <v>501</v>
      </c>
      <c r="M57" s="2">
        <v>8</v>
      </c>
    </row>
    <row r="58" spans="1:13">
      <c r="A58">
        <v>143</v>
      </c>
      <c r="B58" t="s">
        <v>439</v>
      </c>
      <c r="C58" t="s">
        <v>440</v>
      </c>
      <c r="D58">
        <v>1</v>
      </c>
      <c r="E58">
        <v>0</v>
      </c>
      <c r="F58">
        <v>1000000</v>
      </c>
      <c r="G58">
        <v>0</v>
      </c>
      <c r="H58">
        <v>0</v>
      </c>
      <c r="I58">
        <v>0.2</v>
      </c>
      <c r="J58">
        <v>1</v>
      </c>
      <c r="K58" t="s">
        <v>495</v>
      </c>
      <c r="L58" t="s">
        <v>502</v>
      </c>
      <c r="M58" s="2">
        <v>8</v>
      </c>
    </row>
    <row r="59" spans="1:13">
      <c r="A59">
        <v>147</v>
      </c>
      <c r="B59" t="s">
        <v>439</v>
      </c>
      <c r="C59" t="s">
        <v>440</v>
      </c>
      <c r="D59">
        <v>1</v>
      </c>
      <c r="E59">
        <v>1000000</v>
      </c>
      <c r="F59">
        <v>1000000</v>
      </c>
      <c r="G59">
        <v>0</v>
      </c>
      <c r="H59">
        <v>0</v>
      </c>
      <c r="I59">
        <v>0.2</v>
      </c>
      <c r="J59">
        <v>1</v>
      </c>
      <c r="K59" t="s">
        <v>495</v>
      </c>
      <c r="L59" t="s">
        <v>503</v>
      </c>
      <c r="M59" s="2">
        <v>3.0000000027939677E-2</v>
      </c>
    </row>
  </sheetData>
  <autoFilter ref="A1:M59" xr:uid="{8EE04579-4037-47A3-A85B-BA750DF24972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0D561-AE3A-4DCD-B833-29F64C20ED20}">
  <dimension ref="A1:N131"/>
  <sheetViews>
    <sheetView workbookViewId="0">
      <selection activeCell="B4" sqref="B4"/>
    </sheetView>
  </sheetViews>
  <sheetFormatPr defaultRowHeight="14.4"/>
  <cols>
    <col min="14" max="14" width="8.88671875" style="2"/>
  </cols>
  <sheetData>
    <row r="1" spans="1:14">
      <c r="A1" t="s">
        <v>424</v>
      </c>
      <c r="B1" t="s">
        <v>504</v>
      </c>
      <c r="C1" t="s">
        <v>505</v>
      </c>
      <c r="D1" t="s">
        <v>506</v>
      </c>
      <c r="E1" t="s">
        <v>507</v>
      </c>
      <c r="F1" t="s">
        <v>508</v>
      </c>
      <c r="G1" t="s">
        <v>509</v>
      </c>
      <c r="H1" t="s">
        <v>510</v>
      </c>
      <c r="I1" t="s">
        <v>511</v>
      </c>
      <c r="J1" t="s">
        <v>512</v>
      </c>
      <c r="K1" t="s">
        <v>513</v>
      </c>
      <c r="L1" t="s">
        <v>430</v>
      </c>
      <c r="M1" t="s">
        <v>514</v>
      </c>
      <c r="N1" s="2" t="s">
        <v>515</v>
      </c>
    </row>
    <row r="2" spans="1:14">
      <c r="A2">
        <v>2</v>
      </c>
      <c r="B2" t="s">
        <v>6</v>
      </c>
      <c r="C2" t="s">
        <v>384</v>
      </c>
      <c r="D2" t="s">
        <v>385</v>
      </c>
      <c r="L2">
        <v>0.1</v>
      </c>
      <c r="M2" t="s">
        <v>427</v>
      </c>
      <c r="N2" s="2">
        <v>2</v>
      </c>
    </row>
    <row r="3" spans="1:14">
      <c r="A3">
        <v>2</v>
      </c>
      <c r="B3" t="s">
        <v>6</v>
      </c>
      <c r="C3" t="s">
        <v>388</v>
      </c>
      <c r="D3" t="s">
        <v>389</v>
      </c>
      <c r="L3">
        <v>0.2</v>
      </c>
      <c r="M3" t="s">
        <v>427</v>
      </c>
      <c r="N3" s="2">
        <v>2</v>
      </c>
    </row>
    <row r="4" spans="1:14">
      <c r="A4">
        <v>6</v>
      </c>
      <c r="B4" t="s">
        <v>6</v>
      </c>
      <c r="C4" t="s">
        <v>393</v>
      </c>
      <c r="L4">
        <v>0.1</v>
      </c>
      <c r="M4" t="s">
        <v>425</v>
      </c>
      <c r="N4" s="2">
        <v>6</v>
      </c>
    </row>
    <row r="5" spans="1:14">
      <c r="A5">
        <v>6</v>
      </c>
      <c r="B5" t="s">
        <v>6</v>
      </c>
      <c r="C5" t="s">
        <v>396</v>
      </c>
      <c r="L5">
        <v>0.2</v>
      </c>
      <c r="M5" t="s">
        <v>425</v>
      </c>
      <c r="N5" s="2">
        <v>6</v>
      </c>
    </row>
    <row r="6" spans="1:14">
      <c r="A6">
        <v>7</v>
      </c>
      <c r="B6" t="s">
        <v>6</v>
      </c>
      <c r="C6" t="s">
        <v>399</v>
      </c>
      <c r="F6" t="s">
        <v>400</v>
      </c>
      <c r="L6">
        <v>0.1</v>
      </c>
      <c r="M6" t="s">
        <v>426</v>
      </c>
      <c r="N6" s="2">
        <v>7</v>
      </c>
    </row>
    <row r="7" spans="1:14">
      <c r="A7">
        <v>7</v>
      </c>
      <c r="B7" t="s">
        <v>6</v>
      </c>
      <c r="C7" t="s">
        <v>401</v>
      </c>
      <c r="F7" t="s">
        <v>403</v>
      </c>
      <c r="L7">
        <v>0.2</v>
      </c>
      <c r="M7" t="s">
        <v>426</v>
      </c>
      <c r="N7" s="2">
        <v>7</v>
      </c>
    </row>
    <row r="8" spans="1:14">
      <c r="A8">
        <v>11</v>
      </c>
      <c r="B8" t="s">
        <v>6</v>
      </c>
      <c r="C8" t="s">
        <v>404</v>
      </c>
      <c r="D8" t="s">
        <v>405</v>
      </c>
      <c r="L8">
        <v>0.1</v>
      </c>
      <c r="M8" t="s">
        <v>427</v>
      </c>
      <c r="N8" s="2">
        <v>11</v>
      </c>
    </row>
    <row r="9" spans="1:14">
      <c r="A9">
        <v>11</v>
      </c>
      <c r="B9" t="s">
        <v>6</v>
      </c>
      <c r="C9" t="s">
        <v>408</v>
      </c>
      <c r="D9" t="s">
        <v>409</v>
      </c>
      <c r="L9">
        <v>0.2</v>
      </c>
      <c r="M9" t="s">
        <v>427</v>
      </c>
      <c r="N9" s="2">
        <v>11</v>
      </c>
    </row>
    <row r="10" spans="1:14">
      <c r="A10">
        <v>15</v>
      </c>
      <c r="B10" t="s">
        <v>6</v>
      </c>
      <c r="C10" t="s">
        <v>309</v>
      </c>
      <c r="M10" t="s">
        <v>425</v>
      </c>
      <c r="N10" s="2">
        <v>15</v>
      </c>
    </row>
    <row r="11" spans="1:14">
      <c r="A11">
        <v>15</v>
      </c>
      <c r="B11" t="s">
        <v>6</v>
      </c>
      <c r="C11" t="s">
        <v>312</v>
      </c>
      <c r="M11" t="s">
        <v>425</v>
      </c>
      <c r="N11" s="2">
        <v>15</v>
      </c>
    </row>
    <row r="12" spans="1:14">
      <c r="A12">
        <v>16</v>
      </c>
      <c r="B12" t="s">
        <v>6</v>
      </c>
      <c r="C12" t="s">
        <v>315</v>
      </c>
      <c r="F12" t="s">
        <v>316</v>
      </c>
      <c r="N12" s="2">
        <v>16</v>
      </c>
    </row>
    <row r="13" spans="1:14">
      <c r="A13">
        <v>16</v>
      </c>
      <c r="B13" t="s">
        <v>6</v>
      </c>
      <c r="C13" t="s">
        <v>315</v>
      </c>
      <c r="F13" t="s">
        <v>317</v>
      </c>
      <c r="N13" s="2">
        <v>16</v>
      </c>
    </row>
    <row r="14" spans="1:14">
      <c r="A14">
        <v>16</v>
      </c>
      <c r="B14" t="s">
        <v>6</v>
      </c>
      <c r="C14" t="s">
        <v>320</v>
      </c>
      <c r="N14" s="2">
        <v>16</v>
      </c>
    </row>
    <row r="15" spans="1:14">
      <c r="A15">
        <v>17</v>
      </c>
      <c r="B15" t="s">
        <v>6</v>
      </c>
      <c r="C15" t="s">
        <v>323</v>
      </c>
      <c r="F15" t="s">
        <v>324</v>
      </c>
      <c r="M15" t="s">
        <v>426</v>
      </c>
      <c r="N15" s="2">
        <v>17</v>
      </c>
    </row>
    <row r="16" spans="1:14">
      <c r="A16">
        <v>17</v>
      </c>
      <c r="B16" t="s">
        <v>6</v>
      </c>
      <c r="C16" t="s">
        <v>325</v>
      </c>
      <c r="F16" t="s">
        <v>327</v>
      </c>
      <c r="M16" t="s">
        <v>426</v>
      </c>
      <c r="N16" s="2">
        <v>17</v>
      </c>
    </row>
    <row r="17" spans="1:14">
      <c r="A17">
        <v>21</v>
      </c>
      <c r="B17" t="s">
        <v>6</v>
      </c>
      <c r="C17" t="s">
        <v>328</v>
      </c>
      <c r="D17" t="s">
        <v>329</v>
      </c>
      <c r="M17" t="s">
        <v>427</v>
      </c>
      <c r="N17" s="2">
        <v>21</v>
      </c>
    </row>
    <row r="18" spans="1:14">
      <c r="A18">
        <v>21</v>
      </c>
      <c r="B18" t="s">
        <v>6</v>
      </c>
      <c r="C18" t="s">
        <v>332</v>
      </c>
      <c r="D18" t="s">
        <v>333</v>
      </c>
      <c r="M18" t="s">
        <v>427</v>
      </c>
      <c r="N18" s="2">
        <v>21</v>
      </c>
    </row>
    <row r="19" spans="1:14">
      <c r="A19">
        <v>26</v>
      </c>
      <c r="B19" t="s">
        <v>6</v>
      </c>
      <c r="C19" t="s">
        <v>337</v>
      </c>
      <c r="M19" t="s">
        <v>425</v>
      </c>
      <c r="N19" s="2">
        <v>26</v>
      </c>
    </row>
    <row r="20" spans="1:14">
      <c r="A20">
        <v>26</v>
      </c>
      <c r="B20" t="s">
        <v>6</v>
      </c>
      <c r="C20" t="s">
        <v>340</v>
      </c>
      <c r="M20" t="s">
        <v>425</v>
      </c>
      <c r="N20" s="2">
        <v>26</v>
      </c>
    </row>
    <row r="21" spans="1:14">
      <c r="A21">
        <v>27</v>
      </c>
      <c r="B21" t="s">
        <v>6</v>
      </c>
      <c r="C21" t="s">
        <v>343</v>
      </c>
      <c r="F21" t="s">
        <v>344</v>
      </c>
      <c r="M21" t="s">
        <v>426</v>
      </c>
      <c r="N21" s="2">
        <v>27</v>
      </c>
    </row>
    <row r="22" spans="1:14">
      <c r="A22">
        <v>27</v>
      </c>
      <c r="B22" t="s">
        <v>6</v>
      </c>
      <c r="C22" t="s">
        <v>345</v>
      </c>
      <c r="F22" t="s">
        <v>347</v>
      </c>
      <c r="M22" t="s">
        <v>426</v>
      </c>
      <c r="N22" s="2">
        <v>27</v>
      </c>
    </row>
    <row r="23" spans="1:14">
      <c r="A23">
        <v>30</v>
      </c>
      <c r="B23" t="s">
        <v>6</v>
      </c>
      <c r="C23" t="s">
        <v>348</v>
      </c>
      <c r="F23" t="s">
        <v>349</v>
      </c>
      <c r="N23" s="2">
        <v>30</v>
      </c>
    </row>
    <row r="24" spans="1:14">
      <c r="A24">
        <v>30</v>
      </c>
      <c r="B24" t="s">
        <v>6</v>
      </c>
      <c r="C24" t="s">
        <v>348</v>
      </c>
      <c r="F24" t="s">
        <v>350</v>
      </c>
      <c r="N24" s="2">
        <v>30</v>
      </c>
    </row>
    <row r="25" spans="1:14">
      <c r="A25">
        <v>30</v>
      </c>
      <c r="B25" t="s">
        <v>6</v>
      </c>
      <c r="C25" t="s">
        <v>353</v>
      </c>
      <c r="N25" s="2">
        <v>30</v>
      </c>
    </row>
    <row r="26" spans="1:14">
      <c r="A26">
        <v>32</v>
      </c>
      <c r="B26" t="s">
        <v>6</v>
      </c>
      <c r="C26" t="s">
        <v>356</v>
      </c>
      <c r="D26" t="s">
        <v>357</v>
      </c>
      <c r="M26" t="s">
        <v>427</v>
      </c>
      <c r="N26" s="2">
        <v>32</v>
      </c>
    </row>
    <row r="27" spans="1:14">
      <c r="A27">
        <v>32</v>
      </c>
      <c r="B27" t="s">
        <v>6</v>
      </c>
      <c r="C27" t="s">
        <v>360</v>
      </c>
      <c r="D27" t="s">
        <v>361</v>
      </c>
      <c r="M27" t="s">
        <v>427</v>
      </c>
      <c r="N27" s="2">
        <v>32</v>
      </c>
    </row>
    <row r="28" spans="1:14">
      <c r="A28">
        <v>36</v>
      </c>
      <c r="B28" t="s">
        <v>6</v>
      </c>
      <c r="C28" t="s">
        <v>365</v>
      </c>
      <c r="M28" t="s">
        <v>425</v>
      </c>
      <c r="N28" s="2">
        <v>36</v>
      </c>
    </row>
    <row r="29" spans="1:14">
      <c r="A29">
        <v>36</v>
      </c>
      <c r="B29" t="s">
        <v>6</v>
      </c>
      <c r="C29" t="s">
        <v>368</v>
      </c>
      <c r="M29" t="s">
        <v>425</v>
      </c>
      <c r="N29" s="2">
        <v>36</v>
      </c>
    </row>
    <row r="30" spans="1:14">
      <c r="A30">
        <v>37</v>
      </c>
      <c r="B30" t="s">
        <v>6</v>
      </c>
      <c r="C30" t="s">
        <v>371</v>
      </c>
      <c r="F30" t="s">
        <v>372</v>
      </c>
      <c r="N30" s="2">
        <v>37</v>
      </c>
    </row>
    <row r="31" spans="1:14">
      <c r="A31">
        <v>37</v>
      </c>
      <c r="B31" t="s">
        <v>6</v>
      </c>
      <c r="C31" t="s">
        <v>371</v>
      </c>
      <c r="F31" t="s">
        <v>373</v>
      </c>
      <c r="N31" s="2">
        <v>37</v>
      </c>
    </row>
    <row r="32" spans="1:14">
      <c r="A32">
        <v>37</v>
      </c>
      <c r="B32" t="s">
        <v>6</v>
      </c>
      <c r="C32" t="s">
        <v>376</v>
      </c>
      <c r="N32" s="2">
        <v>37</v>
      </c>
    </row>
    <row r="33" spans="1:14">
      <c r="A33">
        <v>38</v>
      </c>
      <c r="B33" t="s">
        <v>6</v>
      </c>
      <c r="C33" t="s">
        <v>379</v>
      </c>
      <c r="F33" t="s">
        <v>380</v>
      </c>
      <c r="M33" t="s">
        <v>426</v>
      </c>
      <c r="N33" s="2">
        <v>38</v>
      </c>
    </row>
    <row r="34" spans="1:14">
      <c r="A34">
        <v>38</v>
      </c>
      <c r="B34" t="s">
        <v>6</v>
      </c>
      <c r="C34" t="s">
        <v>381</v>
      </c>
      <c r="F34" t="s">
        <v>383</v>
      </c>
      <c r="M34" t="s">
        <v>426</v>
      </c>
      <c r="N34" s="2">
        <v>38</v>
      </c>
    </row>
    <row r="35" spans="1:14">
      <c r="A35">
        <v>42</v>
      </c>
      <c r="B35" t="s">
        <v>6</v>
      </c>
      <c r="C35" t="s">
        <v>176</v>
      </c>
      <c r="D35" t="s">
        <v>177</v>
      </c>
      <c r="M35" t="s">
        <v>427</v>
      </c>
      <c r="N35" s="2">
        <v>42</v>
      </c>
    </row>
    <row r="36" spans="1:14">
      <c r="A36">
        <v>42</v>
      </c>
      <c r="B36" t="s">
        <v>6</v>
      </c>
      <c r="C36" t="s">
        <v>180</v>
      </c>
      <c r="D36" t="s">
        <v>181</v>
      </c>
      <c r="M36" t="s">
        <v>427</v>
      </c>
      <c r="N36" s="2">
        <v>42</v>
      </c>
    </row>
    <row r="37" spans="1:14">
      <c r="A37">
        <v>44</v>
      </c>
      <c r="B37" t="s">
        <v>6</v>
      </c>
      <c r="C37" t="s">
        <v>185</v>
      </c>
      <c r="F37" t="s">
        <v>186</v>
      </c>
      <c r="N37" s="2">
        <v>44</v>
      </c>
    </row>
    <row r="38" spans="1:14">
      <c r="A38">
        <v>44</v>
      </c>
      <c r="B38" t="s">
        <v>6</v>
      </c>
      <c r="C38" t="s">
        <v>185</v>
      </c>
      <c r="F38" t="s">
        <v>187</v>
      </c>
      <c r="N38" s="2">
        <v>44</v>
      </c>
    </row>
    <row r="39" spans="1:14">
      <c r="A39">
        <v>44</v>
      </c>
      <c r="B39" t="s">
        <v>6</v>
      </c>
      <c r="C39" t="s">
        <v>190</v>
      </c>
      <c r="N39" s="2">
        <v>44</v>
      </c>
    </row>
    <row r="40" spans="1:14">
      <c r="A40">
        <v>47</v>
      </c>
      <c r="B40" t="s">
        <v>6</v>
      </c>
      <c r="C40" t="s">
        <v>193</v>
      </c>
      <c r="M40" t="s">
        <v>425</v>
      </c>
      <c r="N40" s="2">
        <v>47</v>
      </c>
    </row>
    <row r="41" spans="1:14">
      <c r="A41">
        <v>47</v>
      </c>
      <c r="B41" t="s">
        <v>6</v>
      </c>
      <c r="C41" t="s">
        <v>196</v>
      </c>
      <c r="M41" t="s">
        <v>425</v>
      </c>
      <c r="N41" s="2">
        <v>47</v>
      </c>
    </row>
    <row r="42" spans="1:14">
      <c r="A42">
        <v>48</v>
      </c>
      <c r="B42" t="s">
        <v>6</v>
      </c>
      <c r="C42" t="s">
        <v>199</v>
      </c>
      <c r="F42" t="s">
        <v>200</v>
      </c>
      <c r="M42" t="s">
        <v>426</v>
      </c>
      <c r="N42" s="2">
        <v>48</v>
      </c>
    </row>
    <row r="43" spans="1:14">
      <c r="A43">
        <v>48</v>
      </c>
      <c r="B43" t="s">
        <v>6</v>
      </c>
      <c r="C43" t="s">
        <v>201</v>
      </c>
      <c r="F43" t="s">
        <v>203</v>
      </c>
      <c r="M43" t="s">
        <v>426</v>
      </c>
      <c r="N43" s="2">
        <v>48</v>
      </c>
    </row>
    <row r="44" spans="1:14">
      <c r="A44">
        <v>52</v>
      </c>
      <c r="B44" t="s">
        <v>6</v>
      </c>
      <c r="C44" t="s">
        <v>204</v>
      </c>
      <c r="D44" t="s">
        <v>205</v>
      </c>
      <c r="M44" t="s">
        <v>427</v>
      </c>
      <c r="N44" s="2">
        <v>52</v>
      </c>
    </row>
    <row r="45" spans="1:14">
      <c r="A45">
        <v>52</v>
      </c>
      <c r="B45" t="s">
        <v>6</v>
      </c>
      <c r="C45" t="s">
        <v>208</v>
      </c>
      <c r="D45" t="s">
        <v>209</v>
      </c>
      <c r="M45" t="s">
        <v>427</v>
      </c>
      <c r="N45" s="2">
        <v>52</v>
      </c>
    </row>
    <row r="46" spans="1:14">
      <c r="A46">
        <v>56</v>
      </c>
      <c r="B46" t="s">
        <v>6</v>
      </c>
      <c r="C46" t="s">
        <v>213</v>
      </c>
      <c r="M46" t="s">
        <v>425</v>
      </c>
      <c r="N46" s="2">
        <v>56</v>
      </c>
    </row>
    <row r="47" spans="1:14">
      <c r="A47">
        <v>56</v>
      </c>
      <c r="B47" t="s">
        <v>6</v>
      </c>
      <c r="C47" t="s">
        <v>216</v>
      </c>
      <c r="M47" t="s">
        <v>425</v>
      </c>
      <c r="N47" s="2">
        <v>56</v>
      </c>
    </row>
    <row r="48" spans="1:14">
      <c r="A48">
        <v>57</v>
      </c>
      <c r="B48" t="s">
        <v>6</v>
      </c>
      <c r="C48" t="s">
        <v>219</v>
      </c>
      <c r="F48" t="s">
        <v>220</v>
      </c>
      <c r="N48" s="2">
        <v>57</v>
      </c>
    </row>
    <row r="49" spans="1:14">
      <c r="A49">
        <v>57</v>
      </c>
      <c r="B49" t="s">
        <v>6</v>
      </c>
      <c r="C49" t="s">
        <v>219</v>
      </c>
      <c r="F49" t="s">
        <v>221</v>
      </c>
      <c r="N49" s="2">
        <v>57</v>
      </c>
    </row>
    <row r="50" spans="1:14">
      <c r="A50">
        <v>57</v>
      </c>
      <c r="B50" t="s">
        <v>6</v>
      </c>
      <c r="C50" t="s">
        <v>224</v>
      </c>
      <c r="N50" s="2">
        <v>57</v>
      </c>
    </row>
    <row r="51" spans="1:14">
      <c r="A51">
        <v>58</v>
      </c>
      <c r="B51" t="s">
        <v>6</v>
      </c>
      <c r="C51" t="s">
        <v>227</v>
      </c>
      <c r="F51" t="s">
        <v>228</v>
      </c>
      <c r="M51" t="s">
        <v>426</v>
      </c>
      <c r="N51" s="2">
        <v>58</v>
      </c>
    </row>
    <row r="52" spans="1:14">
      <c r="A52">
        <v>58</v>
      </c>
      <c r="B52" t="s">
        <v>6</v>
      </c>
      <c r="C52" t="s">
        <v>229</v>
      </c>
      <c r="F52" t="s">
        <v>231</v>
      </c>
      <c r="M52" t="s">
        <v>426</v>
      </c>
      <c r="N52" s="2">
        <v>58</v>
      </c>
    </row>
    <row r="53" spans="1:14">
      <c r="A53">
        <v>62</v>
      </c>
      <c r="B53" t="s">
        <v>6</v>
      </c>
      <c r="C53" t="s">
        <v>232</v>
      </c>
      <c r="D53" t="s">
        <v>233</v>
      </c>
      <c r="M53" t="s">
        <v>427</v>
      </c>
      <c r="N53" s="2">
        <v>62</v>
      </c>
    </row>
    <row r="54" spans="1:14">
      <c r="A54">
        <v>62</v>
      </c>
      <c r="B54" t="s">
        <v>6</v>
      </c>
      <c r="C54" t="s">
        <v>236</v>
      </c>
      <c r="D54" t="s">
        <v>237</v>
      </c>
      <c r="M54" t="s">
        <v>427</v>
      </c>
      <c r="N54" s="2">
        <v>62</v>
      </c>
    </row>
    <row r="55" spans="1:14">
      <c r="A55">
        <v>66</v>
      </c>
      <c r="B55" t="s">
        <v>6</v>
      </c>
      <c r="C55" t="s">
        <v>241</v>
      </c>
      <c r="M55" t="s">
        <v>425</v>
      </c>
      <c r="N55" s="2">
        <v>66</v>
      </c>
    </row>
    <row r="56" spans="1:14">
      <c r="A56">
        <v>66</v>
      </c>
      <c r="B56" t="s">
        <v>6</v>
      </c>
      <c r="C56" t="s">
        <v>244</v>
      </c>
      <c r="M56" t="s">
        <v>425</v>
      </c>
      <c r="N56" s="2">
        <v>66</v>
      </c>
    </row>
    <row r="57" spans="1:14">
      <c r="A57">
        <v>67</v>
      </c>
      <c r="B57" t="s">
        <v>6</v>
      </c>
      <c r="C57" t="s">
        <v>247</v>
      </c>
      <c r="F57" t="s">
        <v>248</v>
      </c>
      <c r="M57" t="s">
        <v>426</v>
      </c>
      <c r="N57" s="2">
        <v>67</v>
      </c>
    </row>
    <row r="58" spans="1:14">
      <c r="A58">
        <v>67</v>
      </c>
      <c r="B58" t="s">
        <v>6</v>
      </c>
      <c r="C58" t="s">
        <v>249</v>
      </c>
      <c r="F58" t="s">
        <v>251</v>
      </c>
      <c r="M58" t="s">
        <v>426</v>
      </c>
      <c r="N58" s="2">
        <v>67</v>
      </c>
    </row>
    <row r="59" spans="1:14">
      <c r="A59">
        <v>72</v>
      </c>
      <c r="B59" t="s">
        <v>6</v>
      </c>
      <c r="C59" t="s">
        <v>252</v>
      </c>
      <c r="D59" t="s">
        <v>253</v>
      </c>
      <c r="M59" t="s">
        <v>427</v>
      </c>
      <c r="N59" s="2">
        <v>72</v>
      </c>
    </row>
    <row r="60" spans="1:14">
      <c r="A60">
        <v>72</v>
      </c>
      <c r="B60" t="s">
        <v>6</v>
      </c>
      <c r="C60" t="s">
        <v>256</v>
      </c>
      <c r="D60" t="s">
        <v>257</v>
      </c>
      <c r="M60" t="s">
        <v>427</v>
      </c>
      <c r="N60" s="2">
        <v>72</v>
      </c>
    </row>
    <row r="61" spans="1:14">
      <c r="A61">
        <v>76</v>
      </c>
      <c r="B61" t="s">
        <v>6</v>
      </c>
      <c r="C61" t="s">
        <v>261</v>
      </c>
      <c r="M61" t="s">
        <v>425</v>
      </c>
      <c r="N61" s="2">
        <v>76</v>
      </c>
    </row>
    <row r="62" spans="1:14">
      <c r="A62">
        <v>76</v>
      </c>
      <c r="B62" t="s">
        <v>6</v>
      </c>
      <c r="C62" t="s">
        <v>264</v>
      </c>
      <c r="M62" t="s">
        <v>425</v>
      </c>
      <c r="N62" s="2">
        <v>76</v>
      </c>
    </row>
    <row r="63" spans="1:14">
      <c r="A63">
        <v>77</v>
      </c>
      <c r="B63" t="s">
        <v>6</v>
      </c>
      <c r="C63" t="s">
        <v>267</v>
      </c>
      <c r="F63" t="s">
        <v>268</v>
      </c>
      <c r="M63" t="s">
        <v>426</v>
      </c>
      <c r="N63" s="2">
        <v>77</v>
      </c>
    </row>
    <row r="64" spans="1:14">
      <c r="A64">
        <v>77</v>
      </c>
      <c r="B64" t="s">
        <v>6</v>
      </c>
      <c r="C64" t="s">
        <v>269</v>
      </c>
      <c r="F64" t="s">
        <v>271</v>
      </c>
      <c r="M64" t="s">
        <v>426</v>
      </c>
      <c r="N64" s="2">
        <v>77</v>
      </c>
    </row>
    <row r="65" spans="1:14">
      <c r="A65">
        <v>81</v>
      </c>
      <c r="B65" t="s">
        <v>6</v>
      </c>
      <c r="C65" t="s">
        <v>272</v>
      </c>
      <c r="D65" t="s">
        <v>273</v>
      </c>
      <c r="M65" t="s">
        <v>427</v>
      </c>
      <c r="N65" s="2">
        <v>81</v>
      </c>
    </row>
    <row r="66" spans="1:14">
      <c r="A66">
        <v>81</v>
      </c>
      <c r="B66" t="s">
        <v>6</v>
      </c>
      <c r="C66" t="s">
        <v>276</v>
      </c>
      <c r="D66" t="s">
        <v>277</v>
      </c>
      <c r="M66" t="s">
        <v>427</v>
      </c>
      <c r="N66" s="2">
        <v>81</v>
      </c>
    </row>
    <row r="67" spans="1:14">
      <c r="A67">
        <v>83</v>
      </c>
      <c r="B67" t="s">
        <v>6</v>
      </c>
      <c r="C67" t="s">
        <v>281</v>
      </c>
      <c r="F67" t="s">
        <v>282</v>
      </c>
      <c r="N67" s="2">
        <v>83</v>
      </c>
    </row>
    <row r="68" spans="1:14">
      <c r="A68">
        <v>83</v>
      </c>
      <c r="B68" t="s">
        <v>6</v>
      </c>
      <c r="C68" t="s">
        <v>281</v>
      </c>
      <c r="F68" t="s">
        <v>283</v>
      </c>
      <c r="N68" s="2">
        <v>83</v>
      </c>
    </row>
    <row r="69" spans="1:14">
      <c r="A69">
        <v>83</v>
      </c>
      <c r="B69" t="s">
        <v>6</v>
      </c>
      <c r="C69" t="s">
        <v>286</v>
      </c>
      <c r="N69" s="2">
        <v>83</v>
      </c>
    </row>
    <row r="70" spans="1:14">
      <c r="A70">
        <v>86</v>
      </c>
      <c r="B70" t="s">
        <v>6</v>
      </c>
      <c r="C70" t="s">
        <v>289</v>
      </c>
      <c r="M70" t="s">
        <v>425</v>
      </c>
      <c r="N70" s="2">
        <v>86</v>
      </c>
    </row>
    <row r="71" spans="1:14">
      <c r="A71">
        <v>86</v>
      </c>
      <c r="B71" t="s">
        <v>6</v>
      </c>
      <c r="C71" t="s">
        <v>292</v>
      </c>
      <c r="M71" t="s">
        <v>425</v>
      </c>
      <c r="N71" s="2">
        <v>86</v>
      </c>
    </row>
    <row r="72" spans="1:14">
      <c r="A72">
        <v>87</v>
      </c>
      <c r="B72" t="s">
        <v>6</v>
      </c>
      <c r="C72" t="s">
        <v>295</v>
      </c>
      <c r="F72" t="s">
        <v>296</v>
      </c>
      <c r="M72" t="s">
        <v>426</v>
      </c>
      <c r="N72" s="2">
        <v>87</v>
      </c>
    </row>
    <row r="73" spans="1:14">
      <c r="A73">
        <v>87</v>
      </c>
      <c r="B73" t="s">
        <v>6</v>
      </c>
      <c r="C73" t="s">
        <v>297</v>
      </c>
      <c r="F73" t="s">
        <v>299</v>
      </c>
      <c r="M73" t="s">
        <v>426</v>
      </c>
      <c r="N73" s="2">
        <v>87</v>
      </c>
    </row>
    <row r="74" spans="1:14">
      <c r="A74">
        <v>91</v>
      </c>
      <c r="B74" t="s">
        <v>6</v>
      </c>
      <c r="C74" t="s">
        <v>300</v>
      </c>
      <c r="D74" t="s">
        <v>301</v>
      </c>
      <c r="M74" t="s">
        <v>427</v>
      </c>
      <c r="N74" s="2">
        <v>91</v>
      </c>
    </row>
    <row r="75" spans="1:14">
      <c r="A75">
        <v>91</v>
      </c>
      <c r="B75" t="s">
        <v>6</v>
      </c>
      <c r="C75" t="s">
        <v>304</v>
      </c>
      <c r="D75" t="s">
        <v>305</v>
      </c>
      <c r="M75" t="s">
        <v>427</v>
      </c>
      <c r="N75" s="2">
        <v>91</v>
      </c>
    </row>
    <row r="76" spans="1:14">
      <c r="A76">
        <v>95</v>
      </c>
      <c r="B76" t="s">
        <v>6</v>
      </c>
      <c r="C76" t="s">
        <v>7</v>
      </c>
      <c r="M76" t="s">
        <v>425</v>
      </c>
      <c r="N76" s="2">
        <v>95</v>
      </c>
    </row>
    <row r="77" spans="1:14">
      <c r="A77">
        <v>95</v>
      </c>
      <c r="B77" t="s">
        <v>6</v>
      </c>
      <c r="C77" t="s">
        <v>10</v>
      </c>
      <c r="M77" t="s">
        <v>425</v>
      </c>
      <c r="N77" s="2">
        <v>95</v>
      </c>
    </row>
    <row r="78" spans="1:14">
      <c r="A78">
        <v>96</v>
      </c>
      <c r="B78" t="s">
        <v>6</v>
      </c>
      <c r="C78" t="s">
        <v>13</v>
      </c>
      <c r="F78" t="s">
        <v>14</v>
      </c>
      <c r="N78" s="2">
        <v>96</v>
      </c>
    </row>
    <row r="79" spans="1:14">
      <c r="A79">
        <v>96</v>
      </c>
      <c r="B79" t="s">
        <v>6</v>
      </c>
      <c r="C79" t="s">
        <v>13</v>
      </c>
      <c r="F79" t="s">
        <v>15</v>
      </c>
      <c r="N79" s="2">
        <v>96</v>
      </c>
    </row>
    <row r="80" spans="1:14">
      <c r="A80">
        <v>96</v>
      </c>
      <c r="B80" t="s">
        <v>6</v>
      </c>
      <c r="C80" t="s">
        <v>18</v>
      </c>
      <c r="N80" s="2">
        <v>96</v>
      </c>
    </row>
    <row r="81" spans="1:14">
      <c r="A81">
        <v>97</v>
      </c>
      <c r="B81" t="s">
        <v>6</v>
      </c>
      <c r="C81" t="s">
        <v>21</v>
      </c>
      <c r="F81" t="s">
        <v>22</v>
      </c>
      <c r="M81" t="s">
        <v>426</v>
      </c>
      <c r="N81" s="2">
        <v>97</v>
      </c>
    </row>
    <row r="82" spans="1:14">
      <c r="A82">
        <v>97</v>
      </c>
      <c r="B82" t="s">
        <v>6</v>
      </c>
      <c r="C82" t="s">
        <v>23</v>
      </c>
      <c r="F82" t="s">
        <v>25</v>
      </c>
      <c r="M82" t="s">
        <v>426</v>
      </c>
      <c r="N82" s="2">
        <v>97</v>
      </c>
    </row>
    <row r="83" spans="1:14">
      <c r="A83">
        <v>100</v>
      </c>
      <c r="B83" t="s">
        <v>6</v>
      </c>
      <c r="C83" t="s">
        <v>26</v>
      </c>
      <c r="F83" t="s">
        <v>27</v>
      </c>
      <c r="N83" s="2">
        <v>100</v>
      </c>
    </row>
    <row r="84" spans="1:14">
      <c r="A84">
        <v>100</v>
      </c>
      <c r="B84" t="s">
        <v>6</v>
      </c>
      <c r="C84" t="s">
        <v>26</v>
      </c>
      <c r="F84" t="s">
        <v>28</v>
      </c>
      <c r="N84" s="2">
        <v>100</v>
      </c>
    </row>
    <row r="85" spans="1:14">
      <c r="A85">
        <v>100</v>
      </c>
      <c r="B85" t="s">
        <v>6</v>
      </c>
      <c r="C85" t="s">
        <v>31</v>
      </c>
      <c r="N85" s="2">
        <v>100</v>
      </c>
    </row>
    <row r="86" spans="1:14">
      <c r="A86">
        <v>102</v>
      </c>
      <c r="B86" t="s">
        <v>6</v>
      </c>
      <c r="C86" t="s">
        <v>34</v>
      </c>
      <c r="D86" t="s">
        <v>35</v>
      </c>
      <c r="M86" t="s">
        <v>427</v>
      </c>
      <c r="N86" s="2">
        <v>102</v>
      </c>
    </row>
    <row r="87" spans="1:14">
      <c r="A87">
        <v>102</v>
      </c>
      <c r="B87" t="s">
        <v>6</v>
      </c>
      <c r="C87" t="s">
        <v>38</v>
      </c>
      <c r="D87" t="s">
        <v>39</v>
      </c>
      <c r="M87" t="s">
        <v>427</v>
      </c>
      <c r="N87" s="2">
        <v>102</v>
      </c>
    </row>
    <row r="88" spans="1:14">
      <c r="A88">
        <v>104</v>
      </c>
      <c r="B88" t="s">
        <v>6</v>
      </c>
      <c r="C88" t="s">
        <v>43</v>
      </c>
      <c r="F88" t="s">
        <v>44</v>
      </c>
      <c r="N88" s="2">
        <v>104</v>
      </c>
    </row>
    <row r="89" spans="1:14">
      <c r="A89">
        <v>104</v>
      </c>
      <c r="B89" t="s">
        <v>6</v>
      </c>
      <c r="C89" t="s">
        <v>43</v>
      </c>
      <c r="F89" t="s">
        <v>45</v>
      </c>
      <c r="N89" s="2">
        <v>104</v>
      </c>
    </row>
    <row r="90" spans="1:14">
      <c r="A90">
        <v>104</v>
      </c>
      <c r="B90" t="s">
        <v>6</v>
      </c>
      <c r="C90" t="s">
        <v>48</v>
      </c>
      <c r="N90" s="2">
        <v>104</v>
      </c>
    </row>
    <row r="91" spans="1:14">
      <c r="A91">
        <v>107</v>
      </c>
      <c r="B91" t="s">
        <v>6</v>
      </c>
      <c r="C91" t="s">
        <v>51</v>
      </c>
      <c r="M91" t="s">
        <v>425</v>
      </c>
      <c r="N91" s="2">
        <v>107</v>
      </c>
    </row>
    <row r="92" spans="1:14">
      <c r="A92">
        <v>107</v>
      </c>
      <c r="B92" t="s">
        <v>6</v>
      </c>
      <c r="C92" t="s">
        <v>54</v>
      </c>
      <c r="M92" t="s">
        <v>425</v>
      </c>
      <c r="N92" s="2">
        <v>107</v>
      </c>
    </row>
    <row r="93" spans="1:14">
      <c r="A93">
        <v>108</v>
      </c>
      <c r="B93" t="s">
        <v>6</v>
      </c>
      <c r="C93" t="s">
        <v>57</v>
      </c>
      <c r="F93" t="s">
        <v>58</v>
      </c>
      <c r="N93" s="2">
        <v>108</v>
      </c>
    </row>
    <row r="94" spans="1:14">
      <c r="A94">
        <v>108</v>
      </c>
      <c r="B94" t="s">
        <v>6</v>
      </c>
      <c r="C94" t="s">
        <v>57</v>
      </c>
      <c r="F94" t="s">
        <v>59</v>
      </c>
      <c r="N94" s="2">
        <v>108</v>
      </c>
    </row>
    <row r="95" spans="1:14">
      <c r="A95">
        <v>108</v>
      </c>
      <c r="B95" t="s">
        <v>6</v>
      </c>
      <c r="C95" t="s">
        <v>62</v>
      </c>
      <c r="N95" s="2">
        <v>108</v>
      </c>
    </row>
    <row r="96" spans="1:14">
      <c r="A96">
        <v>109</v>
      </c>
      <c r="B96" t="s">
        <v>6</v>
      </c>
      <c r="C96" t="s">
        <v>65</v>
      </c>
      <c r="F96" t="s">
        <v>66</v>
      </c>
      <c r="M96" t="s">
        <v>426</v>
      </c>
      <c r="N96" s="2">
        <v>109</v>
      </c>
    </row>
    <row r="97" spans="1:14">
      <c r="A97">
        <v>109</v>
      </c>
      <c r="B97" t="s">
        <v>6</v>
      </c>
      <c r="C97" t="s">
        <v>67</v>
      </c>
      <c r="F97" t="s">
        <v>69</v>
      </c>
      <c r="M97" t="s">
        <v>426</v>
      </c>
      <c r="N97" s="2">
        <v>109</v>
      </c>
    </row>
    <row r="98" spans="1:14">
      <c r="A98">
        <v>112</v>
      </c>
      <c r="B98" t="s">
        <v>6</v>
      </c>
      <c r="C98" t="s">
        <v>70</v>
      </c>
      <c r="F98" t="s">
        <v>71</v>
      </c>
      <c r="N98" s="2">
        <v>112</v>
      </c>
    </row>
    <row r="99" spans="1:14">
      <c r="A99">
        <v>112</v>
      </c>
      <c r="B99" t="s">
        <v>6</v>
      </c>
      <c r="C99" t="s">
        <v>70</v>
      </c>
      <c r="F99" t="s">
        <v>72</v>
      </c>
      <c r="N99" s="2">
        <v>112</v>
      </c>
    </row>
    <row r="100" spans="1:14">
      <c r="A100">
        <v>112</v>
      </c>
      <c r="B100" t="s">
        <v>6</v>
      </c>
      <c r="C100" t="s">
        <v>75</v>
      </c>
      <c r="N100" s="2">
        <v>112</v>
      </c>
    </row>
    <row r="101" spans="1:14">
      <c r="A101">
        <v>114</v>
      </c>
      <c r="B101" t="s">
        <v>6</v>
      </c>
      <c r="C101" t="s">
        <v>78</v>
      </c>
      <c r="D101" t="s">
        <v>79</v>
      </c>
      <c r="M101" t="s">
        <v>427</v>
      </c>
      <c r="N101" s="2">
        <v>114</v>
      </c>
    </row>
    <row r="102" spans="1:14">
      <c r="A102">
        <v>114</v>
      </c>
      <c r="B102" t="s">
        <v>6</v>
      </c>
      <c r="C102" t="s">
        <v>82</v>
      </c>
      <c r="D102" t="s">
        <v>83</v>
      </c>
      <c r="M102" t="s">
        <v>427</v>
      </c>
      <c r="N102" s="2">
        <v>114</v>
      </c>
    </row>
    <row r="103" spans="1:14">
      <c r="A103">
        <v>116</v>
      </c>
      <c r="B103" t="s">
        <v>6</v>
      </c>
      <c r="C103" t="s">
        <v>87</v>
      </c>
      <c r="F103" t="s">
        <v>88</v>
      </c>
      <c r="N103" s="2">
        <v>116</v>
      </c>
    </row>
    <row r="104" spans="1:14">
      <c r="A104">
        <v>116</v>
      </c>
      <c r="B104" t="s">
        <v>6</v>
      </c>
      <c r="C104" t="s">
        <v>87</v>
      </c>
      <c r="F104" t="s">
        <v>89</v>
      </c>
      <c r="N104" s="2">
        <v>116</v>
      </c>
    </row>
    <row r="105" spans="1:14">
      <c r="A105">
        <v>116</v>
      </c>
      <c r="B105" t="s">
        <v>6</v>
      </c>
      <c r="C105" t="s">
        <v>92</v>
      </c>
      <c r="N105" s="2">
        <v>116</v>
      </c>
    </row>
    <row r="106" spans="1:14">
      <c r="A106">
        <v>119</v>
      </c>
      <c r="B106" t="s">
        <v>6</v>
      </c>
      <c r="C106" t="s">
        <v>95</v>
      </c>
      <c r="M106" t="s">
        <v>425</v>
      </c>
      <c r="N106" s="2">
        <v>119</v>
      </c>
    </row>
    <row r="107" spans="1:14">
      <c r="A107">
        <v>119</v>
      </c>
      <c r="B107" t="s">
        <v>6</v>
      </c>
      <c r="C107" t="s">
        <v>98</v>
      </c>
      <c r="M107" t="s">
        <v>425</v>
      </c>
      <c r="N107" s="2">
        <v>119</v>
      </c>
    </row>
    <row r="108" spans="1:14">
      <c r="A108">
        <v>120</v>
      </c>
      <c r="B108" t="s">
        <v>6</v>
      </c>
      <c r="C108" t="s">
        <v>101</v>
      </c>
      <c r="F108" t="s">
        <v>102</v>
      </c>
      <c r="N108" s="2">
        <v>120</v>
      </c>
    </row>
    <row r="109" spans="1:14">
      <c r="A109">
        <v>120</v>
      </c>
      <c r="B109" t="s">
        <v>6</v>
      </c>
      <c r="C109" t="s">
        <v>101</v>
      </c>
      <c r="F109" t="s">
        <v>103</v>
      </c>
      <c r="N109" s="2">
        <v>120</v>
      </c>
    </row>
    <row r="110" spans="1:14">
      <c r="A110">
        <v>120</v>
      </c>
      <c r="B110" t="s">
        <v>6</v>
      </c>
      <c r="C110" t="s">
        <v>106</v>
      </c>
      <c r="N110" s="2">
        <v>120</v>
      </c>
    </row>
    <row r="111" spans="1:14">
      <c r="A111">
        <v>121</v>
      </c>
      <c r="B111" t="s">
        <v>6</v>
      </c>
      <c r="C111" t="s">
        <v>109</v>
      </c>
      <c r="F111" t="s">
        <v>110</v>
      </c>
      <c r="M111" t="s">
        <v>426</v>
      </c>
      <c r="N111" s="2">
        <v>121</v>
      </c>
    </row>
    <row r="112" spans="1:14">
      <c r="A112">
        <v>121</v>
      </c>
      <c r="B112" t="s">
        <v>6</v>
      </c>
      <c r="C112" t="s">
        <v>111</v>
      </c>
      <c r="F112" t="s">
        <v>113</v>
      </c>
      <c r="M112" t="s">
        <v>426</v>
      </c>
      <c r="N112" s="2">
        <v>121</v>
      </c>
    </row>
    <row r="113" spans="1:14">
      <c r="A113">
        <v>124</v>
      </c>
      <c r="B113" t="s">
        <v>6</v>
      </c>
      <c r="C113" t="s">
        <v>114</v>
      </c>
      <c r="F113" t="s">
        <v>115</v>
      </c>
      <c r="N113" s="2">
        <v>124</v>
      </c>
    </row>
    <row r="114" spans="1:14">
      <c r="A114">
        <v>124</v>
      </c>
      <c r="B114" t="s">
        <v>6</v>
      </c>
      <c r="C114" t="s">
        <v>114</v>
      </c>
      <c r="F114" t="s">
        <v>116</v>
      </c>
      <c r="N114" s="2">
        <v>124</v>
      </c>
    </row>
    <row r="115" spans="1:14">
      <c r="A115">
        <v>124</v>
      </c>
      <c r="B115" t="s">
        <v>6</v>
      </c>
      <c r="C115" t="s">
        <v>119</v>
      </c>
      <c r="N115" s="2">
        <v>124</v>
      </c>
    </row>
    <row r="116" spans="1:14">
      <c r="A116">
        <v>125</v>
      </c>
      <c r="B116" t="s">
        <v>6</v>
      </c>
      <c r="C116" t="s">
        <v>122</v>
      </c>
      <c r="F116" t="s">
        <v>123</v>
      </c>
      <c r="M116" t="s">
        <v>426</v>
      </c>
      <c r="N116" s="2">
        <v>125</v>
      </c>
    </row>
    <row r="117" spans="1:14">
      <c r="A117">
        <v>125</v>
      </c>
      <c r="B117" t="s">
        <v>6</v>
      </c>
      <c r="C117" t="s">
        <v>124</v>
      </c>
      <c r="F117" t="s">
        <v>126</v>
      </c>
      <c r="M117" t="s">
        <v>426</v>
      </c>
      <c r="N117" s="2">
        <v>125</v>
      </c>
    </row>
    <row r="118" spans="1:14">
      <c r="A118">
        <v>129</v>
      </c>
      <c r="B118" t="s">
        <v>6</v>
      </c>
      <c r="C118" t="s">
        <v>127</v>
      </c>
      <c r="D118" t="s">
        <v>128</v>
      </c>
      <c r="M118" t="s">
        <v>427</v>
      </c>
      <c r="N118" s="2">
        <v>129</v>
      </c>
    </row>
    <row r="119" spans="1:14">
      <c r="A119">
        <v>129</v>
      </c>
      <c r="B119" t="s">
        <v>6</v>
      </c>
      <c r="C119" t="s">
        <v>131</v>
      </c>
      <c r="D119" t="s">
        <v>132</v>
      </c>
      <c r="M119" t="s">
        <v>427</v>
      </c>
      <c r="N119" s="2">
        <v>129</v>
      </c>
    </row>
    <row r="120" spans="1:14">
      <c r="A120">
        <v>133</v>
      </c>
      <c r="B120" t="s">
        <v>6</v>
      </c>
      <c r="C120" t="s">
        <v>136</v>
      </c>
      <c r="M120" t="s">
        <v>425</v>
      </c>
      <c r="N120" s="2">
        <v>133</v>
      </c>
    </row>
    <row r="121" spans="1:14">
      <c r="A121">
        <v>133</v>
      </c>
      <c r="B121" t="s">
        <v>6</v>
      </c>
      <c r="C121" t="s">
        <v>139</v>
      </c>
      <c r="M121" t="s">
        <v>425</v>
      </c>
      <c r="N121" s="2">
        <v>133</v>
      </c>
    </row>
    <row r="122" spans="1:14">
      <c r="A122">
        <v>134</v>
      </c>
      <c r="B122" t="s">
        <v>6</v>
      </c>
      <c r="C122" t="s">
        <v>142</v>
      </c>
      <c r="F122" t="s">
        <v>143</v>
      </c>
      <c r="M122" t="s">
        <v>426</v>
      </c>
      <c r="N122" s="2">
        <v>134</v>
      </c>
    </row>
    <row r="123" spans="1:14">
      <c r="A123">
        <v>134</v>
      </c>
      <c r="B123" t="s">
        <v>6</v>
      </c>
      <c r="C123" t="s">
        <v>144</v>
      </c>
      <c r="F123" t="s">
        <v>146</v>
      </c>
      <c r="M123" t="s">
        <v>426</v>
      </c>
      <c r="N123" s="2">
        <v>134</v>
      </c>
    </row>
    <row r="124" spans="1:14">
      <c r="A124">
        <v>138</v>
      </c>
      <c r="B124" t="s">
        <v>6</v>
      </c>
      <c r="C124" t="s">
        <v>147</v>
      </c>
      <c r="D124" t="s">
        <v>148</v>
      </c>
      <c r="M124" t="s">
        <v>427</v>
      </c>
      <c r="N124" s="2">
        <v>138</v>
      </c>
    </row>
    <row r="125" spans="1:14">
      <c r="A125">
        <v>138</v>
      </c>
      <c r="B125" t="s">
        <v>6</v>
      </c>
      <c r="C125" t="s">
        <v>151</v>
      </c>
      <c r="D125" t="s">
        <v>152</v>
      </c>
      <c r="M125" t="s">
        <v>427</v>
      </c>
      <c r="N125" s="2">
        <v>138</v>
      </c>
    </row>
    <row r="126" spans="1:14">
      <c r="A126">
        <v>142</v>
      </c>
      <c r="B126" t="s">
        <v>6</v>
      </c>
      <c r="C126" t="s">
        <v>156</v>
      </c>
      <c r="M126" t="s">
        <v>425</v>
      </c>
      <c r="N126" s="2">
        <v>142</v>
      </c>
    </row>
    <row r="127" spans="1:14">
      <c r="A127">
        <v>142</v>
      </c>
      <c r="B127" t="s">
        <v>6</v>
      </c>
      <c r="C127" t="s">
        <v>159</v>
      </c>
      <c r="M127" t="s">
        <v>425</v>
      </c>
      <c r="N127" s="2">
        <v>142</v>
      </c>
    </row>
    <row r="128" spans="1:14">
      <c r="A128">
        <v>143</v>
      </c>
      <c r="B128" t="s">
        <v>6</v>
      </c>
      <c r="C128" t="s">
        <v>162</v>
      </c>
      <c r="F128" t="s">
        <v>163</v>
      </c>
      <c r="M128" t="s">
        <v>426</v>
      </c>
      <c r="N128" s="2">
        <v>143</v>
      </c>
    </row>
    <row r="129" spans="1:14">
      <c r="A129">
        <v>143</v>
      </c>
      <c r="B129" t="s">
        <v>6</v>
      </c>
      <c r="C129" t="s">
        <v>164</v>
      </c>
      <c r="F129" t="s">
        <v>166</v>
      </c>
      <c r="M129" t="s">
        <v>426</v>
      </c>
      <c r="N129" s="2">
        <v>143</v>
      </c>
    </row>
    <row r="130" spans="1:14">
      <c r="A130">
        <v>147</v>
      </c>
      <c r="B130" t="s">
        <v>6</v>
      </c>
      <c r="C130" t="s">
        <v>167</v>
      </c>
      <c r="D130" t="s">
        <v>168</v>
      </c>
      <c r="M130" t="s">
        <v>427</v>
      </c>
      <c r="N130" s="2">
        <v>147</v>
      </c>
    </row>
    <row r="131" spans="1:14">
      <c r="A131">
        <v>147</v>
      </c>
      <c r="B131" t="s">
        <v>6</v>
      </c>
      <c r="C131" t="s">
        <v>171</v>
      </c>
      <c r="D131" t="s">
        <v>172</v>
      </c>
      <c r="M131" t="s">
        <v>427</v>
      </c>
      <c r="N131" s="2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13.1</vt:lpstr>
      <vt:lpstr>13.1 fix 724</vt:lpstr>
      <vt:lpstr>10.2</vt:lpstr>
      <vt:lpstr>13.1 remove SS01_04</vt:lpstr>
      <vt:lpstr>fmpy</vt:lpstr>
      <vt:lpstr>fmpy fix 752</vt:lpstr>
      <vt:lpstr>ri_info</vt:lpstr>
      <vt:lpstr>ri_scope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2021-01-15T20:13:35Z</dcterms:created>
  <dcterms:modified xsi:type="dcterms:W3CDTF">2021-02-17T14:00:39Z</dcterms:modified>
</cp:coreProperties>
</file>