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ReinsuranceTestTool\examples\ftest\fm24\"/>
    </mc:Choice>
  </mc:AlternateContent>
  <xr:revisionPtr revIDLastSave="0" documentId="8_{A26893E4-CD32-44ED-9A10-54AED775CB61}" xr6:coauthVersionLast="34" xr6:coauthVersionMax="34" xr10:uidLastSave="{00000000-0000-0000-0000-000000000000}"/>
  <bookViews>
    <workbookView xWindow="0" yWindow="0" windowWidth="23040" windowHeight="9072" xr2:uid="{AE5E403F-E763-4F4C-BC62-98A799173251}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4" i="1" l="1"/>
  <c r="P73" i="1"/>
  <c r="P72" i="1"/>
  <c r="P81" i="1"/>
  <c r="P80" i="1"/>
  <c r="P79" i="1"/>
  <c r="P78" i="1"/>
  <c r="P77" i="1"/>
  <c r="P76" i="1"/>
  <c r="P75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<sst xmlns="http://schemas.openxmlformats.org/spreadsheetml/2006/main" count="304" uniqueCount="36">
  <si>
    <t>+----+-----------------+------------------+-------------------+--------------------+------------+-----------+--------------+--------------+</t>
  </si>
  <si>
    <t>Inuring priority:1 - Risk level:LOC</t>
  </si>
  <si>
    <t>Inuring priority:1 - Risk level:POL</t>
  </si>
  <si>
    <t>Inuring priority:2 - Risk level:LOC</t>
  </si>
  <si>
    <t>Inuring priority:3 - Risk level:LOC</t>
  </si>
  <si>
    <t xml:space="preserve">   </t>
  </si>
  <si>
    <t xml:space="preserve">   policy_number </t>
  </si>
  <si>
    <t xml:space="preserve">   account_number </t>
  </si>
  <si>
    <t xml:space="preserve"> location_number   </t>
  </si>
  <si>
    <t xml:space="preserve">   coverage_type_id </t>
  </si>
  <si>
    <t xml:space="preserve">   peril_id </t>
  </si>
  <si>
    <t xml:space="preserve">       tiv </t>
  </si>
  <si>
    <t xml:space="preserve">     loss_gul </t>
  </si>
  <si>
    <t xml:space="preserve">      loss_il </t>
  </si>
  <si>
    <t>----+-----------------+------------------+-------------------+--------------------+------------+-----------+--------------+--------------</t>
  </si>
  <si>
    <t xml:space="preserve"> A                 </t>
  </si>
  <si>
    <t xml:space="preserve"> B                 </t>
  </si>
  <si>
    <t xml:space="preserve"> C                 </t>
  </si>
  <si>
    <t xml:space="preserve"> D                 </t>
  </si>
  <si>
    <t xml:space="preserve"> i                 </t>
  </si>
  <si>
    <t xml:space="preserve"> ii                </t>
  </si>
  <si>
    <t xml:space="preserve">    </t>
  </si>
  <si>
    <t xml:space="preserve">     loss_pre </t>
  </si>
  <si>
    <t xml:space="preserve">     loss_net </t>
  </si>
  <si>
    <t>A</t>
  </si>
  <si>
    <t>Bldgs</t>
  </si>
  <si>
    <t>Contents</t>
  </si>
  <si>
    <t>Time Element</t>
  </si>
  <si>
    <t>B</t>
  </si>
  <si>
    <t>C</t>
  </si>
  <si>
    <t>D</t>
  </si>
  <si>
    <t>i</t>
  </si>
  <si>
    <t>ii</t>
  </si>
  <si>
    <t>direct</t>
  </si>
  <si>
    <t>spreadsheet</t>
  </si>
  <si>
    <t>ri1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</si>
</sst>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5187-58C6-41AA-B22A-FDDD8EB170E0}">
  <dimension ref="A2:R167"/>
  <sheetViews>
    <sheetView tabSelected="1" topLeftCell="C58" workbookViewId="0">
      <selection activeCell="Q81" sqref="Q81"/>
    </sheetView>
  </sheetViews>
  <sheetFormatPr defaultRowHeight="14.4" x14ac:dyDescent="0.3"/>
  <cols>
    <col min="2" max="10" width="14.5546875" customWidth="1"/>
    <col min="15" max="18" width="12" bestFit="1" customWidth="1"/>
  </cols>
  <sheetData>
    <row r="2" spans="1:17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  <row r="3" spans="1:17" x14ac:dyDescent="0.3">
      <c r="B3" t="s">
        <v>14</v>
      </c>
      <c r="O3" t="s">
        <v>33</v>
      </c>
      <c r="Q3" t="s">
        <v>34</v>
      </c>
    </row>
    <row r="4" spans="1:17" x14ac:dyDescent="0.3">
      <c r="B4">
        <v>1</v>
      </c>
      <c r="C4">
        <v>123</v>
      </c>
      <c r="D4" t="s">
        <v>15</v>
      </c>
      <c r="E4">
        <v>1</v>
      </c>
      <c r="F4">
        <v>1</v>
      </c>
      <c r="G4">
        <v>775000000</v>
      </c>
      <c r="H4">
        <v>775000000</v>
      </c>
      <c r="I4">
        <v>180699488</v>
      </c>
      <c r="K4" s="1" t="s">
        <v>24</v>
      </c>
      <c r="L4" t="s">
        <v>25</v>
      </c>
      <c r="N4" t="s">
        <v>24</v>
      </c>
      <c r="O4">
        <f>SUMIF($K$4:$K$30,N4,$I$4:$I$30)</f>
        <v>210427469.56</v>
      </c>
      <c r="Q4">
        <v>210427461.13989636</v>
      </c>
    </row>
    <row r="5" spans="1:17" x14ac:dyDescent="0.3">
      <c r="B5">
        <v>1</v>
      </c>
      <c r="C5">
        <v>123</v>
      </c>
      <c r="D5" t="s">
        <v>15</v>
      </c>
      <c r="E5">
        <v>3</v>
      </c>
      <c r="F5">
        <v>1</v>
      </c>
      <c r="G5">
        <v>125000000</v>
      </c>
      <c r="H5">
        <v>125000000</v>
      </c>
      <c r="I5">
        <v>29145080</v>
      </c>
      <c r="K5" s="1" t="s">
        <v>24</v>
      </c>
      <c r="L5" t="s">
        <v>26</v>
      </c>
      <c r="N5" t="s">
        <v>28</v>
      </c>
      <c r="O5">
        <f t="shared" ref="O5:O13" si="0">SUMIF($K$4:$K$30,N5,$I$4:$I$30)</f>
        <v>140129528.62</v>
      </c>
      <c r="Q5">
        <v>140129533.67875648</v>
      </c>
    </row>
    <row r="6" spans="1:17" x14ac:dyDescent="0.3">
      <c r="B6">
        <v>1</v>
      </c>
      <c r="C6">
        <v>123</v>
      </c>
      <c r="D6" t="s">
        <v>15</v>
      </c>
      <c r="E6">
        <v>4</v>
      </c>
      <c r="F6">
        <v>1</v>
      </c>
      <c r="G6">
        <v>2500000</v>
      </c>
      <c r="H6">
        <v>2500000</v>
      </c>
      <c r="I6">
        <v>582901.56000000006</v>
      </c>
      <c r="K6" s="1" t="s">
        <v>24</v>
      </c>
      <c r="L6" t="s">
        <v>27</v>
      </c>
      <c r="N6" t="s">
        <v>29</v>
      </c>
      <c r="O6">
        <f t="shared" si="0"/>
        <v>77059581.310000002</v>
      </c>
      <c r="Q6">
        <v>77059585.492227986</v>
      </c>
    </row>
    <row r="7" spans="1:17" x14ac:dyDescent="0.3">
      <c r="B7">
        <v>1</v>
      </c>
      <c r="C7">
        <v>123</v>
      </c>
      <c r="D7" t="s">
        <v>16</v>
      </c>
      <c r="E7">
        <v>1</v>
      </c>
      <c r="F7">
        <v>1</v>
      </c>
      <c r="G7">
        <v>470000000</v>
      </c>
      <c r="H7">
        <v>470000000</v>
      </c>
      <c r="I7">
        <v>109585488</v>
      </c>
      <c r="K7" s="1" t="s">
        <v>28</v>
      </c>
      <c r="L7" t="s">
        <v>25</v>
      </c>
      <c r="N7" t="s">
        <v>30</v>
      </c>
      <c r="O7">
        <f t="shared" si="0"/>
        <v>22383420.91</v>
      </c>
      <c r="Q7">
        <v>22383419.689119171</v>
      </c>
    </row>
    <row r="8" spans="1:17" x14ac:dyDescent="0.3">
      <c r="B8">
        <v>1</v>
      </c>
      <c r="C8">
        <v>123</v>
      </c>
      <c r="D8" t="s">
        <v>16</v>
      </c>
      <c r="E8">
        <v>3</v>
      </c>
      <c r="F8">
        <v>1</v>
      </c>
      <c r="G8">
        <v>130000000</v>
      </c>
      <c r="H8">
        <v>130000000</v>
      </c>
      <c r="I8">
        <v>30310880</v>
      </c>
      <c r="K8" s="1" t="s">
        <v>28</v>
      </c>
      <c r="L8" t="s">
        <v>26</v>
      </c>
      <c r="N8">
        <v>1</v>
      </c>
      <c r="O8">
        <f t="shared" si="0"/>
        <v>99999993</v>
      </c>
      <c r="Q8">
        <v>100000000</v>
      </c>
    </row>
    <row r="9" spans="1:17" x14ac:dyDescent="0.3">
      <c r="B9">
        <v>1</v>
      </c>
      <c r="C9">
        <v>123</v>
      </c>
      <c r="D9" t="s">
        <v>16</v>
      </c>
      <c r="E9">
        <v>4</v>
      </c>
      <c r="F9">
        <v>1</v>
      </c>
      <c r="G9">
        <v>1000000</v>
      </c>
      <c r="H9">
        <v>1000000</v>
      </c>
      <c r="I9">
        <v>233160.62</v>
      </c>
      <c r="K9" s="1" t="s">
        <v>28</v>
      </c>
      <c r="L9" t="s">
        <v>27</v>
      </c>
      <c r="N9">
        <v>2</v>
      </c>
      <c r="O9">
        <f t="shared" si="0"/>
        <v>28499998</v>
      </c>
      <c r="Q9">
        <v>28500000</v>
      </c>
    </row>
    <row r="10" spans="1:17" x14ac:dyDescent="0.3">
      <c r="B10">
        <v>1</v>
      </c>
      <c r="C10">
        <v>123</v>
      </c>
      <c r="D10" t="s">
        <v>17</v>
      </c>
      <c r="E10">
        <v>1</v>
      </c>
      <c r="F10">
        <v>1</v>
      </c>
      <c r="G10">
        <v>270000000</v>
      </c>
      <c r="H10">
        <v>270000000</v>
      </c>
      <c r="I10">
        <v>62953364</v>
      </c>
      <c r="K10" s="1" t="s">
        <v>29</v>
      </c>
      <c r="L10" t="s">
        <v>25</v>
      </c>
      <c r="N10">
        <v>3</v>
      </c>
      <c r="O10">
        <f t="shared" si="0"/>
        <v>749999.9800000001</v>
      </c>
      <c r="Q10">
        <v>750000.24</v>
      </c>
    </row>
    <row r="11" spans="1:17" x14ac:dyDescent="0.3">
      <c r="B11">
        <v>1</v>
      </c>
      <c r="C11">
        <v>123</v>
      </c>
      <c r="D11" t="s">
        <v>17</v>
      </c>
      <c r="E11">
        <v>3</v>
      </c>
      <c r="F11">
        <v>1</v>
      </c>
      <c r="G11">
        <v>60000000</v>
      </c>
      <c r="H11">
        <v>60000000</v>
      </c>
      <c r="I11">
        <v>13989637</v>
      </c>
      <c r="K11" s="1" t="s">
        <v>29</v>
      </c>
      <c r="L11" t="s">
        <v>26</v>
      </c>
      <c r="N11">
        <v>4</v>
      </c>
      <c r="O11">
        <f t="shared" si="0"/>
        <v>19999999.5</v>
      </c>
      <c r="Q11">
        <v>20000000</v>
      </c>
    </row>
    <row r="12" spans="1:17" x14ac:dyDescent="0.3">
      <c r="B12">
        <v>1</v>
      </c>
      <c r="C12">
        <v>123</v>
      </c>
      <c r="D12" t="s">
        <v>17</v>
      </c>
      <c r="E12">
        <v>4</v>
      </c>
      <c r="F12">
        <v>1</v>
      </c>
      <c r="G12">
        <v>500000</v>
      </c>
      <c r="H12">
        <v>500000</v>
      </c>
      <c r="I12">
        <v>116580.31</v>
      </c>
      <c r="K12" s="1" t="s">
        <v>29</v>
      </c>
      <c r="L12" t="s">
        <v>27</v>
      </c>
      <c r="N12" t="s">
        <v>31</v>
      </c>
      <c r="O12">
        <f t="shared" si="0"/>
        <v>80000000</v>
      </c>
      <c r="Q12">
        <v>80000000</v>
      </c>
    </row>
    <row r="13" spans="1:17" x14ac:dyDescent="0.3">
      <c r="B13">
        <v>1</v>
      </c>
      <c r="C13">
        <v>123</v>
      </c>
      <c r="D13" t="s">
        <v>18</v>
      </c>
      <c r="E13">
        <v>1</v>
      </c>
      <c r="F13">
        <v>1</v>
      </c>
      <c r="G13">
        <v>85000000</v>
      </c>
      <c r="H13">
        <v>85000000</v>
      </c>
      <c r="I13">
        <v>19818654</v>
      </c>
      <c r="K13" s="1" t="s">
        <v>30</v>
      </c>
      <c r="L13" t="s">
        <v>25</v>
      </c>
      <c r="N13" t="s">
        <v>32</v>
      </c>
      <c r="O13">
        <f t="shared" si="0"/>
        <v>32000000.120000001</v>
      </c>
      <c r="Q13">
        <v>32000000</v>
      </c>
    </row>
    <row r="14" spans="1:17" x14ac:dyDescent="0.3">
      <c r="B14">
        <v>1</v>
      </c>
      <c r="C14">
        <v>123</v>
      </c>
      <c r="D14" t="s">
        <v>18</v>
      </c>
      <c r="E14">
        <v>3</v>
      </c>
      <c r="F14">
        <v>1</v>
      </c>
      <c r="G14">
        <v>10000000</v>
      </c>
      <c r="H14">
        <v>10000000</v>
      </c>
      <c r="I14">
        <v>2331606.25</v>
      </c>
      <c r="K14" s="1" t="s">
        <v>30</v>
      </c>
      <c r="L14" t="s">
        <v>26</v>
      </c>
    </row>
    <row r="15" spans="1:17" x14ac:dyDescent="0.3">
      <c r="B15">
        <v>1</v>
      </c>
      <c r="C15">
        <v>123</v>
      </c>
      <c r="D15" t="s">
        <v>18</v>
      </c>
      <c r="E15">
        <v>4</v>
      </c>
      <c r="F15">
        <v>1</v>
      </c>
      <c r="G15">
        <v>1000000</v>
      </c>
      <c r="H15">
        <v>1000000</v>
      </c>
      <c r="I15">
        <v>233160.66</v>
      </c>
      <c r="K15" s="1" t="s">
        <v>30</v>
      </c>
      <c r="L15" t="s">
        <v>27</v>
      </c>
    </row>
    <row r="16" spans="1:17" x14ac:dyDescent="0.3">
      <c r="B16">
        <v>1</v>
      </c>
      <c r="C16">
        <v>456</v>
      </c>
      <c r="D16">
        <v>1</v>
      </c>
      <c r="E16">
        <v>1</v>
      </c>
      <c r="F16">
        <v>1</v>
      </c>
      <c r="G16">
        <v>70000000</v>
      </c>
      <c r="H16">
        <v>70000000</v>
      </c>
      <c r="I16">
        <v>66037732</v>
      </c>
      <c r="K16" s="1">
        <v>1</v>
      </c>
      <c r="L16" t="s">
        <v>25</v>
      </c>
    </row>
    <row r="17" spans="1:12" x14ac:dyDescent="0.3">
      <c r="B17">
        <v>1</v>
      </c>
      <c r="C17">
        <v>456</v>
      </c>
      <c r="D17">
        <v>1</v>
      </c>
      <c r="E17">
        <v>3</v>
      </c>
      <c r="F17">
        <v>1</v>
      </c>
      <c r="G17">
        <v>30000000</v>
      </c>
      <c r="H17">
        <v>30000000</v>
      </c>
      <c r="I17">
        <v>28301884</v>
      </c>
      <c r="K17" s="1">
        <v>1</v>
      </c>
      <c r="L17" t="s">
        <v>26</v>
      </c>
    </row>
    <row r="18" spans="1:12" x14ac:dyDescent="0.3">
      <c r="B18">
        <v>1</v>
      </c>
      <c r="C18">
        <v>456</v>
      </c>
      <c r="D18">
        <v>1</v>
      </c>
      <c r="E18">
        <v>4</v>
      </c>
      <c r="F18">
        <v>1</v>
      </c>
      <c r="G18">
        <v>6000000</v>
      </c>
      <c r="H18">
        <v>6000000</v>
      </c>
      <c r="I18">
        <v>5660377</v>
      </c>
      <c r="K18" s="1">
        <v>1</v>
      </c>
      <c r="L18" t="s">
        <v>27</v>
      </c>
    </row>
    <row r="19" spans="1:12" x14ac:dyDescent="0.3">
      <c r="B19">
        <v>1</v>
      </c>
      <c r="C19">
        <v>456</v>
      </c>
      <c r="D19">
        <v>2</v>
      </c>
      <c r="E19">
        <v>1</v>
      </c>
      <c r="F19">
        <v>1</v>
      </c>
      <c r="G19">
        <v>21000000</v>
      </c>
      <c r="H19">
        <v>21000000</v>
      </c>
      <c r="I19">
        <v>19949998</v>
      </c>
      <c r="K19" s="1">
        <v>2</v>
      </c>
      <c r="L19" t="s">
        <v>25</v>
      </c>
    </row>
    <row r="20" spans="1:12" x14ac:dyDescent="0.3">
      <c r="B20">
        <v>1</v>
      </c>
      <c r="C20">
        <v>456</v>
      </c>
      <c r="D20">
        <v>2</v>
      </c>
      <c r="E20">
        <v>3</v>
      </c>
      <c r="F20">
        <v>1</v>
      </c>
      <c r="G20">
        <v>9000000</v>
      </c>
      <c r="H20">
        <v>9000000</v>
      </c>
      <c r="I20">
        <v>8550000</v>
      </c>
      <c r="K20" s="1">
        <v>2</v>
      </c>
      <c r="L20" t="s">
        <v>26</v>
      </c>
    </row>
    <row r="21" spans="1:12" x14ac:dyDescent="0.3">
      <c r="B21">
        <v>1</v>
      </c>
      <c r="C21">
        <v>456</v>
      </c>
      <c r="D21">
        <v>3</v>
      </c>
      <c r="E21">
        <v>1</v>
      </c>
      <c r="F21">
        <v>1</v>
      </c>
      <c r="G21">
        <v>557576</v>
      </c>
      <c r="H21">
        <v>557576</v>
      </c>
      <c r="I21">
        <v>552000.06000000006</v>
      </c>
      <c r="K21" s="1">
        <v>3</v>
      </c>
      <c r="L21" t="s">
        <v>25</v>
      </c>
    </row>
    <row r="22" spans="1:12" x14ac:dyDescent="0.3">
      <c r="B22">
        <v>1</v>
      </c>
      <c r="C22">
        <v>456</v>
      </c>
      <c r="D22">
        <v>3</v>
      </c>
      <c r="E22">
        <v>3</v>
      </c>
      <c r="F22">
        <v>1</v>
      </c>
      <c r="G22">
        <v>200000</v>
      </c>
      <c r="H22">
        <v>200000</v>
      </c>
      <c r="I22">
        <v>197999.92</v>
      </c>
      <c r="K22" s="1">
        <v>3</v>
      </c>
      <c r="L22" t="s">
        <v>26</v>
      </c>
    </row>
    <row r="23" spans="1:12" x14ac:dyDescent="0.3">
      <c r="B23">
        <v>1</v>
      </c>
      <c r="C23">
        <v>456</v>
      </c>
      <c r="D23">
        <v>4</v>
      </c>
      <c r="E23">
        <v>1</v>
      </c>
      <c r="F23">
        <v>1</v>
      </c>
      <c r="G23">
        <v>15000000</v>
      </c>
      <c r="H23">
        <v>15000000</v>
      </c>
      <c r="I23">
        <v>14285714</v>
      </c>
      <c r="K23" s="1">
        <v>4</v>
      </c>
      <c r="L23" t="s">
        <v>25</v>
      </c>
    </row>
    <row r="24" spans="1:12" x14ac:dyDescent="0.3">
      <c r="B24">
        <v>1</v>
      </c>
      <c r="C24">
        <v>456</v>
      </c>
      <c r="D24">
        <v>4</v>
      </c>
      <c r="E24">
        <v>3</v>
      </c>
      <c r="F24">
        <v>1</v>
      </c>
      <c r="G24">
        <v>6000000</v>
      </c>
      <c r="H24">
        <v>6000000</v>
      </c>
      <c r="I24">
        <v>5714285.5</v>
      </c>
      <c r="K24" s="1">
        <v>4</v>
      </c>
      <c r="L24" t="s">
        <v>26</v>
      </c>
    </row>
    <row r="25" spans="1:12" x14ac:dyDescent="0.3">
      <c r="B25">
        <v>1</v>
      </c>
      <c r="C25">
        <v>789</v>
      </c>
      <c r="D25" t="s">
        <v>19</v>
      </c>
      <c r="E25">
        <v>1</v>
      </c>
      <c r="F25">
        <v>1</v>
      </c>
      <c r="G25">
        <v>60000000</v>
      </c>
      <c r="H25">
        <v>60000000</v>
      </c>
      <c r="I25">
        <v>60000000</v>
      </c>
      <c r="K25" s="1" t="s">
        <v>31</v>
      </c>
      <c r="L25" t="s">
        <v>25</v>
      </c>
    </row>
    <row r="26" spans="1:12" x14ac:dyDescent="0.3">
      <c r="B26">
        <v>1</v>
      </c>
      <c r="C26">
        <v>789</v>
      </c>
      <c r="D26" t="s">
        <v>19</v>
      </c>
      <c r="E26">
        <v>3</v>
      </c>
      <c r="F26">
        <v>1</v>
      </c>
      <c r="G26">
        <v>15000000</v>
      </c>
      <c r="H26">
        <v>15000000</v>
      </c>
      <c r="I26">
        <v>15000000</v>
      </c>
      <c r="K26" s="1" t="s">
        <v>31</v>
      </c>
      <c r="L26" t="s">
        <v>26</v>
      </c>
    </row>
    <row r="27" spans="1:12" x14ac:dyDescent="0.3">
      <c r="B27">
        <v>1</v>
      </c>
      <c r="C27">
        <v>789</v>
      </c>
      <c r="D27" t="s">
        <v>19</v>
      </c>
      <c r="E27">
        <v>4</v>
      </c>
      <c r="F27">
        <v>1</v>
      </c>
      <c r="G27">
        <v>5000000</v>
      </c>
      <c r="H27">
        <v>5000000</v>
      </c>
      <c r="I27">
        <v>5000000</v>
      </c>
      <c r="K27" s="1" t="s">
        <v>31</v>
      </c>
      <c r="L27" t="s">
        <v>27</v>
      </c>
    </row>
    <row r="28" spans="1:12" x14ac:dyDescent="0.3">
      <c r="B28">
        <v>1</v>
      </c>
      <c r="C28">
        <v>789</v>
      </c>
      <c r="D28" t="s">
        <v>20</v>
      </c>
      <c r="E28">
        <v>1</v>
      </c>
      <c r="F28">
        <v>1</v>
      </c>
      <c r="G28">
        <v>20000000</v>
      </c>
      <c r="H28">
        <v>20000000</v>
      </c>
      <c r="I28">
        <v>20000000</v>
      </c>
      <c r="K28" s="1" t="s">
        <v>32</v>
      </c>
      <c r="L28" t="s">
        <v>25</v>
      </c>
    </row>
    <row r="29" spans="1:12" x14ac:dyDescent="0.3">
      <c r="B29">
        <v>1</v>
      </c>
      <c r="C29">
        <v>789</v>
      </c>
      <c r="D29" t="s">
        <v>20</v>
      </c>
      <c r="E29">
        <v>3</v>
      </c>
      <c r="F29">
        <v>1</v>
      </c>
      <c r="G29">
        <v>10000000</v>
      </c>
      <c r="H29">
        <v>10000000</v>
      </c>
      <c r="I29">
        <v>10000000</v>
      </c>
      <c r="K29" s="1" t="s">
        <v>32</v>
      </c>
      <c r="L29" t="s">
        <v>26</v>
      </c>
    </row>
    <row r="30" spans="1:12" x14ac:dyDescent="0.3">
      <c r="B30">
        <v>1</v>
      </c>
      <c r="C30">
        <v>789</v>
      </c>
      <c r="D30" t="s">
        <v>20</v>
      </c>
      <c r="E30">
        <v>4</v>
      </c>
      <c r="F30">
        <v>1</v>
      </c>
      <c r="G30">
        <v>2000000</v>
      </c>
      <c r="H30">
        <v>2000000</v>
      </c>
      <c r="I30">
        <v>2000000.12</v>
      </c>
      <c r="K30" s="1" t="s">
        <v>32</v>
      </c>
      <c r="L30" t="s">
        <v>27</v>
      </c>
    </row>
    <row r="31" spans="1:12" x14ac:dyDescent="0.3">
      <c r="A31" t="s">
        <v>0</v>
      </c>
    </row>
    <row r="34" spans="1:12" x14ac:dyDescent="0.3">
      <c r="A34" t="s">
        <v>1</v>
      </c>
    </row>
    <row r="35" spans="1:12" x14ac:dyDescent="0.3">
      <c r="A35" t="s">
        <v>0</v>
      </c>
    </row>
    <row r="36" spans="1:12" x14ac:dyDescent="0.3">
      <c r="B36" t="s">
        <v>21</v>
      </c>
      <c r="C36" t="s">
        <v>6</v>
      </c>
      <c r="D36" t="s">
        <v>7</v>
      </c>
      <c r="E36" t="s">
        <v>8</v>
      </c>
      <c r="F36" t="s">
        <v>9</v>
      </c>
      <c r="G36" t="s">
        <v>10</v>
      </c>
      <c r="H36" t="s">
        <v>11</v>
      </c>
      <c r="I36" t="s">
        <v>22</v>
      </c>
      <c r="J36" t="s">
        <v>23</v>
      </c>
    </row>
    <row r="37" spans="1:12" x14ac:dyDescent="0.3">
      <c r="B37" t="s">
        <v>14</v>
      </c>
    </row>
    <row r="38" spans="1:12" x14ac:dyDescent="0.3">
      <c r="B38">
        <v>0</v>
      </c>
      <c r="C38">
        <v>1</v>
      </c>
      <c r="D38">
        <v>123</v>
      </c>
      <c r="E38" t="s">
        <v>15</v>
      </c>
      <c r="F38">
        <v>1</v>
      </c>
      <c r="G38">
        <v>1</v>
      </c>
      <c r="H38">
        <v>775000000</v>
      </c>
      <c r="I38">
        <v>180699488</v>
      </c>
      <c r="J38">
        <v>180699488</v>
      </c>
      <c r="K38" s="1" t="s">
        <v>24</v>
      </c>
      <c r="L38" t="s">
        <v>25</v>
      </c>
    </row>
    <row r="39" spans="1:12" x14ac:dyDescent="0.3">
      <c r="B39">
        <v>1</v>
      </c>
      <c r="C39">
        <v>1</v>
      </c>
      <c r="D39">
        <v>123</v>
      </c>
      <c r="E39" t="s">
        <v>15</v>
      </c>
      <c r="F39">
        <v>3</v>
      </c>
      <c r="G39">
        <v>1</v>
      </c>
      <c r="H39">
        <v>125000000</v>
      </c>
      <c r="I39">
        <v>29145080</v>
      </c>
      <c r="J39">
        <v>29145080</v>
      </c>
      <c r="K39" s="1" t="s">
        <v>24</v>
      </c>
      <c r="L39" t="s">
        <v>26</v>
      </c>
    </row>
    <row r="40" spans="1:12" x14ac:dyDescent="0.3">
      <c r="B40">
        <v>2</v>
      </c>
      <c r="C40">
        <v>1</v>
      </c>
      <c r="D40">
        <v>123</v>
      </c>
      <c r="E40" t="s">
        <v>15</v>
      </c>
      <c r="F40">
        <v>4</v>
      </c>
      <c r="G40">
        <v>1</v>
      </c>
      <c r="H40">
        <v>2500000</v>
      </c>
      <c r="I40">
        <v>582901.56000000006</v>
      </c>
      <c r="J40">
        <v>582901.56000000006</v>
      </c>
      <c r="K40" s="1" t="s">
        <v>24</v>
      </c>
      <c r="L40" t="s">
        <v>27</v>
      </c>
    </row>
    <row r="41" spans="1:12" x14ac:dyDescent="0.3">
      <c r="B41">
        <v>3</v>
      </c>
      <c r="C41">
        <v>1</v>
      </c>
      <c r="D41">
        <v>123</v>
      </c>
      <c r="E41" t="s">
        <v>16</v>
      </c>
      <c r="F41">
        <v>1</v>
      </c>
      <c r="G41">
        <v>1</v>
      </c>
      <c r="H41">
        <v>470000000</v>
      </c>
      <c r="I41">
        <v>109585488</v>
      </c>
      <c r="J41">
        <v>109585488</v>
      </c>
      <c r="K41" s="1" t="s">
        <v>28</v>
      </c>
      <c r="L41" t="s">
        <v>25</v>
      </c>
    </row>
    <row r="42" spans="1:12" x14ac:dyDescent="0.3">
      <c r="B42">
        <v>4</v>
      </c>
      <c r="C42">
        <v>1</v>
      </c>
      <c r="D42">
        <v>123</v>
      </c>
      <c r="E42" t="s">
        <v>16</v>
      </c>
      <c r="F42">
        <v>3</v>
      </c>
      <c r="G42">
        <v>1</v>
      </c>
      <c r="H42">
        <v>130000000</v>
      </c>
      <c r="I42">
        <v>30310880</v>
      </c>
      <c r="J42">
        <v>30310880</v>
      </c>
      <c r="K42" s="1" t="s">
        <v>28</v>
      </c>
      <c r="L42" t="s">
        <v>26</v>
      </c>
    </row>
    <row r="43" spans="1:12" x14ac:dyDescent="0.3">
      <c r="B43">
        <v>5</v>
      </c>
      <c r="C43">
        <v>1</v>
      </c>
      <c r="D43">
        <v>123</v>
      </c>
      <c r="E43" t="s">
        <v>16</v>
      </c>
      <c r="F43">
        <v>4</v>
      </c>
      <c r="G43">
        <v>1</v>
      </c>
      <c r="H43">
        <v>1000000</v>
      </c>
      <c r="I43">
        <v>233160.62</v>
      </c>
      <c r="J43">
        <v>233160.62</v>
      </c>
      <c r="K43" s="1" t="s">
        <v>28</v>
      </c>
      <c r="L43" t="s">
        <v>27</v>
      </c>
    </row>
    <row r="44" spans="1:12" x14ac:dyDescent="0.3">
      <c r="B44">
        <v>6</v>
      </c>
      <c r="C44">
        <v>1</v>
      </c>
      <c r="D44">
        <v>123</v>
      </c>
      <c r="E44" t="s">
        <v>17</v>
      </c>
      <c r="F44">
        <v>1</v>
      </c>
      <c r="G44">
        <v>1</v>
      </c>
      <c r="H44">
        <v>270000000</v>
      </c>
      <c r="I44">
        <v>62953364</v>
      </c>
      <c r="J44">
        <v>62953364</v>
      </c>
      <c r="K44" s="1" t="s">
        <v>29</v>
      </c>
      <c r="L44" t="s">
        <v>25</v>
      </c>
    </row>
    <row r="45" spans="1:12" x14ac:dyDescent="0.3">
      <c r="B45">
        <v>7</v>
      </c>
      <c r="C45">
        <v>1</v>
      </c>
      <c r="D45">
        <v>123</v>
      </c>
      <c r="E45" t="s">
        <v>17</v>
      </c>
      <c r="F45">
        <v>3</v>
      </c>
      <c r="G45">
        <v>1</v>
      </c>
      <c r="H45">
        <v>60000000</v>
      </c>
      <c r="I45">
        <v>13989637</v>
      </c>
      <c r="J45">
        <v>13989637</v>
      </c>
      <c r="K45" s="1" t="s">
        <v>29</v>
      </c>
      <c r="L45" t="s">
        <v>26</v>
      </c>
    </row>
    <row r="46" spans="1:12" x14ac:dyDescent="0.3">
      <c r="B46">
        <v>8</v>
      </c>
      <c r="C46">
        <v>1</v>
      </c>
      <c r="D46">
        <v>123</v>
      </c>
      <c r="E46" t="s">
        <v>17</v>
      </c>
      <c r="F46">
        <v>4</v>
      </c>
      <c r="G46">
        <v>1</v>
      </c>
      <c r="H46">
        <v>500000</v>
      </c>
      <c r="I46">
        <v>116580.31</v>
      </c>
      <c r="J46">
        <v>116580.31</v>
      </c>
      <c r="K46" s="1" t="s">
        <v>29</v>
      </c>
      <c r="L46" t="s">
        <v>27</v>
      </c>
    </row>
    <row r="47" spans="1:12" x14ac:dyDescent="0.3">
      <c r="B47">
        <v>9</v>
      </c>
      <c r="C47">
        <v>1</v>
      </c>
      <c r="D47">
        <v>123</v>
      </c>
      <c r="E47" t="s">
        <v>18</v>
      </c>
      <c r="F47">
        <v>1</v>
      </c>
      <c r="G47">
        <v>1</v>
      </c>
      <c r="H47">
        <v>85000000</v>
      </c>
      <c r="I47">
        <v>19818654</v>
      </c>
      <c r="J47">
        <v>19818654</v>
      </c>
      <c r="K47" s="1" t="s">
        <v>30</v>
      </c>
      <c r="L47" t="s">
        <v>25</v>
      </c>
    </row>
    <row r="48" spans="1:12" x14ac:dyDescent="0.3">
      <c r="B48">
        <v>10</v>
      </c>
      <c r="C48">
        <v>1</v>
      </c>
      <c r="D48">
        <v>123</v>
      </c>
      <c r="E48" t="s">
        <v>18</v>
      </c>
      <c r="F48">
        <v>3</v>
      </c>
      <c r="G48">
        <v>1</v>
      </c>
      <c r="H48">
        <v>10000000</v>
      </c>
      <c r="I48">
        <v>2331606.25</v>
      </c>
      <c r="J48">
        <v>2331606.25</v>
      </c>
      <c r="K48" s="1" t="s">
        <v>30</v>
      </c>
      <c r="L48" t="s">
        <v>26</v>
      </c>
    </row>
    <row r="49" spans="2:12" x14ac:dyDescent="0.3">
      <c r="B49">
        <v>11</v>
      </c>
      <c r="C49">
        <v>1</v>
      </c>
      <c r="D49">
        <v>123</v>
      </c>
      <c r="E49" t="s">
        <v>18</v>
      </c>
      <c r="F49">
        <v>4</v>
      </c>
      <c r="G49">
        <v>1</v>
      </c>
      <c r="H49">
        <v>1000000</v>
      </c>
      <c r="I49">
        <v>233160.66</v>
      </c>
      <c r="J49">
        <v>233160.66</v>
      </c>
      <c r="K49" s="1" t="s">
        <v>30</v>
      </c>
      <c r="L49" t="s">
        <v>27</v>
      </c>
    </row>
    <row r="50" spans="2:12" x14ac:dyDescent="0.3">
      <c r="B50">
        <v>12</v>
      </c>
      <c r="C50">
        <v>1</v>
      </c>
      <c r="D50">
        <v>456</v>
      </c>
      <c r="E50">
        <v>1</v>
      </c>
      <c r="F50">
        <v>1</v>
      </c>
      <c r="G50">
        <v>1</v>
      </c>
      <c r="H50">
        <v>70000000</v>
      </c>
      <c r="I50">
        <v>66037732</v>
      </c>
      <c r="J50">
        <v>66037732</v>
      </c>
      <c r="K50" s="1">
        <v>1</v>
      </c>
      <c r="L50" t="s">
        <v>25</v>
      </c>
    </row>
    <row r="51" spans="2:12" x14ac:dyDescent="0.3">
      <c r="B51">
        <v>13</v>
      </c>
      <c r="C51">
        <v>1</v>
      </c>
      <c r="D51">
        <v>456</v>
      </c>
      <c r="E51">
        <v>1</v>
      </c>
      <c r="F51">
        <v>3</v>
      </c>
      <c r="G51">
        <v>1</v>
      </c>
      <c r="H51">
        <v>30000000</v>
      </c>
      <c r="I51">
        <v>28301884</v>
      </c>
      <c r="J51">
        <v>28301884</v>
      </c>
      <c r="K51" s="1">
        <v>1</v>
      </c>
      <c r="L51" t="s">
        <v>26</v>
      </c>
    </row>
    <row r="52" spans="2:12" x14ac:dyDescent="0.3">
      <c r="B52">
        <v>14</v>
      </c>
      <c r="C52">
        <v>1</v>
      </c>
      <c r="D52">
        <v>456</v>
      </c>
      <c r="E52">
        <v>1</v>
      </c>
      <c r="F52">
        <v>4</v>
      </c>
      <c r="G52">
        <v>1</v>
      </c>
      <c r="H52">
        <v>6000000</v>
      </c>
      <c r="I52">
        <v>5660377</v>
      </c>
      <c r="J52">
        <v>5660377</v>
      </c>
      <c r="K52" s="1">
        <v>1</v>
      </c>
      <c r="L52" t="s">
        <v>27</v>
      </c>
    </row>
    <row r="53" spans="2:12" x14ac:dyDescent="0.3">
      <c r="B53">
        <v>15</v>
      </c>
      <c r="C53">
        <v>1</v>
      </c>
      <c r="D53">
        <v>456</v>
      </c>
      <c r="E53">
        <v>2</v>
      </c>
      <c r="F53">
        <v>1</v>
      </c>
      <c r="G53">
        <v>1</v>
      </c>
      <c r="H53">
        <v>21000000</v>
      </c>
      <c r="I53">
        <v>19949998</v>
      </c>
      <c r="J53">
        <v>19949998</v>
      </c>
      <c r="K53" s="1">
        <v>2</v>
      </c>
      <c r="L53" t="s">
        <v>25</v>
      </c>
    </row>
    <row r="54" spans="2:12" x14ac:dyDescent="0.3">
      <c r="B54">
        <v>16</v>
      </c>
      <c r="C54">
        <v>1</v>
      </c>
      <c r="D54">
        <v>456</v>
      </c>
      <c r="E54">
        <v>2</v>
      </c>
      <c r="F54">
        <v>3</v>
      </c>
      <c r="G54">
        <v>1</v>
      </c>
      <c r="H54">
        <v>9000000</v>
      </c>
      <c r="I54">
        <v>8550000</v>
      </c>
      <c r="J54">
        <v>8550000</v>
      </c>
      <c r="K54" s="1">
        <v>2</v>
      </c>
      <c r="L54" t="s">
        <v>26</v>
      </c>
    </row>
    <row r="55" spans="2:12" x14ac:dyDescent="0.3">
      <c r="B55">
        <v>17</v>
      </c>
      <c r="C55">
        <v>1</v>
      </c>
      <c r="D55">
        <v>456</v>
      </c>
      <c r="E55">
        <v>3</v>
      </c>
      <c r="F55">
        <v>1</v>
      </c>
      <c r="G55">
        <v>1</v>
      </c>
      <c r="H55">
        <v>557576</v>
      </c>
      <c r="I55">
        <v>552000.06000000006</v>
      </c>
      <c r="J55">
        <v>552000.06000000006</v>
      </c>
      <c r="K55" s="1">
        <v>3</v>
      </c>
      <c r="L55" t="s">
        <v>25</v>
      </c>
    </row>
    <row r="56" spans="2:12" x14ac:dyDescent="0.3">
      <c r="B56">
        <v>18</v>
      </c>
      <c r="C56">
        <v>1</v>
      </c>
      <c r="D56">
        <v>456</v>
      </c>
      <c r="E56">
        <v>3</v>
      </c>
      <c r="F56">
        <v>3</v>
      </c>
      <c r="G56">
        <v>1</v>
      </c>
      <c r="H56">
        <v>200000</v>
      </c>
      <c r="I56">
        <v>197999.92</v>
      </c>
      <c r="J56">
        <v>197999.92</v>
      </c>
      <c r="K56" s="1">
        <v>3</v>
      </c>
      <c r="L56" t="s">
        <v>26</v>
      </c>
    </row>
    <row r="57" spans="2:12" x14ac:dyDescent="0.3">
      <c r="B57">
        <v>19</v>
      </c>
      <c r="C57">
        <v>1</v>
      </c>
      <c r="D57">
        <v>456</v>
      </c>
      <c r="E57">
        <v>4</v>
      </c>
      <c r="F57">
        <v>1</v>
      </c>
      <c r="G57">
        <v>1</v>
      </c>
      <c r="H57">
        <v>15000000</v>
      </c>
      <c r="I57">
        <v>14285714</v>
      </c>
      <c r="J57">
        <v>14285714</v>
      </c>
      <c r="K57" s="1">
        <v>4</v>
      </c>
      <c r="L57" t="s">
        <v>25</v>
      </c>
    </row>
    <row r="58" spans="2:12" x14ac:dyDescent="0.3">
      <c r="B58">
        <v>20</v>
      </c>
      <c r="C58">
        <v>1</v>
      </c>
      <c r="D58">
        <v>456</v>
      </c>
      <c r="E58">
        <v>4</v>
      </c>
      <c r="F58">
        <v>3</v>
      </c>
      <c r="G58">
        <v>1</v>
      </c>
      <c r="H58">
        <v>6000000</v>
      </c>
      <c r="I58">
        <v>5714285.5</v>
      </c>
      <c r="J58">
        <v>5714285.5</v>
      </c>
      <c r="K58" s="1">
        <v>4</v>
      </c>
      <c r="L58" t="s">
        <v>26</v>
      </c>
    </row>
    <row r="59" spans="2:12" x14ac:dyDescent="0.3">
      <c r="B59">
        <v>21</v>
      </c>
      <c r="C59">
        <v>1</v>
      </c>
      <c r="D59">
        <v>789</v>
      </c>
      <c r="E59" t="s">
        <v>19</v>
      </c>
      <c r="F59">
        <v>1</v>
      </c>
      <c r="G59">
        <v>1</v>
      </c>
      <c r="H59">
        <v>60000000</v>
      </c>
      <c r="I59">
        <v>60000000</v>
      </c>
      <c r="J59">
        <v>60000000</v>
      </c>
      <c r="K59" s="1" t="s">
        <v>31</v>
      </c>
      <c r="L59" t="s">
        <v>25</v>
      </c>
    </row>
    <row r="60" spans="2:12" x14ac:dyDescent="0.3">
      <c r="B60">
        <v>22</v>
      </c>
      <c r="C60">
        <v>1</v>
      </c>
      <c r="D60">
        <v>789</v>
      </c>
      <c r="E60" t="s">
        <v>19</v>
      </c>
      <c r="F60">
        <v>3</v>
      </c>
      <c r="G60">
        <v>1</v>
      </c>
      <c r="H60">
        <v>15000000</v>
      </c>
      <c r="I60">
        <v>15000000</v>
      </c>
      <c r="J60">
        <v>15000000</v>
      </c>
      <c r="K60" s="1" t="s">
        <v>31</v>
      </c>
      <c r="L60" t="s">
        <v>26</v>
      </c>
    </row>
    <row r="61" spans="2:12" x14ac:dyDescent="0.3">
      <c r="B61">
        <v>23</v>
      </c>
      <c r="C61">
        <v>1</v>
      </c>
      <c r="D61">
        <v>789</v>
      </c>
      <c r="E61" t="s">
        <v>19</v>
      </c>
      <c r="F61">
        <v>4</v>
      </c>
      <c r="G61">
        <v>1</v>
      </c>
      <c r="H61">
        <v>5000000</v>
      </c>
      <c r="I61">
        <v>5000000</v>
      </c>
      <c r="J61">
        <v>5000000</v>
      </c>
      <c r="K61" s="1" t="s">
        <v>31</v>
      </c>
      <c r="L61" t="s">
        <v>27</v>
      </c>
    </row>
    <row r="62" spans="2:12" x14ac:dyDescent="0.3">
      <c r="B62">
        <v>24</v>
      </c>
      <c r="C62">
        <v>1</v>
      </c>
      <c r="D62">
        <v>789</v>
      </c>
      <c r="E62" t="s">
        <v>20</v>
      </c>
      <c r="F62">
        <v>1</v>
      </c>
      <c r="G62">
        <v>1</v>
      </c>
      <c r="H62">
        <v>20000000</v>
      </c>
      <c r="I62">
        <v>20000000</v>
      </c>
      <c r="J62">
        <v>20000000</v>
      </c>
      <c r="K62" s="1" t="s">
        <v>32</v>
      </c>
      <c r="L62" t="s">
        <v>25</v>
      </c>
    </row>
    <row r="63" spans="2:12" x14ac:dyDescent="0.3">
      <c r="B63">
        <v>25</v>
      </c>
      <c r="C63">
        <v>1</v>
      </c>
      <c r="D63">
        <v>789</v>
      </c>
      <c r="E63" t="s">
        <v>20</v>
      </c>
      <c r="F63">
        <v>3</v>
      </c>
      <c r="G63">
        <v>1</v>
      </c>
      <c r="H63">
        <v>10000000</v>
      </c>
      <c r="I63">
        <v>10000000</v>
      </c>
      <c r="J63">
        <v>10000000</v>
      </c>
      <c r="K63" s="1" t="s">
        <v>32</v>
      </c>
      <c r="L63" t="s">
        <v>26</v>
      </c>
    </row>
    <row r="64" spans="2:12" x14ac:dyDescent="0.3">
      <c r="B64">
        <v>26</v>
      </c>
      <c r="C64">
        <v>1</v>
      </c>
      <c r="D64">
        <v>789</v>
      </c>
      <c r="E64" t="s">
        <v>20</v>
      </c>
      <c r="F64">
        <v>4</v>
      </c>
      <c r="G64">
        <v>1</v>
      </c>
      <c r="H64">
        <v>2000000</v>
      </c>
      <c r="I64">
        <v>2000000.12</v>
      </c>
      <c r="J64">
        <v>2000000.12</v>
      </c>
      <c r="K64" s="1" t="s">
        <v>32</v>
      </c>
      <c r="L64" t="s">
        <v>27</v>
      </c>
    </row>
    <row r="65" spans="1:18" x14ac:dyDescent="0.3">
      <c r="A65" t="s">
        <v>0</v>
      </c>
    </row>
    <row r="68" spans="1:18" x14ac:dyDescent="0.3">
      <c r="A68" t="s">
        <v>2</v>
      </c>
    </row>
    <row r="69" spans="1:18" x14ac:dyDescent="0.3">
      <c r="A69" t="s">
        <v>0</v>
      </c>
    </row>
    <row r="70" spans="1:18" x14ac:dyDescent="0.3">
      <c r="B70" t="s">
        <v>21</v>
      </c>
      <c r="C70" t="s">
        <v>6</v>
      </c>
      <c r="D70" t="s">
        <v>7</v>
      </c>
      <c r="E70" t="s">
        <v>8</v>
      </c>
      <c r="F70" t="s">
        <v>9</v>
      </c>
      <c r="G70" t="s">
        <v>10</v>
      </c>
      <c r="H70" t="s">
        <v>11</v>
      </c>
      <c r="I70" t="s">
        <v>22</v>
      </c>
      <c r="J70" t="s">
        <v>23</v>
      </c>
    </row>
    <row r="71" spans="1:18" x14ac:dyDescent="0.3">
      <c r="B71" t="s">
        <v>14</v>
      </c>
      <c r="P71" t="s">
        <v>35</v>
      </c>
      <c r="R71" t="s">
        <v>34</v>
      </c>
    </row>
    <row r="72" spans="1:18" x14ac:dyDescent="0.3">
      <c r="B72">
        <v>0</v>
      </c>
      <c r="C72">
        <v>1</v>
      </c>
      <c r="D72">
        <v>123</v>
      </c>
      <c r="E72" t="s">
        <v>15</v>
      </c>
      <c r="F72">
        <v>1</v>
      </c>
      <c r="G72">
        <v>1</v>
      </c>
      <c r="H72">
        <v>775000000</v>
      </c>
      <c r="I72">
        <v>180699488</v>
      </c>
      <c r="J72">
        <v>180699488</v>
      </c>
      <c r="K72" s="1" t="s">
        <v>24</v>
      </c>
      <c r="L72" t="s">
        <v>25</v>
      </c>
      <c r="O72" t="s">
        <v>24</v>
      </c>
      <c r="P72">
        <f>SUMIF($K$72:$K$98,O72,$J$72:$J$98)</f>
        <v>210427469.56</v>
      </c>
      <c r="R72">
        <v>135249643.16208604</v>
      </c>
    </row>
    <row r="73" spans="1:18" x14ac:dyDescent="0.3">
      <c r="B73">
        <v>1</v>
      </c>
      <c r="C73">
        <v>1</v>
      </c>
      <c r="D73">
        <v>123</v>
      </c>
      <c r="E73" t="s">
        <v>15</v>
      </c>
      <c r="F73">
        <v>3</v>
      </c>
      <c r="G73">
        <v>1</v>
      </c>
      <c r="H73">
        <v>125000000</v>
      </c>
      <c r="I73">
        <v>29145080</v>
      </c>
      <c r="J73">
        <v>29145080</v>
      </c>
      <c r="K73" s="1" t="s">
        <v>24</v>
      </c>
      <c r="L73" t="s">
        <v>26</v>
      </c>
      <c r="O73" t="s">
        <v>28</v>
      </c>
      <c r="P73">
        <f>SUMIF($K$72:$K$98,O73,$J$72:$J$98)</f>
        <v>140129528.62</v>
      </c>
      <c r="R73">
        <v>75984418.015486047</v>
      </c>
    </row>
    <row r="74" spans="1:18" x14ac:dyDescent="0.3">
      <c r="B74">
        <v>2</v>
      </c>
      <c r="C74">
        <v>1</v>
      </c>
      <c r="D74">
        <v>123</v>
      </c>
      <c r="E74" t="s">
        <v>15</v>
      </c>
      <c r="F74">
        <v>4</v>
      </c>
      <c r="G74">
        <v>1</v>
      </c>
      <c r="H74">
        <v>2500000</v>
      </c>
      <c r="I74">
        <v>582901.56000000006</v>
      </c>
      <c r="J74">
        <v>582901.56000000006</v>
      </c>
      <c r="K74" s="1" t="s">
        <v>24</v>
      </c>
      <c r="L74" t="s">
        <v>27</v>
      </c>
      <c r="O74" t="s">
        <v>29</v>
      </c>
      <c r="P74">
        <f>SUMIF($K$72:$K$98,O74,$J$72:$J$98)</f>
        <v>77059581.310000002</v>
      </c>
      <c r="R74">
        <v>38484308.37276423</v>
      </c>
    </row>
    <row r="75" spans="1:18" x14ac:dyDescent="0.3">
      <c r="B75">
        <v>3</v>
      </c>
      <c r="C75">
        <v>1</v>
      </c>
      <c r="D75">
        <v>123</v>
      </c>
      <c r="E75" t="s">
        <v>16</v>
      </c>
      <c r="F75">
        <v>1</v>
      </c>
      <c r="G75">
        <v>1</v>
      </c>
      <c r="H75">
        <v>470000000</v>
      </c>
      <c r="I75">
        <v>109585488</v>
      </c>
      <c r="J75">
        <v>109585488</v>
      </c>
      <c r="K75" s="1" t="s">
        <v>28</v>
      </c>
      <c r="L75" t="s">
        <v>25</v>
      </c>
      <c r="O75" t="s">
        <v>30</v>
      </c>
      <c r="P75">
        <f t="shared" ref="P73:P81" si="1">SUMIF($K$72:$K$98,O75,$J$72:$J$98)</f>
        <v>22383420.91</v>
      </c>
      <c r="R75">
        <v>18870519.44966368</v>
      </c>
    </row>
    <row r="76" spans="1:18" x14ac:dyDescent="0.3">
      <c r="B76">
        <v>4</v>
      </c>
      <c r="C76">
        <v>1</v>
      </c>
      <c r="D76">
        <v>123</v>
      </c>
      <c r="E76" t="s">
        <v>16</v>
      </c>
      <c r="F76">
        <v>3</v>
      </c>
      <c r="G76">
        <v>1</v>
      </c>
      <c r="H76">
        <v>130000000</v>
      </c>
      <c r="I76">
        <v>30310880</v>
      </c>
      <c r="J76">
        <v>30310880</v>
      </c>
      <c r="K76" s="1" t="s">
        <v>28</v>
      </c>
      <c r="L76" t="s">
        <v>26</v>
      </c>
      <c r="O76">
        <v>1</v>
      </c>
      <c r="P76">
        <f t="shared" si="1"/>
        <v>99999993</v>
      </c>
      <c r="R76">
        <v>75000000</v>
      </c>
    </row>
    <row r="77" spans="1:18" x14ac:dyDescent="0.3">
      <c r="B77">
        <v>5</v>
      </c>
      <c r="C77">
        <v>1</v>
      </c>
      <c r="D77">
        <v>123</v>
      </c>
      <c r="E77" t="s">
        <v>16</v>
      </c>
      <c r="F77">
        <v>4</v>
      </c>
      <c r="G77">
        <v>1</v>
      </c>
      <c r="H77">
        <v>1000000</v>
      </c>
      <c r="I77">
        <v>233160.62</v>
      </c>
      <c r="J77">
        <v>233160.62</v>
      </c>
      <c r="K77" s="1" t="s">
        <v>28</v>
      </c>
      <c r="L77" t="s">
        <v>27</v>
      </c>
      <c r="O77">
        <v>2</v>
      </c>
      <c r="P77">
        <f t="shared" si="1"/>
        <v>28499998</v>
      </c>
      <c r="R77">
        <v>28500000</v>
      </c>
    </row>
    <row r="78" spans="1:18" x14ac:dyDescent="0.3">
      <c r="B78">
        <v>6</v>
      </c>
      <c r="C78">
        <v>1</v>
      </c>
      <c r="D78">
        <v>123</v>
      </c>
      <c r="E78" t="s">
        <v>17</v>
      </c>
      <c r="F78">
        <v>1</v>
      </c>
      <c r="G78">
        <v>1</v>
      </c>
      <c r="H78">
        <v>270000000</v>
      </c>
      <c r="I78">
        <v>62953364</v>
      </c>
      <c r="J78">
        <v>62953364</v>
      </c>
      <c r="K78" s="1" t="s">
        <v>29</v>
      </c>
      <c r="L78" t="s">
        <v>25</v>
      </c>
      <c r="O78">
        <v>3</v>
      </c>
      <c r="P78">
        <f t="shared" si="1"/>
        <v>749999.9800000001</v>
      </c>
      <c r="R78">
        <v>575000.24</v>
      </c>
    </row>
    <row r="79" spans="1:18" x14ac:dyDescent="0.3">
      <c r="B79">
        <v>7</v>
      </c>
      <c r="C79">
        <v>1</v>
      </c>
      <c r="D79">
        <v>123</v>
      </c>
      <c r="E79" t="s">
        <v>17</v>
      </c>
      <c r="F79">
        <v>3</v>
      </c>
      <c r="G79">
        <v>1</v>
      </c>
      <c r="H79">
        <v>60000000</v>
      </c>
      <c r="I79">
        <v>13989637</v>
      </c>
      <c r="J79">
        <v>13989637</v>
      </c>
      <c r="K79" s="1" t="s">
        <v>29</v>
      </c>
      <c r="L79" t="s">
        <v>26</v>
      </c>
      <c r="O79">
        <v>4</v>
      </c>
      <c r="P79">
        <f t="shared" si="1"/>
        <v>19999999.5</v>
      </c>
      <c r="R79">
        <v>15000000</v>
      </c>
    </row>
    <row r="80" spans="1:18" x14ac:dyDescent="0.3">
      <c r="B80">
        <v>8</v>
      </c>
      <c r="C80">
        <v>1</v>
      </c>
      <c r="D80">
        <v>123</v>
      </c>
      <c r="E80" t="s">
        <v>17</v>
      </c>
      <c r="F80">
        <v>4</v>
      </c>
      <c r="G80">
        <v>1</v>
      </c>
      <c r="H80">
        <v>500000</v>
      </c>
      <c r="I80">
        <v>116580.31</v>
      </c>
      <c r="J80">
        <v>116580.31</v>
      </c>
      <c r="K80" s="1" t="s">
        <v>29</v>
      </c>
      <c r="L80" t="s">
        <v>27</v>
      </c>
      <c r="O80" t="s">
        <v>31</v>
      </c>
      <c r="P80">
        <f t="shared" si="1"/>
        <v>80000000</v>
      </c>
      <c r="R80">
        <v>80000000</v>
      </c>
    </row>
    <row r="81" spans="2:18" x14ac:dyDescent="0.3">
      <c r="B81">
        <v>9</v>
      </c>
      <c r="C81">
        <v>1</v>
      </c>
      <c r="D81">
        <v>123</v>
      </c>
      <c r="E81" t="s">
        <v>18</v>
      </c>
      <c r="F81">
        <v>1</v>
      </c>
      <c r="G81">
        <v>1</v>
      </c>
      <c r="H81">
        <v>85000000</v>
      </c>
      <c r="I81">
        <v>19818654</v>
      </c>
      <c r="J81">
        <v>19818654</v>
      </c>
      <c r="K81" s="1" t="s">
        <v>30</v>
      </c>
      <c r="L81" t="s">
        <v>25</v>
      </c>
      <c r="O81" t="s">
        <v>32</v>
      </c>
      <c r="P81">
        <f t="shared" si="1"/>
        <v>32000000.120000001</v>
      </c>
      <c r="R81">
        <v>32000000</v>
      </c>
    </row>
    <row r="82" spans="2:18" x14ac:dyDescent="0.3">
      <c r="B82">
        <v>10</v>
      </c>
      <c r="C82">
        <v>1</v>
      </c>
      <c r="D82">
        <v>123</v>
      </c>
      <c r="E82" t="s">
        <v>18</v>
      </c>
      <c r="F82">
        <v>3</v>
      </c>
      <c r="G82">
        <v>1</v>
      </c>
      <c r="H82">
        <v>10000000</v>
      </c>
      <c r="I82">
        <v>2331606.25</v>
      </c>
      <c r="J82">
        <v>2331606.25</v>
      </c>
      <c r="K82" s="1" t="s">
        <v>30</v>
      </c>
      <c r="L82" t="s">
        <v>26</v>
      </c>
    </row>
    <row r="83" spans="2:18" x14ac:dyDescent="0.3">
      <c r="B83">
        <v>11</v>
      </c>
      <c r="C83">
        <v>1</v>
      </c>
      <c r="D83">
        <v>123</v>
      </c>
      <c r="E83" t="s">
        <v>18</v>
      </c>
      <c r="F83">
        <v>4</v>
      </c>
      <c r="G83">
        <v>1</v>
      </c>
      <c r="H83">
        <v>1000000</v>
      </c>
      <c r="I83">
        <v>233160.66</v>
      </c>
      <c r="J83">
        <v>233160.66</v>
      </c>
      <c r="K83" s="1" t="s">
        <v>30</v>
      </c>
      <c r="L83" t="s">
        <v>27</v>
      </c>
    </row>
    <row r="84" spans="2:18" x14ac:dyDescent="0.3">
      <c r="B84">
        <v>12</v>
      </c>
      <c r="C84">
        <v>1</v>
      </c>
      <c r="D84">
        <v>456</v>
      </c>
      <c r="E84">
        <v>1</v>
      </c>
      <c r="F84">
        <v>1</v>
      </c>
      <c r="G84">
        <v>1</v>
      </c>
      <c r="H84">
        <v>70000000</v>
      </c>
      <c r="I84">
        <v>66037732</v>
      </c>
      <c r="J84">
        <v>66037732</v>
      </c>
      <c r="K84" s="1">
        <v>1</v>
      </c>
      <c r="L84" t="s">
        <v>25</v>
      </c>
    </row>
    <row r="85" spans="2:18" x14ac:dyDescent="0.3">
      <c r="B85">
        <v>13</v>
      </c>
      <c r="C85">
        <v>1</v>
      </c>
      <c r="D85">
        <v>456</v>
      </c>
      <c r="E85">
        <v>1</v>
      </c>
      <c r="F85">
        <v>3</v>
      </c>
      <c r="G85">
        <v>1</v>
      </c>
      <c r="H85">
        <v>30000000</v>
      </c>
      <c r="I85">
        <v>28301884</v>
      </c>
      <c r="J85">
        <v>28301884</v>
      </c>
      <c r="K85" s="1">
        <v>1</v>
      </c>
      <c r="L85" t="s">
        <v>26</v>
      </c>
    </row>
    <row r="86" spans="2:18" x14ac:dyDescent="0.3">
      <c r="B86">
        <v>14</v>
      </c>
      <c r="C86">
        <v>1</v>
      </c>
      <c r="D86">
        <v>456</v>
      </c>
      <c r="E86">
        <v>1</v>
      </c>
      <c r="F86">
        <v>4</v>
      </c>
      <c r="G86">
        <v>1</v>
      </c>
      <c r="H86">
        <v>6000000</v>
      </c>
      <c r="I86">
        <v>5660377</v>
      </c>
      <c r="J86">
        <v>5660377</v>
      </c>
      <c r="K86" s="1">
        <v>1</v>
      </c>
      <c r="L86" t="s">
        <v>27</v>
      </c>
    </row>
    <row r="87" spans="2:18" x14ac:dyDescent="0.3">
      <c r="B87">
        <v>15</v>
      </c>
      <c r="C87">
        <v>1</v>
      </c>
      <c r="D87">
        <v>456</v>
      </c>
      <c r="E87">
        <v>2</v>
      </c>
      <c r="F87">
        <v>1</v>
      </c>
      <c r="G87">
        <v>1</v>
      </c>
      <c r="H87">
        <v>21000000</v>
      </c>
      <c r="I87">
        <v>19949998</v>
      </c>
      <c r="J87">
        <v>19949998</v>
      </c>
      <c r="K87" s="1">
        <v>2</v>
      </c>
      <c r="L87" t="s">
        <v>25</v>
      </c>
    </row>
    <row r="88" spans="2:18" x14ac:dyDescent="0.3">
      <c r="B88">
        <v>16</v>
      </c>
      <c r="C88">
        <v>1</v>
      </c>
      <c r="D88">
        <v>456</v>
      </c>
      <c r="E88">
        <v>2</v>
      </c>
      <c r="F88">
        <v>3</v>
      </c>
      <c r="G88">
        <v>1</v>
      </c>
      <c r="H88">
        <v>9000000</v>
      </c>
      <c r="I88">
        <v>8550000</v>
      </c>
      <c r="J88">
        <v>8550000</v>
      </c>
      <c r="K88" s="1">
        <v>2</v>
      </c>
      <c r="L88" t="s">
        <v>26</v>
      </c>
    </row>
    <row r="89" spans="2:18" x14ac:dyDescent="0.3">
      <c r="B89">
        <v>17</v>
      </c>
      <c r="C89">
        <v>1</v>
      </c>
      <c r="D89">
        <v>456</v>
      </c>
      <c r="E89">
        <v>3</v>
      </c>
      <c r="F89">
        <v>1</v>
      </c>
      <c r="G89">
        <v>1</v>
      </c>
      <c r="H89">
        <v>557576</v>
      </c>
      <c r="I89">
        <v>552000.06000000006</v>
      </c>
      <c r="J89">
        <v>552000.06000000006</v>
      </c>
      <c r="K89" s="1">
        <v>3</v>
      </c>
      <c r="L89" t="s">
        <v>25</v>
      </c>
    </row>
    <row r="90" spans="2:18" x14ac:dyDescent="0.3">
      <c r="B90">
        <v>18</v>
      </c>
      <c r="C90">
        <v>1</v>
      </c>
      <c r="D90">
        <v>456</v>
      </c>
      <c r="E90">
        <v>3</v>
      </c>
      <c r="F90">
        <v>3</v>
      </c>
      <c r="G90">
        <v>1</v>
      </c>
      <c r="H90">
        <v>200000</v>
      </c>
      <c r="I90">
        <v>197999.92</v>
      </c>
      <c r="J90">
        <v>197999.92</v>
      </c>
      <c r="K90" s="1">
        <v>3</v>
      </c>
      <c r="L90" t="s">
        <v>26</v>
      </c>
    </row>
    <row r="91" spans="2:18" x14ac:dyDescent="0.3">
      <c r="B91">
        <v>19</v>
      </c>
      <c r="C91">
        <v>1</v>
      </c>
      <c r="D91">
        <v>456</v>
      </c>
      <c r="E91">
        <v>4</v>
      </c>
      <c r="F91">
        <v>1</v>
      </c>
      <c r="G91">
        <v>1</v>
      </c>
      <c r="H91">
        <v>15000000</v>
      </c>
      <c r="I91">
        <v>14285714</v>
      </c>
      <c r="J91">
        <v>14285714</v>
      </c>
      <c r="K91" s="1">
        <v>4</v>
      </c>
      <c r="L91" t="s">
        <v>25</v>
      </c>
    </row>
    <row r="92" spans="2:18" x14ac:dyDescent="0.3">
      <c r="B92">
        <v>20</v>
      </c>
      <c r="C92">
        <v>1</v>
      </c>
      <c r="D92">
        <v>456</v>
      </c>
      <c r="E92">
        <v>4</v>
      </c>
      <c r="F92">
        <v>3</v>
      </c>
      <c r="G92">
        <v>1</v>
      </c>
      <c r="H92">
        <v>6000000</v>
      </c>
      <c r="I92">
        <v>5714285.5</v>
      </c>
      <c r="J92">
        <v>5714285.5</v>
      </c>
      <c r="K92" s="1">
        <v>4</v>
      </c>
      <c r="L92" t="s">
        <v>26</v>
      </c>
    </row>
    <row r="93" spans="2:18" x14ac:dyDescent="0.3">
      <c r="B93">
        <v>21</v>
      </c>
      <c r="C93">
        <v>1</v>
      </c>
      <c r="D93">
        <v>789</v>
      </c>
      <c r="E93" t="s">
        <v>19</v>
      </c>
      <c r="F93">
        <v>1</v>
      </c>
      <c r="G93">
        <v>1</v>
      </c>
      <c r="H93">
        <v>60000000</v>
      </c>
      <c r="I93">
        <v>60000000</v>
      </c>
      <c r="J93">
        <v>60000000</v>
      </c>
      <c r="K93" s="1" t="s">
        <v>31</v>
      </c>
      <c r="L93" t="s">
        <v>25</v>
      </c>
    </row>
    <row r="94" spans="2:18" x14ac:dyDescent="0.3">
      <c r="B94">
        <v>22</v>
      </c>
      <c r="C94">
        <v>1</v>
      </c>
      <c r="D94">
        <v>789</v>
      </c>
      <c r="E94" t="s">
        <v>19</v>
      </c>
      <c r="F94">
        <v>3</v>
      </c>
      <c r="G94">
        <v>1</v>
      </c>
      <c r="H94">
        <v>15000000</v>
      </c>
      <c r="I94">
        <v>15000000</v>
      </c>
      <c r="J94">
        <v>15000000</v>
      </c>
      <c r="K94" s="1" t="s">
        <v>31</v>
      </c>
      <c r="L94" t="s">
        <v>26</v>
      </c>
    </row>
    <row r="95" spans="2:18" x14ac:dyDescent="0.3">
      <c r="B95">
        <v>23</v>
      </c>
      <c r="C95">
        <v>1</v>
      </c>
      <c r="D95">
        <v>789</v>
      </c>
      <c r="E95" t="s">
        <v>19</v>
      </c>
      <c r="F95">
        <v>4</v>
      </c>
      <c r="G95">
        <v>1</v>
      </c>
      <c r="H95">
        <v>5000000</v>
      </c>
      <c r="I95">
        <v>5000000</v>
      </c>
      <c r="J95">
        <v>5000000</v>
      </c>
      <c r="K95" s="1" t="s">
        <v>31</v>
      </c>
      <c r="L95" t="s">
        <v>27</v>
      </c>
    </row>
    <row r="96" spans="2:18" x14ac:dyDescent="0.3">
      <c r="B96">
        <v>24</v>
      </c>
      <c r="C96">
        <v>1</v>
      </c>
      <c r="D96">
        <v>789</v>
      </c>
      <c r="E96" t="s">
        <v>20</v>
      </c>
      <c r="F96">
        <v>1</v>
      </c>
      <c r="G96">
        <v>1</v>
      </c>
      <c r="H96">
        <v>20000000</v>
      </c>
      <c r="I96">
        <v>20000000</v>
      </c>
      <c r="J96">
        <v>20000000</v>
      </c>
      <c r="K96" s="1" t="s">
        <v>32</v>
      </c>
      <c r="L96" t="s">
        <v>25</v>
      </c>
    </row>
    <row r="97" spans="1:12" x14ac:dyDescent="0.3">
      <c r="B97">
        <v>25</v>
      </c>
      <c r="C97">
        <v>1</v>
      </c>
      <c r="D97">
        <v>789</v>
      </c>
      <c r="E97" t="s">
        <v>20</v>
      </c>
      <c r="F97">
        <v>3</v>
      </c>
      <c r="G97">
        <v>1</v>
      </c>
      <c r="H97">
        <v>10000000</v>
      </c>
      <c r="I97">
        <v>10000000</v>
      </c>
      <c r="J97">
        <v>10000000</v>
      </c>
      <c r="K97" s="1" t="s">
        <v>32</v>
      </c>
      <c r="L97" t="s">
        <v>26</v>
      </c>
    </row>
    <row r="98" spans="1:12" x14ac:dyDescent="0.3">
      <c r="B98">
        <v>26</v>
      </c>
      <c r="C98">
        <v>1</v>
      </c>
      <c r="D98">
        <v>789</v>
      </c>
      <c r="E98" t="s">
        <v>20</v>
      </c>
      <c r="F98">
        <v>4</v>
      </c>
      <c r="G98">
        <v>1</v>
      </c>
      <c r="H98">
        <v>2000000</v>
      </c>
      <c r="I98">
        <v>2000000.12</v>
      </c>
      <c r="J98">
        <v>2000000.12</v>
      </c>
      <c r="K98" s="1" t="s">
        <v>32</v>
      </c>
      <c r="L98" t="s">
        <v>27</v>
      </c>
    </row>
    <row r="99" spans="1:12" x14ac:dyDescent="0.3">
      <c r="A99" t="s">
        <v>0</v>
      </c>
    </row>
    <row r="102" spans="1:12" x14ac:dyDescent="0.3">
      <c r="A102" t="s">
        <v>3</v>
      </c>
    </row>
    <row r="103" spans="1:12" x14ac:dyDescent="0.3">
      <c r="A103" t="s">
        <v>0</v>
      </c>
    </row>
    <row r="104" spans="1:12" x14ac:dyDescent="0.3">
      <c r="B104" t="s">
        <v>21</v>
      </c>
      <c r="C104" t="s">
        <v>6</v>
      </c>
      <c r="D104" t="s">
        <v>7</v>
      </c>
      <c r="E104" t="s">
        <v>8</v>
      </c>
      <c r="F104" t="s">
        <v>9</v>
      </c>
      <c r="G104" t="s">
        <v>10</v>
      </c>
      <c r="H104" t="s">
        <v>11</v>
      </c>
      <c r="I104" t="s">
        <v>22</v>
      </c>
      <c r="J104" t="s">
        <v>23</v>
      </c>
    </row>
    <row r="105" spans="1:12" x14ac:dyDescent="0.3">
      <c r="B105" t="s">
        <v>14</v>
      </c>
    </row>
    <row r="106" spans="1:12" x14ac:dyDescent="0.3">
      <c r="B106">
        <v>0</v>
      </c>
      <c r="C106">
        <v>1</v>
      </c>
      <c r="D106">
        <v>123</v>
      </c>
      <c r="E106" t="s">
        <v>15</v>
      </c>
      <c r="F106">
        <v>1</v>
      </c>
      <c r="G106">
        <v>1</v>
      </c>
      <c r="H106">
        <v>775000000</v>
      </c>
      <c r="I106">
        <v>180699488</v>
      </c>
      <c r="J106">
        <v>180699488</v>
      </c>
    </row>
    <row r="107" spans="1:12" x14ac:dyDescent="0.3">
      <c r="B107">
        <v>1</v>
      </c>
      <c r="C107">
        <v>1</v>
      </c>
      <c r="D107">
        <v>123</v>
      </c>
      <c r="E107" t="s">
        <v>15</v>
      </c>
      <c r="F107">
        <v>3</v>
      </c>
      <c r="G107">
        <v>1</v>
      </c>
      <c r="H107">
        <v>125000000</v>
      </c>
      <c r="I107">
        <v>29145080</v>
      </c>
      <c r="J107">
        <v>29145080</v>
      </c>
    </row>
    <row r="108" spans="1:12" x14ac:dyDescent="0.3">
      <c r="B108">
        <v>2</v>
      </c>
      <c r="C108">
        <v>1</v>
      </c>
      <c r="D108">
        <v>123</v>
      </c>
      <c r="E108" t="s">
        <v>15</v>
      </c>
      <c r="F108">
        <v>4</v>
      </c>
      <c r="G108">
        <v>1</v>
      </c>
      <c r="H108">
        <v>2500000</v>
      </c>
      <c r="I108">
        <v>582901.56000000006</v>
      </c>
      <c r="J108">
        <v>582901.56000000006</v>
      </c>
    </row>
    <row r="109" spans="1:12" x14ac:dyDescent="0.3">
      <c r="B109">
        <v>3</v>
      </c>
      <c r="C109">
        <v>1</v>
      </c>
      <c r="D109">
        <v>123</v>
      </c>
      <c r="E109" t="s">
        <v>16</v>
      </c>
      <c r="F109">
        <v>1</v>
      </c>
      <c r="G109">
        <v>1</v>
      </c>
      <c r="H109">
        <v>470000000</v>
      </c>
      <c r="I109">
        <v>109585488</v>
      </c>
      <c r="J109">
        <v>109585488</v>
      </c>
    </row>
    <row r="110" spans="1:12" x14ac:dyDescent="0.3">
      <c r="B110">
        <v>4</v>
      </c>
      <c r="C110">
        <v>1</v>
      </c>
      <c r="D110">
        <v>123</v>
      </c>
      <c r="E110" t="s">
        <v>16</v>
      </c>
      <c r="F110">
        <v>3</v>
      </c>
      <c r="G110">
        <v>1</v>
      </c>
      <c r="H110">
        <v>130000000</v>
      </c>
      <c r="I110">
        <v>30310880</v>
      </c>
      <c r="J110">
        <v>30310880</v>
      </c>
    </row>
    <row r="111" spans="1:12" x14ac:dyDescent="0.3">
      <c r="B111">
        <v>5</v>
      </c>
      <c r="C111">
        <v>1</v>
      </c>
      <c r="D111">
        <v>123</v>
      </c>
      <c r="E111" t="s">
        <v>16</v>
      </c>
      <c r="F111">
        <v>4</v>
      </c>
      <c r="G111">
        <v>1</v>
      </c>
      <c r="H111">
        <v>1000000</v>
      </c>
      <c r="I111">
        <v>233160.62</v>
      </c>
      <c r="J111">
        <v>233160.62</v>
      </c>
    </row>
    <row r="112" spans="1:12" x14ac:dyDescent="0.3">
      <c r="B112">
        <v>6</v>
      </c>
      <c r="C112">
        <v>1</v>
      </c>
      <c r="D112">
        <v>123</v>
      </c>
      <c r="E112" t="s">
        <v>17</v>
      </c>
      <c r="F112">
        <v>1</v>
      </c>
      <c r="G112">
        <v>1</v>
      </c>
      <c r="H112">
        <v>270000000</v>
      </c>
      <c r="I112">
        <v>62953364</v>
      </c>
      <c r="J112">
        <v>62953364</v>
      </c>
    </row>
    <row r="113" spans="2:10" x14ac:dyDescent="0.3">
      <c r="B113">
        <v>7</v>
      </c>
      <c r="C113">
        <v>1</v>
      </c>
      <c r="D113">
        <v>123</v>
      </c>
      <c r="E113" t="s">
        <v>17</v>
      </c>
      <c r="F113">
        <v>3</v>
      </c>
      <c r="G113">
        <v>1</v>
      </c>
      <c r="H113">
        <v>60000000</v>
      </c>
      <c r="I113">
        <v>13989637</v>
      </c>
      <c r="J113">
        <v>13989637</v>
      </c>
    </row>
    <row r="114" spans="2:10" x14ac:dyDescent="0.3">
      <c r="B114">
        <v>8</v>
      </c>
      <c r="C114">
        <v>1</v>
      </c>
      <c r="D114">
        <v>123</v>
      </c>
      <c r="E114" t="s">
        <v>17</v>
      </c>
      <c r="F114">
        <v>4</v>
      </c>
      <c r="G114">
        <v>1</v>
      </c>
      <c r="H114">
        <v>500000</v>
      </c>
      <c r="I114">
        <v>116580.31</v>
      </c>
      <c r="J114">
        <v>116580.31</v>
      </c>
    </row>
    <row r="115" spans="2:10" x14ac:dyDescent="0.3">
      <c r="B115">
        <v>9</v>
      </c>
      <c r="C115">
        <v>1</v>
      </c>
      <c r="D115">
        <v>123</v>
      </c>
      <c r="E115" t="s">
        <v>18</v>
      </c>
      <c r="F115">
        <v>1</v>
      </c>
      <c r="G115">
        <v>1</v>
      </c>
      <c r="H115">
        <v>85000000</v>
      </c>
      <c r="I115">
        <v>19818654</v>
      </c>
      <c r="J115">
        <v>19818654</v>
      </c>
    </row>
    <row r="116" spans="2:10" x14ac:dyDescent="0.3">
      <c r="B116">
        <v>10</v>
      </c>
      <c r="C116">
        <v>1</v>
      </c>
      <c r="D116">
        <v>123</v>
      </c>
      <c r="E116" t="s">
        <v>18</v>
      </c>
      <c r="F116">
        <v>3</v>
      </c>
      <c r="G116">
        <v>1</v>
      </c>
      <c r="H116">
        <v>10000000</v>
      </c>
      <c r="I116">
        <v>2331606.25</v>
      </c>
      <c r="J116">
        <v>2331606.25</v>
      </c>
    </row>
    <row r="117" spans="2:10" x14ac:dyDescent="0.3">
      <c r="B117">
        <v>11</v>
      </c>
      <c r="C117">
        <v>1</v>
      </c>
      <c r="D117">
        <v>123</v>
      </c>
      <c r="E117" t="s">
        <v>18</v>
      </c>
      <c r="F117">
        <v>4</v>
      </c>
      <c r="G117">
        <v>1</v>
      </c>
      <c r="H117">
        <v>1000000</v>
      </c>
      <c r="I117">
        <v>233160.66</v>
      </c>
      <c r="J117">
        <v>233160.66</v>
      </c>
    </row>
    <row r="118" spans="2:10" x14ac:dyDescent="0.3">
      <c r="B118">
        <v>12</v>
      </c>
      <c r="C118">
        <v>1</v>
      </c>
      <c r="D118">
        <v>456</v>
      </c>
      <c r="E118">
        <v>1</v>
      </c>
      <c r="F118">
        <v>1</v>
      </c>
      <c r="G118">
        <v>1</v>
      </c>
      <c r="H118">
        <v>70000000</v>
      </c>
      <c r="I118">
        <v>66037732</v>
      </c>
      <c r="J118">
        <v>66037732</v>
      </c>
    </row>
    <row r="119" spans="2:10" x14ac:dyDescent="0.3">
      <c r="B119">
        <v>13</v>
      </c>
      <c r="C119">
        <v>1</v>
      </c>
      <c r="D119">
        <v>456</v>
      </c>
      <c r="E119">
        <v>1</v>
      </c>
      <c r="F119">
        <v>3</v>
      </c>
      <c r="G119">
        <v>1</v>
      </c>
      <c r="H119">
        <v>30000000</v>
      </c>
      <c r="I119">
        <v>28301884</v>
      </c>
      <c r="J119">
        <v>28301884</v>
      </c>
    </row>
    <row r="120" spans="2:10" x14ac:dyDescent="0.3">
      <c r="B120">
        <v>14</v>
      </c>
      <c r="C120">
        <v>1</v>
      </c>
      <c r="D120">
        <v>456</v>
      </c>
      <c r="E120">
        <v>1</v>
      </c>
      <c r="F120">
        <v>4</v>
      </c>
      <c r="G120">
        <v>1</v>
      </c>
      <c r="H120">
        <v>6000000</v>
      </c>
      <c r="I120">
        <v>5660377</v>
      </c>
      <c r="J120">
        <v>5660377</v>
      </c>
    </row>
    <row r="121" spans="2:10" x14ac:dyDescent="0.3">
      <c r="B121">
        <v>15</v>
      </c>
      <c r="C121">
        <v>1</v>
      </c>
      <c r="D121">
        <v>456</v>
      </c>
      <c r="E121">
        <v>2</v>
      </c>
      <c r="F121">
        <v>1</v>
      </c>
      <c r="G121">
        <v>1</v>
      </c>
      <c r="H121">
        <v>21000000</v>
      </c>
      <c r="I121">
        <v>19949998</v>
      </c>
      <c r="J121">
        <v>19949998</v>
      </c>
    </row>
    <row r="122" spans="2:10" x14ac:dyDescent="0.3">
      <c r="B122">
        <v>16</v>
      </c>
      <c r="C122">
        <v>1</v>
      </c>
      <c r="D122">
        <v>456</v>
      </c>
      <c r="E122">
        <v>2</v>
      </c>
      <c r="F122">
        <v>3</v>
      </c>
      <c r="G122">
        <v>1</v>
      </c>
      <c r="H122">
        <v>9000000</v>
      </c>
      <c r="I122">
        <v>8550000</v>
      </c>
      <c r="J122">
        <v>8550000</v>
      </c>
    </row>
    <row r="123" spans="2:10" x14ac:dyDescent="0.3">
      <c r="B123">
        <v>17</v>
      </c>
      <c r="C123">
        <v>1</v>
      </c>
      <c r="D123">
        <v>456</v>
      </c>
      <c r="E123">
        <v>3</v>
      </c>
      <c r="F123">
        <v>1</v>
      </c>
      <c r="G123">
        <v>1</v>
      </c>
      <c r="H123">
        <v>557576</v>
      </c>
      <c r="I123">
        <v>552000.06000000006</v>
      </c>
      <c r="J123">
        <v>552000.06000000006</v>
      </c>
    </row>
    <row r="124" spans="2:10" x14ac:dyDescent="0.3">
      <c r="B124">
        <v>18</v>
      </c>
      <c r="C124">
        <v>1</v>
      </c>
      <c r="D124">
        <v>456</v>
      </c>
      <c r="E124">
        <v>3</v>
      </c>
      <c r="F124">
        <v>3</v>
      </c>
      <c r="G124">
        <v>1</v>
      </c>
      <c r="H124">
        <v>200000</v>
      </c>
      <c r="I124">
        <v>197999.92</v>
      </c>
      <c r="J124">
        <v>197999.92</v>
      </c>
    </row>
    <row r="125" spans="2:10" x14ac:dyDescent="0.3">
      <c r="B125">
        <v>19</v>
      </c>
      <c r="C125">
        <v>1</v>
      </c>
      <c r="D125">
        <v>456</v>
      </c>
      <c r="E125">
        <v>4</v>
      </c>
      <c r="F125">
        <v>1</v>
      </c>
      <c r="G125">
        <v>1</v>
      </c>
      <c r="H125">
        <v>15000000</v>
      </c>
      <c r="I125">
        <v>14285714</v>
      </c>
      <c r="J125">
        <v>14285714</v>
      </c>
    </row>
    <row r="126" spans="2:10" x14ac:dyDescent="0.3">
      <c r="B126">
        <v>20</v>
      </c>
      <c r="C126">
        <v>1</v>
      </c>
      <c r="D126">
        <v>456</v>
      </c>
      <c r="E126">
        <v>4</v>
      </c>
      <c r="F126">
        <v>3</v>
      </c>
      <c r="G126">
        <v>1</v>
      </c>
      <c r="H126">
        <v>6000000</v>
      </c>
      <c r="I126">
        <v>5714285.5</v>
      </c>
      <c r="J126">
        <v>5714285.5</v>
      </c>
    </row>
    <row r="127" spans="2:10" x14ac:dyDescent="0.3">
      <c r="B127">
        <v>21</v>
      </c>
      <c r="C127">
        <v>1</v>
      </c>
      <c r="D127">
        <v>789</v>
      </c>
      <c r="E127" t="s">
        <v>19</v>
      </c>
      <c r="F127">
        <v>1</v>
      </c>
      <c r="G127">
        <v>1</v>
      </c>
      <c r="H127">
        <v>60000000</v>
      </c>
      <c r="I127">
        <v>60000000</v>
      </c>
      <c r="J127">
        <v>60000000</v>
      </c>
    </row>
    <row r="128" spans="2:10" x14ac:dyDescent="0.3">
      <c r="B128">
        <v>22</v>
      </c>
      <c r="C128">
        <v>1</v>
      </c>
      <c r="D128">
        <v>789</v>
      </c>
      <c r="E128" t="s">
        <v>19</v>
      </c>
      <c r="F128">
        <v>3</v>
      </c>
      <c r="G128">
        <v>1</v>
      </c>
      <c r="H128">
        <v>15000000</v>
      </c>
      <c r="I128">
        <v>15000000</v>
      </c>
      <c r="J128">
        <v>15000000</v>
      </c>
    </row>
    <row r="129" spans="1:10" x14ac:dyDescent="0.3">
      <c r="B129">
        <v>23</v>
      </c>
      <c r="C129">
        <v>1</v>
      </c>
      <c r="D129">
        <v>789</v>
      </c>
      <c r="E129" t="s">
        <v>19</v>
      </c>
      <c r="F129">
        <v>4</v>
      </c>
      <c r="G129">
        <v>1</v>
      </c>
      <c r="H129">
        <v>5000000</v>
      </c>
      <c r="I129">
        <v>5000000</v>
      </c>
      <c r="J129">
        <v>5000000</v>
      </c>
    </row>
    <row r="130" spans="1:10" x14ac:dyDescent="0.3">
      <c r="B130">
        <v>24</v>
      </c>
      <c r="C130">
        <v>1</v>
      </c>
      <c r="D130">
        <v>789</v>
      </c>
      <c r="E130" t="s">
        <v>20</v>
      </c>
      <c r="F130">
        <v>1</v>
      </c>
      <c r="G130">
        <v>1</v>
      </c>
      <c r="H130">
        <v>20000000</v>
      </c>
      <c r="I130">
        <v>20000000</v>
      </c>
      <c r="J130">
        <v>20000000</v>
      </c>
    </row>
    <row r="131" spans="1:10" x14ac:dyDescent="0.3">
      <c r="B131">
        <v>25</v>
      </c>
      <c r="C131">
        <v>1</v>
      </c>
      <c r="D131">
        <v>789</v>
      </c>
      <c r="E131" t="s">
        <v>20</v>
      </c>
      <c r="F131">
        <v>3</v>
      </c>
      <c r="G131">
        <v>1</v>
      </c>
      <c r="H131">
        <v>10000000</v>
      </c>
      <c r="I131">
        <v>10000000</v>
      </c>
      <c r="J131">
        <v>10000000</v>
      </c>
    </row>
    <row r="132" spans="1:10" x14ac:dyDescent="0.3">
      <c r="B132">
        <v>26</v>
      </c>
      <c r="C132">
        <v>1</v>
      </c>
      <c r="D132">
        <v>789</v>
      </c>
      <c r="E132" t="s">
        <v>20</v>
      </c>
      <c r="F132">
        <v>4</v>
      </c>
      <c r="G132">
        <v>1</v>
      </c>
      <c r="H132">
        <v>2000000</v>
      </c>
      <c r="I132">
        <v>2000000.12</v>
      </c>
      <c r="J132">
        <v>2000000.12</v>
      </c>
    </row>
    <row r="133" spans="1:10" x14ac:dyDescent="0.3">
      <c r="A133" t="s">
        <v>0</v>
      </c>
    </row>
    <row r="136" spans="1:10" x14ac:dyDescent="0.3">
      <c r="A136" t="s">
        <v>4</v>
      </c>
    </row>
    <row r="137" spans="1:10" x14ac:dyDescent="0.3">
      <c r="A137" t="s">
        <v>0</v>
      </c>
    </row>
    <row r="138" spans="1:10" x14ac:dyDescent="0.3">
      <c r="B138" t="s">
        <v>21</v>
      </c>
      <c r="C138" t="s">
        <v>6</v>
      </c>
      <c r="D138" t="s">
        <v>7</v>
      </c>
      <c r="E138" t="s">
        <v>8</v>
      </c>
      <c r="F138" t="s">
        <v>9</v>
      </c>
      <c r="G138" t="s">
        <v>10</v>
      </c>
      <c r="H138" t="s">
        <v>11</v>
      </c>
      <c r="I138" t="s">
        <v>22</v>
      </c>
      <c r="J138" t="s">
        <v>23</v>
      </c>
    </row>
    <row r="139" spans="1:10" x14ac:dyDescent="0.3">
      <c r="B139" t="s">
        <v>14</v>
      </c>
    </row>
    <row r="140" spans="1:10" x14ac:dyDescent="0.3">
      <c r="B140">
        <v>0</v>
      </c>
      <c r="C140">
        <v>1</v>
      </c>
      <c r="D140">
        <v>123</v>
      </c>
      <c r="E140" t="s">
        <v>15</v>
      </c>
      <c r="F140">
        <v>1</v>
      </c>
      <c r="G140">
        <v>1</v>
      </c>
      <c r="H140">
        <v>775000000</v>
      </c>
      <c r="I140">
        <v>180699488</v>
      </c>
      <c r="J140">
        <v>180699488</v>
      </c>
    </row>
    <row r="141" spans="1:10" x14ac:dyDescent="0.3">
      <c r="B141">
        <v>1</v>
      </c>
      <c r="C141">
        <v>1</v>
      </c>
      <c r="D141">
        <v>123</v>
      </c>
      <c r="E141" t="s">
        <v>15</v>
      </c>
      <c r="F141">
        <v>3</v>
      </c>
      <c r="G141">
        <v>1</v>
      </c>
      <c r="H141">
        <v>125000000</v>
      </c>
      <c r="I141">
        <v>29145080</v>
      </c>
      <c r="J141">
        <v>29145080</v>
      </c>
    </row>
    <row r="142" spans="1:10" x14ac:dyDescent="0.3">
      <c r="B142">
        <v>2</v>
      </c>
      <c r="C142">
        <v>1</v>
      </c>
      <c r="D142">
        <v>123</v>
      </c>
      <c r="E142" t="s">
        <v>15</v>
      </c>
      <c r="F142">
        <v>4</v>
      </c>
      <c r="G142">
        <v>1</v>
      </c>
      <c r="H142">
        <v>2500000</v>
      </c>
      <c r="I142">
        <v>582901.56000000006</v>
      </c>
      <c r="J142">
        <v>582901.56000000006</v>
      </c>
    </row>
    <row r="143" spans="1:10" x14ac:dyDescent="0.3">
      <c r="B143">
        <v>3</v>
      </c>
      <c r="C143">
        <v>1</v>
      </c>
      <c r="D143">
        <v>123</v>
      </c>
      <c r="E143" t="s">
        <v>16</v>
      </c>
      <c r="F143">
        <v>1</v>
      </c>
      <c r="G143">
        <v>1</v>
      </c>
      <c r="H143">
        <v>470000000</v>
      </c>
      <c r="I143">
        <v>109585488</v>
      </c>
      <c r="J143">
        <v>109585488</v>
      </c>
    </row>
    <row r="144" spans="1:10" x14ac:dyDescent="0.3">
      <c r="B144">
        <v>4</v>
      </c>
      <c r="C144">
        <v>1</v>
      </c>
      <c r="D144">
        <v>123</v>
      </c>
      <c r="E144" t="s">
        <v>16</v>
      </c>
      <c r="F144">
        <v>3</v>
      </c>
      <c r="G144">
        <v>1</v>
      </c>
      <c r="H144">
        <v>130000000</v>
      </c>
      <c r="I144">
        <v>30310880</v>
      </c>
      <c r="J144">
        <v>30310880</v>
      </c>
    </row>
    <row r="145" spans="2:10" x14ac:dyDescent="0.3">
      <c r="B145">
        <v>5</v>
      </c>
      <c r="C145">
        <v>1</v>
      </c>
      <c r="D145">
        <v>123</v>
      </c>
      <c r="E145" t="s">
        <v>16</v>
      </c>
      <c r="F145">
        <v>4</v>
      </c>
      <c r="G145">
        <v>1</v>
      </c>
      <c r="H145">
        <v>1000000</v>
      </c>
      <c r="I145">
        <v>233160.62</v>
      </c>
      <c r="J145">
        <v>233160.62</v>
      </c>
    </row>
    <row r="146" spans="2:10" x14ac:dyDescent="0.3">
      <c r="B146">
        <v>6</v>
      </c>
      <c r="C146">
        <v>1</v>
      </c>
      <c r="D146">
        <v>123</v>
      </c>
      <c r="E146" t="s">
        <v>17</v>
      </c>
      <c r="F146">
        <v>1</v>
      </c>
      <c r="G146">
        <v>1</v>
      </c>
      <c r="H146">
        <v>270000000</v>
      </c>
      <c r="I146">
        <v>62953364</v>
      </c>
      <c r="J146">
        <v>62953364</v>
      </c>
    </row>
    <row r="147" spans="2:10" x14ac:dyDescent="0.3">
      <c r="B147">
        <v>7</v>
      </c>
      <c r="C147">
        <v>1</v>
      </c>
      <c r="D147">
        <v>123</v>
      </c>
      <c r="E147" t="s">
        <v>17</v>
      </c>
      <c r="F147">
        <v>3</v>
      </c>
      <c r="G147">
        <v>1</v>
      </c>
      <c r="H147">
        <v>60000000</v>
      </c>
      <c r="I147">
        <v>13989637</v>
      </c>
      <c r="J147">
        <v>13989637</v>
      </c>
    </row>
    <row r="148" spans="2:10" x14ac:dyDescent="0.3">
      <c r="B148">
        <v>8</v>
      </c>
      <c r="C148">
        <v>1</v>
      </c>
      <c r="D148">
        <v>123</v>
      </c>
      <c r="E148" t="s">
        <v>17</v>
      </c>
      <c r="F148">
        <v>4</v>
      </c>
      <c r="G148">
        <v>1</v>
      </c>
      <c r="H148">
        <v>500000</v>
      </c>
      <c r="I148">
        <v>116580.31</v>
      </c>
      <c r="J148">
        <v>116580.31</v>
      </c>
    </row>
    <row r="149" spans="2:10" x14ac:dyDescent="0.3">
      <c r="B149">
        <v>9</v>
      </c>
      <c r="C149">
        <v>1</v>
      </c>
      <c r="D149">
        <v>123</v>
      </c>
      <c r="E149" t="s">
        <v>18</v>
      </c>
      <c r="F149">
        <v>1</v>
      </c>
      <c r="G149">
        <v>1</v>
      </c>
      <c r="H149">
        <v>85000000</v>
      </c>
      <c r="I149">
        <v>19818654</v>
      </c>
      <c r="J149">
        <v>19818654</v>
      </c>
    </row>
    <row r="150" spans="2:10" x14ac:dyDescent="0.3">
      <c r="B150">
        <v>10</v>
      </c>
      <c r="C150">
        <v>1</v>
      </c>
      <c r="D150">
        <v>123</v>
      </c>
      <c r="E150" t="s">
        <v>18</v>
      </c>
      <c r="F150">
        <v>3</v>
      </c>
      <c r="G150">
        <v>1</v>
      </c>
      <c r="H150">
        <v>10000000</v>
      </c>
      <c r="I150">
        <v>2331606.25</v>
      </c>
      <c r="J150">
        <v>2331606.25</v>
      </c>
    </row>
    <row r="151" spans="2:10" x14ac:dyDescent="0.3">
      <c r="B151">
        <v>11</v>
      </c>
      <c r="C151">
        <v>1</v>
      </c>
      <c r="D151">
        <v>123</v>
      </c>
      <c r="E151" t="s">
        <v>18</v>
      </c>
      <c r="F151">
        <v>4</v>
      </c>
      <c r="G151">
        <v>1</v>
      </c>
      <c r="H151">
        <v>1000000</v>
      </c>
      <c r="I151">
        <v>233160.66</v>
      </c>
      <c r="J151">
        <v>233160.66</v>
      </c>
    </row>
    <row r="152" spans="2:10" x14ac:dyDescent="0.3">
      <c r="B152">
        <v>12</v>
      </c>
      <c r="C152">
        <v>1</v>
      </c>
      <c r="D152">
        <v>456</v>
      </c>
      <c r="E152">
        <v>1</v>
      </c>
      <c r="F152">
        <v>1</v>
      </c>
      <c r="G152">
        <v>1</v>
      </c>
      <c r="H152">
        <v>70000000</v>
      </c>
      <c r="I152">
        <v>66037732</v>
      </c>
      <c r="J152">
        <v>66037732</v>
      </c>
    </row>
    <row r="153" spans="2:10" x14ac:dyDescent="0.3">
      <c r="B153">
        <v>13</v>
      </c>
      <c r="C153">
        <v>1</v>
      </c>
      <c r="D153">
        <v>456</v>
      </c>
      <c r="E153">
        <v>1</v>
      </c>
      <c r="F153">
        <v>3</v>
      </c>
      <c r="G153">
        <v>1</v>
      </c>
      <c r="H153">
        <v>30000000</v>
      </c>
      <c r="I153">
        <v>28301884</v>
      </c>
      <c r="J153">
        <v>28301884</v>
      </c>
    </row>
    <row r="154" spans="2:10" x14ac:dyDescent="0.3">
      <c r="B154">
        <v>14</v>
      </c>
      <c r="C154">
        <v>1</v>
      </c>
      <c r="D154">
        <v>456</v>
      </c>
      <c r="E154">
        <v>1</v>
      </c>
      <c r="F154">
        <v>4</v>
      </c>
      <c r="G154">
        <v>1</v>
      </c>
      <c r="H154">
        <v>6000000</v>
      </c>
      <c r="I154">
        <v>5660377</v>
      </c>
      <c r="J154">
        <v>5660377</v>
      </c>
    </row>
    <row r="155" spans="2:10" x14ac:dyDescent="0.3">
      <c r="B155">
        <v>15</v>
      </c>
      <c r="C155">
        <v>1</v>
      </c>
      <c r="D155">
        <v>456</v>
      </c>
      <c r="E155">
        <v>2</v>
      </c>
      <c r="F155">
        <v>1</v>
      </c>
      <c r="G155">
        <v>1</v>
      </c>
      <c r="H155">
        <v>21000000</v>
      </c>
      <c r="I155">
        <v>19949998</v>
      </c>
      <c r="J155">
        <v>19949998</v>
      </c>
    </row>
    <row r="156" spans="2:10" x14ac:dyDescent="0.3">
      <c r="B156">
        <v>16</v>
      </c>
      <c r="C156">
        <v>1</v>
      </c>
      <c r="D156">
        <v>456</v>
      </c>
      <c r="E156">
        <v>2</v>
      </c>
      <c r="F156">
        <v>3</v>
      </c>
      <c r="G156">
        <v>1</v>
      </c>
      <c r="H156">
        <v>9000000</v>
      </c>
      <c r="I156">
        <v>8550000</v>
      </c>
      <c r="J156">
        <v>8550000</v>
      </c>
    </row>
    <row r="157" spans="2:10" x14ac:dyDescent="0.3">
      <c r="B157">
        <v>17</v>
      </c>
      <c r="C157">
        <v>1</v>
      </c>
      <c r="D157">
        <v>456</v>
      </c>
      <c r="E157">
        <v>3</v>
      </c>
      <c r="F157">
        <v>1</v>
      </c>
      <c r="G157">
        <v>1</v>
      </c>
      <c r="H157">
        <v>557576</v>
      </c>
      <c r="I157">
        <v>552000.06000000006</v>
      </c>
      <c r="J157">
        <v>552000.06000000006</v>
      </c>
    </row>
    <row r="158" spans="2:10" x14ac:dyDescent="0.3">
      <c r="B158">
        <v>18</v>
      </c>
      <c r="C158">
        <v>1</v>
      </c>
      <c r="D158">
        <v>456</v>
      </c>
      <c r="E158">
        <v>3</v>
      </c>
      <c r="F158">
        <v>3</v>
      </c>
      <c r="G158">
        <v>1</v>
      </c>
      <c r="H158">
        <v>200000</v>
      </c>
      <c r="I158">
        <v>197999.92</v>
      </c>
      <c r="J158">
        <v>197999.92</v>
      </c>
    </row>
    <row r="159" spans="2:10" x14ac:dyDescent="0.3">
      <c r="B159">
        <v>19</v>
      </c>
      <c r="C159">
        <v>1</v>
      </c>
      <c r="D159">
        <v>456</v>
      </c>
      <c r="E159">
        <v>4</v>
      </c>
      <c r="F159">
        <v>1</v>
      </c>
      <c r="G159">
        <v>1</v>
      </c>
      <c r="H159">
        <v>15000000</v>
      </c>
      <c r="I159">
        <v>14285714</v>
      </c>
      <c r="J159">
        <v>14285714</v>
      </c>
    </row>
    <row r="160" spans="2:10" x14ac:dyDescent="0.3">
      <c r="B160">
        <v>20</v>
      </c>
      <c r="C160">
        <v>1</v>
      </c>
      <c r="D160">
        <v>456</v>
      </c>
      <c r="E160">
        <v>4</v>
      </c>
      <c r="F160">
        <v>3</v>
      </c>
      <c r="G160">
        <v>1</v>
      </c>
      <c r="H160">
        <v>6000000</v>
      </c>
      <c r="I160">
        <v>5714285.5</v>
      </c>
      <c r="J160">
        <v>5714285.5</v>
      </c>
    </row>
    <row r="161" spans="1:10" x14ac:dyDescent="0.3">
      <c r="B161">
        <v>21</v>
      </c>
      <c r="C161">
        <v>1</v>
      </c>
      <c r="D161">
        <v>789</v>
      </c>
      <c r="E161" t="s">
        <v>19</v>
      </c>
      <c r="F161">
        <v>1</v>
      </c>
      <c r="G161">
        <v>1</v>
      </c>
      <c r="H161">
        <v>60000000</v>
      </c>
      <c r="I161">
        <v>60000000</v>
      </c>
      <c r="J161">
        <v>60000000</v>
      </c>
    </row>
    <row r="162" spans="1:10" x14ac:dyDescent="0.3">
      <c r="B162">
        <v>22</v>
      </c>
      <c r="C162">
        <v>1</v>
      </c>
      <c r="D162">
        <v>789</v>
      </c>
      <c r="E162" t="s">
        <v>19</v>
      </c>
      <c r="F162">
        <v>3</v>
      </c>
      <c r="G162">
        <v>1</v>
      </c>
      <c r="H162">
        <v>15000000</v>
      </c>
      <c r="I162">
        <v>15000000</v>
      </c>
      <c r="J162">
        <v>15000000</v>
      </c>
    </row>
    <row r="163" spans="1:10" x14ac:dyDescent="0.3">
      <c r="B163">
        <v>23</v>
      </c>
      <c r="C163">
        <v>1</v>
      </c>
      <c r="D163">
        <v>789</v>
      </c>
      <c r="E163" t="s">
        <v>19</v>
      </c>
      <c r="F163">
        <v>4</v>
      </c>
      <c r="G163">
        <v>1</v>
      </c>
      <c r="H163">
        <v>5000000</v>
      </c>
      <c r="I163">
        <v>5000000</v>
      </c>
      <c r="J163">
        <v>5000000</v>
      </c>
    </row>
    <row r="164" spans="1:10" x14ac:dyDescent="0.3">
      <c r="B164">
        <v>24</v>
      </c>
      <c r="C164">
        <v>1</v>
      </c>
      <c r="D164">
        <v>789</v>
      </c>
      <c r="E164" t="s">
        <v>20</v>
      </c>
      <c r="F164">
        <v>1</v>
      </c>
      <c r="G164">
        <v>1</v>
      </c>
      <c r="H164">
        <v>20000000</v>
      </c>
      <c r="I164">
        <v>20000000</v>
      </c>
      <c r="J164">
        <v>20000000</v>
      </c>
    </row>
    <row r="165" spans="1:10" x14ac:dyDescent="0.3">
      <c r="B165">
        <v>25</v>
      </c>
      <c r="C165">
        <v>1</v>
      </c>
      <c r="D165">
        <v>789</v>
      </c>
      <c r="E165" t="s">
        <v>20</v>
      </c>
      <c r="F165">
        <v>3</v>
      </c>
      <c r="G165">
        <v>1</v>
      </c>
      <c r="H165">
        <v>10000000</v>
      </c>
      <c r="I165">
        <v>10000000</v>
      </c>
      <c r="J165">
        <v>10000000</v>
      </c>
    </row>
    <row r="166" spans="1:10" x14ac:dyDescent="0.3">
      <c r="B166">
        <v>26</v>
      </c>
      <c r="C166">
        <v>1</v>
      </c>
      <c r="D166">
        <v>789</v>
      </c>
      <c r="E166" t="s">
        <v>20</v>
      </c>
      <c r="F166">
        <v>4</v>
      </c>
      <c r="G166">
        <v>1</v>
      </c>
      <c r="H166">
        <v>2000000</v>
      </c>
      <c r="I166">
        <v>2000000.12</v>
      </c>
      <c r="J166">
        <v>2000000.12</v>
      </c>
    </row>
    <row r="167" spans="1:10" x14ac:dyDescent="0.3">
      <c r="A16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2018-07-23T13:49:01Z</dcterms:created>
  <dcterms:modified xsi:type="dcterms:W3CDTF">2018-07-23T15:05:33Z</dcterms:modified>
</cp:coreProperties>
</file>