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10\"/>
    </mc:Choice>
  </mc:AlternateContent>
  <bookViews>
    <workbookView xWindow="0" yWindow="0" windowWidth="28800" windowHeight="12435" activeTab="2"/>
  </bookViews>
  <sheets>
    <sheet name="Introduction" sheetId="7" r:id="rId1"/>
    <sheet name="Examples" sheetId="1" r:id="rId2"/>
    <sheet name="Oasis Implementation" sheetId="3" r:id="rId3"/>
  </sheets>
  <calcPr calcId="152511"/>
</workbook>
</file>

<file path=xl/calcChain.xml><?xml version="1.0" encoding="utf-8"?>
<calcChain xmlns="http://schemas.openxmlformats.org/spreadsheetml/2006/main">
  <c r="D21" i="1" l="1"/>
  <c r="D22" i="1" s="1"/>
  <c r="C21" i="1" l="1"/>
  <c r="C22" i="1" s="1"/>
</calcChain>
</file>

<file path=xl/sharedStrings.xml><?xml version="1.0" encoding="utf-8"?>
<sst xmlns="http://schemas.openxmlformats.org/spreadsheetml/2006/main" count="105" uniqueCount="94">
  <si>
    <t>High level description</t>
  </si>
  <si>
    <t>Residential policy with multiple coverages and separate coverage terms. A separate deductible and limit is applied to the ground up loss of each</t>
  </si>
  <si>
    <t>coverage. The overall insured loss is the sum of the coverage insured losses.</t>
  </si>
  <si>
    <t>Worked example</t>
  </si>
  <si>
    <t>Inputs</t>
  </si>
  <si>
    <t>Symbol / formula</t>
  </si>
  <si>
    <t>Structure</t>
  </si>
  <si>
    <t>Terms</t>
  </si>
  <si>
    <t>Total Insurable Value</t>
  </si>
  <si>
    <t>V</t>
  </si>
  <si>
    <t>Deductible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</si>
  <si>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</si>
  <si>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</si>
  <si>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</si>
  <si>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</si>
  <si>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</si>
  <si>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</si>
  <si>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</si>
  <si>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</si>
  <si>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</si>
  <si>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</si>
  <si>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Franchise Deductible</t>
  </si>
  <si>
    <t>FD</t>
  </si>
  <si>
    <t>GR = IF (GU &gt; FD, MIN(GU, L), 0)</t>
  </si>
  <si>
    <t>TIV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</si>
  <si>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</si>
  <si>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</si>
  <si>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</si>
  <si>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</si>
  <si>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</si>
  <si>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</si>
  <si>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</si>
  <si>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</si>
  <si>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</si>
  <si>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</si>
  <si>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</si>
  <si>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</si>
  <si>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</si>
  <si>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</si>
  <si>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</si>
  <si>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</si>
  <si>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</si>
  <si>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</si>
  <si>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</si>
  <si>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</si>
  <si>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ProfileName</t>
  </si>
  <si>
    <t>ProfileID</t>
  </si>
  <si>
    <t>CalcRule</t>
  </si>
  <si>
    <t>AllocRule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</si>
  <si>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</si>
  <si>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</si>
  <si>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</si>
  <si>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</si>
  <si>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</si>
  <si>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</si>
  <si>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</si>
  <si>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</si>
  <si>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</si>
  <si>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</si>
  <si>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</si>
  <si>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</si>
  <si>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GROUP_ID</t>
  </si>
  <si>
    <t>Location 1 Structure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</si>
  <si>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</si>
  <si>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</si>
  <si>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</si>
  <si>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</si>
  <si>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</si>
  <si>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</si>
  <si>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</si>
  <si>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</si>
  <si>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</si>
  <si>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</si>
  <si>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</si>
  <si>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</si>
  <si>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</si>
  <si>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</si>
  <si>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</si>
  <si>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</si>
  <si>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</si>
  <si>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</si>
  <si>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</si>
  <si>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</si>
  <si>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</si>
  <si>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</si>
  <si>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</si>
  <si>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</si>
  <si>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Franchise deductible</t>
  </si>
  <si>
    <t>A_2</t>
  </si>
  <si>
    <t>Profile A_2</t>
  </si>
  <si>
    <t>Franchise deductible and limit applied to single location structure</t>
  </si>
  <si>
    <t>Samples</t>
  </si>
  <si>
    <t>Franchise deductible and limit applied to a single location structure</t>
  </si>
  <si>
    <t xml:space="preserve">To demonstrate the application of policy terms and conditions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</si>
</sst>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5" fillId="0" borderId="0"/>
    <xf numFmtId="0" fontId="1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4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0" xfId="0" applyNumberFormat="1" applyAlignment="1">
      <alignment vertical="top"/>
    </xf>
    <xf numFmtId="0" fontId="0" fillId="0" borderId="0" xfId="0" applyBorder="1"/>
    <xf numFmtId="0" fontId="3" fillId="0" borderId="2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7" fillId="0" borderId="0" xfId="2" applyFont="1"/>
    <xf numFmtId="0" fontId="1" fillId="0" borderId="0" xfId="2"/>
    <xf numFmtId="0" fontId="1" fillId="0" borderId="0" xfId="2" applyFont="1" applyAlignment="1">
      <alignment vertical="top"/>
    </xf>
    <xf numFmtId="0" fontId="9" fillId="0" borderId="0" xfId="2" applyFont="1"/>
    <xf numFmtId="0" fontId="10" fillId="0" borderId="0" xfId="3"/>
    <xf numFmtId="0" fontId="1" fillId="0" borderId="0" xfId="2" applyAlignment="1">
      <alignment horizontal="left" indent="1"/>
    </xf>
    <xf numFmtId="3" fontId="11" fillId="0" borderId="0" xfId="2" applyNumberFormat="1" applyFont="1"/>
    <xf numFmtId="0" fontId="1" fillId="0" borderId="0" xfId="2" applyAlignment="1">
      <alignment horizontal="left"/>
    </xf>
    <xf numFmtId="0" fontId="6" fillId="0" borderId="0" xfId="0" applyFont="1"/>
    <xf numFmtId="0" fontId="0" fillId="0" borderId="0" xfId="0" applyFont="1"/>
    <xf numFmtId="0" fontId="0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0" fillId="0" borderId="6" xfId="0" applyFill="1" applyBorder="1"/>
    <xf numFmtId="0" fontId="12" fillId="0" borderId="6" xfId="0" applyFont="1" applyFill="1" applyBorder="1" applyAlignment="1">
      <alignment horizontal="right"/>
    </xf>
    <xf numFmtId="3" fontId="12" fillId="0" borderId="6" xfId="0" applyNumberFormat="1" applyFont="1" applyFill="1" applyBorder="1" applyAlignment="1">
      <alignment horizontal="right"/>
    </xf>
    <xf numFmtId="0" fontId="13" fillId="0" borderId="0" xfId="0" applyFont="1"/>
    <xf numFmtId="0" fontId="0" fillId="0" borderId="8" xfId="0" applyFont="1" applyBorder="1"/>
    <xf numFmtId="0" fontId="0" fillId="0" borderId="9" xfId="0" applyFont="1" applyBorder="1"/>
    <xf numFmtId="0" fontId="0" fillId="0" borderId="6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Font="1" applyBorder="1"/>
    <xf numFmtId="0" fontId="0" fillId="0" borderId="10" xfId="0" applyBorder="1"/>
    <xf numFmtId="0" fontId="0" fillId="0" borderId="11" xfId="0" applyBorder="1" applyAlignment="1">
      <alignment horizontal="right" vertical="top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zoomScale="85" zoomScaleNormal="85" workbookViewId="0">
      <selection activeCell="M13" sqref="M13"/>
    </sheetView>
  </sheetViews>
  <sheetFormatPr defaultRowHeight="15" x14ac:dyDescent="0.25"/>
  <cols>
    <col min="1" max="1" width="23.42578125" style="28" customWidth="1"/>
    <col min="2" max="16" width="9.140625" style="28"/>
    <col min="17" max="17" width="10.28515625" style="28" bestFit="1" customWidth="1"/>
    <col min="18" max="16384" width="9.140625" style="28"/>
  </cols>
  <sheetData>
    <row r="1" spans="1:2" x14ac:dyDescent="0.25">
      <c r="A1" s="27" t="s">
        <v>25</v>
      </c>
    </row>
    <row r="3" spans="1:2" x14ac:dyDescent="0.25">
      <c r="A3" s="28" t="s">
        <v>93</v>
      </c>
    </row>
    <row r="4" spans="1:2" x14ac:dyDescent="0.25">
      <c r="A4" s="28" t="s">
        <v>26</v>
      </c>
    </row>
    <row r="6" spans="1:2" x14ac:dyDescent="0.25">
      <c r="A6" s="27" t="s">
        <v>27</v>
      </c>
    </row>
    <row r="7" spans="1:2" x14ac:dyDescent="0.25">
      <c r="A7" s="27"/>
    </row>
    <row r="8" spans="1:2" x14ac:dyDescent="0.25">
      <c r="A8" s="28" t="s">
        <v>92</v>
      </c>
    </row>
    <row r="9" spans="1:2" x14ac:dyDescent="0.25">
      <c r="A9" s="29"/>
    </row>
    <row r="11" spans="1:2" x14ac:dyDescent="0.25">
      <c r="A11" s="27" t="s">
        <v>28</v>
      </c>
    </row>
    <row r="12" spans="1:2" x14ac:dyDescent="0.25">
      <c r="A12" s="30"/>
    </row>
    <row r="13" spans="1:2" x14ac:dyDescent="0.25">
      <c r="A13" s="31" t="s">
        <v>29</v>
      </c>
      <c r="B13" s="28" t="s">
        <v>30</v>
      </c>
    </row>
    <row r="14" spans="1:2" x14ac:dyDescent="0.25">
      <c r="A14" s="30"/>
    </row>
    <row r="15" spans="1:2" x14ac:dyDescent="0.25">
      <c r="A15" s="31" t="s">
        <v>31</v>
      </c>
      <c r="B15" s="28" t="s">
        <v>32</v>
      </c>
    </row>
    <row r="16" spans="1:2" x14ac:dyDescent="0.25">
      <c r="B16" s="28" t="s">
        <v>33</v>
      </c>
    </row>
    <row r="17" spans="2:17" x14ac:dyDescent="0.25">
      <c r="B17" s="32" t="s">
        <v>34</v>
      </c>
    </row>
    <row r="18" spans="2:17" x14ac:dyDescent="0.25">
      <c r="B18" s="32" t="s">
        <v>35</v>
      </c>
    </row>
    <row r="19" spans="2:17" x14ac:dyDescent="0.25">
      <c r="B19" s="28" t="s">
        <v>36</v>
      </c>
    </row>
    <row r="20" spans="2:17" x14ac:dyDescent="0.25">
      <c r="B20" s="28" t="s">
        <v>37</v>
      </c>
    </row>
    <row r="21" spans="2:17" ht="15.75" x14ac:dyDescent="0.25">
      <c r="B21" s="32" t="s">
        <v>38</v>
      </c>
      <c r="Q21" s="33"/>
    </row>
    <row r="22" spans="2:17" x14ac:dyDescent="0.25">
      <c r="B22" s="32" t="s">
        <v>39</v>
      </c>
    </row>
    <row r="23" spans="2:17" x14ac:dyDescent="0.25">
      <c r="B23" s="32" t="s">
        <v>40</v>
      </c>
    </row>
    <row r="24" spans="2:17" x14ac:dyDescent="0.25">
      <c r="B24" s="32" t="s">
        <v>41</v>
      </c>
    </row>
    <row r="25" spans="2:17" x14ac:dyDescent="0.25">
      <c r="B25" s="34" t="s">
        <v>42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5355"/>
  <sheetViews>
    <sheetView showGridLines="0" topLeftCell="A6" zoomScale="84" zoomScaleNormal="84" workbookViewId="0">
      <selection activeCell="D21" sqref="D21"/>
    </sheetView>
  </sheetViews>
  <sheetFormatPr defaultRowHeight="15" x14ac:dyDescent="0.25"/>
  <cols>
    <col min="1" max="1" width="25.7109375" style="1"/>
    <col min="2" max="2" width="41.42578125" style="1" bestFit="1" customWidth="1"/>
    <col min="3" max="3" width="13.28515625" style="2" bestFit="1" customWidth="1"/>
    <col min="4" max="4" width="15" style="2"/>
    <col min="5" max="5" width="20.42578125" style="2" customWidth="1"/>
    <col min="6" max="6" width="13.85546875" style="2"/>
    <col min="7" max="7" width="21" style="1" customWidth="1"/>
    <col min="8" max="8" width="17.85546875" style="1" customWidth="1"/>
    <col min="9" max="10" width="21.5703125" style="1" bestFit="1" customWidth="1"/>
    <col min="11" max="11" width="11.7109375" style="1" bestFit="1" customWidth="1"/>
    <col min="12" max="12" width="11" style="1" bestFit="1" customWidth="1"/>
    <col min="13" max="13" width="10.7109375" style="1" bestFit="1" customWidth="1"/>
    <col min="14" max="14" width="13.28515625" style="1"/>
    <col min="15" max="1025" width="9.140625" style="1"/>
  </cols>
  <sheetData>
    <row r="1" spans="1:16" ht="15" customHeight="1" x14ac:dyDescent="0.25">
      <c r="A1" s="3" t="s">
        <v>0</v>
      </c>
    </row>
    <row r="2" spans="1:16" ht="15" customHeight="1" x14ac:dyDescent="0.25">
      <c r="A2" s="3"/>
    </row>
    <row r="3" spans="1:16" ht="15" customHeight="1" x14ac:dyDescent="0.25">
      <c r="A3" s="4" t="s">
        <v>1</v>
      </c>
    </row>
    <row r="4" spans="1:16" ht="15" customHeight="1" x14ac:dyDescent="0.25">
      <c r="A4" s="4" t="s">
        <v>2</v>
      </c>
    </row>
    <row r="5" spans="1:16" ht="15" customHeight="1" x14ac:dyDescent="0.25">
      <c r="A5" s="4"/>
    </row>
    <row r="6" spans="1:16" ht="15" customHeight="1" x14ac:dyDescent="0.25">
      <c r="A6" s="4"/>
      <c r="K6" s="6"/>
      <c r="L6" s="6"/>
      <c r="M6" s="6"/>
      <c r="N6" s="6"/>
      <c r="O6" s="6"/>
      <c r="P6" s="6"/>
    </row>
    <row r="7" spans="1:16" ht="15" customHeight="1" x14ac:dyDescent="0.25">
      <c r="A7" s="3" t="s">
        <v>3</v>
      </c>
      <c r="B7" s="4"/>
      <c r="C7" s="7"/>
      <c r="D7" s="7"/>
      <c r="E7" s="7"/>
      <c r="F7" s="7"/>
      <c r="G7" s="4"/>
      <c r="H7" s="4"/>
      <c r="K7" s="6"/>
      <c r="L7" s="6"/>
      <c r="M7" s="6"/>
      <c r="N7" s="6"/>
      <c r="O7" s="6"/>
      <c r="P7" s="6"/>
    </row>
    <row r="8" spans="1:16" ht="15" customHeight="1" x14ac:dyDescent="0.25"/>
    <row r="9" spans="1:16" ht="15" customHeight="1" thickBot="1" x14ac:dyDescent="0.3">
      <c r="A9" s="5" t="s">
        <v>21</v>
      </c>
      <c r="D9" s="24"/>
      <c r="E9" s="24"/>
      <c r="F9" s="24"/>
      <c r="H9" s="20"/>
      <c r="I9" s="20"/>
      <c r="J9" s="20"/>
    </row>
    <row r="10" spans="1:16" ht="15" customHeight="1" x14ac:dyDescent="0.25">
      <c r="A10" s="18"/>
      <c r="B10" s="19"/>
      <c r="C10" s="22" t="s">
        <v>20</v>
      </c>
      <c r="D10" s="23"/>
      <c r="E10" s="23"/>
      <c r="F10" s="23"/>
      <c r="H10" s="20"/>
      <c r="I10" s="20"/>
      <c r="J10" s="20"/>
    </row>
    <row r="11" spans="1:16" ht="15" customHeight="1" thickBot="1" x14ac:dyDescent="0.3">
      <c r="A11" s="9" t="s">
        <v>4</v>
      </c>
      <c r="B11" s="10" t="s">
        <v>5</v>
      </c>
      <c r="C11" s="11" t="s">
        <v>6</v>
      </c>
      <c r="D11" s="25"/>
      <c r="H11" s="20"/>
      <c r="I11" s="20"/>
      <c r="J11" s="20"/>
    </row>
    <row r="12" spans="1:16" ht="15" customHeight="1" x14ac:dyDescent="0.25">
      <c r="A12" s="12" t="s">
        <v>7</v>
      </c>
      <c r="B12" s="8"/>
      <c r="C12" s="13"/>
      <c r="H12" s="20"/>
      <c r="I12" s="20"/>
      <c r="J12" s="20"/>
    </row>
    <row r="13" spans="1:16" ht="15" customHeight="1" x14ac:dyDescent="0.25">
      <c r="A13" s="12" t="s">
        <v>8</v>
      </c>
      <c r="B13" s="8" t="s">
        <v>9</v>
      </c>
      <c r="C13" s="14">
        <v>1000000</v>
      </c>
      <c r="H13" s="20"/>
      <c r="I13" s="20"/>
      <c r="J13" s="20"/>
    </row>
    <row r="14" spans="1:16" ht="15" customHeight="1" x14ac:dyDescent="0.25">
      <c r="A14" s="1" t="s">
        <v>11</v>
      </c>
      <c r="B14" s="1" t="s">
        <v>12</v>
      </c>
      <c r="C14" s="26">
        <v>900000</v>
      </c>
      <c r="H14" s="20"/>
      <c r="I14" s="20"/>
      <c r="J14" s="20"/>
    </row>
    <row r="15" spans="1:16" ht="15" customHeight="1" x14ac:dyDescent="0.25">
      <c r="A15" s="1" t="s">
        <v>21</v>
      </c>
      <c r="B15" s="1" t="s">
        <v>22</v>
      </c>
      <c r="C15" s="26">
        <v>50000</v>
      </c>
      <c r="H15" s="20"/>
      <c r="I15" s="20"/>
      <c r="J15" s="20"/>
    </row>
    <row r="16" spans="1:16" ht="15" customHeight="1" x14ac:dyDescent="0.25">
      <c r="C16" s="54" t="s">
        <v>91</v>
      </c>
      <c r="D16" s="54"/>
      <c r="H16" s="20"/>
      <c r="I16" s="20"/>
      <c r="J16" s="20"/>
    </row>
    <row r="17" spans="1:4" ht="15" customHeight="1" thickBot="1" x14ac:dyDescent="0.3">
      <c r="A17" s="9" t="s">
        <v>13</v>
      </c>
      <c r="B17" s="15"/>
      <c r="C17" s="16">
        <v>1</v>
      </c>
      <c r="D17" s="16">
        <v>2</v>
      </c>
    </row>
    <row r="18" spans="1:4" ht="15" customHeight="1" x14ac:dyDescent="0.25">
      <c r="A18" s="12" t="s">
        <v>14</v>
      </c>
      <c r="B18" s="8" t="s">
        <v>15</v>
      </c>
      <c r="C18" s="17">
        <v>0.1</v>
      </c>
      <c r="D18" s="17">
        <v>0.04</v>
      </c>
    </row>
    <row r="19" spans="1:4" ht="15" customHeight="1" x14ac:dyDescent="0.25">
      <c r="A19" s="12"/>
      <c r="B19" s="8"/>
      <c r="C19" s="13"/>
    </row>
    <row r="20" spans="1:4" ht="15" customHeight="1" thickBot="1" x14ac:dyDescent="0.3">
      <c r="A20" s="9" t="s">
        <v>16</v>
      </c>
      <c r="B20" s="15"/>
      <c r="C20" s="16"/>
      <c r="D20" s="16"/>
    </row>
    <row r="21" spans="1:4" ht="15" customHeight="1" x14ac:dyDescent="0.25">
      <c r="A21" s="12" t="s">
        <v>17</v>
      </c>
      <c r="B21" s="8" t="s">
        <v>18</v>
      </c>
      <c r="C21" s="14">
        <f>C13*C18</f>
        <v>100000</v>
      </c>
      <c r="D21" s="14">
        <f>C13*D18</f>
        <v>40000</v>
      </c>
    </row>
    <row r="22" spans="1:4" ht="15" customHeight="1" x14ac:dyDescent="0.25">
      <c r="A22" s="1" t="s">
        <v>19</v>
      </c>
      <c r="B22" s="1" t="s">
        <v>23</v>
      </c>
      <c r="C22" s="26">
        <f>IF(C21&gt;C15,MIN(C14,C21),0)</f>
        <v>100000</v>
      </c>
      <c r="D22" s="26">
        <f>IF(D21&gt;C15,MIN(C14,D21),0)</f>
        <v>0</v>
      </c>
    </row>
    <row r="23" spans="1:4" ht="15" customHeight="1" x14ac:dyDescent="0.25"/>
    <row r="24" spans="1:4" ht="15" customHeight="1" x14ac:dyDescent="0.25"/>
    <row r="25" spans="1:4" ht="15" customHeight="1" x14ac:dyDescent="0.25"/>
    <row r="26" spans="1:4" ht="15" customHeight="1" x14ac:dyDescent="0.25"/>
    <row r="27" spans="1:4" ht="15" customHeight="1" x14ac:dyDescent="0.25"/>
    <row r="28" spans="1:4" ht="15" customHeight="1" x14ac:dyDescent="0.25"/>
    <row r="29" spans="1:4" ht="15" customHeight="1" x14ac:dyDescent="0.25"/>
    <row r="30" spans="1:4" ht="15" customHeight="1" x14ac:dyDescent="0.25"/>
    <row r="31" spans="1:4" ht="15" customHeight="1" x14ac:dyDescent="0.25"/>
    <row r="32" spans="1: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</sheetData>
  <mergeCells count="1">
    <mergeCell ref="C10:F10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528"/>
  <sheetViews>
    <sheetView tabSelected="1" zoomScale="85" zoomScaleNormal="85" workbookViewId="0">
      <selection activeCell="E36" sqref="E36"/>
    </sheetView>
  </sheetViews>
  <sheetFormatPr defaultRowHeight="15" x14ac:dyDescent="0.25"/>
  <cols>
    <col min="1" max="1" width="26.85546875" bestFit="1" customWidth="1"/>
    <col min="2" max="2" width="30.5703125" bestFit="1" customWidth="1"/>
    <col min="3" max="3" width="14.85546875" customWidth="1"/>
    <col min="4" max="4" width="15.5703125" bestFit="1" customWidth="1"/>
    <col min="5" max="5" width="18.140625" bestFit="1" customWidth="1"/>
    <col min="6" max="6" width="13.5703125" bestFit="1" customWidth="1"/>
    <col min="7" max="7" width="18" bestFit="1" customWidth="1"/>
    <col min="8" max="8" width="8.140625" bestFit="1" customWidth="1"/>
    <col min="9" max="9" width="20.42578125" bestFit="1" customWidth="1"/>
    <col min="10" max="10" width="26.7109375" bestFit="1" customWidth="1"/>
    <col min="11" max="11" width="20.5703125" bestFit="1" customWidth="1"/>
    <col min="12" max="12" width="25.140625" bestFit="1" customWidth="1"/>
    <col min="13" max="13" width="19.140625" bestFit="1" customWidth="1"/>
    <col min="14" max="14" width="27.42578125" bestFit="1" customWidth="1"/>
    <col min="15" max="15" width="14.42578125" customWidth="1"/>
    <col min="16" max="16" width="12.28515625" customWidth="1"/>
    <col min="17" max="17" width="11" customWidth="1"/>
  </cols>
  <sheetData>
    <row r="1" spans="1:5" x14ac:dyDescent="0.25">
      <c r="A1" s="35" t="s">
        <v>31</v>
      </c>
    </row>
    <row r="2" spans="1:5" ht="15" customHeight="1" x14ac:dyDescent="0.25"/>
    <row r="3" spans="1:5" x14ac:dyDescent="0.25">
      <c r="A3" s="36" t="s">
        <v>43</v>
      </c>
    </row>
    <row r="4" spans="1:5" x14ac:dyDescent="0.25">
      <c r="A4" s="37" t="s">
        <v>44</v>
      </c>
      <c r="B4" s="37" t="s">
        <v>45</v>
      </c>
      <c r="C4" s="37" t="s">
        <v>46</v>
      </c>
      <c r="D4" s="37" t="s">
        <v>47</v>
      </c>
      <c r="E4" s="37" t="s">
        <v>48</v>
      </c>
    </row>
    <row r="5" spans="1:5" x14ac:dyDescent="0.25">
      <c r="A5" s="38" t="s">
        <v>87</v>
      </c>
      <c r="B5" s="38" t="s">
        <v>88</v>
      </c>
      <c r="C5" s="38">
        <v>2</v>
      </c>
      <c r="D5" s="38">
        <v>3</v>
      </c>
      <c r="E5" s="38">
        <v>1</v>
      </c>
    </row>
    <row r="6" spans="1:5" x14ac:dyDescent="0.25">
      <c r="A6" s="39"/>
      <c r="B6" s="39"/>
    </row>
    <row r="7" spans="1:5" x14ac:dyDescent="0.25">
      <c r="A7" s="40" t="s">
        <v>89</v>
      </c>
      <c r="B7" s="21"/>
    </row>
    <row r="8" spans="1:5" x14ac:dyDescent="0.25">
      <c r="A8" s="41" t="s">
        <v>49</v>
      </c>
      <c r="B8" s="42" t="s">
        <v>50</v>
      </c>
    </row>
    <row r="9" spans="1:5" x14ac:dyDescent="0.25">
      <c r="A9" s="43" t="s">
        <v>51</v>
      </c>
      <c r="B9" s="44">
        <v>1</v>
      </c>
    </row>
    <row r="10" spans="1:5" x14ac:dyDescent="0.25">
      <c r="A10" s="43" t="s">
        <v>52</v>
      </c>
      <c r="B10" s="44">
        <v>1</v>
      </c>
    </row>
    <row r="11" spans="1:5" x14ac:dyDescent="0.25">
      <c r="A11" s="43" t="s">
        <v>10</v>
      </c>
      <c r="B11" s="45">
        <v>50000</v>
      </c>
    </row>
    <row r="12" spans="1:5" x14ac:dyDescent="0.25">
      <c r="A12" s="43" t="s">
        <v>11</v>
      </c>
      <c r="B12" s="45">
        <v>900000</v>
      </c>
    </row>
    <row r="13" spans="1:5" ht="15" customHeight="1" x14ac:dyDescent="0.25"/>
    <row r="14" spans="1:5" x14ac:dyDescent="0.25">
      <c r="A14" s="35"/>
    </row>
    <row r="15" spans="1:5" x14ac:dyDescent="0.25">
      <c r="A15" s="35" t="s">
        <v>53</v>
      </c>
    </row>
    <row r="16" spans="1:5" x14ac:dyDescent="0.25">
      <c r="A16" s="46" t="s">
        <v>54</v>
      </c>
    </row>
    <row r="17" spans="1:9" x14ac:dyDescent="0.25">
      <c r="A17" s="36" t="s">
        <v>55</v>
      </c>
      <c r="B17" s="36"/>
      <c r="C17" s="36"/>
      <c r="D17" s="36"/>
      <c r="E17" s="36" t="s">
        <v>56</v>
      </c>
    </row>
    <row r="18" spans="1:9" x14ac:dyDescent="0.25">
      <c r="A18" s="47" t="s">
        <v>57</v>
      </c>
      <c r="B18" s="47" t="s">
        <v>58</v>
      </c>
      <c r="C18" s="48"/>
      <c r="D18" s="36"/>
      <c r="E18" s="37" t="s">
        <v>57</v>
      </c>
      <c r="F18" s="49" t="s">
        <v>59</v>
      </c>
      <c r="G18" s="49" t="s">
        <v>60</v>
      </c>
      <c r="H18" s="49" t="s">
        <v>24</v>
      </c>
      <c r="I18" s="49" t="s">
        <v>61</v>
      </c>
    </row>
    <row r="19" spans="1:9" x14ac:dyDescent="0.25">
      <c r="A19" s="50">
        <v>1</v>
      </c>
      <c r="B19" s="50" t="s">
        <v>62</v>
      </c>
      <c r="C19" s="51"/>
      <c r="E19" s="38">
        <v>1</v>
      </c>
      <c r="F19" s="38">
        <v>1</v>
      </c>
      <c r="G19" s="38">
        <v>1</v>
      </c>
      <c r="H19" s="38">
        <v>1000000</v>
      </c>
      <c r="I19" s="38">
        <v>1</v>
      </c>
    </row>
    <row r="20" spans="1:9" ht="15" customHeight="1" x14ac:dyDescent="0.25"/>
    <row r="21" spans="1:9" x14ac:dyDescent="0.25">
      <c r="A21" s="46" t="s">
        <v>63</v>
      </c>
    </row>
    <row r="22" spans="1:9" x14ac:dyDescent="0.25">
      <c r="A22" s="36" t="s">
        <v>64</v>
      </c>
    </row>
    <row r="23" spans="1:9" x14ac:dyDescent="0.25">
      <c r="A23" s="37" t="s">
        <v>65</v>
      </c>
      <c r="B23" s="37" t="s">
        <v>66</v>
      </c>
      <c r="C23" s="47" t="s">
        <v>67</v>
      </c>
      <c r="D23" s="52"/>
      <c r="E23" s="53"/>
      <c r="F23" s="53"/>
      <c r="G23" s="51"/>
    </row>
    <row r="24" spans="1:9" x14ac:dyDescent="0.25">
      <c r="A24" s="38">
        <v>1</v>
      </c>
      <c r="B24" s="38">
        <v>1</v>
      </c>
      <c r="C24" s="50" t="s">
        <v>90</v>
      </c>
      <c r="D24" s="53"/>
      <c r="E24" s="53"/>
      <c r="F24" s="53"/>
      <c r="G24" s="51"/>
    </row>
    <row r="25" spans="1:9" ht="15" customHeight="1" x14ac:dyDescent="0.25"/>
    <row r="26" spans="1:9" x14ac:dyDescent="0.25">
      <c r="A26" s="36" t="s">
        <v>68</v>
      </c>
    </row>
    <row r="27" spans="1:9" x14ac:dyDescent="0.25">
      <c r="A27" s="37" t="s">
        <v>65</v>
      </c>
      <c r="B27" s="37" t="s">
        <v>57</v>
      </c>
      <c r="C27" s="37" t="s">
        <v>69</v>
      </c>
      <c r="D27" s="37" t="s">
        <v>70</v>
      </c>
    </row>
    <row r="28" spans="1:9" x14ac:dyDescent="0.25">
      <c r="A28" s="38">
        <v>1</v>
      </c>
      <c r="B28" s="38">
        <v>1</v>
      </c>
      <c r="C28" s="38">
        <v>1</v>
      </c>
      <c r="D28" s="38">
        <v>1</v>
      </c>
    </row>
    <row r="30" spans="1:9" x14ac:dyDescent="0.25">
      <c r="A30" s="36" t="s">
        <v>71</v>
      </c>
    </row>
    <row r="31" spans="1:9" x14ac:dyDescent="0.25">
      <c r="A31" s="37" t="s">
        <v>65</v>
      </c>
      <c r="B31" s="37" t="s">
        <v>72</v>
      </c>
      <c r="C31" s="37" t="s">
        <v>69</v>
      </c>
      <c r="D31" s="37" t="s">
        <v>70</v>
      </c>
      <c r="E31" s="37" t="s">
        <v>73</v>
      </c>
    </row>
    <row r="32" spans="1:9" x14ac:dyDescent="0.25">
      <c r="A32" s="38">
        <v>1</v>
      </c>
      <c r="B32" s="38">
        <v>1</v>
      </c>
      <c r="C32" s="38">
        <v>1</v>
      </c>
      <c r="D32" s="38">
        <v>1</v>
      </c>
      <c r="E32" s="38">
        <v>1</v>
      </c>
    </row>
    <row r="34" spans="1:14" x14ac:dyDescent="0.25">
      <c r="A34" s="36" t="s">
        <v>74</v>
      </c>
    </row>
    <row r="35" spans="1:14" x14ac:dyDescent="0.25">
      <c r="A35" s="37" t="s">
        <v>73</v>
      </c>
      <c r="B35" s="37" t="s">
        <v>75</v>
      </c>
      <c r="C35" s="37" t="s">
        <v>76</v>
      </c>
      <c r="D35" s="37" t="s">
        <v>77</v>
      </c>
      <c r="E35" s="37" t="s">
        <v>78</v>
      </c>
      <c r="F35" s="37" t="s">
        <v>52</v>
      </c>
      <c r="G35" s="37" t="s">
        <v>79</v>
      </c>
      <c r="H35" s="37" t="s">
        <v>80</v>
      </c>
      <c r="I35" s="38" t="s">
        <v>81</v>
      </c>
      <c r="J35" s="38" t="s">
        <v>82</v>
      </c>
      <c r="K35" s="38" t="s">
        <v>83</v>
      </c>
      <c r="L35" s="38" t="s">
        <v>84</v>
      </c>
      <c r="M35" s="38" t="s">
        <v>85</v>
      </c>
      <c r="N35" s="38" t="s">
        <v>86</v>
      </c>
    </row>
    <row r="36" spans="1:14" x14ac:dyDescent="0.25">
      <c r="A36" s="38">
        <v>1</v>
      </c>
      <c r="B36" s="38">
        <v>3</v>
      </c>
      <c r="C36" s="38">
        <v>0</v>
      </c>
      <c r="D36" s="38">
        <v>0</v>
      </c>
      <c r="E36" s="38">
        <v>0</v>
      </c>
      <c r="F36" s="38">
        <v>1</v>
      </c>
      <c r="G36" s="38">
        <v>50000</v>
      </c>
      <c r="H36" s="38">
        <v>900000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</row>
    <row r="41" spans="1:14" ht="15" customHeight="1" x14ac:dyDescent="0.25"/>
    <row r="42" spans="1:14" ht="15" customHeight="1" x14ac:dyDescent="0.25"/>
    <row r="43" spans="1:14" ht="15" customHeight="1" x14ac:dyDescent="0.25"/>
    <row r="44" spans="1:14" ht="15" customHeight="1" x14ac:dyDescent="0.25"/>
    <row r="45" spans="1:14" ht="15" customHeight="1" x14ac:dyDescent="0.25"/>
    <row r="46" spans="1:14" ht="15" customHeight="1" x14ac:dyDescent="0.25"/>
    <row r="47" spans="1:14" ht="15" customHeight="1" x14ac:dyDescent="0.25"/>
    <row r="48" spans="1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</sheetData>
  <printOptions horizontalCentered="1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2016-02-24T11:30:56Z</dcterms:modified>
</cp:coreProperties>
</file>