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1\"/>
    </mc:Choice>
  </mc:AlternateContent>
  <xr:revisionPtr revIDLastSave="0" documentId="10_ncr:8100000_{2A29DD82-DF97-4BA7-BBD2-66CD8AF74A7B}" xr6:coauthVersionLast="33" xr6:coauthVersionMax="33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  <sheet name="Oasis Implementation" sheetId="8" r:id="rId3"/>
  </sheets>
  <calcPr calcId="162913"/>
</workbook>
</file>

<file path=xl/calcChain.xml><?xml version="1.0" encoding="utf-8"?>
<calcChain xmlns="http://schemas.openxmlformats.org/spreadsheetml/2006/main">
  <c r="O16" i="1" l="1"/>
  <c r="N16" i="1"/>
  <c r="L15" i="1" l="1"/>
  <c r="K15" i="1"/>
  <c r="J15" i="1"/>
  <c r="I15" i="1"/>
  <c r="F15" i="1"/>
  <c r="E15" i="1"/>
  <c r="D15" i="1"/>
  <c r="C15" i="1"/>
  <c r="N6" i="1"/>
  <c r="N15" i="1" l="1"/>
</calcChain>
</file>

<file path=xl/sharedStrings.xml><?xml version="1.0" encoding="utf-8"?>
<sst xmlns="http://schemas.openxmlformats.org/spreadsheetml/2006/main" count="117" uniqueCount="105">
  <si>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</si>
  <si>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</si>
  <si>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</si>
  <si>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</si>
  <si>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</si>
  <si>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</si>
  <si>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</si>
  <si>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</si>
  <si>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</si>
  <si>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</si>
  <si>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</si>
  <si>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</si>
  <si>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</si>
  <si>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</si>
  <si>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</si>
  <si>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</si>
  <si>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</si>
  <si>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</si>
  <si>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</si>
  <si>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</si>
  <si>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</si>
  <si>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</si>
  <si>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</si>
  <si>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</si>
  <si>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</si>
  <si>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</si>
  <si>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IVc.  Policy blanket deductible and limit (% of loss)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</si>
  <si>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</si>
  <si>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</si>
  <si>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</si>
  <si>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</si>
  <si>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</si>
  <si>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</si>
  <si>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</si>
  <si>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</si>
  <si>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</si>
  <si>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</si>
  <si>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</si>
  <si>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</si>
  <si>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</si>
  <si>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</si>
  <si>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</si>
  <si>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</si>
  <si>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</si>
  <si>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</si>
  <si>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</si>
  <si>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</si>
  <si>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</si>
  <si>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</si>
  <si>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</si>
  <si>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</si>
  <si>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</si>
  <si>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</si>
  <si>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</si>
  <si>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</si>
  <si>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</si>
  <si>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</si>
  <si>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</si>
  <si>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</si>
  <si>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</si>
  <si>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</si>
  <si>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</si>
  <si>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</si>
  <si>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</si>
  <si>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</si>
  <si>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</si>
  <si>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</si>
  <si>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</si>
  <si>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</si>
  <si>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</si>
  <si>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</si>
  <si>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</si>
  <si>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</si>
  <si>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</si>
  <si>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</si>
  <si>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</si>
  <si>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</si>
  <si>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</si>
  <si>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</si>
  <si>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</si>
  <si>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</si>
  <si>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</si>
  <si>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</si>
  <si>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</si>
  <si>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</si>
  <si>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</si>
  <si>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</si>
  <si>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Policy deductible and limit expressed as a percentage of loss.</t>
  </si>
  <si>
    <t>S1 = GU * (L-D)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</si>
  <si>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</si>
  <si>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</si>
  <si>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</si>
  <si>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</si>
  <si>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</si>
  <si>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</si>
  <si>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</si>
  <si>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</si>
  <si>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Policy Deductible and Limit as a Percentage of Loss</t>
  </si>
  <si>
    <t>Deductible and Limit as a proportion of loss (Function 5)</t>
  </si>
  <si>
    <t>Profile 10</t>
  </si>
  <si>
    <t>DeductiblePropOfLoss</t>
  </si>
  <si>
    <t>LimitPropOfLoss</t>
  </si>
  <si>
    <t>FROM_AGG_ID</t>
  </si>
  <si>
    <t>TO_AGG_ID</t>
  </si>
  <si>
    <t>new formula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</si>
</sst>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8" fillId="0" borderId="0"/>
    <xf numFmtId="0" fontId="2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9" fillId="0" borderId="6" xfId="1" applyFont="1" applyBorder="1"/>
    <xf numFmtId="3" fontId="4" fillId="0" borderId="6" xfId="0" applyNumberFormat="1" applyFont="1" applyBorder="1" applyAlignment="1">
      <alignment vertical="top"/>
    </xf>
    <xf numFmtId="0" fontId="11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2" fillId="0" borderId="0" xfId="2" applyFont="1"/>
    <xf numFmtId="0" fontId="13" fillId="0" borderId="0" xfId="3"/>
    <xf numFmtId="0" fontId="2" fillId="0" borderId="0" xfId="2" applyAlignment="1">
      <alignment horizontal="left" indent="1"/>
    </xf>
    <xf numFmtId="3" fontId="15" fillId="0" borderId="0" xfId="2" applyNumberFormat="1" applyFont="1"/>
    <xf numFmtId="0" fontId="2" fillId="0" borderId="0" xfId="2" applyAlignment="1">
      <alignment horizontal="left"/>
    </xf>
    <xf numFmtId="0" fontId="10" fillId="0" borderId="0" xfId="2" applyFont="1"/>
    <xf numFmtId="0" fontId="2" fillId="0" borderId="0" xfId="2" applyFont="1"/>
    <xf numFmtId="0" fontId="2" fillId="0" borderId="9" xfId="2" applyFont="1" applyBorder="1"/>
    <xf numFmtId="0" fontId="2" fillId="0" borderId="9" xfId="2" applyBorder="1"/>
    <xf numFmtId="0" fontId="2" fillId="0" borderId="10" xfId="2" applyBorder="1"/>
    <xf numFmtId="0" fontId="2" fillId="0" borderId="0" xfId="2" applyBorder="1"/>
    <xf numFmtId="0" fontId="2" fillId="0" borderId="0" xfId="2" applyFont="1" applyFill="1" applyBorder="1"/>
    <xf numFmtId="0" fontId="16" fillId="0" borderId="0" xfId="2" applyFont="1" applyFill="1" applyBorder="1" applyAlignment="1">
      <alignment horizontal="right"/>
    </xf>
    <xf numFmtId="0" fontId="2" fillId="0" borderId="9" xfId="2" applyFill="1" applyBorder="1"/>
    <xf numFmtId="0" fontId="16" fillId="0" borderId="9" xfId="2" applyFont="1" applyFill="1" applyBorder="1" applyAlignment="1">
      <alignment horizontal="right"/>
    </xf>
    <xf numFmtId="0" fontId="17" fillId="0" borderId="0" xfId="2" applyFont="1"/>
    <xf numFmtId="0" fontId="2" fillId="0" borderId="11" xfId="2" applyFont="1" applyBorder="1"/>
    <xf numFmtId="0" fontId="2" fillId="0" borderId="12" xfId="2" applyFont="1" applyBorder="1"/>
    <xf numFmtId="0" fontId="2" fillId="0" borderId="9" xfId="2" applyFont="1" applyFill="1" applyBorder="1"/>
    <xf numFmtId="0" fontId="2" fillId="0" borderId="11" xfId="2" applyBorder="1"/>
    <xf numFmtId="0" fontId="2" fillId="0" borderId="12" xfId="2" applyBorder="1"/>
    <xf numFmtId="0" fontId="2" fillId="0" borderId="13" xfId="2" applyFont="1" applyBorder="1"/>
    <xf numFmtId="0" fontId="2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11" xfId="2" applyFont="1" applyBorder="1"/>
    <xf numFmtId="0" fontId="2" fillId="0" borderId="0" xfId="2" applyFont="1" applyBorder="1"/>
    <xf numFmtId="0" fontId="1" fillId="0" borderId="0" xfId="2" applyFont="1" applyFill="1" applyBorder="1"/>
    <xf numFmtId="4" fontId="16" fillId="0" borderId="9" xfId="2" applyNumberFormat="1" applyFont="1" applyFill="1" applyBorder="1" applyAlignment="1">
      <alignment horizontal="right"/>
    </xf>
    <xf numFmtId="0" fontId="1" fillId="0" borderId="9" xfId="2" applyFont="1" applyBorder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3" fontId="0" fillId="0" borderId="0" xfId="0" applyNumberFormat="1" applyAlignment="1">
      <alignment vertical="top"/>
    </xf>
    <xf numFmtId="3" fontId="18" fillId="0" borderId="0" xfId="0" applyNumberFormat="1" applyFont="1" applyAlignment="1">
      <alignment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27</v>
      </c>
    </row>
    <row r="3" spans="1:2" x14ac:dyDescent="0.3">
      <c r="A3" s="28" t="s">
        <v>28</v>
      </c>
    </row>
    <row r="4" spans="1:2" x14ac:dyDescent="0.3">
      <c r="A4" s="28" t="s">
        <v>29</v>
      </c>
    </row>
    <row r="6" spans="1:2" x14ac:dyDescent="0.3">
      <c r="A6" s="27" t="s">
        <v>30</v>
      </c>
    </row>
    <row r="7" spans="1:2" x14ac:dyDescent="0.3">
      <c r="A7" s="27"/>
    </row>
    <row r="8" spans="1:2" x14ac:dyDescent="0.3">
      <c r="A8" s="28" t="s">
        <v>87</v>
      </c>
    </row>
    <row r="9" spans="1:2" x14ac:dyDescent="0.3">
      <c r="A9" s="29"/>
    </row>
    <row r="11" spans="1:2" x14ac:dyDescent="0.3">
      <c r="A11" s="27" t="s">
        <v>31</v>
      </c>
    </row>
    <row r="12" spans="1:2" x14ac:dyDescent="0.3">
      <c r="A12" s="30"/>
    </row>
    <row r="13" spans="1:2" x14ac:dyDescent="0.3">
      <c r="A13" s="31" t="s">
        <v>32</v>
      </c>
      <c r="B13" s="28" t="s">
        <v>33</v>
      </c>
    </row>
    <row r="14" spans="1:2" x14ac:dyDescent="0.3">
      <c r="A14" s="30"/>
    </row>
    <row r="15" spans="1:2" x14ac:dyDescent="0.3">
      <c r="A15" s="31" t="s">
        <v>34</v>
      </c>
      <c r="B15" s="28" t="s">
        <v>35</v>
      </c>
    </row>
    <row r="16" spans="1:2" x14ac:dyDescent="0.3">
      <c r="B16" s="28" t="s">
        <v>36</v>
      </c>
    </row>
    <row r="17" spans="2:17" x14ac:dyDescent="0.3">
      <c r="B17" s="32" t="s">
        <v>37</v>
      </c>
    </row>
    <row r="18" spans="2:17" x14ac:dyDescent="0.3">
      <c r="B18" s="32" t="s">
        <v>38</v>
      </c>
    </row>
    <row r="19" spans="2:17" x14ac:dyDescent="0.3">
      <c r="B19" s="28" t="s">
        <v>39</v>
      </c>
    </row>
    <row r="20" spans="2:17" x14ac:dyDescent="0.3">
      <c r="B20" s="28" t="s">
        <v>40</v>
      </c>
    </row>
    <row r="21" spans="2:17" ht="15.6" x14ac:dyDescent="0.3">
      <c r="B21" s="32" t="s">
        <v>41</v>
      </c>
      <c r="Q21" s="33"/>
    </row>
    <row r="22" spans="2:17" x14ac:dyDescent="0.3">
      <c r="B22" s="32" t="s">
        <v>42</v>
      </c>
    </row>
    <row r="23" spans="2:17" x14ac:dyDescent="0.3">
      <c r="B23" s="32" t="s">
        <v>43</v>
      </c>
    </row>
    <row r="24" spans="2:17" x14ac:dyDescent="0.3">
      <c r="B24" s="32" t="s">
        <v>44</v>
      </c>
    </row>
    <row r="25" spans="2:17" x14ac:dyDescent="0.3">
      <c r="B25" s="34" t="s">
        <v>45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9"/>
  <sheetViews>
    <sheetView showGridLines="0" tabSelected="1" topLeftCell="E1" zoomScale="89" zoomScaleNormal="89" workbookViewId="0">
      <selection activeCell="O17" sqref="O17"/>
    </sheetView>
  </sheetViews>
  <sheetFormatPr defaultRowHeight="14.4" x14ac:dyDescent="0.3"/>
  <cols>
    <col min="1" max="1" width="29.6640625" style="1" customWidth="1"/>
    <col min="2" max="2" width="25.109375" style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1.332031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26</v>
      </c>
    </row>
    <row r="3" spans="1:16" ht="15" customHeight="1" x14ac:dyDescent="0.3">
      <c r="A3" s="21"/>
      <c r="B3" s="22"/>
      <c r="C3" s="60" t="s">
        <v>22</v>
      </c>
      <c r="D3" s="60"/>
      <c r="E3" s="60"/>
      <c r="F3" s="60"/>
      <c r="G3" s="22"/>
      <c r="H3" s="22"/>
      <c r="I3" s="60" t="s">
        <v>23</v>
      </c>
      <c r="J3" s="60"/>
      <c r="K3" s="60"/>
      <c r="L3" s="60"/>
      <c r="M3" s="22"/>
      <c r="N3" s="9" t="s">
        <v>24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62"/>
      <c r="D8" s="62"/>
      <c r="E8" s="62"/>
      <c r="F8" s="62"/>
      <c r="G8" s="8"/>
      <c r="H8" s="8"/>
      <c r="I8" s="62"/>
      <c r="J8" s="62"/>
      <c r="K8" s="62"/>
      <c r="L8" s="62"/>
      <c r="M8" s="17"/>
      <c r="N8" s="25">
        <v>0.05</v>
      </c>
    </row>
    <row r="9" spans="1:16" s="5" customFormat="1" ht="15" customHeight="1" x14ac:dyDescent="0.3">
      <c r="A9" s="13" t="s">
        <v>13</v>
      </c>
      <c r="B9" s="8" t="s">
        <v>14</v>
      </c>
      <c r="C9" s="63"/>
      <c r="D9" s="63"/>
      <c r="E9" s="63"/>
      <c r="F9" s="63"/>
      <c r="G9" s="8"/>
      <c r="H9" s="8"/>
      <c r="I9" s="63"/>
      <c r="J9" s="63"/>
      <c r="K9" s="63"/>
      <c r="L9" s="63"/>
      <c r="M9" s="17"/>
      <c r="N9" s="25">
        <v>0.3</v>
      </c>
    </row>
    <row r="10" spans="1:16" s="5" customFormat="1" ht="15" customHeight="1" x14ac:dyDescent="0.3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5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3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3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5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3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  <c r="O15" s="5" t="s">
        <v>104</v>
      </c>
    </row>
    <row r="16" spans="1:16" s="5" customFormat="1" ht="15" customHeight="1" thickBot="1" x14ac:dyDescent="0.35">
      <c r="A16" s="53" t="s">
        <v>21</v>
      </c>
      <c r="B16" s="18" t="s">
        <v>88</v>
      </c>
      <c r="C16" s="61"/>
      <c r="D16" s="61"/>
      <c r="E16" s="61"/>
      <c r="F16" s="61"/>
      <c r="G16" s="18"/>
      <c r="H16" s="18"/>
      <c r="I16" s="61"/>
      <c r="J16" s="61"/>
      <c r="K16" s="61"/>
      <c r="L16" s="61"/>
      <c r="M16" s="11"/>
      <c r="N16" s="54">
        <f>MAX(N15*(N9-N8),0)</f>
        <v>367225</v>
      </c>
      <c r="O16" s="65">
        <f>MIN(N15*N9,MAX((N15-(N15*N8)),0))</f>
        <v>440670</v>
      </c>
    </row>
    <row r="17" spans="16:16" ht="15" customHeight="1" x14ac:dyDescent="0.3">
      <c r="P17" s="64"/>
    </row>
    <row r="18" spans="16:16" ht="15" customHeight="1" x14ac:dyDescent="0.3"/>
    <row r="19" spans="16:16" ht="15" customHeight="1" x14ac:dyDescent="0.3"/>
    <row r="20" spans="16:16" ht="15" customHeight="1" x14ac:dyDescent="0.3"/>
    <row r="21" spans="16:16" ht="15" customHeight="1" x14ac:dyDescent="0.3"/>
    <row r="22" spans="16:16" ht="15" customHeight="1" x14ac:dyDescent="0.3"/>
    <row r="23" spans="16:16" ht="15" customHeight="1" x14ac:dyDescent="0.3"/>
    <row r="24" spans="16:16" ht="15" customHeight="1" x14ac:dyDescent="0.3"/>
    <row r="25" spans="16:16" ht="15" customHeight="1" x14ac:dyDescent="0.3"/>
    <row r="26" spans="16:16" ht="15" customHeight="1" x14ac:dyDescent="0.3"/>
    <row r="27" spans="16:16" ht="15" customHeight="1" x14ac:dyDescent="0.3"/>
    <row r="28" spans="16:16" ht="15" customHeight="1" x14ac:dyDescent="0.3"/>
    <row r="29" spans="16:16" ht="15" customHeight="1" x14ac:dyDescent="0.3"/>
    <row r="30" spans="16:16" ht="15" customHeight="1" x14ac:dyDescent="0.3"/>
    <row r="31" spans="16:16" ht="15" customHeight="1" x14ac:dyDescent="0.3"/>
    <row r="32" spans="16:16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0"/>
  <sheetViews>
    <sheetView showGridLines="0" zoomScale="85" zoomScaleNormal="85" workbookViewId="0">
      <selection activeCell="B50" sqref="B50"/>
    </sheetView>
  </sheetViews>
  <sheetFormatPr defaultColWidth="9.109375" defaultRowHeight="14.4" x14ac:dyDescent="0.3"/>
  <cols>
    <col min="1" max="1" width="53.33203125" style="28" customWidth="1"/>
    <col min="2" max="2" width="30.5546875" style="28" bestFit="1" customWidth="1"/>
    <col min="3" max="3" width="14.33203125" style="28" customWidth="1"/>
    <col min="4" max="4" width="15.5546875" style="28" bestFit="1" customWidth="1"/>
    <col min="5" max="5" width="18.109375" style="28" bestFit="1" customWidth="1"/>
    <col min="6" max="6" width="13.5546875" style="28" bestFit="1" customWidth="1"/>
    <col min="7" max="7" width="18" style="28" bestFit="1" customWidth="1"/>
    <col min="8" max="8" width="8.109375" style="28" bestFit="1" customWidth="1"/>
    <col min="9" max="9" width="20.44140625" style="28" bestFit="1" customWidth="1"/>
    <col min="10" max="10" width="26.6640625" style="28" bestFit="1" customWidth="1"/>
    <col min="11" max="11" width="20.5546875" style="28" bestFit="1" customWidth="1"/>
    <col min="12" max="12" width="25.109375" style="28" bestFit="1" customWidth="1"/>
    <col min="13" max="13" width="19.109375" style="28" bestFit="1" customWidth="1"/>
    <col min="14" max="14" width="27.44140625" style="28" bestFit="1" customWidth="1"/>
    <col min="15" max="15" width="14.44140625" style="28" customWidth="1"/>
    <col min="16" max="16" width="12.33203125" style="28" customWidth="1"/>
    <col min="17" max="17" width="11" style="28" customWidth="1"/>
    <col min="18" max="16384" width="9.109375" style="28"/>
  </cols>
  <sheetData>
    <row r="1" spans="1:5" x14ac:dyDescent="0.3">
      <c r="A1" s="35" t="s">
        <v>34</v>
      </c>
    </row>
    <row r="3" spans="1:5" x14ac:dyDescent="0.3">
      <c r="A3" s="36" t="s">
        <v>46</v>
      </c>
      <c r="E3" s="40"/>
    </row>
    <row r="4" spans="1:5" x14ac:dyDescent="0.3">
      <c r="A4" s="37" t="s">
        <v>47</v>
      </c>
      <c r="B4" s="37" t="s">
        <v>48</v>
      </c>
      <c r="C4" s="37" t="s">
        <v>49</v>
      </c>
      <c r="E4" s="56"/>
    </row>
    <row r="5" spans="1:5" x14ac:dyDescent="0.3">
      <c r="A5" s="38" t="s">
        <v>98</v>
      </c>
      <c r="B5" s="38">
        <v>10</v>
      </c>
      <c r="C5" s="38">
        <v>5</v>
      </c>
      <c r="E5" s="40"/>
    </row>
    <row r="6" spans="1:5" x14ac:dyDescent="0.3">
      <c r="A6" s="39"/>
      <c r="B6" s="39"/>
      <c r="E6" s="40"/>
    </row>
    <row r="7" spans="1:5" x14ac:dyDescent="0.3">
      <c r="A7" s="57" t="s">
        <v>99</v>
      </c>
      <c r="B7" s="40"/>
    </row>
    <row r="8" spans="1:5" x14ac:dyDescent="0.3">
      <c r="A8" s="41" t="s">
        <v>50</v>
      </c>
      <c r="B8" s="42" t="s">
        <v>51</v>
      </c>
    </row>
    <row r="9" spans="1:5" x14ac:dyDescent="0.3">
      <c r="A9" s="43" t="s">
        <v>52</v>
      </c>
      <c r="B9" s="44">
        <v>1</v>
      </c>
    </row>
    <row r="10" spans="1:5" x14ac:dyDescent="0.3">
      <c r="A10" s="43" t="s">
        <v>53</v>
      </c>
      <c r="B10" s="44">
        <v>1</v>
      </c>
    </row>
    <row r="11" spans="1:5" x14ac:dyDescent="0.3">
      <c r="A11" s="43" t="s">
        <v>100</v>
      </c>
      <c r="B11" s="58">
        <v>0.05</v>
      </c>
    </row>
    <row r="12" spans="1:5" x14ac:dyDescent="0.3">
      <c r="A12" s="43" t="s">
        <v>101</v>
      </c>
      <c r="B12" s="58">
        <v>0.3</v>
      </c>
    </row>
    <row r="14" spans="1:5" x14ac:dyDescent="0.3">
      <c r="A14" s="35"/>
    </row>
    <row r="15" spans="1:5" x14ac:dyDescent="0.3">
      <c r="A15" s="35" t="s">
        <v>54</v>
      </c>
    </row>
    <row r="16" spans="1:5" x14ac:dyDescent="0.3">
      <c r="A16" s="45" t="s">
        <v>55</v>
      </c>
    </row>
    <row r="17" spans="1:9" x14ac:dyDescent="0.3">
      <c r="A17" s="36" t="s">
        <v>56</v>
      </c>
      <c r="B17" s="36"/>
      <c r="C17" s="36"/>
      <c r="D17" s="36"/>
      <c r="E17" s="36" t="s">
        <v>57</v>
      </c>
    </row>
    <row r="18" spans="1:9" x14ac:dyDescent="0.3">
      <c r="A18" s="46" t="s">
        <v>58</v>
      </c>
      <c r="B18" s="46" t="s">
        <v>59</v>
      </c>
      <c r="C18" s="47"/>
      <c r="D18" s="36"/>
      <c r="E18" s="37" t="s">
        <v>58</v>
      </c>
      <c r="F18" s="48" t="s">
        <v>60</v>
      </c>
      <c r="G18" s="48" t="s">
        <v>61</v>
      </c>
      <c r="H18" s="48" t="s">
        <v>25</v>
      </c>
      <c r="I18" s="48" t="s">
        <v>62</v>
      </c>
    </row>
    <row r="19" spans="1:9" x14ac:dyDescent="0.3">
      <c r="A19" s="49">
        <v>1</v>
      </c>
      <c r="B19" s="49" t="s">
        <v>89</v>
      </c>
      <c r="C19" s="50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x14ac:dyDescent="0.3">
      <c r="A20" s="49">
        <v>2</v>
      </c>
      <c r="B20" s="49" t="s">
        <v>90</v>
      </c>
      <c r="C20" s="50"/>
      <c r="E20" s="38">
        <v>2</v>
      </c>
      <c r="F20" s="38">
        <v>1</v>
      </c>
      <c r="G20" s="38">
        <v>2</v>
      </c>
      <c r="H20" s="38">
        <v>100000</v>
      </c>
      <c r="I20" s="38">
        <v>1</v>
      </c>
    </row>
    <row r="21" spans="1:9" x14ac:dyDescent="0.3">
      <c r="A21" s="49">
        <v>3</v>
      </c>
      <c r="B21" s="49" t="s">
        <v>91</v>
      </c>
      <c r="C21" s="50"/>
      <c r="E21" s="38">
        <v>3</v>
      </c>
      <c r="F21" s="38">
        <v>1</v>
      </c>
      <c r="G21" s="38">
        <v>3</v>
      </c>
      <c r="H21" s="38">
        <v>50000</v>
      </c>
      <c r="I21" s="38">
        <v>1</v>
      </c>
    </row>
    <row r="22" spans="1:9" x14ac:dyDescent="0.3">
      <c r="A22" s="49">
        <v>4</v>
      </c>
      <c r="B22" s="49" t="s">
        <v>92</v>
      </c>
      <c r="C22" s="50"/>
      <c r="E22" s="38">
        <v>4</v>
      </c>
      <c r="F22" s="38">
        <v>1</v>
      </c>
      <c r="G22" s="38">
        <v>4</v>
      </c>
      <c r="H22" s="38">
        <v>20000</v>
      </c>
      <c r="I22" s="38">
        <v>1</v>
      </c>
    </row>
    <row r="23" spans="1:9" x14ac:dyDescent="0.3">
      <c r="A23" s="49">
        <v>5</v>
      </c>
      <c r="B23" s="49" t="s">
        <v>93</v>
      </c>
      <c r="C23" s="50"/>
      <c r="E23" s="38">
        <v>5</v>
      </c>
      <c r="F23" s="38">
        <v>2</v>
      </c>
      <c r="G23" s="38">
        <v>1</v>
      </c>
      <c r="H23" s="38">
        <v>1700000</v>
      </c>
      <c r="I23" s="38">
        <v>2</v>
      </c>
    </row>
    <row r="24" spans="1:9" x14ac:dyDescent="0.3">
      <c r="A24" s="49">
        <v>6</v>
      </c>
      <c r="B24" s="49" t="s">
        <v>94</v>
      </c>
      <c r="C24" s="50"/>
      <c r="E24" s="38">
        <v>6</v>
      </c>
      <c r="F24" s="38">
        <v>2</v>
      </c>
      <c r="G24" s="38">
        <v>2</v>
      </c>
      <c r="H24" s="38">
        <v>30000</v>
      </c>
      <c r="I24" s="38">
        <v>2</v>
      </c>
    </row>
    <row r="25" spans="1:9" x14ac:dyDescent="0.3">
      <c r="A25" s="49">
        <v>7</v>
      </c>
      <c r="B25" s="49" t="s">
        <v>95</v>
      </c>
      <c r="C25" s="50"/>
      <c r="E25" s="38">
        <v>7</v>
      </c>
      <c r="F25" s="38">
        <v>2</v>
      </c>
      <c r="G25" s="38">
        <v>3</v>
      </c>
      <c r="H25" s="38">
        <v>1000000</v>
      </c>
      <c r="I25" s="38">
        <v>2</v>
      </c>
    </row>
    <row r="26" spans="1:9" x14ac:dyDescent="0.3">
      <c r="A26" s="49">
        <v>8</v>
      </c>
      <c r="B26" s="49" t="s">
        <v>96</v>
      </c>
      <c r="C26" s="50"/>
      <c r="E26" s="38">
        <v>8</v>
      </c>
      <c r="F26" s="38">
        <v>2</v>
      </c>
      <c r="G26" s="38">
        <v>4</v>
      </c>
      <c r="H26" s="38">
        <v>50000</v>
      </c>
      <c r="I26" s="38">
        <v>2</v>
      </c>
    </row>
    <row r="28" spans="1:9" x14ac:dyDescent="0.3">
      <c r="A28" s="45" t="s">
        <v>63</v>
      </c>
    </row>
    <row r="29" spans="1:9" x14ac:dyDescent="0.3">
      <c r="A29" s="36" t="s">
        <v>64</v>
      </c>
    </row>
    <row r="30" spans="1:9" x14ac:dyDescent="0.3">
      <c r="A30" s="37" t="s">
        <v>65</v>
      </c>
      <c r="B30" s="37" t="s">
        <v>66</v>
      </c>
      <c r="C30" s="46" t="s">
        <v>67</v>
      </c>
      <c r="D30" s="51"/>
      <c r="E30" s="52"/>
      <c r="F30" s="52"/>
      <c r="G30" s="50"/>
    </row>
    <row r="31" spans="1:9" x14ac:dyDescent="0.3">
      <c r="A31" s="38">
        <v>1</v>
      </c>
      <c r="B31" s="38">
        <v>1</v>
      </c>
      <c r="C31" s="55" t="s">
        <v>97</v>
      </c>
      <c r="D31" s="52"/>
      <c r="E31" s="52"/>
      <c r="F31" s="52"/>
      <c r="G31" s="50"/>
    </row>
    <row r="33" spans="1:5" x14ac:dyDescent="0.3">
      <c r="A33" s="36" t="s">
        <v>68</v>
      </c>
    </row>
    <row r="34" spans="1:5" x14ac:dyDescent="0.3">
      <c r="A34" s="37" t="s">
        <v>65</v>
      </c>
      <c r="B34" s="59" t="s">
        <v>102</v>
      </c>
      <c r="C34" s="37" t="s">
        <v>69</v>
      </c>
      <c r="D34" s="59" t="s">
        <v>103</v>
      </c>
    </row>
    <row r="35" spans="1:5" x14ac:dyDescent="0.3">
      <c r="A35" s="38">
        <v>1</v>
      </c>
      <c r="B35" s="38">
        <v>1</v>
      </c>
      <c r="C35" s="38">
        <v>1</v>
      </c>
      <c r="D35" s="38">
        <v>1</v>
      </c>
    </row>
    <row r="36" spans="1:5" x14ac:dyDescent="0.3">
      <c r="A36" s="38">
        <v>1</v>
      </c>
      <c r="B36" s="38">
        <v>2</v>
      </c>
      <c r="C36" s="38">
        <v>1</v>
      </c>
      <c r="D36" s="38">
        <v>1</v>
      </c>
    </row>
    <row r="37" spans="1:5" x14ac:dyDescent="0.3">
      <c r="A37" s="38">
        <v>1</v>
      </c>
      <c r="B37" s="38">
        <v>3</v>
      </c>
      <c r="C37" s="38">
        <v>1</v>
      </c>
      <c r="D37" s="38">
        <v>1</v>
      </c>
    </row>
    <row r="38" spans="1:5" x14ac:dyDescent="0.3">
      <c r="A38" s="38">
        <v>1</v>
      </c>
      <c r="B38" s="38">
        <v>4</v>
      </c>
      <c r="C38" s="38">
        <v>1</v>
      </c>
      <c r="D38" s="38">
        <v>1</v>
      </c>
    </row>
    <row r="39" spans="1:5" x14ac:dyDescent="0.3">
      <c r="A39" s="38">
        <v>1</v>
      </c>
      <c r="B39" s="38">
        <v>5</v>
      </c>
      <c r="C39" s="38">
        <v>1</v>
      </c>
      <c r="D39" s="38">
        <v>1</v>
      </c>
    </row>
    <row r="40" spans="1:5" x14ac:dyDescent="0.3">
      <c r="A40" s="38">
        <v>1</v>
      </c>
      <c r="B40" s="38">
        <v>6</v>
      </c>
      <c r="C40" s="38">
        <v>1</v>
      </c>
      <c r="D40" s="38">
        <v>1</v>
      </c>
    </row>
    <row r="41" spans="1:5" x14ac:dyDescent="0.3">
      <c r="A41" s="38">
        <v>1</v>
      </c>
      <c r="B41" s="38">
        <v>7</v>
      </c>
      <c r="C41" s="38">
        <v>1</v>
      </c>
      <c r="D41" s="38">
        <v>1</v>
      </c>
    </row>
    <row r="42" spans="1:5" x14ac:dyDescent="0.3">
      <c r="A42" s="38">
        <v>1</v>
      </c>
      <c r="B42" s="38">
        <v>8</v>
      </c>
      <c r="C42" s="38">
        <v>1</v>
      </c>
      <c r="D42" s="38">
        <v>1</v>
      </c>
    </row>
    <row r="44" spans="1:5" x14ac:dyDescent="0.3">
      <c r="A44" s="36" t="s">
        <v>71</v>
      </c>
    </row>
    <row r="45" spans="1:5" x14ac:dyDescent="0.3">
      <c r="A45" s="37" t="s">
        <v>65</v>
      </c>
      <c r="B45" s="37" t="s">
        <v>72</v>
      </c>
      <c r="C45" s="37" t="s">
        <v>69</v>
      </c>
      <c r="D45" s="37" t="s">
        <v>70</v>
      </c>
      <c r="E45" s="37" t="s">
        <v>73</v>
      </c>
    </row>
    <row r="46" spans="1:5" x14ac:dyDescent="0.3">
      <c r="A46" s="38">
        <v>1</v>
      </c>
      <c r="B46" s="38">
        <v>1</v>
      </c>
      <c r="C46" s="38">
        <v>1</v>
      </c>
      <c r="D46" s="38">
        <v>1</v>
      </c>
      <c r="E46" s="38">
        <v>1</v>
      </c>
    </row>
    <row r="48" spans="1:5" x14ac:dyDescent="0.3">
      <c r="A48" s="36" t="s">
        <v>74</v>
      </c>
    </row>
    <row r="49" spans="1:14" x14ac:dyDescent="0.3">
      <c r="A49" s="37" t="s">
        <v>73</v>
      </c>
      <c r="B49" s="37" t="s">
        <v>75</v>
      </c>
      <c r="C49" s="37" t="s">
        <v>76</v>
      </c>
      <c r="D49" s="37" t="s">
        <v>77</v>
      </c>
      <c r="E49" s="37" t="s">
        <v>78</v>
      </c>
      <c r="F49" s="37" t="s">
        <v>53</v>
      </c>
      <c r="G49" s="37" t="s">
        <v>79</v>
      </c>
      <c r="H49" s="37" t="s">
        <v>80</v>
      </c>
      <c r="I49" s="38" t="s">
        <v>81</v>
      </c>
      <c r="J49" s="38" t="s">
        <v>82</v>
      </c>
      <c r="K49" s="38" t="s">
        <v>83</v>
      </c>
      <c r="L49" s="38" t="s">
        <v>84</v>
      </c>
      <c r="M49" s="38" t="s">
        <v>85</v>
      </c>
      <c r="N49" s="38" t="s">
        <v>86</v>
      </c>
    </row>
    <row r="50" spans="1:14" x14ac:dyDescent="0.3">
      <c r="A50" s="38">
        <v>1</v>
      </c>
      <c r="B50" s="38">
        <v>5</v>
      </c>
      <c r="C50" s="38">
        <v>0</v>
      </c>
      <c r="D50" s="38">
        <v>0</v>
      </c>
      <c r="E50" s="38">
        <v>0</v>
      </c>
      <c r="F50" s="38">
        <v>1</v>
      </c>
      <c r="G50" s="38">
        <v>0</v>
      </c>
      <c r="H50" s="38">
        <v>0</v>
      </c>
      <c r="I50" s="38">
        <v>0</v>
      </c>
      <c r="J50" s="38">
        <v>0.05</v>
      </c>
      <c r="K50" s="38">
        <v>0.3</v>
      </c>
      <c r="L50" s="38">
        <v>0</v>
      </c>
      <c r="M50" s="38">
        <v>0</v>
      </c>
      <c r="N50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2018-06-27T11:18:33Z</dcterms:modified>
</cp:coreProperties>
</file>