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/>
  <mc:AlternateContent xmlns:mc="http://schemas.openxmlformats.org/markup-compatibility/2006">
    <mc:Choice Requires="x15">
      <x15ac:absPath xmlns:x15ac="http://schemas.microsoft.com/office/spreadsheetml/2010/11/ac" url="https://crfpcastilla-my.sharepoint.com/personal/dramosr08_educastillalamancha_es/Documents/1ºDAW (2024-2025)/FCT/Proyecto/"/>
    </mc:Choice>
  </mc:AlternateContent>
  <xr:revisionPtr revIDLastSave="698" documentId="11_BFE3C9283AA57ABC9A2CAC06D2F574DCA5A2BDF2" xr6:coauthVersionLast="47" xr6:coauthVersionMax="47" xr10:uidLastSave="{E61380AE-4461-49E8-A4F4-6CE9C7121289}"/>
  <bookViews>
    <workbookView xWindow="-120" yWindow="-120" windowWidth="20730" windowHeight="11160" tabRatio="567" firstSheet="24" activeTab="24" xr2:uid="{00000000-000D-0000-FFFF-FFFF00000000}"/>
  </bookViews>
  <sheets>
    <sheet name="ESO" sheetId="1" r:id="rId1"/>
    <sheet name="4ESO" sheetId="2" r:id="rId2"/>
    <sheet name="1ESO" sheetId="3" r:id="rId3"/>
    <sheet name="2ESO" sheetId="4" r:id="rId4"/>
    <sheet name="3ESO" sheetId="5" r:id="rId5"/>
    <sheet name="Art1" sheetId="6" r:id="rId6"/>
    <sheet name="CyT1" sheetId="7" r:id="rId7"/>
    <sheet name="Gen1" sheetId="8" r:id="rId8"/>
    <sheet name="1Hum" sheetId="9" r:id="rId9"/>
    <sheet name="1Mus" sheetId="10" r:id="rId10"/>
    <sheet name="CyT2" sheetId="11" r:id="rId11"/>
    <sheet name="Art2" sheetId="12" r:id="rId12"/>
    <sheet name="Gen2" sheetId="13" r:id="rId13"/>
    <sheet name="Hum2" sheetId="14" r:id="rId14"/>
    <sheet name="Mus2" sheetId="15" r:id="rId15"/>
    <sheet name="ApFor" sheetId="16" r:id="rId16"/>
    <sheet name="Bachillerato" sheetId="17" r:id="rId17"/>
    <sheet name="2Bach" sheetId="18" r:id="rId18"/>
    <sheet name="PLAN" sheetId="19" r:id="rId19"/>
    <sheet name="ASIGNATURAS" sheetId="20" r:id="rId20"/>
    <sheet name="Gráfico1" sheetId="25" r:id="rId21"/>
    <sheet name="MATERIAS" sheetId="24" r:id="rId22"/>
    <sheet name="MODALIDAD" sheetId="21" r:id="rId23"/>
    <sheet name="OPTATIVAS" sheetId="22" r:id="rId24"/>
    <sheet name="Sheet23" sheetId="23" r:id="rId25"/>
    <sheet name="Hoja2" sheetId="26" r:id="rId26"/>
  </sheets>
  <definedNames>
    <definedName name="_xlnm._FilterDatabase" localSheetId="25" hidden="1">Hoja2!$A$1:$A$193</definedName>
    <definedName name="_xlnm._FilterDatabase" localSheetId="21" hidden="1">MATERIAS!$A$1:$B$1</definedName>
    <definedName name="_xlnm._FilterDatabase" localSheetId="18" hidden="1">PLAN!$A$1:$F$247</definedName>
    <definedName name="_xlnm._FilterDatabase" localSheetId="24" hidden="1">Sheet23!$A$1:$F$1</definedName>
    <definedName name="_xlnm.Extract" localSheetId="25">Hoja2!$B$1:$B$193</definedName>
    <definedName name="Lista_grupos">Tabla4[[#All],[Lista grupos]]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O114" i="23" l="1"/>
  <c r="O115" i="23"/>
  <c r="O116" i="23"/>
  <c r="O117" i="23"/>
  <c r="O5" i="23"/>
  <c r="O6" i="23"/>
  <c r="O7" i="23"/>
  <c r="O8" i="23"/>
  <c r="O9" i="23"/>
  <c r="O10" i="23"/>
  <c r="O11" i="23"/>
  <c r="O12" i="23"/>
  <c r="O2" i="23"/>
  <c r="O3" i="23"/>
  <c r="O4" i="23"/>
  <c r="G2" i="24"/>
  <c r="G3" i="24"/>
  <c r="G4" i="24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45" i="24"/>
  <c r="G46" i="24"/>
  <c r="G47" i="24"/>
  <c r="G48" i="24"/>
  <c r="G49" i="24"/>
  <c r="G50" i="24"/>
  <c r="G51" i="24"/>
  <c r="G52" i="24"/>
  <c r="G53" i="24"/>
  <c r="G54" i="24"/>
  <c r="G55" i="24"/>
  <c r="G56" i="24"/>
  <c r="G57" i="24"/>
  <c r="G58" i="24"/>
  <c r="G59" i="24"/>
  <c r="G60" i="24"/>
  <c r="G61" i="24"/>
  <c r="G62" i="24"/>
  <c r="G63" i="24"/>
  <c r="G64" i="24"/>
  <c r="G65" i="24"/>
  <c r="G66" i="24"/>
  <c r="G67" i="24"/>
  <c r="G68" i="24"/>
  <c r="G69" i="24"/>
  <c r="G70" i="24"/>
  <c r="G71" i="24"/>
  <c r="G72" i="24"/>
  <c r="G73" i="24"/>
  <c r="G74" i="24"/>
  <c r="G75" i="24"/>
  <c r="G76" i="24"/>
  <c r="G77" i="24"/>
  <c r="G78" i="24"/>
  <c r="G79" i="24"/>
  <c r="G80" i="24"/>
  <c r="G81" i="24"/>
  <c r="G82" i="24"/>
  <c r="G83" i="24"/>
  <c r="G84" i="24"/>
  <c r="G85" i="24"/>
  <c r="G86" i="24"/>
  <c r="G87" i="24"/>
  <c r="G88" i="24"/>
  <c r="G89" i="24"/>
  <c r="G90" i="24"/>
  <c r="G91" i="24"/>
  <c r="G92" i="24"/>
  <c r="G93" i="24"/>
  <c r="G94" i="24"/>
  <c r="G95" i="24"/>
  <c r="G96" i="24"/>
  <c r="G97" i="24"/>
  <c r="G98" i="24"/>
  <c r="G99" i="24"/>
  <c r="G100" i="24"/>
  <c r="G101" i="24"/>
  <c r="G102" i="24"/>
  <c r="G103" i="24"/>
  <c r="G104" i="24"/>
  <c r="G105" i="24"/>
  <c r="G106" i="24"/>
  <c r="G107" i="24"/>
  <c r="G108" i="24"/>
  <c r="G109" i="24"/>
  <c r="G110" i="24"/>
  <c r="G111" i="24"/>
  <c r="G112" i="24"/>
  <c r="G113" i="24"/>
  <c r="G114" i="24"/>
  <c r="G115" i="24"/>
  <c r="G116" i="24"/>
  <c r="G117" i="24"/>
  <c r="G118" i="24"/>
  <c r="G119" i="24"/>
  <c r="G120" i="24"/>
  <c r="G121" i="24"/>
  <c r="G122" i="24"/>
  <c r="G123" i="24"/>
  <c r="G124" i="24"/>
  <c r="G125" i="24"/>
  <c r="G126" i="24"/>
  <c r="G127" i="24"/>
  <c r="G128" i="24"/>
  <c r="G129" i="24"/>
  <c r="G130" i="24"/>
  <c r="G131" i="24"/>
  <c r="G132" i="24"/>
  <c r="G133" i="24"/>
  <c r="G134" i="24"/>
  <c r="G135" i="24"/>
  <c r="G136" i="24"/>
  <c r="G137" i="24"/>
  <c r="G138" i="24"/>
  <c r="G139" i="24"/>
  <c r="G140" i="24"/>
  <c r="G141" i="24"/>
  <c r="G142" i="24"/>
  <c r="G143" i="24"/>
  <c r="G144" i="24"/>
  <c r="G145" i="24"/>
  <c r="G146" i="24"/>
  <c r="G147" i="24"/>
  <c r="G148" i="24"/>
  <c r="G149" i="24"/>
  <c r="G150" i="24"/>
  <c r="G151" i="24"/>
  <c r="G152" i="24"/>
  <c r="G153" i="24"/>
  <c r="G154" i="24"/>
  <c r="G155" i="24"/>
  <c r="G156" i="24"/>
  <c r="G157" i="24"/>
  <c r="G158" i="24"/>
  <c r="G159" i="24"/>
  <c r="G160" i="24"/>
  <c r="G161" i="24"/>
  <c r="G162" i="24"/>
  <c r="G163" i="24"/>
  <c r="G164" i="24"/>
  <c r="G165" i="24"/>
  <c r="G166" i="24"/>
  <c r="G167" i="24"/>
  <c r="G168" i="24"/>
  <c r="G169" i="24"/>
  <c r="G170" i="24"/>
  <c r="G171" i="24"/>
  <c r="G172" i="24"/>
  <c r="G173" i="24"/>
  <c r="G174" i="24"/>
  <c r="G175" i="24"/>
  <c r="G176" i="24"/>
  <c r="G177" i="24"/>
  <c r="G178" i="24"/>
  <c r="G179" i="24"/>
  <c r="G180" i="24"/>
  <c r="G181" i="24"/>
  <c r="G182" i="24"/>
  <c r="G183" i="24"/>
  <c r="G184" i="24"/>
  <c r="G185" i="24"/>
  <c r="G186" i="24"/>
  <c r="G187" i="24"/>
  <c r="G188" i="24"/>
  <c r="G189" i="24"/>
  <c r="G190" i="24"/>
  <c r="G191" i="24"/>
  <c r="G192" i="24"/>
  <c r="G193" i="24"/>
  <c r="G194" i="24"/>
</calcChain>
</file>

<file path=xl/sharedStrings.xml><?xml version="1.0" encoding="utf-8"?>
<sst xmlns="http://schemas.openxmlformats.org/spreadsheetml/2006/main" count="4835" uniqueCount="338">
  <si>
    <t>Materia</t>
  </si>
  <si>
    <t>Grupo de materia</t>
  </si>
  <si>
    <t>Horas Semanales</t>
  </si>
  <si>
    <t>Curso</t>
  </si>
  <si>
    <t>Opt</t>
  </si>
  <si>
    <t>Biología y Geología</t>
  </si>
  <si>
    <t>Comunes</t>
  </si>
  <si>
    <t>No ofertada</t>
  </si>
  <si>
    <t>Educación Física</t>
  </si>
  <si>
    <t>Plurilingüe</t>
  </si>
  <si>
    <t>Geografía e Historia</t>
  </si>
  <si>
    <t>Diver y Grupo 3 (4 4º ESO)</t>
  </si>
  <si>
    <t>Opciones junto a 2 (Plur)</t>
  </si>
  <si>
    <t>Lengua Castellana y Literatura</t>
  </si>
  <si>
    <t>Diver</t>
  </si>
  <si>
    <t>Matemáticas</t>
  </si>
  <si>
    <t>Grupo 10 y Plur</t>
  </si>
  <si>
    <t>Música</t>
  </si>
  <si>
    <t>Grupo 10 y Diver</t>
  </si>
  <si>
    <t>Tecnología y Digitalización</t>
  </si>
  <si>
    <t>Grupo 6</t>
  </si>
  <si>
    <t>Lengua extranjera: Inglés</t>
  </si>
  <si>
    <t>Idiomas</t>
  </si>
  <si>
    <t>Grupo 7</t>
  </si>
  <si>
    <t>2ª lengua extranjera: Francés</t>
  </si>
  <si>
    <t>Optativas</t>
  </si>
  <si>
    <t>Grupo 8</t>
  </si>
  <si>
    <t>Opciones junto a 2 (Plur) y 3 (Diver)</t>
  </si>
  <si>
    <t>Proyectos de Artes Plásticas y</t>
  </si>
  <si>
    <t>Grupo 9</t>
  </si>
  <si>
    <t>Religión Católica</t>
  </si>
  <si>
    <t>Religión</t>
  </si>
  <si>
    <t>Educación en Valores Cívicos y</t>
  </si>
  <si>
    <t>Educación Plástica, Visual y A</t>
  </si>
  <si>
    <t>Física y Química</t>
  </si>
  <si>
    <t>Cultura Clásica</t>
  </si>
  <si>
    <t>Desarrollo Digital</t>
  </si>
  <si>
    <t>Ámbito Científico-Tecnológico</t>
  </si>
  <si>
    <t>Ámbitos DIVER / PMAR</t>
  </si>
  <si>
    <t>Ámbito Lingüístico y Social</t>
  </si>
  <si>
    <t>Ciencias Experimentales en la</t>
  </si>
  <si>
    <t>Emprendimiento, Sostenibilidad</t>
  </si>
  <si>
    <t>Música Activa, Movimiento y Fo</t>
  </si>
  <si>
    <t>Oratoria y Debate</t>
  </si>
  <si>
    <t>Técnicas Básicas de Laboratori</t>
  </si>
  <si>
    <t>Matemáticas A/B</t>
  </si>
  <si>
    <t>Opción 1</t>
  </si>
  <si>
    <t>Formación y Orientación Person</t>
  </si>
  <si>
    <t>Digitalización</t>
  </si>
  <si>
    <t>Opción 2</t>
  </si>
  <si>
    <t>Expresión Artística</t>
  </si>
  <si>
    <t>Latín</t>
  </si>
  <si>
    <t>Tecnología</t>
  </si>
  <si>
    <t>Economía y Emprendimiento</t>
  </si>
  <si>
    <t>Opción 3</t>
  </si>
  <si>
    <t>Artes Escénicas, Danza y Folcl</t>
  </si>
  <si>
    <t>Cultura Científica</t>
  </si>
  <si>
    <t>Filosofía</t>
  </si>
  <si>
    <t>Proyectos de Robótica</t>
  </si>
  <si>
    <t>2ª lengua extranjera: Inglés</t>
  </si>
  <si>
    <t>Materias de opción</t>
  </si>
  <si>
    <t>Laboratorio de Ciencias Experi</t>
  </si>
  <si>
    <t>Unión Europea</t>
  </si>
  <si>
    <r>
      <rPr>
        <sz val="10"/>
        <rFont val="Arial"/>
        <family val="2"/>
      </rPr>
      <t>CONDICIONES</t>
    </r>
    <r>
      <rPr>
        <b/>
        <sz val="8"/>
        <rFont val="Arial"/>
        <family val="2"/>
      </rPr>
      <t xml:space="preserve"> </t>
    </r>
    <r>
      <rPr>
        <sz val="10"/>
        <rFont val="Arial"/>
        <family val="2"/>
      </rPr>
      <t>DE</t>
    </r>
    <r>
      <rPr>
        <b/>
        <sz val="8"/>
        <rFont val="Arial"/>
        <family val="2"/>
      </rPr>
      <t xml:space="preserve"> </t>
    </r>
    <r>
      <rPr>
        <sz val="10"/>
        <rFont val="Arial"/>
        <family val="2"/>
      </rPr>
      <t>LOS</t>
    </r>
    <r>
      <rPr>
        <b/>
        <sz val="8"/>
        <rFont val="Arial"/>
        <family val="2"/>
      </rPr>
      <t xml:space="preserve"> </t>
    </r>
    <r>
      <rPr>
        <sz val="10"/>
        <rFont val="Arial"/>
        <family val="2"/>
      </rPr>
      <t>GRUPOS</t>
    </r>
    <r>
      <rPr>
        <b/>
        <sz val="8"/>
        <rFont val="Arial"/>
        <family val="2"/>
      </rPr>
      <t xml:space="preserve"> </t>
    </r>
    <r>
      <rPr>
        <sz val="10"/>
        <rFont val="Arial"/>
        <family val="2"/>
      </rPr>
      <t>DE</t>
    </r>
    <r>
      <rPr>
        <b/>
        <sz val="8"/>
        <rFont val="Arial"/>
        <family val="2"/>
      </rPr>
      <t xml:space="preserve"> MATERIAS</t>
    </r>
  </si>
  <si>
    <t>Grupo</t>
  </si>
  <si>
    <t>Nº Min</t>
  </si>
  <si>
    <t>Nº Máx</t>
  </si>
  <si>
    <t>Elecc</t>
  </si>
  <si>
    <t>Ámbitos DIVER / PMA</t>
  </si>
  <si>
    <t>N</t>
  </si>
  <si>
    <t>S</t>
  </si>
  <si>
    <t>Religión (NO obligatori</t>
  </si>
  <si>
    <t>Cuenta de Materias</t>
  </si>
  <si>
    <t>Ámbitos DIVE</t>
  </si>
  <si>
    <t>Materias de op</t>
  </si>
  <si>
    <t>Religión_ (NO Obligato</t>
  </si>
  <si>
    <t>Religión_</t>
  </si>
  <si>
    <t>1º de Bachillerato - Artes Plásticas, Imagen y Diseño</t>
  </si>
  <si>
    <t>Matriculable</t>
  </si>
  <si>
    <t>Evaluable</t>
  </si>
  <si>
    <t>Sí</t>
  </si>
  <si>
    <t>Específica de opción</t>
  </si>
  <si>
    <t>Específicas obligatoria</t>
  </si>
  <si>
    <t>Cultura Audiovisual</t>
  </si>
  <si>
    <t>Dibujo Técnico Aplicado a Arte</t>
  </si>
  <si>
    <t>Proyectos Artísticos</t>
  </si>
  <si>
    <t>Volumen</t>
  </si>
  <si>
    <t>Dibujo Artístico I</t>
  </si>
  <si>
    <t>Específicas obligatorias</t>
  </si>
  <si>
    <t>Lengua extranjera I: Inglés</t>
  </si>
  <si>
    <t>Lengua extranjera I: Francés</t>
  </si>
  <si>
    <t>Lengua extranjera I: Alemán</t>
  </si>
  <si>
    <t>2ª lengua extranjera I: Alemán</t>
  </si>
  <si>
    <t>2ª lengua extranjera I: Francé</t>
  </si>
  <si>
    <t>2ª lengua extranjera I: Inglés</t>
  </si>
  <si>
    <t>Historia del Mundo Contemporán</t>
  </si>
  <si>
    <t>Literatura universal</t>
  </si>
  <si>
    <t>Psicología</t>
  </si>
  <si>
    <t>Cultura audiovisual</t>
  </si>
  <si>
    <t>Matemáticas I</t>
  </si>
  <si>
    <t>Biología, Geología y Ciencias</t>
  </si>
  <si>
    <t>Dibujo Técnico I</t>
  </si>
  <si>
    <t>Tecnología e Ingeniería I</t>
  </si>
  <si>
    <t>Anatomía aplicada</t>
  </si>
  <si>
    <t>Latín I</t>
  </si>
  <si>
    <t>Mat. aplic. Ciencias Soc. I</t>
  </si>
  <si>
    <t>Economía</t>
  </si>
  <si>
    <t>Griego I</t>
  </si>
  <si>
    <t>Lenguaje y Práctica Musical</t>
  </si>
  <si>
    <t>Análisis musical I</t>
  </si>
  <si>
    <t>Artes escénicas I</t>
  </si>
  <si>
    <t>Coro y Técnica Vocal I</t>
  </si>
  <si>
    <t>Matemáticas Generales</t>
  </si>
  <si>
    <t>Economía, Emprendimiento y Act</t>
  </si>
  <si>
    <t>Religión Evangélica</t>
  </si>
  <si>
    <t>Religión Islámica</t>
  </si>
  <si>
    <t xml:space="preserve">1º de Bachillerato - Ciencias y Tecnología </t>
  </si>
  <si>
    <t>Bachibac</t>
  </si>
  <si>
    <t>2ª lengua extranjera I: Italia</t>
  </si>
  <si>
    <t>Anatomía Aplicada</t>
  </si>
  <si>
    <t>Invest. y Desar. Científico co</t>
  </si>
  <si>
    <t>Creativ. Artística Crítica Int</t>
  </si>
  <si>
    <t>Lengua y literatura francesas</t>
  </si>
  <si>
    <t>Cultura Financiera</t>
  </si>
  <si>
    <t>Oratoria</t>
  </si>
  <si>
    <t xml:space="preserve">1º de Bachillerato - General </t>
  </si>
  <si>
    <t>Específica de</t>
  </si>
  <si>
    <t>Específicas ob</t>
  </si>
  <si>
    <t xml:space="preserve">1º de Bachillerato - Humanidades y Ciencias Sociales </t>
  </si>
  <si>
    <t>1º de Bachillerato - Música y Artes Escénicas</t>
  </si>
  <si>
    <t>2º de Bachillerato - Ciencias y Tecnología</t>
  </si>
  <si>
    <t>Hª de España y Francia</t>
  </si>
  <si>
    <t>Historia de España</t>
  </si>
  <si>
    <t>Historia de la filosofía</t>
  </si>
  <si>
    <t>Lengua extranjera II: Inglés</t>
  </si>
  <si>
    <t>Lengua extranjera II: Francés</t>
  </si>
  <si>
    <t>Lengua extranjera II: Alemán</t>
  </si>
  <si>
    <t>Matemáticas II</t>
  </si>
  <si>
    <t>Mat. aplic. Ciencias Soc. II</t>
  </si>
  <si>
    <t>Biología</t>
  </si>
  <si>
    <t>Dibujo Técnico II</t>
  </si>
  <si>
    <t>Física</t>
  </si>
  <si>
    <t>Geología y ciencias ambientale</t>
  </si>
  <si>
    <t>Química</t>
  </si>
  <si>
    <t>Tecnología e Ingeniería II</t>
  </si>
  <si>
    <t>2ª lengua extranjera II: Alemá</t>
  </si>
  <si>
    <t>2ª lengua extranjera II: Franc</t>
  </si>
  <si>
    <t>2ª lengua extranjera: Italiano</t>
  </si>
  <si>
    <t>Investigación y desarrollo cie</t>
  </si>
  <si>
    <t>Creación de contenidos artísti</t>
  </si>
  <si>
    <t>Latín II</t>
  </si>
  <si>
    <t>Empresa y diseño de modelos de</t>
  </si>
  <si>
    <t>Geografía</t>
  </si>
  <si>
    <t>Griego II</t>
  </si>
  <si>
    <t>Historia del arte</t>
  </si>
  <si>
    <t>Historia de la música y la dan</t>
  </si>
  <si>
    <t>Fundamentos de administración</t>
  </si>
  <si>
    <t>Ciencias generales</t>
  </si>
  <si>
    <t>Movimientos culturales y artís</t>
  </si>
  <si>
    <t>Dibujo Artístico II</t>
  </si>
  <si>
    <t>Dibujo técnico aplicado a arte</t>
  </si>
  <si>
    <t>Diseño</t>
  </si>
  <si>
    <t>Fundamentos artísticos</t>
  </si>
  <si>
    <t>Técnicas de expresión gráfico-</t>
  </si>
  <si>
    <t>Análisis musical II</t>
  </si>
  <si>
    <t>Artes escénicas II</t>
  </si>
  <si>
    <t>Coro y técnica vocal II</t>
  </si>
  <si>
    <t>Literatura dramática</t>
  </si>
  <si>
    <t>Proyectos artísticos de música</t>
  </si>
  <si>
    <t>Actividad Física, Salud y Cali</t>
  </si>
  <si>
    <t>Dep. Act Fis y Salud</t>
  </si>
  <si>
    <t>Programación, Transformación D</t>
  </si>
  <si>
    <t>Tecnologías Digitales Avanzada</t>
  </si>
  <si>
    <t>Tendencias Deportivas y Saluda</t>
  </si>
  <si>
    <t>2º de Bachillerato - Artes Plásticas, Imagen y Diseño</t>
  </si>
  <si>
    <t>2ª lengua extranjera II: Inglé</t>
  </si>
  <si>
    <t>2ª lengua extranjera II: Itali</t>
  </si>
  <si>
    <t>2º de Bachillerato - General</t>
  </si>
  <si>
    <t>Investigación y Desarrollo Cie</t>
  </si>
  <si>
    <t>Fundamentos de Administración</t>
  </si>
  <si>
    <t>Creación de Contenidos Artísti</t>
  </si>
  <si>
    <t>Historia del Arte</t>
  </si>
  <si>
    <t xml:space="preserve">2º de Bachillerato - Humanidades y Ciencias Sociales </t>
  </si>
  <si>
    <t xml:space="preserve">2º de Bachillerato - Música y Artes Escénicas </t>
  </si>
  <si>
    <t>1º CFGB - Aprovechamientos forestales</t>
  </si>
  <si>
    <t>Ámbito de Ciencias Aplicadas</t>
  </si>
  <si>
    <t>Ámbito de Comunicación y Cienc</t>
  </si>
  <si>
    <t>Op.B.Prod.Mant.Plantas Viver.</t>
  </si>
  <si>
    <t>Trabajos de aprovechamientos f</t>
  </si>
  <si>
    <t>1º CFGB (LOFP) - Aprovechamientos forestales</t>
  </si>
  <si>
    <t>Op.Bas.Mant. Jard. Parq. y ZV</t>
  </si>
  <si>
    <t>Ciencias aplicadas I</t>
  </si>
  <si>
    <t>Comu. y Ciencias Sociales I</t>
  </si>
  <si>
    <t>Itinerario personal emple.</t>
  </si>
  <si>
    <t>Proy. intermod. apren. colab</t>
  </si>
  <si>
    <t>2º CFGB - Aprovechamientos forestales</t>
  </si>
  <si>
    <t>Formación en centros</t>
  </si>
  <si>
    <t>Repoblaciones e infraestructur</t>
  </si>
  <si>
    <t>Silvicultura y plagas</t>
  </si>
  <si>
    <t>Inic. Activ. Emprend. y Empres</t>
  </si>
  <si>
    <t>Form. en Centros Trab.</t>
  </si>
  <si>
    <t>FCT</t>
  </si>
  <si>
    <t>CFGB (Mod. presencial) - Aprovechamientos forestales</t>
  </si>
  <si>
    <t>Recolección de productos fores</t>
  </si>
  <si>
    <t>Op</t>
  </si>
  <si>
    <t>Modalidad</t>
  </si>
  <si>
    <t>Codigo</t>
  </si>
  <si>
    <t>Especialidad</t>
  </si>
  <si>
    <t xml:space="preserve">Ciencias y Tecnología </t>
  </si>
  <si>
    <t>Artes Escénicas</t>
  </si>
  <si>
    <t>Imagen y Diseño</t>
  </si>
  <si>
    <t xml:space="preserve">Humanidades </t>
  </si>
  <si>
    <t xml:space="preserve">Ciencias Sociales </t>
  </si>
  <si>
    <t>X</t>
  </si>
  <si>
    <t>Mod</t>
  </si>
  <si>
    <t>ESO</t>
  </si>
  <si>
    <t>Taller de Emprendimiento y Fi</t>
  </si>
  <si>
    <t>Bachillerato</t>
  </si>
  <si>
    <t>3Diver</t>
  </si>
  <si>
    <t>4Diver</t>
  </si>
  <si>
    <t>PL</t>
  </si>
  <si>
    <t>Div</t>
  </si>
  <si>
    <t>A</t>
  </si>
  <si>
    <t>B</t>
  </si>
  <si>
    <t>Robótica</t>
  </si>
  <si>
    <t>CC</t>
  </si>
  <si>
    <t>CC/Fil</t>
  </si>
  <si>
    <t>Francés</t>
  </si>
  <si>
    <t>Fr/Dig</t>
  </si>
  <si>
    <t>Bio/Lat/EA</t>
  </si>
  <si>
    <t>Eco/Fis/Mus</t>
  </si>
  <si>
    <t xml:space="preserve">Rob/CC → </t>
  </si>
  <si>
    <t>Bio → Fis</t>
  </si>
  <si>
    <t xml:space="preserve">Fil → </t>
  </si>
  <si>
    <t>Lat → Eco</t>
  </si>
  <si>
    <t xml:space="preserve">AE → </t>
  </si>
  <si>
    <t>EA → Mus</t>
  </si>
  <si>
    <t>Asignatura</t>
  </si>
  <si>
    <t>Cod_Asig</t>
  </si>
  <si>
    <t>ID_Curso</t>
  </si>
  <si>
    <t>ID</t>
  </si>
  <si>
    <t>ID_Modalidad</t>
  </si>
  <si>
    <t>ID_oPtativa</t>
  </si>
  <si>
    <t>Lista grupos</t>
  </si>
  <si>
    <t>Lista cursos</t>
  </si>
  <si>
    <t>ID cursos</t>
  </si>
  <si>
    <t>1ESO</t>
  </si>
  <si>
    <t>LENGUA CASTELLANA Y LITERATURA</t>
  </si>
  <si>
    <t>COMUNES</t>
  </si>
  <si>
    <t>MATEMÁTICAS</t>
  </si>
  <si>
    <t>IDIOMAS</t>
  </si>
  <si>
    <t>2ESO</t>
  </si>
  <si>
    <t>INGLÉS</t>
  </si>
  <si>
    <t>OPTATIVAS</t>
  </si>
  <si>
    <t>3ESO</t>
  </si>
  <si>
    <t>GEOGRAFÍA E HISTORIA</t>
  </si>
  <si>
    <t>RELIGIÓN</t>
  </si>
  <si>
    <t>4ESO</t>
  </si>
  <si>
    <t>EDUCACIÓN FÍSICA</t>
  </si>
  <si>
    <t>1BACH</t>
  </si>
  <si>
    <t>BIOLOGÍA Y GEOLOGÍA</t>
  </si>
  <si>
    <t>2BACH</t>
  </si>
  <si>
    <t>MÚSICA</t>
  </si>
  <si>
    <t>TECNOLOGÍA Y DIGITALIZACIÓN</t>
  </si>
  <si>
    <t>FRANCÉS</t>
  </si>
  <si>
    <t>EDUCACIÓN PLÁSTICA, VISUAL Y AUDIOVISUAL</t>
  </si>
  <si>
    <t>SECCIÓN DEPORTIVA</t>
  </si>
  <si>
    <t>FÍSICA Y QUÍMICA</t>
  </si>
  <si>
    <t>EDUCACIÓN EN VALORES CÍVICOS Y ÉTICOS</t>
  </si>
  <si>
    <t>CULTURA CLÁSICA</t>
  </si>
  <si>
    <t>DESARROLLO DIGITAL (2)</t>
  </si>
  <si>
    <t>NO RELIGIÓN</t>
  </si>
  <si>
    <t>EMPRENDIMIENTO, SOSTENIBILIDAD Y CONSUMO</t>
  </si>
  <si>
    <t>MÚSICA ACTIVA, MOVIMIENTO Y FOLCLORE</t>
  </si>
  <si>
    <t>3ESO DIVER</t>
  </si>
  <si>
    <t>ÁMBITO SOCIOLINÜISTICO</t>
  </si>
  <si>
    <t>ÁMBITO CIENTÍFICO</t>
  </si>
  <si>
    <t>ÁMBITO LENGUA EXTRANJERA: INGLÉS</t>
  </si>
  <si>
    <t>MATEMÁTICAS B - ACADÉMICAS</t>
  </si>
  <si>
    <t>MATEMÁTICAS A - APLICADAS</t>
  </si>
  <si>
    <t>LENGUA EXTRANJERA (Plurilingüismo)</t>
  </si>
  <si>
    <t>GEOGRAFÍA E HISTORIA (Plurilingüismo - Inglés)</t>
  </si>
  <si>
    <t>EDUCACIÓN FÍSICA (Plurilingüismo - Francés)</t>
  </si>
  <si>
    <t>LATÍN</t>
  </si>
  <si>
    <t>EXPRESIÓN ARTÍSTICA</t>
  </si>
  <si>
    <t>ECONOMÍA Y EMPRENDIMIENTO</t>
  </si>
  <si>
    <t>FRANCÉS (Plurilingüismo)</t>
  </si>
  <si>
    <t>PROYECTOS DE ROBÓTICA (Pluringüismo - Inglés)</t>
  </si>
  <si>
    <t>LENGUA EXTRANJERA</t>
  </si>
  <si>
    <t>FISICA Y QUÍMICA</t>
  </si>
  <si>
    <t>DIGITALIZACIÓN</t>
  </si>
  <si>
    <t>FORMACIÓN Y ORIENTACIÓN LABORAL</t>
  </si>
  <si>
    <t>FILOSOFÍA</t>
  </si>
  <si>
    <t>CULTURA CIENTÍFICA</t>
  </si>
  <si>
    <t>ARTES ESCÉNICAS, DANZA Y FOLCLORE</t>
  </si>
  <si>
    <t>PROYECTOS DE ROBÓTICA</t>
  </si>
  <si>
    <t>4ESO DIVER</t>
  </si>
  <si>
    <t>LENGUA CASTELLANA Y LITERATURA I</t>
  </si>
  <si>
    <t>INGLÉS I</t>
  </si>
  <si>
    <t>MATEMÁTICAS I</t>
  </si>
  <si>
    <t>BIOLOGÍA Y GEOLOGÍA CC AMBIENTALES</t>
  </si>
  <si>
    <t>DIBUJO TÉCNICO I</t>
  </si>
  <si>
    <t>TECNOLOGÍA E INGENIERÍA I</t>
  </si>
  <si>
    <t>ANATOMÍA APLICADA</t>
  </si>
  <si>
    <t>UNIÓN EUROPEA</t>
  </si>
  <si>
    <t>ANÁLISIS MUSICAL I</t>
  </si>
  <si>
    <t>ARTES ESCÉNICAS I</t>
  </si>
  <si>
    <t>LENGUAJE Y PRÁCTICA MUSICAL I</t>
  </si>
  <si>
    <t>CORO Y TÉCNICA VOCAL I</t>
  </si>
  <si>
    <t>DESARROLLO DIGITAL</t>
  </si>
  <si>
    <t>CULTURA AUDIOVISUAL</t>
  </si>
  <si>
    <t>DIBUJO ARTÍSTICO</t>
  </si>
  <si>
    <t>DIBUJO TÉCNICO APLICADO A ARTES PLÁSTICAS Y DISEÑO I</t>
  </si>
  <si>
    <t>VOLUMEN</t>
  </si>
  <si>
    <t>PROYECTOS ARTÍSTICOS</t>
  </si>
  <si>
    <t>HISTORIA MUNDO CONTEMPORÁNEO</t>
  </si>
  <si>
    <t>GRIEGO I</t>
  </si>
  <si>
    <t>LITERATURA UNIVERSAL</t>
  </si>
  <si>
    <t>PSICOLOGÍA</t>
  </si>
  <si>
    <t>ALEMÁN I</t>
  </si>
  <si>
    <t>FRANCÉS I</t>
  </si>
  <si>
    <t>MATEMÁTICAS APLICADAS A LAS CCSS I</t>
  </si>
  <si>
    <t>ECONOMÍA</t>
  </si>
  <si>
    <t>Cod_Mod</t>
  </si>
  <si>
    <t>Cod_Opt</t>
  </si>
  <si>
    <t>Optativa</t>
  </si>
  <si>
    <t>Comentario</t>
  </si>
  <si>
    <t>,</t>
  </si>
  <si>
    <t>lineas</t>
  </si>
  <si>
    <t>Horas</t>
  </si>
  <si>
    <t>cusos</t>
  </si>
  <si>
    <t>nombre</t>
  </si>
  <si>
    <t>lineas extras</t>
  </si>
  <si>
    <t>1eso</t>
  </si>
  <si>
    <t>Frances</t>
  </si>
  <si>
    <t>curso</t>
  </si>
  <si>
    <t>opt</t>
  </si>
  <si>
    <t>4eso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</si>
</sst>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Arial"/>
      <family val="2"/>
    </font>
    <font>
      <b/>
      <sz val="8"/>
      <name val="Arial"/>
      <family val="2"/>
    </font>
    <font>
      <sz val="8"/>
      <name val="Arial MT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C1C1C1"/>
        <bgColor rgb="FFB4C7DC"/>
      </patternFill>
    </fill>
    <fill>
      <patternFill patternType="solid">
        <fgColor rgb="FFFFF5CE"/>
        <bgColor rgb="FFF6F9D4"/>
      </patternFill>
    </fill>
    <fill>
      <patternFill patternType="solid">
        <fgColor rgb="FFFFDBB6"/>
        <bgColor rgb="FFFFF5CE"/>
      </patternFill>
    </fill>
    <fill>
      <patternFill patternType="solid">
        <fgColor rgb="FFAFD095"/>
        <bgColor rgb="FFC1C1C1"/>
      </patternFill>
    </fill>
    <fill>
      <patternFill patternType="solid">
        <fgColor rgb="FFFFAA95"/>
        <bgColor rgb="FFE0C2CD"/>
      </patternFill>
    </fill>
    <fill>
      <patternFill patternType="solid">
        <fgColor rgb="FFE0C2CD"/>
        <bgColor rgb="FFD6D6D6"/>
      </patternFill>
    </fill>
    <fill>
      <patternFill patternType="solid">
        <fgColor rgb="FFE6E905"/>
        <bgColor rgb="FFFFFF00"/>
      </patternFill>
    </fill>
    <fill>
      <patternFill patternType="solid">
        <fgColor rgb="FFB4C7DC"/>
        <bgColor rgb="FFC1C1C1"/>
      </patternFill>
    </fill>
    <fill>
      <patternFill patternType="solid">
        <fgColor rgb="FFE8F2A1"/>
        <bgColor rgb="FFF6F9D4"/>
      </patternFill>
    </fill>
    <fill>
      <patternFill patternType="solid">
        <fgColor rgb="FFA1467E"/>
        <bgColor rgb="FF993366"/>
      </patternFill>
    </fill>
    <fill>
      <patternFill patternType="solid">
        <fgColor rgb="FFEAEAEA"/>
        <bgColor rgb="FFF6F9D4"/>
      </patternFill>
    </fill>
    <fill>
      <patternFill patternType="solid">
        <fgColor rgb="FFD6D6D6"/>
        <bgColor rgb="FFE0C2CD"/>
      </patternFill>
    </fill>
    <fill>
      <patternFill patternType="solid">
        <fgColor rgb="FFF6F9D4"/>
        <bgColor rgb="FFFFF5CE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34998626667073579"/>
        <bgColor theme="0" tint="-0.34998626667073579"/>
      </patternFill>
    </fill>
  </fills>
  <borders count="1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rgb="FFEAEAEA"/>
      </bottom>
      <diagonal/>
    </border>
    <border>
      <left/>
      <right/>
      <top style="hair">
        <color rgb="FFD6D6D6"/>
      </top>
      <bottom/>
      <diagonal/>
    </border>
    <border>
      <left/>
      <right/>
      <top style="hair">
        <color auto="1"/>
      </top>
      <bottom style="hair">
        <color rgb="FFD6D6D6"/>
      </bottom>
      <diagonal/>
    </border>
    <border>
      <left/>
      <right/>
      <top style="hair">
        <color rgb="FFEAEAEA"/>
      </top>
      <bottom style="hair">
        <color rgb="FFEAEAEA"/>
      </bottom>
      <diagonal/>
    </border>
    <border>
      <left/>
      <right/>
      <top/>
      <bottom style="hair">
        <color rgb="FFD6D6D6"/>
      </bottom>
      <diagonal/>
    </border>
    <border>
      <left/>
      <right/>
      <top style="hair">
        <color rgb="FFEAEAEA"/>
      </top>
      <bottom/>
      <diagonal/>
    </border>
    <border>
      <left/>
      <right/>
      <top style="hair">
        <color rgb="FFD6D6D6"/>
      </top>
      <bottom style="hair">
        <color rgb="FFD6D6D6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rgb="FFEAEAEA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2" fillId="12" borderId="0" xfId="0" applyFont="1" applyFill="1"/>
    <xf numFmtId="0" fontId="2" fillId="12" borderId="2" xfId="0" applyFont="1" applyFill="1" applyBorder="1"/>
    <xf numFmtId="0" fontId="2" fillId="12" borderId="4" xfId="0" applyFont="1" applyFill="1" applyBorder="1"/>
    <xf numFmtId="0" fontId="2" fillId="12" borderId="9" xfId="0" applyFont="1" applyFill="1" applyBorder="1"/>
    <xf numFmtId="0" fontId="2" fillId="13" borderId="6" xfId="0" applyFont="1" applyFill="1" applyBorder="1"/>
    <xf numFmtId="0" fontId="2" fillId="13" borderId="0" xfId="0" applyFont="1" applyFill="1"/>
    <xf numFmtId="0" fontId="2" fillId="13" borderId="8" xfId="0" applyFont="1" applyFill="1" applyBorder="1"/>
    <xf numFmtId="0" fontId="2" fillId="12" borderId="7" xfId="0" applyFont="1" applyFill="1" applyBorder="1"/>
    <xf numFmtId="0" fontId="2" fillId="13" borderId="3" xfId="0" applyFont="1" applyFill="1" applyBorder="1"/>
    <xf numFmtId="0" fontId="2" fillId="12" borderId="5" xfId="0" applyFont="1" applyFill="1" applyBorder="1"/>
    <xf numFmtId="0" fontId="1" fillId="2" borderId="1" xfId="0" applyFont="1" applyFill="1" applyBorder="1"/>
    <xf numFmtId="0" fontId="2" fillId="3" borderId="0" xfId="0" applyFont="1" applyFill="1"/>
    <xf numFmtId="0" fontId="0" fillId="3" borderId="0" xfId="0" applyFill="1"/>
    <xf numFmtId="0" fontId="2" fillId="4" borderId="0" xfId="0" applyFont="1" applyFill="1"/>
    <xf numFmtId="0" fontId="0" fillId="4" borderId="0" xfId="0" applyFill="1"/>
    <xf numFmtId="0" fontId="2" fillId="0" borderId="0" xfId="0" applyFont="1"/>
    <xf numFmtId="0" fontId="0" fillId="5" borderId="0" xfId="0" applyFill="1"/>
    <xf numFmtId="0" fontId="2" fillId="6" borderId="0" xfId="0" applyFont="1" applyFill="1"/>
    <xf numFmtId="0" fontId="0" fillId="6" borderId="0" xfId="0" applyFill="1"/>
    <xf numFmtId="0" fontId="2" fillId="7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1" fillId="2" borderId="1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/>
    </xf>
    <xf numFmtId="0" fontId="2" fillId="12" borderId="0" xfId="0" applyFont="1" applyFill="1" applyAlignment="1">
      <alignment horizontal="center"/>
    </xf>
    <xf numFmtId="0" fontId="2" fillId="12" borderId="4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12" borderId="5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12" borderId="7" xfId="0" applyFont="1" applyFill="1" applyBorder="1" applyAlignment="1">
      <alignment horizontal="center"/>
    </xf>
    <xf numFmtId="0" fontId="2" fillId="13" borderId="8" xfId="0" applyFont="1" applyFill="1" applyBorder="1" applyAlignment="1">
      <alignment horizontal="center"/>
    </xf>
    <xf numFmtId="0" fontId="1" fillId="0" borderId="0" xfId="0" applyFont="1"/>
    <xf numFmtId="0" fontId="2" fillId="5" borderId="2" xfId="0" applyFont="1" applyFill="1" applyBorder="1"/>
    <xf numFmtId="0" fontId="2" fillId="5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right"/>
    </xf>
    <xf numFmtId="0" fontId="2" fillId="5" borderId="3" xfId="0" applyFont="1" applyFill="1" applyBorder="1"/>
    <xf numFmtId="0" fontId="2" fillId="5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right"/>
    </xf>
    <xf numFmtId="0" fontId="2" fillId="13" borderId="0" xfId="0" applyFont="1" applyFill="1" applyAlignment="1">
      <alignment horizontal="center"/>
    </xf>
    <xf numFmtId="0" fontId="2" fillId="5" borderId="4" xfId="0" applyFont="1" applyFill="1" applyBorder="1"/>
    <xf numFmtId="0" fontId="2" fillId="5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right"/>
    </xf>
    <xf numFmtId="0" fontId="2" fillId="13" borderId="8" xfId="0" applyFont="1" applyFill="1" applyBorder="1" applyAlignment="1">
      <alignment horizontal="right"/>
    </xf>
    <xf numFmtId="0" fontId="2" fillId="14" borderId="0" xfId="0" applyFont="1" applyFill="1"/>
    <xf numFmtId="0" fontId="2" fillId="14" borderId="0" xfId="0" applyFont="1" applyFill="1" applyAlignment="1">
      <alignment horizontal="center"/>
    </xf>
    <xf numFmtId="0" fontId="2" fillId="14" borderId="0" xfId="0" applyFont="1" applyFill="1" applyAlignment="1">
      <alignment horizontal="right"/>
    </xf>
    <xf numFmtId="0" fontId="2" fillId="12" borderId="9" xfId="0" applyFont="1" applyFill="1" applyBorder="1" applyAlignment="1">
      <alignment horizontal="center"/>
    </xf>
    <xf numFmtId="0" fontId="2" fillId="14" borderId="3" xfId="0" applyFont="1" applyFill="1" applyBorder="1"/>
    <xf numFmtId="0" fontId="2" fillId="14" borderId="3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right"/>
    </xf>
    <xf numFmtId="0" fontId="2" fillId="14" borderId="4" xfId="0" applyFont="1" applyFill="1" applyBorder="1"/>
    <xf numFmtId="0" fontId="2" fillId="14" borderId="4" xfId="0" applyFont="1" applyFill="1" applyBorder="1" applyAlignment="1">
      <alignment horizontal="center"/>
    </xf>
    <xf numFmtId="0" fontId="2" fillId="14" borderId="4" xfId="0" applyFont="1" applyFill="1" applyBorder="1" applyAlignment="1">
      <alignment horizontal="right"/>
    </xf>
    <xf numFmtId="0" fontId="2" fillId="14" borderId="7" xfId="0" applyFont="1" applyFill="1" applyBorder="1"/>
    <xf numFmtId="0" fontId="2" fillId="14" borderId="7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right"/>
    </xf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right"/>
    </xf>
    <xf numFmtId="0" fontId="2" fillId="5" borderId="7" xfId="0" applyFont="1" applyFill="1" applyBorder="1"/>
    <xf numFmtId="0" fontId="2" fillId="5" borderId="7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right"/>
    </xf>
    <xf numFmtId="0" fontId="2" fillId="5" borderId="8" xfId="0" applyFont="1" applyFill="1" applyBorder="1"/>
    <xf numFmtId="0" fontId="2" fillId="5" borderId="8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right"/>
    </xf>
    <xf numFmtId="0" fontId="2" fillId="13" borderId="3" xfId="0" applyFont="1" applyFill="1" applyBorder="1" applyAlignment="1">
      <alignment horizontal="right"/>
    </xf>
    <xf numFmtId="0" fontId="2" fillId="12" borderId="4" xfId="0" applyFont="1" applyFill="1" applyBorder="1" applyAlignment="1">
      <alignment horizontal="right"/>
    </xf>
    <xf numFmtId="0" fontId="2" fillId="13" borderId="0" xfId="0" applyFont="1" applyFill="1" applyAlignment="1">
      <alignment horizontal="right"/>
    </xf>
    <xf numFmtId="0" fontId="2" fillId="12" borderId="0" xfId="0" applyFont="1" applyFill="1" applyAlignment="1">
      <alignment horizontal="right"/>
    </xf>
    <xf numFmtId="0" fontId="2" fillId="5" borderId="9" xfId="0" applyFont="1" applyFill="1" applyBorder="1"/>
    <xf numFmtId="0" fontId="2" fillId="5" borderId="9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right"/>
    </xf>
    <xf numFmtId="0" fontId="2" fillId="12" borderId="9" xfId="0" applyFont="1" applyFill="1" applyBorder="1" applyAlignment="1">
      <alignment horizontal="right"/>
    </xf>
    <xf numFmtId="0" fontId="2" fillId="12" borderId="7" xfId="0" applyFont="1" applyFill="1" applyBorder="1" applyAlignment="1">
      <alignment horizontal="right"/>
    </xf>
    <xf numFmtId="0" fontId="2" fillId="13" borderId="6" xfId="0" applyFont="1" applyFill="1" applyBorder="1" applyAlignment="1">
      <alignment horizontal="right"/>
    </xf>
    <xf numFmtId="0" fontId="2" fillId="12" borderId="2" xfId="0" applyFont="1" applyFill="1" applyBorder="1" applyAlignment="1">
      <alignment horizontal="right"/>
    </xf>
    <xf numFmtId="0" fontId="1" fillId="2" borderId="10" xfId="0" applyFont="1" applyFill="1" applyBorder="1" applyAlignment="1">
      <alignment horizontal="center"/>
    </xf>
    <xf numFmtId="0" fontId="1" fillId="2" borderId="10" xfId="0" applyFont="1" applyFill="1" applyBorder="1"/>
    <xf numFmtId="0" fontId="2" fillId="13" borderId="2" xfId="0" applyFont="1" applyFill="1" applyBorder="1"/>
    <xf numFmtId="0" fontId="2" fillId="13" borderId="2" xfId="0" applyFont="1" applyFill="1" applyBorder="1" applyAlignment="1">
      <alignment horizontal="center"/>
    </xf>
    <xf numFmtId="0" fontId="2" fillId="13" borderId="2" xfId="0" applyFont="1" applyFill="1" applyBorder="1" applyAlignment="1">
      <alignment horizontal="right"/>
    </xf>
    <xf numFmtId="0" fontId="2" fillId="5" borderId="5" xfId="0" applyFont="1" applyFill="1" applyBorder="1"/>
    <xf numFmtId="0" fontId="2" fillId="5" borderId="5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right"/>
    </xf>
    <xf numFmtId="0" fontId="2" fillId="5" borderId="6" xfId="0" applyFont="1" applyFill="1" applyBorder="1"/>
    <xf numFmtId="0" fontId="2" fillId="5" borderId="6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right"/>
    </xf>
    <xf numFmtId="0" fontId="2" fillId="13" borderId="11" xfId="0" applyFont="1" applyFill="1" applyBorder="1"/>
    <xf numFmtId="0" fontId="2" fillId="13" borderId="11" xfId="0" applyFont="1" applyFill="1" applyBorder="1" applyAlignment="1">
      <alignment horizontal="center"/>
    </xf>
    <xf numFmtId="0" fontId="2" fillId="13" borderId="11" xfId="0" applyFont="1" applyFill="1" applyBorder="1" applyAlignment="1">
      <alignment horizontal="right"/>
    </xf>
    <xf numFmtId="0" fontId="3" fillId="0" borderId="0" xfId="0" applyFont="1"/>
    <xf numFmtId="0" fontId="4" fillId="16" borderId="12" xfId="0" applyFont="1" applyFill="1" applyBorder="1"/>
    <xf numFmtId="0" fontId="4" fillId="15" borderId="12" xfId="0" applyFont="1" applyFill="1" applyBorder="1"/>
    <xf numFmtId="0" fontId="1" fillId="2" borderId="1" xfId="0" applyFont="1" applyFill="1" applyBorder="1" applyAlignment="1"/>
    <xf numFmtId="0" fontId="2" fillId="12" borderId="5" xfId="0" applyFont="1" applyFill="1" applyBorder="1" applyAlignment="1"/>
    <xf numFmtId="0" fontId="2" fillId="13" borderId="3" xfId="0" applyFont="1" applyFill="1" applyBorder="1" applyAlignment="1"/>
    <xf numFmtId="0" fontId="2" fillId="12" borderId="7" xfId="0" applyFont="1" applyFill="1" applyBorder="1" applyAlignment="1"/>
    <xf numFmtId="0" fontId="2" fillId="13" borderId="8" xfId="0" applyFont="1" applyFill="1" applyBorder="1" applyAlignment="1"/>
    <xf numFmtId="0" fontId="2" fillId="13" borderId="0" xfId="0" applyFont="1" applyFill="1" applyAlignment="1"/>
    <xf numFmtId="0" fontId="2" fillId="13" borderId="6" xfId="0" applyFont="1" applyFill="1" applyBorder="1" applyAlignment="1"/>
    <xf numFmtId="0" fontId="2" fillId="12" borderId="9" xfId="0" applyFont="1" applyFill="1" applyBorder="1" applyAlignment="1"/>
    <xf numFmtId="0" fontId="2" fillId="12" borderId="4" xfId="0" applyFont="1" applyFill="1" applyBorder="1" applyAlignment="1"/>
    <xf numFmtId="0" fontId="2" fillId="12" borderId="2" xfId="0" applyFont="1" applyFill="1" applyBorder="1" applyAlignment="1"/>
    <xf numFmtId="0" fontId="2" fillId="12" borderId="0" xfId="0" applyFont="1" applyFill="1" applyAlignment="1"/>
  </cellXfs>
  <cellStyles count="1">
    <cellStyle name="Normal" xfId="0" builtinId="0"/>
  </cellStyles>
  <dxfs count="32"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MT"/>
        <family val="2"/>
        <scheme val="none"/>
      </font>
      <fill>
        <patternFill patternType="solid">
          <fgColor rgb="FFE0C2CD"/>
          <bgColor rgb="FFD6D6D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MT"/>
        <family val="2"/>
        <scheme val="none"/>
      </font>
      <fill>
        <patternFill patternType="solid">
          <fgColor rgb="FFE0C2CD"/>
          <bgColor rgb="FFD6D6D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MT"/>
        <family val="2"/>
        <scheme val="none"/>
      </font>
      <fill>
        <patternFill patternType="solid">
          <fgColor rgb="FFE0C2CD"/>
          <bgColor rgb="FFD6D6D6"/>
        </patternFill>
      </fill>
    </dxf>
    <dxf>
      <border outline="0">
        <top style="hair">
          <color rgb="FFD6D6D6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MT"/>
        <family val="2"/>
        <scheme val="none"/>
      </font>
      <fill>
        <patternFill patternType="solid">
          <fgColor rgb="FFE0C2CD"/>
          <bgColor rgb="FFD6D6D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MT"/>
        <family val="2"/>
        <scheme val="none"/>
      </font>
      <fill>
        <patternFill patternType="solid">
          <fgColor rgb="FFF6F9D4"/>
          <bgColor rgb="FFEAEAEA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ont>
        <color auto="1"/>
      </font>
      <fill>
        <patternFill>
          <bgColor rgb="FFF8696B"/>
        </patternFill>
      </fill>
    </dxf>
    <dxf>
      <font>
        <color auto="1"/>
      </font>
      <fill>
        <patternFill>
          <bgColor rgb="FFF8696B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5EF8C5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indexedColors>
      <rgbColor rgb="FF000000"/>
      <rgbColor rgb="FFFFF5CE"/>
      <rgbColor rgb="FFFF0000"/>
      <rgbColor rgb="FF00FF00"/>
      <rgbColor rgb="FF0000FF"/>
      <rgbColor rgb="FFE6E905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1C1C1"/>
      <rgbColor rgb="FF808080"/>
      <rgbColor rgb="FF9999FF"/>
      <rgbColor rgb="FFA1467E"/>
      <rgbColor rgb="FFF6F9D4"/>
      <rgbColor rgb="FFEAEAEA"/>
      <rgbColor rgb="FF660066"/>
      <rgbColor rgb="FFFF8080"/>
      <rgbColor rgb="FF0066CC"/>
      <rgbColor rgb="FFD6D6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FD095"/>
      <rgbColor rgb="FFE8F2A1"/>
      <rgbColor rgb="FFB4C7DC"/>
      <rgbColor rgb="FFFFAA95"/>
      <rgbColor rgb="FFE0C2CD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5EF8C5"/>
      <color rgb="FFF8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5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2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1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MATERIAS!$J$1</c:f>
              <c:strCache>
                <c:ptCount val="1"/>
                <c:pt idx="0">
                  <c:v>ID_Modalidad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MATERIAS!$G$2:$I$194</c:f>
              <c:multiLvlStrCache>
                <c:ptCount val="193"/>
                <c:lvl>
                  <c:pt idx="0">
                    <c:v>COMUNES</c:v>
                  </c:pt>
                  <c:pt idx="1">
                    <c:v>COMUNES</c:v>
                  </c:pt>
                  <c:pt idx="2">
                    <c:v>IDIOMAS</c:v>
                  </c:pt>
                  <c:pt idx="3">
                    <c:v>COMUNES</c:v>
                  </c:pt>
                  <c:pt idx="4">
                    <c:v>COMUNES</c:v>
                  </c:pt>
                  <c:pt idx="5">
                    <c:v>COMUNES</c:v>
                  </c:pt>
                  <c:pt idx="6">
                    <c:v>COMUNES</c:v>
                  </c:pt>
                  <c:pt idx="7">
                    <c:v>COMUNES</c:v>
                  </c:pt>
                  <c:pt idx="8">
                    <c:v>OPTATIVAS</c:v>
                  </c:pt>
                  <c:pt idx="9">
                    <c:v>OPTATIVAS</c:v>
                  </c:pt>
                  <c:pt idx="10">
                    <c:v>OPTATIVAS</c:v>
                  </c:pt>
                  <c:pt idx="11">
                    <c:v>COMUNES</c:v>
                  </c:pt>
                  <c:pt idx="12">
                    <c:v>COMUNES</c:v>
                  </c:pt>
                  <c:pt idx="13">
                    <c:v>IDIOMAS</c:v>
                  </c:pt>
                  <c:pt idx="14">
                    <c:v>COMUNES</c:v>
                  </c:pt>
                  <c:pt idx="15">
                    <c:v>COMUNES</c:v>
                  </c:pt>
                  <c:pt idx="16">
                    <c:v>COMUNES</c:v>
                  </c:pt>
                  <c:pt idx="17">
                    <c:v>COMUNES</c:v>
                  </c:pt>
                  <c:pt idx="18">
                    <c:v>COMUNES</c:v>
                  </c:pt>
                  <c:pt idx="19">
                    <c:v>IDIOMAS</c:v>
                  </c:pt>
                  <c:pt idx="20">
                    <c:v>OPTATIVAS</c:v>
                  </c:pt>
                  <c:pt idx="21">
                    <c:v>COMUNES</c:v>
                  </c:pt>
                  <c:pt idx="22">
                    <c:v>COMUNES</c:v>
                  </c:pt>
                  <c:pt idx="23">
                    <c:v>COMUNES</c:v>
                  </c:pt>
                  <c:pt idx="24">
                    <c:v>COMUNES</c:v>
                  </c:pt>
                  <c:pt idx="25">
                    <c:v>COMUNES</c:v>
                  </c:pt>
                  <c:pt idx="26">
                    <c:v>COMUNES</c:v>
                  </c:pt>
                  <c:pt idx="27">
                    <c:v>COMUNES</c:v>
                  </c:pt>
                  <c:pt idx="28">
                    <c:v>COMUNES</c:v>
                  </c:pt>
                  <c:pt idx="29">
                    <c:v>COMUNES</c:v>
                  </c:pt>
                  <c:pt idx="30">
                    <c:v>OPTATIVAS</c:v>
                  </c:pt>
                  <c:pt idx="31">
                    <c:v>OPTATIVAS</c:v>
                  </c:pt>
                  <c:pt idx="32">
                    <c:v>OPTATIVAS</c:v>
                  </c:pt>
                  <c:pt idx="33">
                    <c:v>RELIGIÓN</c:v>
                  </c:pt>
                  <c:pt idx="34">
                    <c:v>RELIGIÓN</c:v>
                  </c:pt>
                  <c:pt idx="35">
                    <c:v>OPTATIVAS</c:v>
                  </c:pt>
                  <c:pt idx="36">
                    <c:v>COMUNES</c:v>
                  </c:pt>
                  <c:pt idx="37">
                    <c:v>COMUNES</c:v>
                  </c:pt>
                  <c:pt idx="38">
                    <c:v>COMUNES</c:v>
                  </c:pt>
                  <c:pt idx="39">
                    <c:v>COMUNES</c:v>
                  </c:pt>
                  <c:pt idx="40">
                    <c:v>COMUNES</c:v>
                  </c:pt>
                  <c:pt idx="41">
                    <c:v>COMUNES</c:v>
                  </c:pt>
                  <c:pt idx="42">
                    <c:v>COMUNES</c:v>
                  </c:pt>
                  <c:pt idx="43">
                    <c:v>COMUNES</c:v>
                  </c:pt>
                  <c:pt idx="44">
                    <c:v>COMUNES</c:v>
                  </c:pt>
                  <c:pt idx="45">
                    <c:v>IDIOMAS</c:v>
                  </c:pt>
                  <c:pt idx="46">
                    <c:v>OPTATIVAS</c:v>
                  </c:pt>
                  <c:pt idx="47">
                    <c:v>COMUNES</c:v>
                  </c:pt>
                  <c:pt idx="48">
                    <c:v>COMUNES</c:v>
                  </c:pt>
                  <c:pt idx="49">
                    <c:v>IDIOMAS</c:v>
                  </c:pt>
                  <c:pt idx="50">
                    <c:v>COMUNES</c:v>
                  </c:pt>
                  <c:pt idx="51">
                    <c:v>COMUNES</c:v>
                  </c:pt>
                  <c:pt idx="52">
                    <c:v>COMUNES</c:v>
                  </c:pt>
                  <c:pt idx="53">
                    <c:v>COMUNES</c:v>
                  </c:pt>
                  <c:pt idx="54">
                    <c:v>COMUNES</c:v>
                  </c:pt>
                  <c:pt idx="55">
                    <c:v>COMUNES</c:v>
                  </c:pt>
                  <c:pt idx="56">
                    <c:v>OPTATIVAS</c:v>
                  </c:pt>
                  <c:pt idx="57">
                    <c:v>OPTATIVAS</c:v>
                  </c:pt>
                  <c:pt idx="58">
                    <c:v>OPTATIVAS</c:v>
                  </c:pt>
                  <c:pt idx="59">
                    <c:v>RELIGIÓN</c:v>
                  </c:pt>
                  <c:pt idx="60">
                    <c:v>RELIGIÓN</c:v>
                  </c:pt>
                  <c:pt idx="61">
                    <c:v>COMUNES</c:v>
                  </c:pt>
                  <c:pt idx="62">
                    <c:v>COMUNES</c:v>
                  </c:pt>
                  <c:pt idx="63">
                    <c:v>IDIOMAS</c:v>
                  </c:pt>
                  <c:pt idx="64">
                    <c:v>COMUNES</c:v>
                  </c:pt>
                  <c:pt idx="65">
                    <c:v>COMUNES</c:v>
                  </c:pt>
                  <c:pt idx="66">
                    <c:v>COMUNES</c:v>
                  </c:pt>
                  <c:pt idx="67">
                    <c:v>COMUNES</c:v>
                  </c:pt>
                  <c:pt idx="68">
                    <c:v>COMUNES</c:v>
                  </c:pt>
                  <c:pt idx="69">
                    <c:v>COMUNES</c:v>
                  </c:pt>
                  <c:pt idx="70">
                    <c:v>IDIOMAS</c:v>
                  </c:pt>
                  <c:pt idx="71">
                    <c:v>COMUNES</c:v>
                  </c:pt>
                  <c:pt idx="72">
                    <c:v>COMUNES</c:v>
                  </c:pt>
                  <c:pt idx="73">
                    <c:v>COMUNES</c:v>
                  </c:pt>
                  <c:pt idx="74">
                    <c:v>COMUNES</c:v>
                  </c:pt>
                  <c:pt idx="75">
                    <c:v>COMUNES</c:v>
                  </c:pt>
                  <c:pt idx="76">
                    <c:v>COMUNES</c:v>
                  </c:pt>
                  <c:pt idx="77">
                    <c:v>OPTATIVAS</c:v>
                  </c:pt>
                  <c:pt idx="78">
                    <c:v>OPTATIVAS</c:v>
                  </c:pt>
                  <c:pt idx="79">
                    <c:v>RELIGIÓN</c:v>
                  </c:pt>
                  <c:pt idx="80">
                    <c:v>RELIGIÓN</c:v>
                  </c:pt>
                  <c:pt idx="81">
                    <c:v>COMUNES</c:v>
                  </c:pt>
                  <c:pt idx="82">
                    <c:v>COMUNES</c:v>
                  </c:pt>
                  <c:pt idx="83">
                    <c:v>COMUNES</c:v>
                  </c:pt>
                  <c:pt idx="84">
                    <c:v>COMUNES</c:v>
                  </c:pt>
                  <c:pt idx="85">
                    <c:v>COMUNES</c:v>
                  </c:pt>
                  <c:pt idx="86">
                    <c:v>COMUNES</c:v>
                  </c:pt>
                  <c:pt idx="87">
                    <c:v>OPTATIVAS</c:v>
                  </c:pt>
                  <c:pt idx="88">
                    <c:v>OPTATIVAS</c:v>
                  </c:pt>
                  <c:pt idx="89">
                    <c:v>OPTATIVAS</c:v>
                  </c:pt>
                  <c:pt idx="90">
                    <c:v>OPTATIVAS</c:v>
                  </c:pt>
                  <c:pt idx="91">
                    <c:v>OPTATIVAS</c:v>
                  </c:pt>
                  <c:pt idx="92">
                    <c:v>OPTATIVAS</c:v>
                  </c:pt>
                  <c:pt idx="93">
                    <c:v>OPTATIVAS</c:v>
                  </c:pt>
                  <c:pt idx="94">
                    <c:v>IDIOMAS</c:v>
                  </c:pt>
                  <c:pt idx="95">
                    <c:v>COMUNES</c:v>
                  </c:pt>
                  <c:pt idx="96">
                    <c:v>COMUNES</c:v>
                  </c:pt>
                  <c:pt idx="97">
                    <c:v>COMUNES</c:v>
                  </c:pt>
                  <c:pt idx="98">
                    <c:v>COMUNES</c:v>
                  </c:pt>
                  <c:pt idx="99">
                    <c:v>COMUNES</c:v>
                  </c:pt>
                  <c:pt idx="100">
                    <c:v>COMUNES</c:v>
                  </c:pt>
                  <c:pt idx="101">
                    <c:v>COMUNES</c:v>
                  </c:pt>
                  <c:pt idx="102">
                    <c:v>OPTATIVAS</c:v>
                  </c:pt>
                  <c:pt idx="103">
                    <c:v>OPTATIVAS</c:v>
                  </c:pt>
                  <c:pt idx="104">
                    <c:v>OPTATIVAS</c:v>
                  </c:pt>
                  <c:pt idx="105">
                    <c:v>OPTATIVAS</c:v>
                  </c:pt>
                  <c:pt idx="106">
                    <c:v>OPTATIVAS</c:v>
                  </c:pt>
                  <c:pt idx="107">
                    <c:v>OPTATIVAS</c:v>
                  </c:pt>
                  <c:pt idx="108">
                    <c:v>OPTATIVAS</c:v>
                  </c:pt>
                  <c:pt idx="109">
                    <c:v>OPTATIVAS</c:v>
                  </c:pt>
                  <c:pt idx="110">
                    <c:v>OPTATIVAS</c:v>
                  </c:pt>
                  <c:pt idx="111">
                    <c:v>OPTATIVAS</c:v>
                  </c:pt>
                  <c:pt idx="112">
                    <c:v>OPTATIVAS</c:v>
                  </c:pt>
                  <c:pt idx="113">
                    <c:v>OPTATIVAS</c:v>
                  </c:pt>
                  <c:pt idx="114">
                    <c:v>OPTATIVAS</c:v>
                  </c:pt>
                  <c:pt idx="115">
                    <c:v>OPTATIVAS</c:v>
                  </c:pt>
                  <c:pt idx="116">
                    <c:v>RELIGIÓN</c:v>
                  </c:pt>
                  <c:pt idx="117">
                    <c:v>RELIGIÓN</c:v>
                  </c:pt>
                  <c:pt idx="118">
                    <c:v>COMUNES</c:v>
                  </c:pt>
                  <c:pt idx="119">
                    <c:v>COMUNES</c:v>
                  </c:pt>
                  <c:pt idx="120">
                    <c:v>IDIOMAS</c:v>
                  </c:pt>
                  <c:pt idx="121">
                    <c:v>COMUNES</c:v>
                  </c:pt>
                  <c:pt idx="122">
                    <c:v>COMUNES</c:v>
                  </c:pt>
                  <c:pt idx="123">
                    <c:v>COMUNES</c:v>
                  </c:pt>
                  <c:pt idx="124">
                    <c:v>RELIGIÓN</c:v>
                  </c:pt>
                  <c:pt idx="125">
                    <c:v>RELIGIÓN</c:v>
                  </c:pt>
                  <c:pt idx="126">
                    <c:v>COMUNES</c:v>
                  </c:pt>
                  <c:pt idx="127">
                    <c:v>COMUNES</c:v>
                  </c:pt>
                  <c:pt idx="128">
                    <c:v>COMUNES</c:v>
                  </c:pt>
                  <c:pt idx="129">
                    <c:v>IDIOMAS</c:v>
                  </c:pt>
                  <c:pt idx="130">
                    <c:v>COMUNES</c:v>
                  </c:pt>
                  <c:pt idx="131">
                    <c:v>COMUNES</c:v>
                  </c:pt>
                  <c:pt idx="132">
                    <c:v>OPTATIVAS</c:v>
                  </c:pt>
                  <c:pt idx="133">
                    <c:v>OPTATIVAS</c:v>
                  </c:pt>
                  <c:pt idx="134">
                    <c:v>OPTATIVAS</c:v>
                  </c:pt>
                  <c:pt idx="135">
                    <c:v>OPTATIVAS</c:v>
                  </c:pt>
                  <c:pt idx="136">
                    <c:v>OPTATIVAS</c:v>
                  </c:pt>
                  <c:pt idx="137">
                    <c:v>RELIGIÓN</c:v>
                  </c:pt>
                  <c:pt idx="138">
                    <c:v>RELIGIÓN</c:v>
                  </c:pt>
                  <c:pt idx="139">
                    <c:v>COMUNES</c:v>
                  </c:pt>
                  <c:pt idx="140">
                    <c:v>COMUNES</c:v>
                  </c:pt>
                  <c:pt idx="141">
                    <c:v>COMUNES</c:v>
                  </c:pt>
                  <c:pt idx="142">
                    <c:v>IDIOMAS</c:v>
                  </c:pt>
                  <c:pt idx="143">
                    <c:v>COMUNES</c:v>
                  </c:pt>
                  <c:pt idx="144">
                    <c:v>COMUNES</c:v>
                  </c:pt>
                  <c:pt idx="145">
                    <c:v>COMUNES</c:v>
                  </c:pt>
                  <c:pt idx="146">
                    <c:v>OPTATIVAS</c:v>
                  </c:pt>
                  <c:pt idx="147">
                    <c:v>OPTATIVAS</c:v>
                  </c:pt>
                  <c:pt idx="148">
                    <c:v>OPTATIVAS</c:v>
                  </c:pt>
                  <c:pt idx="149">
                    <c:v>OPTATIVAS</c:v>
                  </c:pt>
                  <c:pt idx="150">
                    <c:v>RELIGIÓN</c:v>
                  </c:pt>
                  <c:pt idx="151">
                    <c:v>RELIGIÓN</c:v>
                  </c:pt>
                  <c:pt idx="152">
                    <c:v>COMUNES</c:v>
                  </c:pt>
                  <c:pt idx="153">
                    <c:v>COMUNES</c:v>
                  </c:pt>
                  <c:pt idx="154">
                    <c:v>COMUNES</c:v>
                  </c:pt>
                  <c:pt idx="155">
                    <c:v>IDIOMAS</c:v>
                  </c:pt>
                  <c:pt idx="156">
                    <c:v>COMUNES</c:v>
                  </c:pt>
                  <c:pt idx="157">
                    <c:v>COMUNES</c:v>
                  </c:pt>
                  <c:pt idx="158">
                    <c:v>OPTATIVAS</c:v>
                  </c:pt>
                  <c:pt idx="159">
                    <c:v>OPTATIVAS</c:v>
                  </c:pt>
                  <c:pt idx="160">
                    <c:v>OPTATIVAS</c:v>
                  </c:pt>
                  <c:pt idx="161">
                    <c:v>OPTATIVAS</c:v>
                  </c:pt>
                  <c:pt idx="162">
                    <c:v>OPTATIVAS</c:v>
                  </c:pt>
                  <c:pt idx="163">
                    <c:v>RELIGIÓN</c:v>
                  </c:pt>
                  <c:pt idx="164">
                    <c:v>RELIGIÓN</c:v>
                  </c:pt>
                  <c:pt idx="165">
                    <c:v>COMUNES</c:v>
                  </c:pt>
                  <c:pt idx="166">
                    <c:v>COMUNES</c:v>
                  </c:pt>
                  <c:pt idx="167">
                    <c:v>COMUNES</c:v>
                  </c:pt>
                  <c:pt idx="168">
                    <c:v>IDIOMAS</c:v>
                  </c:pt>
                  <c:pt idx="169">
                    <c:v>COMUNES</c:v>
                  </c:pt>
                  <c:pt idx="170">
                    <c:v>COMUNES</c:v>
                  </c:pt>
                  <c:pt idx="171">
                    <c:v>OPTATIVAS</c:v>
                  </c:pt>
                  <c:pt idx="172">
                    <c:v>OPTATIVAS</c:v>
                  </c:pt>
                  <c:pt idx="173">
                    <c:v>OPTATIVAS</c:v>
                  </c:pt>
                  <c:pt idx="174">
                    <c:v>OPTATIVAS</c:v>
                  </c:pt>
                  <c:pt idx="175">
                    <c:v>OPTATIVAS</c:v>
                  </c:pt>
                  <c:pt idx="176">
                    <c:v>OPTATIVAS</c:v>
                  </c:pt>
                  <c:pt idx="177">
                    <c:v>RELIGIÓN</c:v>
                  </c:pt>
                  <c:pt idx="178">
                    <c:v>RELIGIÓN</c:v>
                  </c:pt>
                  <c:pt idx="179">
                    <c:v>COMUNES</c:v>
                  </c:pt>
                  <c:pt idx="180">
                    <c:v>COMUNES</c:v>
                  </c:pt>
                  <c:pt idx="181">
                    <c:v>COMUNES</c:v>
                  </c:pt>
                  <c:pt idx="182">
                    <c:v>IDIOMAS</c:v>
                  </c:pt>
                  <c:pt idx="183">
                    <c:v>COMUNES</c:v>
                  </c:pt>
                  <c:pt idx="184">
                    <c:v>COMUNES</c:v>
                  </c:pt>
                  <c:pt idx="185">
                    <c:v>OPTATIVAS</c:v>
                  </c:pt>
                  <c:pt idx="186">
                    <c:v>OPTATIVAS</c:v>
                  </c:pt>
                  <c:pt idx="187">
                    <c:v>OPTATIVAS</c:v>
                  </c:pt>
                  <c:pt idx="188">
                    <c:v>OPTATIVAS</c:v>
                  </c:pt>
                  <c:pt idx="189">
                    <c:v>OPTATIVAS</c:v>
                  </c:pt>
                  <c:pt idx="190">
                    <c:v>OPTATIVAS</c:v>
                  </c:pt>
                  <c:pt idx="191">
                    <c:v>RELIGIÓN</c:v>
                  </c:pt>
                  <c:pt idx="192">
                    <c:v>RELIGIÓN</c:v>
                  </c:pt>
                </c:lvl>
                <c:lvl>
                  <c:pt idx="0">
                    <c:v>LENGUA CASTELLANA Y LITERATURA</c:v>
                  </c:pt>
                  <c:pt idx="1">
                    <c:v>MATEMÁTICAS</c:v>
                  </c:pt>
                  <c:pt idx="2">
                    <c:v>INGLÉS</c:v>
                  </c:pt>
                  <c:pt idx="3">
                    <c:v>GEOGRAFÍA E HISTORIA</c:v>
                  </c:pt>
                  <c:pt idx="4">
                    <c:v>EDUCACIÓN FÍSICA</c:v>
                  </c:pt>
                  <c:pt idx="5">
                    <c:v>BIOLOGÍA Y GEOLOGÍA</c:v>
                  </c:pt>
                  <c:pt idx="6">
                    <c:v>MÚSICA</c:v>
                  </c:pt>
                  <c:pt idx="7">
                    <c:v>TECNOLOGÍA Y DIGITALIZACIÓN</c:v>
                  </c:pt>
                  <c:pt idx="8">
                    <c:v>FRANCÉS</c:v>
                  </c:pt>
                  <c:pt idx="9">
                    <c:v>EDUCACIÓN PLÁSTICA, VISUAL Y AUDIOVISUAL</c:v>
                  </c:pt>
                  <c:pt idx="10">
                    <c:v>SECCIÓN DEPORTIVA</c:v>
                  </c:pt>
                  <c:pt idx="11">
                    <c:v>LENGUA CASTELLANA Y LITERATURA</c:v>
                  </c:pt>
                  <c:pt idx="12">
                    <c:v>MATEMÁTICAS</c:v>
                  </c:pt>
                  <c:pt idx="13">
                    <c:v>INGLÉS</c:v>
                  </c:pt>
                  <c:pt idx="14">
                    <c:v>GEOGRAFÍA E HISTORIA</c:v>
                  </c:pt>
                  <c:pt idx="15">
                    <c:v>EDUCACIÓN FÍSICA</c:v>
                  </c:pt>
                  <c:pt idx="16">
                    <c:v>BIOLOGÍA Y GEOLOGÍA</c:v>
                  </c:pt>
                  <c:pt idx="17">
                    <c:v>MÚSICA</c:v>
                  </c:pt>
                  <c:pt idx="18">
                    <c:v>TECNOLOGÍA Y DIGITALIZACIÓN</c:v>
                  </c:pt>
                  <c:pt idx="19">
                    <c:v>FRANCÉS</c:v>
                  </c:pt>
                  <c:pt idx="20">
                    <c:v>SECCIÓN DEPORTIVA</c:v>
                  </c:pt>
                  <c:pt idx="21">
                    <c:v>LENGUA CASTELLANA Y LITERATURA</c:v>
                  </c:pt>
                  <c:pt idx="22">
                    <c:v>MATEMÁTICAS</c:v>
                  </c:pt>
                  <c:pt idx="23">
                    <c:v>INGLÉS</c:v>
                  </c:pt>
                  <c:pt idx="24">
                    <c:v>GEOGRAFÍA E HISTORIA</c:v>
                  </c:pt>
                  <c:pt idx="25">
                    <c:v>EDUCACIÓN FÍSICA</c:v>
                  </c:pt>
                  <c:pt idx="26">
                    <c:v>FÍSICA Y QUÍMICA</c:v>
                  </c:pt>
                  <c:pt idx="27">
                    <c:v>MÚSICA</c:v>
                  </c:pt>
                  <c:pt idx="28">
                    <c:v>EDUCACIÓN PLÁSTICA, VISUAL Y AUDIOVISUAL</c:v>
                  </c:pt>
                  <c:pt idx="29">
                    <c:v>EDUCACIÓN EN VALORES CÍVICOS Y ÉTICOS</c:v>
                  </c:pt>
                  <c:pt idx="30">
                    <c:v>FRANCÉS</c:v>
                  </c:pt>
                  <c:pt idx="31">
                    <c:v>CULTURA CLÁSICA</c:v>
                  </c:pt>
                  <c:pt idx="32">
                    <c:v>DESARROLLO DIGITAL (2)</c:v>
                  </c:pt>
                  <c:pt idx="33">
                    <c:v>RELIGIÓN</c:v>
                  </c:pt>
                  <c:pt idx="34">
                    <c:v>NO RELIGIÓN</c:v>
                  </c:pt>
                  <c:pt idx="35">
                    <c:v>SECCIÓN DEPORTIVA</c:v>
                  </c:pt>
                  <c:pt idx="36">
                    <c:v>LENGUA CASTELLANA Y LITERATURA</c:v>
                  </c:pt>
                  <c:pt idx="37">
                    <c:v>MATEMÁTICAS</c:v>
                  </c:pt>
                  <c:pt idx="38">
                    <c:v>INGLÉS</c:v>
                  </c:pt>
                  <c:pt idx="39">
                    <c:v>GEOGRAFÍA E HISTORIA</c:v>
                  </c:pt>
                  <c:pt idx="40">
                    <c:v>EDUCACIÓN FÍSICA</c:v>
                  </c:pt>
                  <c:pt idx="41">
                    <c:v>FÍSICA Y QUÍMICA</c:v>
                  </c:pt>
                  <c:pt idx="42">
                    <c:v>MÚSICA</c:v>
                  </c:pt>
                  <c:pt idx="43">
                    <c:v>EDUCACIÓN PLÁSTICA, VISUAL Y AUDIOVISUAL</c:v>
                  </c:pt>
                  <c:pt idx="44">
                    <c:v>EDUCACIÓN EN VALORES CÍVICOS Y ÉTICOS</c:v>
                  </c:pt>
                  <c:pt idx="45">
                    <c:v>FRANCÉS</c:v>
                  </c:pt>
                  <c:pt idx="46">
                    <c:v>SECCIÓN DEPORTIVA</c:v>
                  </c:pt>
                  <c:pt idx="47">
                    <c:v>LENGUA CASTELLANA Y LITERATURA</c:v>
                  </c:pt>
                  <c:pt idx="48">
                    <c:v>MATEMÁTICAS</c:v>
                  </c:pt>
                  <c:pt idx="49">
                    <c:v>INGLÉS</c:v>
                  </c:pt>
                  <c:pt idx="50">
                    <c:v>GEOGRAFÍA E HISTORIA</c:v>
                  </c:pt>
                  <c:pt idx="51">
                    <c:v>EDUCACIÓN FÍSICA</c:v>
                  </c:pt>
                  <c:pt idx="52">
                    <c:v>BIOLOGÍA Y GEOLOGÍA</c:v>
                  </c:pt>
                  <c:pt idx="53">
                    <c:v>FÍSICA Y QUÍMICA</c:v>
                  </c:pt>
                  <c:pt idx="54">
                    <c:v>EDUCACIÓN PLÁSTICA, VISUAL Y AUDIOVISUAL</c:v>
                  </c:pt>
                  <c:pt idx="55">
                    <c:v>TECNOLOGÍA Y DIGITALIZACIÓN</c:v>
                  </c:pt>
                  <c:pt idx="56">
                    <c:v>FRANCÉS</c:v>
                  </c:pt>
                  <c:pt idx="57">
                    <c:v>EMPRENDIMIENTO, SOSTENIBILIDAD Y CONSUMO</c:v>
                  </c:pt>
                  <c:pt idx="58">
                    <c:v>MÚSICA ACTIVA, MOVIMIENTO Y FOLCLORE</c:v>
                  </c:pt>
                  <c:pt idx="59">
                    <c:v>RELIGIÓN</c:v>
                  </c:pt>
                  <c:pt idx="60">
                    <c:v>NO RELIGIÓN</c:v>
                  </c:pt>
                  <c:pt idx="61">
                    <c:v>LENGUA CASTELLANA Y LITERATURA</c:v>
                  </c:pt>
                  <c:pt idx="62">
                    <c:v>MATEMÁTICAS</c:v>
                  </c:pt>
                  <c:pt idx="63">
                    <c:v>INGLÉS</c:v>
                  </c:pt>
                  <c:pt idx="64">
                    <c:v>GEOGRAFÍA E HISTORIA</c:v>
                  </c:pt>
                  <c:pt idx="65">
                    <c:v>EDUCACIÓN FÍSICA</c:v>
                  </c:pt>
                  <c:pt idx="66">
                    <c:v>BIOLOGÍA Y GEOLOGÍA</c:v>
                  </c:pt>
                  <c:pt idx="67">
                    <c:v>FÍSICA Y QUÍMICA</c:v>
                  </c:pt>
                  <c:pt idx="68">
                    <c:v>EDUCACIÓN PLÁSTICA, VISUAL Y AUDIOVISUAL</c:v>
                  </c:pt>
                  <c:pt idx="69">
                    <c:v>TECNOLOGÍA Y DIGITALIZACIÓN</c:v>
                  </c:pt>
                  <c:pt idx="70">
                    <c:v>FRANCÉS</c:v>
                  </c:pt>
                  <c:pt idx="71">
                    <c:v>ÁMBITO SOCIOLINÜISTICO</c:v>
                  </c:pt>
                  <c:pt idx="72">
                    <c:v>ÁMBITO CIENTÍFICO</c:v>
                  </c:pt>
                  <c:pt idx="73">
                    <c:v>ÁMBITO LENGUA EXTRANJERA: INGLÉS</c:v>
                  </c:pt>
                  <c:pt idx="74">
                    <c:v>EDUCACIÓN FÍSICA</c:v>
                  </c:pt>
                  <c:pt idx="75">
                    <c:v>EDUCACIÓN PLÁSTICA, VISUAL Y AUDIOVISUAL</c:v>
                  </c:pt>
                  <c:pt idx="76">
                    <c:v>TECNOLOGÍA Y DIGITALIZACIÓN</c:v>
                  </c:pt>
                  <c:pt idx="77">
                    <c:v>EMPRENDIMIENTO, SOSTENIBILIDAD Y CONSUMO</c:v>
                  </c:pt>
                  <c:pt idx="78">
                    <c:v>MÚSICA ACTIVA, MOVIMIENTO Y FOLCLORE</c:v>
                  </c:pt>
                  <c:pt idx="79">
                    <c:v>RELIGIÓN</c:v>
                  </c:pt>
                  <c:pt idx="80">
                    <c:v>NO RELIGIÓN</c:v>
                  </c:pt>
                  <c:pt idx="81">
                    <c:v>LENGUA CASTELLANA Y LITERATURA</c:v>
                  </c:pt>
                  <c:pt idx="82">
                    <c:v>MATEMÁTICAS B - ACADÉMICAS</c:v>
                  </c:pt>
                  <c:pt idx="83">
                    <c:v>MATEMÁTICAS A - APLICADAS</c:v>
                  </c:pt>
                  <c:pt idx="84">
                    <c:v>LENGUA EXTRANJERA (Plurilingüismo)</c:v>
                  </c:pt>
                  <c:pt idx="85">
                    <c:v>GEOGRAFÍA E HISTORIA (Plurilingüismo - Inglés)</c:v>
                  </c:pt>
                  <c:pt idx="86">
                    <c:v>EDUCACIÓN FÍSICA (Plurilingüismo - Francés)</c:v>
                  </c:pt>
                  <c:pt idx="87">
                    <c:v>BIOLOGÍA Y GEOLOGÍA</c:v>
                  </c:pt>
                  <c:pt idx="88">
                    <c:v>LATÍN</c:v>
                  </c:pt>
                  <c:pt idx="89">
                    <c:v>EXPRESIÓN ARTÍSTICA</c:v>
                  </c:pt>
                  <c:pt idx="90">
                    <c:v>TECNOLOGÍA Y DIGITALIZACIÓN</c:v>
                  </c:pt>
                  <c:pt idx="91">
                    <c:v>FÍSICA Y QUÍMICA</c:v>
                  </c:pt>
                  <c:pt idx="92">
                    <c:v>ECONOMÍA Y EMPRENDIMIENTO</c:v>
                  </c:pt>
                  <c:pt idx="93">
                    <c:v>MÚSICA</c:v>
                  </c:pt>
                  <c:pt idx="94">
                    <c:v>FRANCÉS (Plurilingüismo)</c:v>
                  </c:pt>
                  <c:pt idx="95">
                    <c:v>PROYECTOS DE ROBÓTICA (Pluringüismo - Inglés)</c:v>
                  </c:pt>
                  <c:pt idx="96">
                    <c:v>LENGUA CASTELLANA Y LITERATURA</c:v>
                  </c:pt>
                  <c:pt idx="97">
                    <c:v>MATEMÁTICAS B - ACADÉMICAS</c:v>
                  </c:pt>
                  <c:pt idx="98">
                    <c:v>MATEMÁTICAS A - APLICADAS</c:v>
                  </c:pt>
                  <c:pt idx="99">
                    <c:v>LENGUA EXTRANJERA</c:v>
                  </c:pt>
                  <c:pt idx="100">
                    <c:v>GEOGRAFÍA E HISTORIA</c:v>
                  </c:pt>
                  <c:pt idx="101">
                    <c:v>EDUCACIÓN FÍSICA</c:v>
                  </c:pt>
                  <c:pt idx="102">
                    <c:v>BIOLOGÍA Y GEOLOGÍA</c:v>
                  </c:pt>
                  <c:pt idx="103">
                    <c:v>LATÍN</c:v>
                  </c:pt>
                  <c:pt idx="104">
                    <c:v>EXPRESIÓN ARTÍSTICA</c:v>
                  </c:pt>
                  <c:pt idx="105">
                    <c:v>TECNOLOGÍA Y DIGITALIZACIÓN</c:v>
                  </c:pt>
                  <c:pt idx="106">
                    <c:v>FISICA Y QUÍMICA</c:v>
                  </c:pt>
                  <c:pt idx="107">
                    <c:v>ECONOMÍA Y EMPRENDIMIENTO</c:v>
                  </c:pt>
                  <c:pt idx="108">
                    <c:v>MÚSICA</c:v>
                  </c:pt>
                  <c:pt idx="109">
                    <c:v>DIGITALIZACIÓN</c:v>
                  </c:pt>
                  <c:pt idx="110">
                    <c:v>FORMACIÓN Y ORIENTACIÓN LABORAL</c:v>
                  </c:pt>
                  <c:pt idx="111">
                    <c:v>FRANCÉS</c:v>
                  </c:pt>
                  <c:pt idx="112">
                    <c:v>FILOSOFÍA</c:v>
                  </c:pt>
                  <c:pt idx="113">
                    <c:v>CULTURA CIENTÍFICA</c:v>
                  </c:pt>
                  <c:pt idx="114">
                    <c:v>ARTES ESCÉNICAS, DANZA Y FOLCLORE</c:v>
                  </c:pt>
                  <c:pt idx="115">
                    <c:v>PROYECTOS DE ROBÓTICA</c:v>
                  </c:pt>
                  <c:pt idx="116">
                    <c:v>RELIGIÓN</c:v>
                  </c:pt>
                  <c:pt idx="117">
                    <c:v>NO RELIGIÓN</c:v>
                  </c:pt>
                  <c:pt idx="118">
                    <c:v>ÁMBITO SOCIOLINÜISTICO</c:v>
                  </c:pt>
                  <c:pt idx="119">
                    <c:v>ÁMBITO CIENTÍFICO</c:v>
                  </c:pt>
                  <c:pt idx="120">
                    <c:v>INGLÉS</c:v>
                  </c:pt>
                  <c:pt idx="121">
                    <c:v>EDUCACIÓN FÍSICA</c:v>
                  </c:pt>
                  <c:pt idx="122">
                    <c:v>DIGITALIZACIÓN</c:v>
                  </c:pt>
                  <c:pt idx="123">
                    <c:v>CULTURA CIENTÍFICA</c:v>
                  </c:pt>
                  <c:pt idx="124">
                    <c:v>RELIGIÓN</c:v>
                  </c:pt>
                  <c:pt idx="125">
                    <c:v>NO RELIGIÓN</c:v>
                  </c:pt>
                  <c:pt idx="126">
                    <c:v>EDUCACIÓN FÍSICA</c:v>
                  </c:pt>
                  <c:pt idx="127">
                    <c:v>FILOSOFÍA</c:v>
                  </c:pt>
                  <c:pt idx="128">
                    <c:v>LENGUA CASTELLANA Y LITERATURA I</c:v>
                  </c:pt>
                  <c:pt idx="129">
                    <c:v>INGLÉS I</c:v>
                  </c:pt>
                  <c:pt idx="130">
                    <c:v>MATEMÁTICAS I</c:v>
                  </c:pt>
                  <c:pt idx="131">
                    <c:v>FÍSICA Y QUÍMICA</c:v>
                  </c:pt>
                  <c:pt idx="132">
                    <c:v>BIOLOGÍA Y GEOLOGÍA CC AMBIENTALES</c:v>
                  </c:pt>
                  <c:pt idx="133">
                    <c:v>DIBUJO TÉCNICO I</c:v>
                  </c:pt>
                  <c:pt idx="134">
                    <c:v>TECNOLOGÍA E INGENIERÍA I</c:v>
                  </c:pt>
                  <c:pt idx="135">
                    <c:v>ANATOMÍA APLICADA</c:v>
                  </c:pt>
                  <c:pt idx="136">
                    <c:v>UNIÓN EUROPEA</c:v>
                  </c:pt>
                  <c:pt idx="137">
                    <c:v>RELIGIÓN</c:v>
                  </c:pt>
                  <c:pt idx="138">
                    <c:v>NO RELIGIÓN</c:v>
                  </c:pt>
                  <c:pt idx="139">
                    <c:v>EDUCACIÓN FÍSICA</c:v>
                  </c:pt>
                  <c:pt idx="140">
                    <c:v>FILOSOFÍA</c:v>
                  </c:pt>
                  <c:pt idx="141">
                    <c:v>LENGUA CASTELLANA Y LITERATURA I</c:v>
                  </c:pt>
                  <c:pt idx="142">
                    <c:v>INGLÉS I</c:v>
                  </c:pt>
                  <c:pt idx="143">
                    <c:v>ANÁLISIS MUSICAL I</c:v>
                  </c:pt>
                  <c:pt idx="144">
                    <c:v>ARTES ESCÉNICAS I</c:v>
                  </c:pt>
                  <c:pt idx="145">
                    <c:v>LENGUAJE Y PRÁCTICA MUSICAL I</c:v>
                  </c:pt>
                  <c:pt idx="146">
                    <c:v>CORO Y TÉCNICA VOCAL I</c:v>
                  </c:pt>
                  <c:pt idx="147">
                    <c:v>DESARROLLO DIGITAL</c:v>
                  </c:pt>
                  <c:pt idx="148">
                    <c:v>CULTURA AUDIOVISUAL</c:v>
                  </c:pt>
                  <c:pt idx="149">
                    <c:v>UNIÓN EUROPEA</c:v>
                  </c:pt>
                  <c:pt idx="150">
                    <c:v>RELIGIÓN</c:v>
                  </c:pt>
                  <c:pt idx="151">
                    <c:v>NO RELIGIÓN</c:v>
                  </c:pt>
                  <c:pt idx="152">
                    <c:v>EDUCACIÓN FÍSICA</c:v>
                  </c:pt>
                  <c:pt idx="153">
                    <c:v>FILOSOFÍA</c:v>
                  </c:pt>
                  <c:pt idx="154">
                    <c:v>LENGUA CASTELLANA Y LITERATURA I</c:v>
                  </c:pt>
                  <c:pt idx="155">
                    <c:v>INGLÉS I</c:v>
                  </c:pt>
                  <c:pt idx="156">
                    <c:v>DIBUJO ARTÍSTICO</c:v>
                  </c:pt>
                  <c:pt idx="157">
                    <c:v>DIBUJO TÉCNICO APLICADO A ARTES PLÁSTICAS Y DISEÑO I</c:v>
                  </c:pt>
                  <c:pt idx="158">
                    <c:v>VOLUMEN</c:v>
                  </c:pt>
                  <c:pt idx="159">
                    <c:v>PROYECTOS ARTÍSTICOS</c:v>
                  </c:pt>
                  <c:pt idx="160">
                    <c:v>DESARROLLO DIGITAL</c:v>
                  </c:pt>
                  <c:pt idx="161">
                    <c:v>CULTURA AUDIOVISUAL</c:v>
                  </c:pt>
                  <c:pt idx="162">
                    <c:v>UNIÓN EUROPEA</c:v>
                  </c:pt>
                  <c:pt idx="163">
                    <c:v>RELIGIÓN</c:v>
                  </c:pt>
                  <c:pt idx="164">
                    <c:v>NO RELIGIÓN</c:v>
                  </c:pt>
                  <c:pt idx="165">
                    <c:v>EDUCACIÓN FÍSICA</c:v>
                  </c:pt>
                  <c:pt idx="166">
                    <c:v>FILOSOFÍA</c:v>
                  </c:pt>
                  <c:pt idx="167">
                    <c:v>LENGUA CASTELLANA Y LITERATURA I</c:v>
                  </c:pt>
                  <c:pt idx="168">
                    <c:v>INGLÉS I</c:v>
                  </c:pt>
                  <c:pt idx="169">
                    <c:v>LATÍN</c:v>
                  </c:pt>
                  <c:pt idx="170">
                    <c:v>HISTORIA MUNDO CONTEMPORÁNEO</c:v>
                  </c:pt>
                  <c:pt idx="171">
                    <c:v>GRIEGO I</c:v>
                  </c:pt>
                  <c:pt idx="172">
                    <c:v>LITERATURA UNIVERSAL</c:v>
                  </c:pt>
                  <c:pt idx="173">
                    <c:v>PSICOLOGÍA</c:v>
                  </c:pt>
                  <c:pt idx="174">
                    <c:v>ALEMÁN I</c:v>
                  </c:pt>
                  <c:pt idx="175">
                    <c:v>FRANCÉS I</c:v>
                  </c:pt>
                  <c:pt idx="176">
                    <c:v>UNIÓN EUROPEA</c:v>
                  </c:pt>
                  <c:pt idx="177">
                    <c:v>RELIGIÓN</c:v>
                  </c:pt>
                  <c:pt idx="178">
                    <c:v>NO RELIGIÓN</c:v>
                  </c:pt>
                  <c:pt idx="179">
                    <c:v>EDUCACIÓN FÍSICA</c:v>
                  </c:pt>
                  <c:pt idx="180">
                    <c:v>FILOSOFÍA</c:v>
                  </c:pt>
                  <c:pt idx="181">
                    <c:v>LENGUA CASTELLANA Y LITERATURA I</c:v>
                  </c:pt>
                  <c:pt idx="182">
                    <c:v>INGLÉS I</c:v>
                  </c:pt>
                  <c:pt idx="183">
                    <c:v>MATEMÁTICAS APLICADAS A LAS CCSS I</c:v>
                  </c:pt>
                  <c:pt idx="184">
                    <c:v>HISTORIA MUNDO CONTEMPORÁNEO</c:v>
                  </c:pt>
                  <c:pt idx="185">
                    <c:v>ECONOMÍA</c:v>
                  </c:pt>
                  <c:pt idx="186">
                    <c:v>LITERATURA UNIVERSAL</c:v>
                  </c:pt>
                  <c:pt idx="187">
                    <c:v>PSICOLOGÍA</c:v>
                  </c:pt>
                  <c:pt idx="188">
                    <c:v>ALEMÁN I</c:v>
                  </c:pt>
                  <c:pt idx="189">
                    <c:v>FRANCÉS I</c:v>
                  </c:pt>
                  <c:pt idx="190">
                    <c:v>UNIÓN EUROPEA</c:v>
                  </c:pt>
                  <c:pt idx="191">
                    <c:v>RELIGIÓN</c:v>
                  </c:pt>
                  <c:pt idx="192">
                    <c:v>NO RELIGIÓN</c:v>
                  </c:pt>
                </c:lvl>
                <c:lvl>
                  <c:pt idx="0">
                    <c:v>59</c:v>
                  </c:pt>
                  <c:pt idx="1">
                    <c:v>68</c:v>
                  </c:pt>
                  <c:pt idx="2">
                    <c:v>54</c:v>
                  </c:pt>
                  <c:pt idx="3">
                    <c:v>46</c:v>
                  </c:pt>
                  <c:pt idx="4">
                    <c:v>34</c:v>
                  </c:pt>
                  <c:pt idx="5">
                    <c:v>15</c:v>
                  </c:pt>
                  <c:pt idx="6">
                    <c:v>72</c:v>
                  </c:pt>
                  <c:pt idx="7">
                    <c:v>87</c:v>
                  </c:pt>
                  <c:pt idx="8">
                    <c:v>42</c:v>
                  </c:pt>
                  <c:pt idx="9">
                    <c:v>35</c:v>
                  </c:pt>
                  <c:pt idx="10">
                    <c:v>80</c:v>
                  </c:pt>
                  <c:pt idx="11">
                    <c:v>59</c:v>
                  </c:pt>
                  <c:pt idx="12">
                    <c:v>68</c:v>
                  </c:pt>
                  <c:pt idx="13">
                    <c:v>54</c:v>
                  </c:pt>
                  <c:pt idx="14">
                    <c:v>46</c:v>
                  </c:pt>
                  <c:pt idx="15">
                    <c:v>34</c:v>
                  </c:pt>
                  <c:pt idx="16">
                    <c:v>15</c:v>
                  </c:pt>
                  <c:pt idx="17">
                    <c:v>72</c:v>
                  </c:pt>
                  <c:pt idx="18">
                    <c:v>87</c:v>
                  </c:pt>
                  <c:pt idx="19">
                    <c:v>42</c:v>
                  </c:pt>
                  <c:pt idx="20">
                    <c:v>80</c:v>
                  </c:pt>
                  <c:pt idx="21">
                    <c:v>59</c:v>
                  </c:pt>
                  <c:pt idx="22">
                    <c:v>68</c:v>
                  </c:pt>
                  <c:pt idx="23">
                    <c:v>54</c:v>
                  </c:pt>
                  <c:pt idx="24">
                    <c:v>46</c:v>
                  </c:pt>
                  <c:pt idx="25">
                    <c:v>34</c:v>
                  </c:pt>
                  <c:pt idx="26">
                    <c:v>41</c:v>
                  </c:pt>
                  <c:pt idx="27">
                    <c:v>72</c:v>
                  </c:pt>
                  <c:pt idx="28">
                    <c:v>35</c:v>
                  </c:pt>
                  <c:pt idx="29">
                    <c:v>33</c:v>
                  </c:pt>
                  <c:pt idx="30">
                    <c:v>42</c:v>
                  </c:pt>
                  <c:pt idx="31">
                    <c:v>22</c:v>
                  </c:pt>
                  <c:pt idx="32">
                    <c:v>23</c:v>
                  </c:pt>
                  <c:pt idx="33">
                    <c:v>79</c:v>
                  </c:pt>
                  <c:pt idx="34">
                    <c:v>73</c:v>
                  </c:pt>
                  <c:pt idx="35">
                    <c:v>80</c:v>
                  </c:pt>
                  <c:pt idx="36">
                    <c:v>59</c:v>
                  </c:pt>
                  <c:pt idx="37">
                    <c:v>68</c:v>
                  </c:pt>
                  <c:pt idx="38">
                    <c:v>54</c:v>
                  </c:pt>
                  <c:pt idx="39">
                    <c:v>46</c:v>
                  </c:pt>
                  <c:pt idx="40">
                    <c:v>34</c:v>
                  </c:pt>
                  <c:pt idx="41">
                    <c:v>41</c:v>
                  </c:pt>
                  <c:pt idx="42">
                    <c:v>72</c:v>
                  </c:pt>
                  <c:pt idx="43">
                    <c:v>35</c:v>
                  </c:pt>
                  <c:pt idx="44">
                    <c:v>33</c:v>
                  </c:pt>
                  <c:pt idx="45">
                    <c:v>42</c:v>
                  </c:pt>
                  <c:pt idx="46">
                    <c:v>80</c:v>
                  </c:pt>
                  <c:pt idx="47">
                    <c:v>59</c:v>
                  </c:pt>
                  <c:pt idx="48">
                    <c:v>68</c:v>
                  </c:pt>
                  <c:pt idx="49">
                    <c:v>54</c:v>
                  </c:pt>
                  <c:pt idx="50">
                    <c:v>46</c:v>
                  </c:pt>
                  <c:pt idx="51">
                    <c:v>34</c:v>
                  </c:pt>
                  <c:pt idx="52">
                    <c:v>15</c:v>
                  </c:pt>
                  <c:pt idx="53">
                    <c:v>41</c:v>
                  </c:pt>
                  <c:pt idx="54">
                    <c:v>35</c:v>
                  </c:pt>
                  <c:pt idx="55">
                    <c:v>87</c:v>
                  </c:pt>
                  <c:pt idx="56">
                    <c:v>42</c:v>
                  </c:pt>
                  <c:pt idx="57">
                    <c:v>36</c:v>
                  </c:pt>
                  <c:pt idx="58">
                    <c:v>73</c:v>
                  </c:pt>
                  <c:pt idx="59">
                    <c:v>79</c:v>
                  </c:pt>
                  <c:pt idx="60">
                    <c:v>73</c:v>
                  </c:pt>
                  <c:pt idx="61">
                    <c:v>59</c:v>
                  </c:pt>
                  <c:pt idx="62">
                    <c:v>68</c:v>
                  </c:pt>
                  <c:pt idx="63">
                    <c:v>54</c:v>
                  </c:pt>
                  <c:pt idx="64">
                    <c:v>46</c:v>
                  </c:pt>
                  <c:pt idx="65">
                    <c:v>34</c:v>
                  </c:pt>
                  <c:pt idx="66">
                    <c:v>15</c:v>
                  </c:pt>
                  <c:pt idx="67">
                    <c:v>41</c:v>
                  </c:pt>
                  <c:pt idx="68">
                    <c:v>35</c:v>
                  </c:pt>
                  <c:pt idx="69">
                    <c:v>87</c:v>
                  </c:pt>
                  <c:pt idx="70">
                    <c:v>42</c:v>
                  </c:pt>
                  <c:pt idx="71">
                    <c:v>7</c:v>
                  </c:pt>
                  <c:pt idx="72">
                    <c:v>5</c:v>
                  </c:pt>
                  <c:pt idx="73">
                    <c:v>6</c:v>
                  </c:pt>
                  <c:pt idx="74">
                    <c:v>34</c:v>
                  </c:pt>
                  <c:pt idx="75">
                    <c:v>35</c:v>
                  </c:pt>
                  <c:pt idx="76">
                    <c:v>87</c:v>
                  </c:pt>
                  <c:pt idx="77">
                    <c:v>36</c:v>
                  </c:pt>
                  <c:pt idx="78">
                    <c:v>73</c:v>
                  </c:pt>
                  <c:pt idx="79">
                    <c:v>79</c:v>
                  </c:pt>
                  <c:pt idx="80">
                    <c:v>73</c:v>
                  </c:pt>
                  <c:pt idx="81">
                    <c:v>59</c:v>
                  </c:pt>
                  <c:pt idx="82">
                    <c:v>69</c:v>
                  </c:pt>
                  <c:pt idx="83">
                    <c:v>68</c:v>
                  </c:pt>
                  <c:pt idx="84">
                    <c:v>59</c:v>
                  </c:pt>
                  <c:pt idx="85">
                    <c:v>46</c:v>
                  </c:pt>
                  <c:pt idx="86">
                    <c:v>34</c:v>
                  </c:pt>
                  <c:pt idx="87">
                    <c:v>15</c:v>
                  </c:pt>
                  <c:pt idx="88">
                    <c:v>56</c:v>
                  </c:pt>
                  <c:pt idx="89">
                    <c:v>38</c:v>
                  </c:pt>
                  <c:pt idx="90">
                    <c:v>87</c:v>
                  </c:pt>
                  <c:pt idx="91">
                    <c:v>41</c:v>
                  </c:pt>
                  <c:pt idx="92">
                    <c:v>32</c:v>
                  </c:pt>
                  <c:pt idx="93">
                    <c:v>72</c:v>
                  </c:pt>
                  <c:pt idx="94">
                    <c:v>42</c:v>
                  </c:pt>
                  <c:pt idx="95">
                    <c:v>77</c:v>
                  </c:pt>
                  <c:pt idx="96">
                    <c:v>59</c:v>
                  </c:pt>
                  <c:pt idx="97">
                    <c:v>69</c:v>
                  </c:pt>
                  <c:pt idx="98">
                    <c:v>68</c:v>
                  </c:pt>
                  <c:pt idx="99">
                    <c:v>59</c:v>
                  </c:pt>
                  <c:pt idx="100">
                    <c:v>46</c:v>
                  </c:pt>
                  <c:pt idx="101">
                    <c:v>34</c:v>
                  </c:pt>
                  <c:pt idx="102">
                    <c:v>15</c:v>
                  </c:pt>
                  <c:pt idx="103">
                    <c:v>56</c:v>
                  </c:pt>
                  <c:pt idx="104">
                    <c:v>38</c:v>
                  </c:pt>
                  <c:pt idx="105">
                    <c:v>87</c:v>
                  </c:pt>
                  <c:pt idx="106">
                    <c:v>40</c:v>
                  </c:pt>
                  <c:pt idx="107">
                    <c:v>32</c:v>
                  </c:pt>
                  <c:pt idx="108">
                    <c:v>72</c:v>
                  </c:pt>
                  <c:pt idx="109">
                    <c:v>29</c:v>
                  </c:pt>
                  <c:pt idx="110">
                    <c:v>41</c:v>
                  </c:pt>
                  <c:pt idx="111">
                    <c:v>42</c:v>
                  </c:pt>
                  <c:pt idx="112">
                    <c:v>39</c:v>
                  </c:pt>
                  <c:pt idx="113">
                    <c:v>21</c:v>
                  </c:pt>
                  <c:pt idx="114">
                    <c:v>13</c:v>
                  </c:pt>
                  <c:pt idx="115">
                    <c:v>77</c:v>
                  </c:pt>
                  <c:pt idx="116">
                    <c:v>79</c:v>
                  </c:pt>
                  <c:pt idx="117">
                    <c:v>73</c:v>
                  </c:pt>
                  <c:pt idx="118">
                    <c:v>7</c:v>
                  </c:pt>
                  <c:pt idx="119">
                    <c:v>5</c:v>
                  </c:pt>
                  <c:pt idx="120">
                    <c:v>54</c:v>
                  </c:pt>
                  <c:pt idx="121">
                    <c:v>34</c:v>
                  </c:pt>
                  <c:pt idx="122">
                    <c:v>29</c:v>
                  </c:pt>
                  <c:pt idx="123">
                    <c:v>21</c:v>
                  </c:pt>
                  <c:pt idx="124">
                    <c:v>79</c:v>
                  </c:pt>
                  <c:pt idx="125">
                    <c:v>73</c:v>
                  </c:pt>
                  <c:pt idx="126">
                    <c:v>34</c:v>
                  </c:pt>
                  <c:pt idx="127">
                    <c:v>39</c:v>
                  </c:pt>
                  <c:pt idx="128">
                    <c:v>59</c:v>
                  </c:pt>
                  <c:pt idx="129">
                    <c:v>54</c:v>
                  </c:pt>
                  <c:pt idx="130">
                    <c:v>70</c:v>
                  </c:pt>
                  <c:pt idx="131">
                    <c:v>41</c:v>
                  </c:pt>
                  <c:pt idx="132">
                    <c:v>15</c:v>
                  </c:pt>
                  <c:pt idx="133">
                    <c:v>27</c:v>
                  </c:pt>
                  <c:pt idx="134">
                    <c:v>85</c:v>
                  </c:pt>
                  <c:pt idx="135">
                    <c:v>10</c:v>
                  </c:pt>
                  <c:pt idx="136">
                    <c:v>88</c:v>
                  </c:pt>
                  <c:pt idx="137">
                    <c:v>79</c:v>
                  </c:pt>
                  <c:pt idx="138">
                    <c:v>73</c:v>
                  </c:pt>
                  <c:pt idx="139">
                    <c:v>34</c:v>
                  </c:pt>
                  <c:pt idx="140">
                    <c:v>39</c:v>
                  </c:pt>
                  <c:pt idx="141">
                    <c:v>59</c:v>
                  </c:pt>
                  <c:pt idx="142">
                    <c:v>54</c:v>
                  </c:pt>
                  <c:pt idx="143">
                    <c:v>8</c:v>
                  </c:pt>
                  <c:pt idx="144">
                    <c:v>11</c:v>
                  </c:pt>
                  <c:pt idx="145">
                    <c:v>63</c:v>
                  </c:pt>
                  <c:pt idx="146">
                    <c:v>17</c:v>
                  </c:pt>
                  <c:pt idx="147">
                    <c:v>23</c:v>
                  </c:pt>
                  <c:pt idx="148">
                    <c:v>20</c:v>
                  </c:pt>
                  <c:pt idx="149">
                    <c:v>88</c:v>
                  </c:pt>
                  <c:pt idx="150">
                    <c:v>79</c:v>
                  </c:pt>
                  <c:pt idx="151">
                    <c:v>73</c:v>
                  </c:pt>
                  <c:pt idx="152">
                    <c:v>34</c:v>
                  </c:pt>
                  <c:pt idx="153">
                    <c:v>39</c:v>
                  </c:pt>
                  <c:pt idx="154">
                    <c:v>59</c:v>
                  </c:pt>
                  <c:pt idx="155">
                    <c:v>54</c:v>
                  </c:pt>
                  <c:pt idx="156">
                    <c:v>23</c:v>
                  </c:pt>
                  <c:pt idx="157">
                    <c:v>27</c:v>
                  </c:pt>
                  <c:pt idx="158">
                    <c:v>89</c:v>
                  </c:pt>
                  <c:pt idx="159">
                    <c:v>75</c:v>
                  </c:pt>
                  <c:pt idx="160">
                    <c:v>23</c:v>
                  </c:pt>
                  <c:pt idx="161">
                    <c:v>20</c:v>
                  </c:pt>
                  <c:pt idx="162">
                    <c:v>88</c:v>
                  </c:pt>
                  <c:pt idx="163">
                    <c:v>79</c:v>
                  </c:pt>
                  <c:pt idx="164">
                    <c:v>73</c:v>
                  </c:pt>
                  <c:pt idx="165">
                    <c:v>34</c:v>
                  </c:pt>
                  <c:pt idx="166">
                    <c:v>39</c:v>
                  </c:pt>
                  <c:pt idx="167">
                    <c:v>59</c:v>
                  </c:pt>
                  <c:pt idx="168">
                    <c:v>54</c:v>
                  </c:pt>
                  <c:pt idx="169">
                    <c:v>56</c:v>
                  </c:pt>
                  <c:pt idx="170">
                    <c:v>54</c:v>
                  </c:pt>
                  <c:pt idx="171">
                    <c:v>48</c:v>
                  </c:pt>
                  <c:pt idx="172">
                    <c:v>65</c:v>
                  </c:pt>
                  <c:pt idx="173">
                    <c:v>78</c:v>
                  </c:pt>
                  <c:pt idx="174">
                    <c:v>5</c:v>
                  </c:pt>
                  <c:pt idx="175">
                    <c:v>42</c:v>
                  </c:pt>
                  <c:pt idx="176">
                    <c:v>88</c:v>
                  </c:pt>
                  <c:pt idx="177">
                    <c:v>79</c:v>
                  </c:pt>
                  <c:pt idx="178">
                    <c:v>73</c:v>
                  </c:pt>
                  <c:pt idx="179">
                    <c:v>34</c:v>
                  </c:pt>
                  <c:pt idx="180">
                    <c:v>39</c:v>
                  </c:pt>
                  <c:pt idx="181">
                    <c:v>59</c:v>
                  </c:pt>
                  <c:pt idx="182">
                    <c:v>54</c:v>
                  </c:pt>
                  <c:pt idx="183">
                    <c:v>69</c:v>
                  </c:pt>
                  <c:pt idx="184">
                    <c:v>54</c:v>
                  </c:pt>
                  <c:pt idx="185">
                    <c:v>31</c:v>
                  </c:pt>
                  <c:pt idx="186">
                    <c:v>65</c:v>
                  </c:pt>
                  <c:pt idx="187">
                    <c:v>78</c:v>
                  </c:pt>
                  <c:pt idx="188">
                    <c:v>5</c:v>
                  </c:pt>
                  <c:pt idx="189">
                    <c:v>42</c:v>
                  </c:pt>
                  <c:pt idx="190">
                    <c:v>88</c:v>
                  </c:pt>
                  <c:pt idx="191">
                    <c:v>79</c:v>
                  </c:pt>
                  <c:pt idx="192">
                    <c:v>73</c:v>
                  </c:pt>
                </c:lvl>
              </c:multiLvlStrCache>
            </c:multiLvlStrRef>
          </c:cat>
          <c:val>
            <c:numRef>
              <c:f>MATERIAS!$J$2:$J$194</c:f>
              <c:numCache>
                <c:formatCode>General</c:formatCode>
                <c:ptCount val="19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9</c:v>
                </c:pt>
                <c:pt idx="169">
                  <c:v>9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9</c:v>
                </c:pt>
                <c:pt idx="174">
                  <c:v>9</c:v>
                </c:pt>
                <c:pt idx="175">
                  <c:v>9</c:v>
                </c:pt>
                <c:pt idx="176">
                  <c:v>9</c:v>
                </c:pt>
                <c:pt idx="177">
                  <c:v>9</c:v>
                </c:pt>
                <c:pt idx="178">
                  <c:v>9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DF-4518-9130-9F7728CC19EB}"/>
            </c:ext>
          </c:extLst>
        </c:ser>
        <c:ser>
          <c:idx val="1"/>
          <c:order val="1"/>
          <c:tx>
            <c:strRef>
              <c:f>MATERIAS!$K$1</c:f>
              <c:strCache>
                <c:ptCount val="1"/>
                <c:pt idx="0">
                  <c:v>ID_oPtativa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MATERIAS!$G$2:$I$194</c:f>
              <c:multiLvlStrCache>
                <c:ptCount val="193"/>
                <c:lvl>
                  <c:pt idx="0">
                    <c:v>COMUNES</c:v>
                  </c:pt>
                  <c:pt idx="1">
                    <c:v>COMUNES</c:v>
                  </c:pt>
                  <c:pt idx="2">
                    <c:v>IDIOMAS</c:v>
                  </c:pt>
                  <c:pt idx="3">
                    <c:v>COMUNES</c:v>
                  </c:pt>
                  <c:pt idx="4">
                    <c:v>COMUNES</c:v>
                  </c:pt>
                  <c:pt idx="5">
                    <c:v>COMUNES</c:v>
                  </c:pt>
                  <c:pt idx="6">
                    <c:v>COMUNES</c:v>
                  </c:pt>
                  <c:pt idx="7">
                    <c:v>COMUNES</c:v>
                  </c:pt>
                  <c:pt idx="8">
                    <c:v>OPTATIVAS</c:v>
                  </c:pt>
                  <c:pt idx="9">
                    <c:v>OPTATIVAS</c:v>
                  </c:pt>
                  <c:pt idx="10">
                    <c:v>OPTATIVAS</c:v>
                  </c:pt>
                  <c:pt idx="11">
                    <c:v>COMUNES</c:v>
                  </c:pt>
                  <c:pt idx="12">
                    <c:v>COMUNES</c:v>
                  </c:pt>
                  <c:pt idx="13">
                    <c:v>IDIOMAS</c:v>
                  </c:pt>
                  <c:pt idx="14">
                    <c:v>COMUNES</c:v>
                  </c:pt>
                  <c:pt idx="15">
                    <c:v>COMUNES</c:v>
                  </c:pt>
                  <c:pt idx="16">
                    <c:v>COMUNES</c:v>
                  </c:pt>
                  <c:pt idx="17">
                    <c:v>COMUNES</c:v>
                  </c:pt>
                  <c:pt idx="18">
                    <c:v>COMUNES</c:v>
                  </c:pt>
                  <c:pt idx="19">
                    <c:v>IDIOMAS</c:v>
                  </c:pt>
                  <c:pt idx="20">
                    <c:v>OPTATIVAS</c:v>
                  </c:pt>
                  <c:pt idx="21">
                    <c:v>COMUNES</c:v>
                  </c:pt>
                  <c:pt idx="22">
                    <c:v>COMUNES</c:v>
                  </c:pt>
                  <c:pt idx="23">
                    <c:v>COMUNES</c:v>
                  </c:pt>
                  <c:pt idx="24">
                    <c:v>COMUNES</c:v>
                  </c:pt>
                  <c:pt idx="25">
                    <c:v>COMUNES</c:v>
                  </c:pt>
                  <c:pt idx="26">
                    <c:v>COMUNES</c:v>
                  </c:pt>
                  <c:pt idx="27">
                    <c:v>COMUNES</c:v>
                  </c:pt>
                  <c:pt idx="28">
                    <c:v>COMUNES</c:v>
                  </c:pt>
                  <c:pt idx="29">
                    <c:v>COMUNES</c:v>
                  </c:pt>
                  <c:pt idx="30">
                    <c:v>OPTATIVAS</c:v>
                  </c:pt>
                  <c:pt idx="31">
                    <c:v>OPTATIVAS</c:v>
                  </c:pt>
                  <c:pt idx="32">
                    <c:v>OPTATIVAS</c:v>
                  </c:pt>
                  <c:pt idx="33">
                    <c:v>RELIGIÓN</c:v>
                  </c:pt>
                  <c:pt idx="34">
                    <c:v>RELIGIÓN</c:v>
                  </c:pt>
                  <c:pt idx="35">
                    <c:v>OPTATIVAS</c:v>
                  </c:pt>
                  <c:pt idx="36">
                    <c:v>COMUNES</c:v>
                  </c:pt>
                  <c:pt idx="37">
                    <c:v>COMUNES</c:v>
                  </c:pt>
                  <c:pt idx="38">
                    <c:v>COMUNES</c:v>
                  </c:pt>
                  <c:pt idx="39">
                    <c:v>COMUNES</c:v>
                  </c:pt>
                  <c:pt idx="40">
                    <c:v>COMUNES</c:v>
                  </c:pt>
                  <c:pt idx="41">
                    <c:v>COMUNES</c:v>
                  </c:pt>
                  <c:pt idx="42">
                    <c:v>COMUNES</c:v>
                  </c:pt>
                  <c:pt idx="43">
                    <c:v>COMUNES</c:v>
                  </c:pt>
                  <c:pt idx="44">
                    <c:v>COMUNES</c:v>
                  </c:pt>
                  <c:pt idx="45">
                    <c:v>IDIOMAS</c:v>
                  </c:pt>
                  <c:pt idx="46">
                    <c:v>OPTATIVAS</c:v>
                  </c:pt>
                  <c:pt idx="47">
                    <c:v>COMUNES</c:v>
                  </c:pt>
                  <c:pt idx="48">
                    <c:v>COMUNES</c:v>
                  </c:pt>
                  <c:pt idx="49">
                    <c:v>IDIOMAS</c:v>
                  </c:pt>
                  <c:pt idx="50">
                    <c:v>COMUNES</c:v>
                  </c:pt>
                  <c:pt idx="51">
                    <c:v>COMUNES</c:v>
                  </c:pt>
                  <c:pt idx="52">
                    <c:v>COMUNES</c:v>
                  </c:pt>
                  <c:pt idx="53">
                    <c:v>COMUNES</c:v>
                  </c:pt>
                  <c:pt idx="54">
                    <c:v>COMUNES</c:v>
                  </c:pt>
                  <c:pt idx="55">
                    <c:v>COMUNES</c:v>
                  </c:pt>
                  <c:pt idx="56">
                    <c:v>OPTATIVAS</c:v>
                  </c:pt>
                  <c:pt idx="57">
                    <c:v>OPTATIVAS</c:v>
                  </c:pt>
                  <c:pt idx="58">
                    <c:v>OPTATIVAS</c:v>
                  </c:pt>
                  <c:pt idx="59">
                    <c:v>RELIGIÓN</c:v>
                  </c:pt>
                  <c:pt idx="60">
                    <c:v>RELIGIÓN</c:v>
                  </c:pt>
                  <c:pt idx="61">
                    <c:v>COMUNES</c:v>
                  </c:pt>
                  <c:pt idx="62">
                    <c:v>COMUNES</c:v>
                  </c:pt>
                  <c:pt idx="63">
                    <c:v>IDIOMAS</c:v>
                  </c:pt>
                  <c:pt idx="64">
                    <c:v>COMUNES</c:v>
                  </c:pt>
                  <c:pt idx="65">
                    <c:v>COMUNES</c:v>
                  </c:pt>
                  <c:pt idx="66">
                    <c:v>COMUNES</c:v>
                  </c:pt>
                  <c:pt idx="67">
                    <c:v>COMUNES</c:v>
                  </c:pt>
                  <c:pt idx="68">
                    <c:v>COMUNES</c:v>
                  </c:pt>
                  <c:pt idx="69">
                    <c:v>COMUNES</c:v>
                  </c:pt>
                  <c:pt idx="70">
                    <c:v>IDIOMAS</c:v>
                  </c:pt>
                  <c:pt idx="71">
                    <c:v>COMUNES</c:v>
                  </c:pt>
                  <c:pt idx="72">
                    <c:v>COMUNES</c:v>
                  </c:pt>
                  <c:pt idx="73">
                    <c:v>COMUNES</c:v>
                  </c:pt>
                  <c:pt idx="74">
                    <c:v>COMUNES</c:v>
                  </c:pt>
                  <c:pt idx="75">
                    <c:v>COMUNES</c:v>
                  </c:pt>
                  <c:pt idx="76">
                    <c:v>COMUNES</c:v>
                  </c:pt>
                  <c:pt idx="77">
                    <c:v>OPTATIVAS</c:v>
                  </c:pt>
                  <c:pt idx="78">
                    <c:v>OPTATIVAS</c:v>
                  </c:pt>
                  <c:pt idx="79">
                    <c:v>RELIGIÓN</c:v>
                  </c:pt>
                  <c:pt idx="80">
                    <c:v>RELIGIÓN</c:v>
                  </c:pt>
                  <c:pt idx="81">
                    <c:v>COMUNES</c:v>
                  </c:pt>
                  <c:pt idx="82">
                    <c:v>COMUNES</c:v>
                  </c:pt>
                  <c:pt idx="83">
                    <c:v>COMUNES</c:v>
                  </c:pt>
                  <c:pt idx="84">
                    <c:v>COMUNES</c:v>
                  </c:pt>
                  <c:pt idx="85">
                    <c:v>COMUNES</c:v>
                  </c:pt>
                  <c:pt idx="86">
                    <c:v>COMUNES</c:v>
                  </c:pt>
                  <c:pt idx="87">
                    <c:v>OPTATIVAS</c:v>
                  </c:pt>
                  <c:pt idx="88">
                    <c:v>OPTATIVAS</c:v>
                  </c:pt>
                  <c:pt idx="89">
                    <c:v>OPTATIVAS</c:v>
                  </c:pt>
                  <c:pt idx="90">
                    <c:v>OPTATIVAS</c:v>
                  </c:pt>
                  <c:pt idx="91">
                    <c:v>OPTATIVAS</c:v>
                  </c:pt>
                  <c:pt idx="92">
                    <c:v>OPTATIVAS</c:v>
                  </c:pt>
                  <c:pt idx="93">
                    <c:v>OPTATIVAS</c:v>
                  </c:pt>
                  <c:pt idx="94">
                    <c:v>IDIOMAS</c:v>
                  </c:pt>
                  <c:pt idx="95">
                    <c:v>COMUNES</c:v>
                  </c:pt>
                  <c:pt idx="96">
                    <c:v>COMUNES</c:v>
                  </c:pt>
                  <c:pt idx="97">
                    <c:v>COMUNES</c:v>
                  </c:pt>
                  <c:pt idx="98">
                    <c:v>COMUNES</c:v>
                  </c:pt>
                  <c:pt idx="99">
                    <c:v>COMUNES</c:v>
                  </c:pt>
                  <c:pt idx="100">
                    <c:v>COMUNES</c:v>
                  </c:pt>
                  <c:pt idx="101">
                    <c:v>COMUNES</c:v>
                  </c:pt>
                  <c:pt idx="102">
                    <c:v>OPTATIVAS</c:v>
                  </c:pt>
                  <c:pt idx="103">
                    <c:v>OPTATIVAS</c:v>
                  </c:pt>
                  <c:pt idx="104">
                    <c:v>OPTATIVAS</c:v>
                  </c:pt>
                  <c:pt idx="105">
                    <c:v>OPTATIVAS</c:v>
                  </c:pt>
                  <c:pt idx="106">
                    <c:v>OPTATIVAS</c:v>
                  </c:pt>
                  <c:pt idx="107">
                    <c:v>OPTATIVAS</c:v>
                  </c:pt>
                  <c:pt idx="108">
                    <c:v>OPTATIVAS</c:v>
                  </c:pt>
                  <c:pt idx="109">
                    <c:v>OPTATIVAS</c:v>
                  </c:pt>
                  <c:pt idx="110">
                    <c:v>OPTATIVAS</c:v>
                  </c:pt>
                  <c:pt idx="111">
                    <c:v>OPTATIVAS</c:v>
                  </c:pt>
                  <c:pt idx="112">
                    <c:v>OPTATIVAS</c:v>
                  </c:pt>
                  <c:pt idx="113">
                    <c:v>OPTATIVAS</c:v>
                  </c:pt>
                  <c:pt idx="114">
                    <c:v>OPTATIVAS</c:v>
                  </c:pt>
                  <c:pt idx="115">
                    <c:v>OPTATIVAS</c:v>
                  </c:pt>
                  <c:pt idx="116">
                    <c:v>RELIGIÓN</c:v>
                  </c:pt>
                  <c:pt idx="117">
                    <c:v>RELIGIÓN</c:v>
                  </c:pt>
                  <c:pt idx="118">
                    <c:v>COMUNES</c:v>
                  </c:pt>
                  <c:pt idx="119">
                    <c:v>COMUNES</c:v>
                  </c:pt>
                  <c:pt idx="120">
                    <c:v>IDIOMAS</c:v>
                  </c:pt>
                  <c:pt idx="121">
                    <c:v>COMUNES</c:v>
                  </c:pt>
                  <c:pt idx="122">
                    <c:v>COMUNES</c:v>
                  </c:pt>
                  <c:pt idx="123">
                    <c:v>COMUNES</c:v>
                  </c:pt>
                  <c:pt idx="124">
                    <c:v>RELIGIÓN</c:v>
                  </c:pt>
                  <c:pt idx="125">
                    <c:v>RELIGIÓN</c:v>
                  </c:pt>
                  <c:pt idx="126">
                    <c:v>COMUNES</c:v>
                  </c:pt>
                  <c:pt idx="127">
                    <c:v>COMUNES</c:v>
                  </c:pt>
                  <c:pt idx="128">
                    <c:v>COMUNES</c:v>
                  </c:pt>
                  <c:pt idx="129">
                    <c:v>IDIOMAS</c:v>
                  </c:pt>
                  <c:pt idx="130">
                    <c:v>COMUNES</c:v>
                  </c:pt>
                  <c:pt idx="131">
                    <c:v>COMUNES</c:v>
                  </c:pt>
                  <c:pt idx="132">
                    <c:v>OPTATIVAS</c:v>
                  </c:pt>
                  <c:pt idx="133">
                    <c:v>OPTATIVAS</c:v>
                  </c:pt>
                  <c:pt idx="134">
                    <c:v>OPTATIVAS</c:v>
                  </c:pt>
                  <c:pt idx="135">
                    <c:v>OPTATIVAS</c:v>
                  </c:pt>
                  <c:pt idx="136">
                    <c:v>OPTATIVAS</c:v>
                  </c:pt>
                  <c:pt idx="137">
                    <c:v>RELIGIÓN</c:v>
                  </c:pt>
                  <c:pt idx="138">
                    <c:v>RELIGIÓN</c:v>
                  </c:pt>
                  <c:pt idx="139">
                    <c:v>COMUNES</c:v>
                  </c:pt>
                  <c:pt idx="140">
                    <c:v>COMUNES</c:v>
                  </c:pt>
                  <c:pt idx="141">
                    <c:v>COMUNES</c:v>
                  </c:pt>
                  <c:pt idx="142">
                    <c:v>IDIOMAS</c:v>
                  </c:pt>
                  <c:pt idx="143">
                    <c:v>COMUNES</c:v>
                  </c:pt>
                  <c:pt idx="144">
                    <c:v>COMUNES</c:v>
                  </c:pt>
                  <c:pt idx="145">
                    <c:v>COMUNES</c:v>
                  </c:pt>
                  <c:pt idx="146">
                    <c:v>OPTATIVAS</c:v>
                  </c:pt>
                  <c:pt idx="147">
                    <c:v>OPTATIVAS</c:v>
                  </c:pt>
                  <c:pt idx="148">
                    <c:v>OPTATIVAS</c:v>
                  </c:pt>
                  <c:pt idx="149">
                    <c:v>OPTATIVAS</c:v>
                  </c:pt>
                  <c:pt idx="150">
                    <c:v>RELIGIÓN</c:v>
                  </c:pt>
                  <c:pt idx="151">
                    <c:v>RELIGIÓN</c:v>
                  </c:pt>
                  <c:pt idx="152">
                    <c:v>COMUNES</c:v>
                  </c:pt>
                  <c:pt idx="153">
                    <c:v>COMUNES</c:v>
                  </c:pt>
                  <c:pt idx="154">
                    <c:v>COMUNES</c:v>
                  </c:pt>
                  <c:pt idx="155">
                    <c:v>IDIOMAS</c:v>
                  </c:pt>
                  <c:pt idx="156">
                    <c:v>COMUNES</c:v>
                  </c:pt>
                  <c:pt idx="157">
                    <c:v>COMUNES</c:v>
                  </c:pt>
                  <c:pt idx="158">
                    <c:v>OPTATIVAS</c:v>
                  </c:pt>
                  <c:pt idx="159">
                    <c:v>OPTATIVAS</c:v>
                  </c:pt>
                  <c:pt idx="160">
                    <c:v>OPTATIVAS</c:v>
                  </c:pt>
                  <c:pt idx="161">
                    <c:v>OPTATIVAS</c:v>
                  </c:pt>
                  <c:pt idx="162">
                    <c:v>OPTATIVAS</c:v>
                  </c:pt>
                  <c:pt idx="163">
                    <c:v>RELIGIÓN</c:v>
                  </c:pt>
                  <c:pt idx="164">
                    <c:v>RELIGIÓN</c:v>
                  </c:pt>
                  <c:pt idx="165">
                    <c:v>COMUNES</c:v>
                  </c:pt>
                  <c:pt idx="166">
                    <c:v>COMUNES</c:v>
                  </c:pt>
                  <c:pt idx="167">
                    <c:v>COMUNES</c:v>
                  </c:pt>
                  <c:pt idx="168">
                    <c:v>IDIOMAS</c:v>
                  </c:pt>
                  <c:pt idx="169">
                    <c:v>COMUNES</c:v>
                  </c:pt>
                  <c:pt idx="170">
                    <c:v>COMUNES</c:v>
                  </c:pt>
                  <c:pt idx="171">
                    <c:v>OPTATIVAS</c:v>
                  </c:pt>
                  <c:pt idx="172">
                    <c:v>OPTATIVAS</c:v>
                  </c:pt>
                  <c:pt idx="173">
                    <c:v>OPTATIVAS</c:v>
                  </c:pt>
                  <c:pt idx="174">
                    <c:v>OPTATIVAS</c:v>
                  </c:pt>
                  <c:pt idx="175">
                    <c:v>OPTATIVAS</c:v>
                  </c:pt>
                  <c:pt idx="176">
                    <c:v>OPTATIVAS</c:v>
                  </c:pt>
                  <c:pt idx="177">
                    <c:v>RELIGIÓN</c:v>
                  </c:pt>
                  <c:pt idx="178">
                    <c:v>RELIGIÓN</c:v>
                  </c:pt>
                  <c:pt idx="179">
                    <c:v>COMUNES</c:v>
                  </c:pt>
                  <c:pt idx="180">
                    <c:v>COMUNES</c:v>
                  </c:pt>
                  <c:pt idx="181">
                    <c:v>COMUNES</c:v>
                  </c:pt>
                  <c:pt idx="182">
                    <c:v>IDIOMAS</c:v>
                  </c:pt>
                  <c:pt idx="183">
                    <c:v>COMUNES</c:v>
                  </c:pt>
                  <c:pt idx="184">
                    <c:v>COMUNES</c:v>
                  </c:pt>
                  <c:pt idx="185">
                    <c:v>OPTATIVAS</c:v>
                  </c:pt>
                  <c:pt idx="186">
                    <c:v>OPTATIVAS</c:v>
                  </c:pt>
                  <c:pt idx="187">
                    <c:v>OPTATIVAS</c:v>
                  </c:pt>
                  <c:pt idx="188">
                    <c:v>OPTATIVAS</c:v>
                  </c:pt>
                  <c:pt idx="189">
                    <c:v>OPTATIVAS</c:v>
                  </c:pt>
                  <c:pt idx="190">
                    <c:v>OPTATIVAS</c:v>
                  </c:pt>
                  <c:pt idx="191">
                    <c:v>RELIGIÓN</c:v>
                  </c:pt>
                  <c:pt idx="192">
                    <c:v>RELIGIÓN</c:v>
                  </c:pt>
                </c:lvl>
                <c:lvl>
                  <c:pt idx="0">
                    <c:v>LENGUA CASTELLANA Y LITERATURA</c:v>
                  </c:pt>
                  <c:pt idx="1">
                    <c:v>MATEMÁTICAS</c:v>
                  </c:pt>
                  <c:pt idx="2">
                    <c:v>INGLÉS</c:v>
                  </c:pt>
                  <c:pt idx="3">
                    <c:v>GEOGRAFÍA E HISTORIA</c:v>
                  </c:pt>
                  <c:pt idx="4">
                    <c:v>EDUCACIÓN FÍSICA</c:v>
                  </c:pt>
                  <c:pt idx="5">
                    <c:v>BIOLOGÍA Y GEOLOGÍA</c:v>
                  </c:pt>
                  <c:pt idx="6">
                    <c:v>MÚSICA</c:v>
                  </c:pt>
                  <c:pt idx="7">
                    <c:v>TECNOLOGÍA Y DIGITALIZACIÓN</c:v>
                  </c:pt>
                  <c:pt idx="8">
                    <c:v>FRANCÉS</c:v>
                  </c:pt>
                  <c:pt idx="9">
                    <c:v>EDUCACIÓN PLÁSTICA, VISUAL Y AUDIOVISUAL</c:v>
                  </c:pt>
                  <c:pt idx="10">
                    <c:v>SECCIÓN DEPORTIVA</c:v>
                  </c:pt>
                  <c:pt idx="11">
                    <c:v>LENGUA CASTELLANA Y LITERATURA</c:v>
                  </c:pt>
                  <c:pt idx="12">
                    <c:v>MATEMÁTICAS</c:v>
                  </c:pt>
                  <c:pt idx="13">
                    <c:v>INGLÉS</c:v>
                  </c:pt>
                  <c:pt idx="14">
                    <c:v>GEOGRAFÍA E HISTORIA</c:v>
                  </c:pt>
                  <c:pt idx="15">
                    <c:v>EDUCACIÓN FÍSICA</c:v>
                  </c:pt>
                  <c:pt idx="16">
                    <c:v>BIOLOGÍA Y GEOLOGÍA</c:v>
                  </c:pt>
                  <c:pt idx="17">
                    <c:v>MÚSICA</c:v>
                  </c:pt>
                  <c:pt idx="18">
                    <c:v>TECNOLOGÍA Y DIGITALIZACIÓN</c:v>
                  </c:pt>
                  <c:pt idx="19">
                    <c:v>FRANCÉS</c:v>
                  </c:pt>
                  <c:pt idx="20">
                    <c:v>SECCIÓN DEPORTIVA</c:v>
                  </c:pt>
                  <c:pt idx="21">
                    <c:v>LENGUA CASTELLANA Y LITERATURA</c:v>
                  </c:pt>
                  <c:pt idx="22">
                    <c:v>MATEMÁTICAS</c:v>
                  </c:pt>
                  <c:pt idx="23">
                    <c:v>INGLÉS</c:v>
                  </c:pt>
                  <c:pt idx="24">
                    <c:v>GEOGRAFÍA E HISTORIA</c:v>
                  </c:pt>
                  <c:pt idx="25">
                    <c:v>EDUCACIÓN FÍSICA</c:v>
                  </c:pt>
                  <c:pt idx="26">
                    <c:v>FÍSICA Y QUÍMICA</c:v>
                  </c:pt>
                  <c:pt idx="27">
                    <c:v>MÚSICA</c:v>
                  </c:pt>
                  <c:pt idx="28">
                    <c:v>EDUCACIÓN PLÁSTICA, VISUAL Y AUDIOVISUAL</c:v>
                  </c:pt>
                  <c:pt idx="29">
                    <c:v>EDUCACIÓN EN VALORES CÍVICOS Y ÉTICOS</c:v>
                  </c:pt>
                  <c:pt idx="30">
                    <c:v>FRANCÉS</c:v>
                  </c:pt>
                  <c:pt idx="31">
                    <c:v>CULTURA CLÁSICA</c:v>
                  </c:pt>
                  <c:pt idx="32">
                    <c:v>DESARROLLO DIGITAL (2)</c:v>
                  </c:pt>
                  <c:pt idx="33">
                    <c:v>RELIGIÓN</c:v>
                  </c:pt>
                  <c:pt idx="34">
                    <c:v>NO RELIGIÓN</c:v>
                  </c:pt>
                  <c:pt idx="35">
                    <c:v>SECCIÓN DEPORTIVA</c:v>
                  </c:pt>
                  <c:pt idx="36">
                    <c:v>LENGUA CASTELLANA Y LITERATURA</c:v>
                  </c:pt>
                  <c:pt idx="37">
                    <c:v>MATEMÁTICAS</c:v>
                  </c:pt>
                  <c:pt idx="38">
                    <c:v>INGLÉS</c:v>
                  </c:pt>
                  <c:pt idx="39">
                    <c:v>GEOGRAFÍA E HISTORIA</c:v>
                  </c:pt>
                  <c:pt idx="40">
                    <c:v>EDUCACIÓN FÍSICA</c:v>
                  </c:pt>
                  <c:pt idx="41">
                    <c:v>FÍSICA Y QUÍMICA</c:v>
                  </c:pt>
                  <c:pt idx="42">
                    <c:v>MÚSICA</c:v>
                  </c:pt>
                  <c:pt idx="43">
                    <c:v>EDUCACIÓN PLÁSTICA, VISUAL Y AUDIOVISUAL</c:v>
                  </c:pt>
                  <c:pt idx="44">
                    <c:v>EDUCACIÓN EN VALORES CÍVICOS Y ÉTICOS</c:v>
                  </c:pt>
                  <c:pt idx="45">
                    <c:v>FRANCÉS</c:v>
                  </c:pt>
                  <c:pt idx="46">
                    <c:v>SECCIÓN DEPORTIVA</c:v>
                  </c:pt>
                  <c:pt idx="47">
                    <c:v>LENGUA CASTELLANA Y LITERATURA</c:v>
                  </c:pt>
                  <c:pt idx="48">
                    <c:v>MATEMÁTICAS</c:v>
                  </c:pt>
                  <c:pt idx="49">
                    <c:v>INGLÉS</c:v>
                  </c:pt>
                  <c:pt idx="50">
                    <c:v>GEOGRAFÍA E HISTORIA</c:v>
                  </c:pt>
                  <c:pt idx="51">
                    <c:v>EDUCACIÓN FÍSICA</c:v>
                  </c:pt>
                  <c:pt idx="52">
                    <c:v>BIOLOGÍA Y GEOLOGÍA</c:v>
                  </c:pt>
                  <c:pt idx="53">
                    <c:v>FÍSICA Y QUÍMICA</c:v>
                  </c:pt>
                  <c:pt idx="54">
                    <c:v>EDUCACIÓN PLÁSTICA, VISUAL Y AUDIOVISUAL</c:v>
                  </c:pt>
                  <c:pt idx="55">
                    <c:v>TECNOLOGÍA Y DIGITALIZACIÓN</c:v>
                  </c:pt>
                  <c:pt idx="56">
                    <c:v>FRANCÉS</c:v>
                  </c:pt>
                  <c:pt idx="57">
                    <c:v>EMPRENDIMIENTO, SOSTENIBILIDAD Y CONSUMO</c:v>
                  </c:pt>
                  <c:pt idx="58">
                    <c:v>MÚSICA ACTIVA, MOVIMIENTO Y FOLCLORE</c:v>
                  </c:pt>
                  <c:pt idx="59">
                    <c:v>RELIGIÓN</c:v>
                  </c:pt>
                  <c:pt idx="60">
                    <c:v>NO RELIGIÓN</c:v>
                  </c:pt>
                  <c:pt idx="61">
                    <c:v>LENGUA CASTELLANA Y LITERATURA</c:v>
                  </c:pt>
                  <c:pt idx="62">
                    <c:v>MATEMÁTICAS</c:v>
                  </c:pt>
                  <c:pt idx="63">
                    <c:v>INGLÉS</c:v>
                  </c:pt>
                  <c:pt idx="64">
                    <c:v>GEOGRAFÍA E HISTORIA</c:v>
                  </c:pt>
                  <c:pt idx="65">
                    <c:v>EDUCACIÓN FÍSICA</c:v>
                  </c:pt>
                  <c:pt idx="66">
                    <c:v>BIOLOGÍA Y GEOLOGÍA</c:v>
                  </c:pt>
                  <c:pt idx="67">
                    <c:v>FÍSICA Y QUÍMICA</c:v>
                  </c:pt>
                  <c:pt idx="68">
                    <c:v>EDUCACIÓN PLÁSTICA, VISUAL Y AUDIOVISUAL</c:v>
                  </c:pt>
                  <c:pt idx="69">
                    <c:v>TECNOLOGÍA Y DIGITALIZACIÓN</c:v>
                  </c:pt>
                  <c:pt idx="70">
                    <c:v>FRANCÉS</c:v>
                  </c:pt>
                  <c:pt idx="71">
                    <c:v>ÁMBITO SOCIOLINÜISTICO</c:v>
                  </c:pt>
                  <c:pt idx="72">
                    <c:v>ÁMBITO CIENTÍFICO</c:v>
                  </c:pt>
                  <c:pt idx="73">
                    <c:v>ÁMBITO LENGUA EXTRANJERA: INGLÉS</c:v>
                  </c:pt>
                  <c:pt idx="74">
                    <c:v>EDUCACIÓN FÍSICA</c:v>
                  </c:pt>
                  <c:pt idx="75">
                    <c:v>EDUCACIÓN PLÁSTICA, VISUAL Y AUDIOVISUAL</c:v>
                  </c:pt>
                  <c:pt idx="76">
                    <c:v>TECNOLOGÍA Y DIGITALIZACIÓN</c:v>
                  </c:pt>
                  <c:pt idx="77">
                    <c:v>EMPRENDIMIENTO, SOSTENIBILIDAD Y CONSUMO</c:v>
                  </c:pt>
                  <c:pt idx="78">
                    <c:v>MÚSICA ACTIVA, MOVIMIENTO Y FOLCLORE</c:v>
                  </c:pt>
                  <c:pt idx="79">
                    <c:v>RELIGIÓN</c:v>
                  </c:pt>
                  <c:pt idx="80">
                    <c:v>NO RELIGIÓN</c:v>
                  </c:pt>
                  <c:pt idx="81">
                    <c:v>LENGUA CASTELLANA Y LITERATURA</c:v>
                  </c:pt>
                  <c:pt idx="82">
                    <c:v>MATEMÁTICAS B - ACADÉMICAS</c:v>
                  </c:pt>
                  <c:pt idx="83">
                    <c:v>MATEMÁTICAS A - APLICADAS</c:v>
                  </c:pt>
                  <c:pt idx="84">
                    <c:v>LENGUA EXTRANJERA (Plurilingüismo)</c:v>
                  </c:pt>
                  <c:pt idx="85">
                    <c:v>GEOGRAFÍA E HISTORIA (Plurilingüismo - Inglés)</c:v>
                  </c:pt>
                  <c:pt idx="86">
                    <c:v>EDUCACIÓN FÍSICA (Plurilingüismo - Francés)</c:v>
                  </c:pt>
                  <c:pt idx="87">
                    <c:v>BIOLOGÍA Y GEOLOGÍA</c:v>
                  </c:pt>
                  <c:pt idx="88">
                    <c:v>LATÍN</c:v>
                  </c:pt>
                  <c:pt idx="89">
                    <c:v>EXPRESIÓN ARTÍSTICA</c:v>
                  </c:pt>
                  <c:pt idx="90">
                    <c:v>TECNOLOGÍA Y DIGITALIZACIÓN</c:v>
                  </c:pt>
                  <c:pt idx="91">
                    <c:v>FÍSICA Y QUÍMICA</c:v>
                  </c:pt>
                  <c:pt idx="92">
                    <c:v>ECONOMÍA Y EMPRENDIMIENTO</c:v>
                  </c:pt>
                  <c:pt idx="93">
                    <c:v>MÚSICA</c:v>
                  </c:pt>
                  <c:pt idx="94">
                    <c:v>FRANCÉS (Plurilingüismo)</c:v>
                  </c:pt>
                  <c:pt idx="95">
                    <c:v>PROYECTOS DE ROBÓTICA (Pluringüismo - Inglés)</c:v>
                  </c:pt>
                  <c:pt idx="96">
                    <c:v>LENGUA CASTELLANA Y LITERATURA</c:v>
                  </c:pt>
                  <c:pt idx="97">
                    <c:v>MATEMÁTICAS B - ACADÉMICAS</c:v>
                  </c:pt>
                  <c:pt idx="98">
                    <c:v>MATEMÁTICAS A - APLICADAS</c:v>
                  </c:pt>
                  <c:pt idx="99">
                    <c:v>LENGUA EXTRANJERA</c:v>
                  </c:pt>
                  <c:pt idx="100">
                    <c:v>GEOGRAFÍA E HISTORIA</c:v>
                  </c:pt>
                  <c:pt idx="101">
                    <c:v>EDUCACIÓN FÍSICA</c:v>
                  </c:pt>
                  <c:pt idx="102">
                    <c:v>BIOLOGÍA Y GEOLOGÍA</c:v>
                  </c:pt>
                  <c:pt idx="103">
                    <c:v>LATÍN</c:v>
                  </c:pt>
                  <c:pt idx="104">
                    <c:v>EXPRESIÓN ARTÍSTICA</c:v>
                  </c:pt>
                  <c:pt idx="105">
                    <c:v>TECNOLOGÍA Y DIGITALIZACIÓN</c:v>
                  </c:pt>
                  <c:pt idx="106">
                    <c:v>FISICA Y QUÍMICA</c:v>
                  </c:pt>
                  <c:pt idx="107">
                    <c:v>ECONOMÍA Y EMPRENDIMIENTO</c:v>
                  </c:pt>
                  <c:pt idx="108">
                    <c:v>MÚSICA</c:v>
                  </c:pt>
                  <c:pt idx="109">
                    <c:v>DIGITALIZACIÓN</c:v>
                  </c:pt>
                  <c:pt idx="110">
                    <c:v>FORMACIÓN Y ORIENTACIÓN LABORAL</c:v>
                  </c:pt>
                  <c:pt idx="111">
                    <c:v>FRANCÉS</c:v>
                  </c:pt>
                  <c:pt idx="112">
                    <c:v>FILOSOFÍA</c:v>
                  </c:pt>
                  <c:pt idx="113">
                    <c:v>CULTURA CIENTÍFICA</c:v>
                  </c:pt>
                  <c:pt idx="114">
                    <c:v>ARTES ESCÉNICAS, DANZA Y FOLCLORE</c:v>
                  </c:pt>
                  <c:pt idx="115">
                    <c:v>PROYECTOS DE ROBÓTICA</c:v>
                  </c:pt>
                  <c:pt idx="116">
                    <c:v>RELIGIÓN</c:v>
                  </c:pt>
                  <c:pt idx="117">
                    <c:v>NO RELIGIÓN</c:v>
                  </c:pt>
                  <c:pt idx="118">
                    <c:v>ÁMBITO SOCIOLINÜISTICO</c:v>
                  </c:pt>
                  <c:pt idx="119">
                    <c:v>ÁMBITO CIENTÍFICO</c:v>
                  </c:pt>
                  <c:pt idx="120">
                    <c:v>INGLÉS</c:v>
                  </c:pt>
                  <c:pt idx="121">
                    <c:v>EDUCACIÓN FÍSICA</c:v>
                  </c:pt>
                  <c:pt idx="122">
                    <c:v>DIGITALIZACIÓN</c:v>
                  </c:pt>
                  <c:pt idx="123">
                    <c:v>CULTURA CIENTÍFICA</c:v>
                  </c:pt>
                  <c:pt idx="124">
                    <c:v>RELIGIÓN</c:v>
                  </c:pt>
                  <c:pt idx="125">
                    <c:v>NO RELIGIÓN</c:v>
                  </c:pt>
                  <c:pt idx="126">
                    <c:v>EDUCACIÓN FÍSICA</c:v>
                  </c:pt>
                  <c:pt idx="127">
                    <c:v>FILOSOFÍA</c:v>
                  </c:pt>
                  <c:pt idx="128">
                    <c:v>LENGUA CASTELLANA Y LITERATURA I</c:v>
                  </c:pt>
                  <c:pt idx="129">
                    <c:v>INGLÉS I</c:v>
                  </c:pt>
                  <c:pt idx="130">
                    <c:v>MATEMÁTICAS I</c:v>
                  </c:pt>
                  <c:pt idx="131">
                    <c:v>FÍSICA Y QUÍMICA</c:v>
                  </c:pt>
                  <c:pt idx="132">
                    <c:v>BIOLOGÍA Y GEOLOGÍA CC AMBIENTALES</c:v>
                  </c:pt>
                  <c:pt idx="133">
                    <c:v>DIBUJO TÉCNICO I</c:v>
                  </c:pt>
                  <c:pt idx="134">
                    <c:v>TECNOLOGÍA E INGENIERÍA I</c:v>
                  </c:pt>
                  <c:pt idx="135">
                    <c:v>ANATOMÍA APLICADA</c:v>
                  </c:pt>
                  <c:pt idx="136">
                    <c:v>UNIÓN EUROPEA</c:v>
                  </c:pt>
                  <c:pt idx="137">
                    <c:v>RELIGIÓN</c:v>
                  </c:pt>
                  <c:pt idx="138">
                    <c:v>NO RELIGIÓN</c:v>
                  </c:pt>
                  <c:pt idx="139">
                    <c:v>EDUCACIÓN FÍSICA</c:v>
                  </c:pt>
                  <c:pt idx="140">
                    <c:v>FILOSOFÍA</c:v>
                  </c:pt>
                  <c:pt idx="141">
                    <c:v>LENGUA CASTELLANA Y LITERATURA I</c:v>
                  </c:pt>
                  <c:pt idx="142">
                    <c:v>INGLÉS I</c:v>
                  </c:pt>
                  <c:pt idx="143">
                    <c:v>ANÁLISIS MUSICAL I</c:v>
                  </c:pt>
                  <c:pt idx="144">
                    <c:v>ARTES ESCÉNICAS I</c:v>
                  </c:pt>
                  <c:pt idx="145">
                    <c:v>LENGUAJE Y PRÁCTICA MUSICAL I</c:v>
                  </c:pt>
                  <c:pt idx="146">
                    <c:v>CORO Y TÉCNICA VOCAL I</c:v>
                  </c:pt>
                  <c:pt idx="147">
                    <c:v>DESARROLLO DIGITAL</c:v>
                  </c:pt>
                  <c:pt idx="148">
                    <c:v>CULTURA AUDIOVISUAL</c:v>
                  </c:pt>
                  <c:pt idx="149">
                    <c:v>UNIÓN EUROPEA</c:v>
                  </c:pt>
                  <c:pt idx="150">
                    <c:v>RELIGIÓN</c:v>
                  </c:pt>
                  <c:pt idx="151">
                    <c:v>NO RELIGIÓN</c:v>
                  </c:pt>
                  <c:pt idx="152">
                    <c:v>EDUCACIÓN FÍSICA</c:v>
                  </c:pt>
                  <c:pt idx="153">
                    <c:v>FILOSOFÍA</c:v>
                  </c:pt>
                  <c:pt idx="154">
                    <c:v>LENGUA CASTELLANA Y LITERATURA I</c:v>
                  </c:pt>
                  <c:pt idx="155">
                    <c:v>INGLÉS I</c:v>
                  </c:pt>
                  <c:pt idx="156">
                    <c:v>DIBUJO ARTÍSTICO</c:v>
                  </c:pt>
                  <c:pt idx="157">
                    <c:v>DIBUJO TÉCNICO APLICADO A ARTES PLÁSTICAS Y DISEÑO I</c:v>
                  </c:pt>
                  <c:pt idx="158">
                    <c:v>VOLUMEN</c:v>
                  </c:pt>
                  <c:pt idx="159">
                    <c:v>PROYECTOS ARTÍSTICOS</c:v>
                  </c:pt>
                  <c:pt idx="160">
                    <c:v>DESARROLLO DIGITAL</c:v>
                  </c:pt>
                  <c:pt idx="161">
                    <c:v>CULTURA AUDIOVISUAL</c:v>
                  </c:pt>
                  <c:pt idx="162">
                    <c:v>UNIÓN EUROPEA</c:v>
                  </c:pt>
                  <c:pt idx="163">
                    <c:v>RELIGIÓN</c:v>
                  </c:pt>
                  <c:pt idx="164">
                    <c:v>NO RELIGIÓN</c:v>
                  </c:pt>
                  <c:pt idx="165">
                    <c:v>EDUCACIÓN FÍSICA</c:v>
                  </c:pt>
                  <c:pt idx="166">
                    <c:v>FILOSOFÍA</c:v>
                  </c:pt>
                  <c:pt idx="167">
                    <c:v>LENGUA CASTELLANA Y LITERATURA I</c:v>
                  </c:pt>
                  <c:pt idx="168">
                    <c:v>INGLÉS I</c:v>
                  </c:pt>
                  <c:pt idx="169">
                    <c:v>LATÍN</c:v>
                  </c:pt>
                  <c:pt idx="170">
                    <c:v>HISTORIA MUNDO CONTEMPORÁNEO</c:v>
                  </c:pt>
                  <c:pt idx="171">
                    <c:v>GRIEGO I</c:v>
                  </c:pt>
                  <c:pt idx="172">
                    <c:v>LITERATURA UNIVERSAL</c:v>
                  </c:pt>
                  <c:pt idx="173">
                    <c:v>PSICOLOGÍA</c:v>
                  </c:pt>
                  <c:pt idx="174">
                    <c:v>ALEMÁN I</c:v>
                  </c:pt>
                  <c:pt idx="175">
                    <c:v>FRANCÉS I</c:v>
                  </c:pt>
                  <c:pt idx="176">
                    <c:v>UNIÓN EUROPEA</c:v>
                  </c:pt>
                  <c:pt idx="177">
                    <c:v>RELIGIÓN</c:v>
                  </c:pt>
                  <c:pt idx="178">
                    <c:v>NO RELIGIÓN</c:v>
                  </c:pt>
                  <c:pt idx="179">
                    <c:v>EDUCACIÓN FÍSICA</c:v>
                  </c:pt>
                  <c:pt idx="180">
                    <c:v>FILOSOFÍA</c:v>
                  </c:pt>
                  <c:pt idx="181">
                    <c:v>LENGUA CASTELLANA Y LITERATURA I</c:v>
                  </c:pt>
                  <c:pt idx="182">
                    <c:v>INGLÉS I</c:v>
                  </c:pt>
                  <c:pt idx="183">
                    <c:v>MATEMÁTICAS APLICADAS A LAS CCSS I</c:v>
                  </c:pt>
                  <c:pt idx="184">
                    <c:v>HISTORIA MUNDO CONTEMPORÁNEO</c:v>
                  </c:pt>
                  <c:pt idx="185">
                    <c:v>ECONOMÍA</c:v>
                  </c:pt>
                  <c:pt idx="186">
                    <c:v>LITERATURA UNIVERSAL</c:v>
                  </c:pt>
                  <c:pt idx="187">
                    <c:v>PSICOLOGÍA</c:v>
                  </c:pt>
                  <c:pt idx="188">
                    <c:v>ALEMÁN I</c:v>
                  </c:pt>
                  <c:pt idx="189">
                    <c:v>FRANCÉS I</c:v>
                  </c:pt>
                  <c:pt idx="190">
                    <c:v>UNIÓN EUROPEA</c:v>
                  </c:pt>
                  <c:pt idx="191">
                    <c:v>RELIGIÓN</c:v>
                  </c:pt>
                  <c:pt idx="192">
                    <c:v>NO RELIGIÓN</c:v>
                  </c:pt>
                </c:lvl>
                <c:lvl>
                  <c:pt idx="0">
                    <c:v>59</c:v>
                  </c:pt>
                  <c:pt idx="1">
                    <c:v>68</c:v>
                  </c:pt>
                  <c:pt idx="2">
                    <c:v>54</c:v>
                  </c:pt>
                  <c:pt idx="3">
                    <c:v>46</c:v>
                  </c:pt>
                  <c:pt idx="4">
                    <c:v>34</c:v>
                  </c:pt>
                  <c:pt idx="5">
                    <c:v>15</c:v>
                  </c:pt>
                  <c:pt idx="6">
                    <c:v>72</c:v>
                  </c:pt>
                  <c:pt idx="7">
                    <c:v>87</c:v>
                  </c:pt>
                  <c:pt idx="8">
                    <c:v>42</c:v>
                  </c:pt>
                  <c:pt idx="9">
                    <c:v>35</c:v>
                  </c:pt>
                  <c:pt idx="10">
                    <c:v>80</c:v>
                  </c:pt>
                  <c:pt idx="11">
                    <c:v>59</c:v>
                  </c:pt>
                  <c:pt idx="12">
                    <c:v>68</c:v>
                  </c:pt>
                  <c:pt idx="13">
                    <c:v>54</c:v>
                  </c:pt>
                  <c:pt idx="14">
                    <c:v>46</c:v>
                  </c:pt>
                  <c:pt idx="15">
                    <c:v>34</c:v>
                  </c:pt>
                  <c:pt idx="16">
                    <c:v>15</c:v>
                  </c:pt>
                  <c:pt idx="17">
                    <c:v>72</c:v>
                  </c:pt>
                  <c:pt idx="18">
                    <c:v>87</c:v>
                  </c:pt>
                  <c:pt idx="19">
                    <c:v>42</c:v>
                  </c:pt>
                  <c:pt idx="20">
                    <c:v>80</c:v>
                  </c:pt>
                  <c:pt idx="21">
                    <c:v>59</c:v>
                  </c:pt>
                  <c:pt idx="22">
                    <c:v>68</c:v>
                  </c:pt>
                  <c:pt idx="23">
                    <c:v>54</c:v>
                  </c:pt>
                  <c:pt idx="24">
                    <c:v>46</c:v>
                  </c:pt>
                  <c:pt idx="25">
                    <c:v>34</c:v>
                  </c:pt>
                  <c:pt idx="26">
                    <c:v>41</c:v>
                  </c:pt>
                  <c:pt idx="27">
                    <c:v>72</c:v>
                  </c:pt>
                  <c:pt idx="28">
                    <c:v>35</c:v>
                  </c:pt>
                  <c:pt idx="29">
                    <c:v>33</c:v>
                  </c:pt>
                  <c:pt idx="30">
                    <c:v>42</c:v>
                  </c:pt>
                  <c:pt idx="31">
                    <c:v>22</c:v>
                  </c:pt>
                  <c:pt idx="32">
                    <c:v>23</c:v>
                  </c:pt>
                  <c:pt idx="33">
                    <c:v>79</c:v>
                  </c:pt>
                  <c:pt idx="34">
                    <c:v>73</c:v>
                  </c:pt>
                  <c:pt idx="35">
                    <c:v>80</c:v>
                  </c:pt>
                  <c:pt idx="36">
                    <c:v>59</c:v>
                  </c:pt>
                  <c:pt idx="37">
                    <c:v>68</c:v>
                  </c:pt>
                  <c:pt idx="38">
                    <c:v>54</c:v>
                  </c:pt>
                  <c:pt idx="39">
                    <c:v>46</c:v>
                  </c:pt>
                  <c:pt idx="40">
                    <c:v>34</c:v>
                  </c:pt>
                  <c:pt idx="41">
                    <c:v>41</c:v>
                  </c:pt>
                  <c:pt idx="42">
                    <c:v>72</c:v>
                  </c:pt>
                  <c:pt idx="43">
                    <c:v>35</c:v>
                  </c:pt>
                  <c:pt idx="44">
                    <c:v>33</c:v>
                  </c:pt>
                  <c:pt idx="45">
                    <c:v>42</c:v>
                  </c:pt>
                  <c:pt idx="46">
                    <c:v>80</c:v>
                  </c:pt>
                  <c:pt idx="47">
                    <c:v>59</c:v>
                  </c:pt>
                  <c:pt idx="48">
                    <c:v>68</c:v>
                  </c:pt>
                  <c:pt idx="49">
                    <c:v>54</c:v>
                  </c:pt>
                  <c:pt idx="50">
                    <c:v>46</c:v>
                  </c:pt>
                  <c:pt idx="51">
                    <c:v>34</c:v>
                  </c:pt>
                  <c:pt idx="52">
                    <c:v>15</c:v>
                  </c:pt>
                  <c:pt idx="53">
                    <c:v>41</c:v>
                  </c:pt>
                  <c:pt idx="54">
                    <c:v>35</c:v>
                  </c:pt>
                  <c:pt idx="55">
                    <c:v>87</c:v>
                  </c:pt>
                  <c:pt idx="56">
                    <c:v>42</c:v>
                  </c:pt>
                  <c:pt idx="57">
                    <c:v>36</c:v>
                  </c:pt>
                  <c:pt idx="58">
                    <c:v>73</c:v>
                  </c:pt>
                  <c:pt idx="59">
                    <c:v>79</c:v>
                  </c:pt>
                  <c:pt idx="60">
                    <c:v>73</c:v>
                  </c:pt>
                  <c:pt idx="61">
                    <c:v>59</c:v>
                  </c:pt>
                  <c:pt idx="62">
                    <c:v>68</c:v>
                  </c:pt>
                  <c:pt idx="63">
                    <c:v>54</c:v>
                  </c:pt>
                  <c:pt idx="64">
                    <c:v>46</c:v>
                  </c:pt>
                  <c:pt idx="65">
                    <c:v>34</c:v>
                  </c:pt>
                  <c:pt idx="66">
                    <c:v>15</c:v>
                  </c:pt>
                  <c:pt idx="67">
                    <c:v>41</c:v>
                  </c:pt>
                  <c:pt idx="68">
                    <c:v>35</c:v>
                  </c:pt>
                  <c:pt idx="69">
                    <c:v>87</c:v>
                  </c:pt>
                  <c:pt idx="70">
                    <c:v>42</c:v>
                  </c:pt>
                  <c:pt idx="71">
                    <c:v>7</c:v>
                  </c:pt>
                  <c:pt idx="72">
                    <c:v>5</c:v>
                  </c:pt>
                  <c:pt idx="73">
                    <c:v>6</c:v>
                  </c:pt>
                  <c:pt idx="74">
                    <c:v>34</c:v>
                  </c:pt>
                  <c:pt idx="75">
                    <c:v>35</c:v>
                  </c:pt>
                  <c:pt idx="76">
                    <c:v>87</c:v>
                  </c:pt>
                  <c:pt idx="77">
                    <c:v>36</c:v>
                  </c:pt>
                  <c:pt idx="78">
                    <c:v>73</c:v>
                  </c:pt>
                  <c:pt idx="79">
                    <c:v>79</c:v>
                  </c:pt>
                  <c:pt idx="80">
                    <c:v>73</c:v>
                  </c:pt>
                  <c:pt idx="81">
                    <c:v>59</c:v>
                  </c:pt>
                  <c:pt idx="82">
                    <c:v>69</c:v>
                  </c:pt>
                  <c:pt idx="83">
                    <c:v>68</c:v>
                  </c:pt>
                  <c:pt idx="84">
                    <c:v>59</c:v>
                  </c:pt>
                  <c:pt idx="85">
                    <c:v>46</c:v>
                  </c:pt>
                  <c:pt idx="86">
                    <c:v>34</c:v>
                  </c:pt>
                  <c:pt idx="87">
                    <c:v>15</c:v>
                  </c:pt>
                  <c:pt idx="88">
                    <c:v>56</c:v>
                  </c:pt>
                  <c:pt idx="89">
                    <c:v>38</c:v>
                  </c:pt>
                  <c:pt idx="90">
                    <c:v>87</c:v>
                  </c:pt>
                  <c:pt idx="91">
                    <c:v>41</c:v>
                  </c:pt>
                  <c:pt idx="92">
                    <c:v>32</c:v>
                  </c:pt>
                  <c:pt idx="93">
                    <c:v>72</c:v>
                  </c:pt>
                  <c:pt idx="94">
                    <c:v>42</c:v>
                  </c:pt>
                  <c:pt idx="95">
                    <c:v>77</c:v>
                  </c:pt>
                  <c:pt idx="96">
                    <c:v>59</c:v>
                  </c:pt>
                  <c:pt idx="97">
                    <c:v>69</c:v>
                  </c:pt>
                  <c:pt idx="98">
                    <c:v>68</c:v>
                  </c:pt>
                  <c:pt idx="99">
                    <c:v>59</c:v>
                  </c:pt>
                  <c:pt idx="100">
                    <c:v>46</c:v>
                  </c:pt>
                  <c:pt idx="101">
                    <c:v>34</c:v>
                  </c:pt>
                  <c:pt idx="102">
                    <c:v>15</c:v>
                  </c:pt>
                  <c:pt idx="103">
                    <c:v>56</c:v>
                  </c:pt>
                  <c:pt idx="104">
                    <c:v>38</c:v>
                  </c:pt>
                  <c:pt idx="105">
                    <c:v>87</c:v>
                  </c:pt>
                  <c:pt idx="106">
                    <c:v>40</c:v>
                  </c:pt>
                  <c:pt idx="107">
                    <c:v>32</c:v>
                  </c:pt>
                  <c:pt idx="108">
                    <c:v>72</c:v>
                  </c:pt>
                  <c:pt idx="109">
                    <c:v>29</c:v>
                  </c:pt>
                  <c:pt idx="110">
                    <c:v>41</c:v>
                  </c:pt>
                  <c:pt idx="111">
                    <c:v>42</c:v>
                  </c:pt>
                  <c:pt idx="112">
                    <c:v>39</c:v>
                  </c:pt>
                  <c:pt idx="113">
                    <c:v>21</c:v>
                  </c:pt>
                  <c:pt idx="114">
                    <c:v>13</c:v>
                  </c:pt>
                  <c:pt idx="115">
                    <c:v>77</c:v>
                  </c:pt>
                  <c:pt idx="116">
                    <c:v>79</c:v>
                  </c:pt>
                  <c:pt idx="117">
                    <c:v>73</c:v>
                  </c:pt>
                  <c:pt idx="118">
                    <c:v>7</c:v>
                  </c:pt>
                  <c:pt idx="119">
                    <c:v>5</c:v>
                  </c:pt>
                  <c:pt idx="120">
                    <c:v>54</c:v>
                  </c:pt>
                  <c:pt idx="121">
                    <c:v>34</c:v>
                  </c:pt>
                  <c:pt idx="122">
                    <c:v>29</c:v>
                  </c:pt>
                  <c:pt idx="123">
                    <c:v>21</c:v>
                  </c:pt>
                  <c:pt idx="124">
                    <c:v>79</c:v>
                  </c:pt>
                  <c:pt idx="125">
                    <c:v>73</c:v>
                  </c:pt>
                  <c:pt idx="126">
                    <c:v>34</c:v>
                  </c:pt>
                  <c:pt idx="127">
                    <c:v>39</c:v>
                  </c:pt>
                  <c:pt idx="128">
                    <c:v>59</c:v>
                  </c:pt>
                  <c:pt idx="129">
                    <c:v>54</c:v>
                  </c:pt>
                  <c:pt idx="130">
                    <c:v>70</c:v>
                  </c:pt>
                  <c:pt idx="131">
                    <c:v>41</c:v>
                  </c:pt>
                  <c:pt idx="132">
                    <c:v>15</c:v>
                  </c:pt>
                  <c:pt idx="133">
                    <c:v>27</c:v>
                  </c:pt>
                  <c:pt idx="134">
                    <c:v>85</c:v>
                  </c:pt>
                  <c:pt idx="135">
                    <c:v>10</c:v>
                  </c:pt>
                  <c:pt idx="136">
                    <c:v>88</c:v>
                  </c:pt>
                  <c:pt idx="137">
                    <c:v>79</c:v>
                  </c:pt>
                  <c:pt idx="138">
                    <c:v>73</c:v>
                  </c:pt>
                  <c:pt idx="139">
                    <c:v>34</c:v>
                  </c:pt>
                  <c:pt idx="140">
                    <c:v>39</c:v>
                  </c:pt>
                  <c:pt idx="141">
                    <c:v>59</c:v>
                  </c:pt>
                  <c:pt idx="142">
                    <c:v>54</c:v>
                  </c:pt>
                  <c:pt idx="143">
                    <c:v>8</c:v>
                  </c:pt>
                  <c:pt idx="144">
                    <c:v>11</c:v>
                  </c:pt>
                  <c:pt idx="145">
                    <c:v>63</c:v>
                  </c:pt>
                  <c:pt idx="146">
                    <c:v>17</c:v>
                  </c:pt>
                  <c:pt idx="147">
                    <c:v>23</c:v>
                  </c:pt>
                  <c:pt idx="148">
                    <c:v>20</c:v>
                  </c:pt>
                  <c:pt idx="149">
                    <c:v>88</c:v>
                  </c:pt>
                  <c:pt idx="150">
                    <c:v>79</c:v>
                  </c:pt>
                  <c:pt idx="151">
                    <c:v>73</c:v>
                  </c:pt>
                  <c:pt idx="152">
                    <c:v>34</c:v>
                  </c:pt>
                  <c:pt idx="153">
                    <c:v>39</c:v>
                  </c:pt>
                  <c:pt idx="154">
                    <c:v>59</c:v>
                  </c:pt>
                  <c:pt idx="155">
                    <c:v>54</c:v>
                  </c:pt>
                  <c:pt idx="156">
                    <c:v>23</c:v>
                  </c:pt>
                  <c:pt idx="157">
                    <c:v>27</c:v>
                  </c:pt>
                  <c:pt idx="158">
                    <c:v>89</c:v>
                  </c:pt>
                  <c:pt idx="159">
                    <c:v>75</c:v>
                  </c:pt>
                  <c:pt idx="160">
                    <c:v>23</c:v>
                  </c:pt>
                  <c:pt idx="161">
                    <c:v>20</c:v>
                  </c:pt>
                  <c:pt idx="162">
                    <c:v>88</c:v>
                  </c:pt>
                  <c:pt idx="163">
                    <c:v>79</c:v>
                  </c:pt>
                  <c:pt idx="164">
                    <c:v>73</c:v>
                  </c:pt>
                  <c:pt idx="165">
                    <c:v>34</c:v>
                  </c:pt>
                  <c:pt idx="166">
                    <c:v>39</c:v>
                  </c:pt>
                  <c:pt idx="167">
                    <c:v>59</c:v>
                  </c:pt>
                  <c:pt idx="168">
                    <c:v>54</c:v>
                  </c:pt>
                  <c:pt idx="169">
                    <c:v>56</c:v>
                  </c:pt>
                  <c:pt idx="170">
                    <c:v>54</c:v>
                  </c:pt>
                  <c:pt idx="171">
                    <c:v>48</c:v>
                  </c:pt>
                  <c:pt idx="172">
                    <c:v>65</c:v>
                  </c:pt>
                  <c:pt idx="173">
                    <c:v>78</c:v>
                  </c:pt>
                  <c:pt idx="174">
                    <c:v>5</c:v>
                  </c:pt>
                  <c:pt idx="175">
                    <c:v>42</c:v>
                  </c:pt>
                  <c:pt idx="176">
                    <c:v>88</c:v>
                  </c:pt>
                  <c:pt idx="177">
                    <c:v>79</c:v>
                  </c:pt>
                  <c:pt idx="178">
                    <c:v>73</c:v>
                  </c:pt>
                  <c:pt idx="179">
                    <c:v>34</c:v>
                  </c:pt>
                  <c:pt idx="180">
                    <c:v>39</c:v>
                  </c:pt>
                  <c:pt idx="181">
                    <c:v>59</c:v>
                  </c:pt>
                  <c:pt idx="182">
                    <c:v>54</c:v>
                  </c:pt>
                  <c:pt idx="183">
                    <c:v>69</c:v>
                  </c:pt>
                  <c:pt idx="184">
                    <c:v>54</c:v>
                  </c:pt>
                  <c:pt idx="185">
                    <c:v>31</c:v>
                  </c:pt>
                  <c:pt idx="186">
                    <c:v>65</c:v>
                  </c:pt>
                  <c:pt idx="187">
                    <c:v>78</c:v>
                  </c:pt>
                  <c:pt idx="188">
                    <c:v>5</c:v>
                  </c:pt>
                  <c:pt idx="189">
                    <c:v>42</c:v>
                  </c:pt>
                  <c:pt idx="190">
                    <c:v>88</c:v>
                  </c:pt>
                  <c:pt idx="191">
                    <c:v>79</c:v>
                  </c:pt>
                  <c:pt idx="192">
                    <c:v>73</c:v>
                  </c:pt>
                </c:lvl>
              </c:multiLvlStrCache>
            </c:multiLvlStrRef>
          </c:cat>
          <c:val>
            <c:numRef>
              <c:f>MATERIAS!$K$2:$K$194</c:f>
              <c:numCache>
                <c:formatCode>General</c:formatCode>
                <c:ptCount val="193"/>
              </c:numCache>
            </c:numRef>
          </c:val>
          <c:extLst>
            <c:ext xmlns:c16="http://schemas.microsoft.com/office/drawing/2014/chart" uri="{C3380CC4-5D6E-409C-BE32-E72D297353CC}">
              <c16:uniqueId val="{00000001-91DF-4518-9130-9F7728CC1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3269328"/>
        <c:axId val="1363265968"/>
      </c:barChart>
      <c:catAx>
        <c:axId val="136326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63265968"/>
        <c:crosses val="autoZero"/>
        <c:auto val="1"/>
        <c:lblAlgn val="ctr"/>
        <c:lblOffset val="100"/>
        <c:noMultiLvlLbl val="0"/>
      </c:catAx>
      <c:valAx>
        <c:axId val="136326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6326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1013575-EE14-4291-BFFE-8F58B2DBD45C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8049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EF1C3C9-176D-C7AE-DF33-F1E7A5E0D7D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A627B3-0306-4526-BF88-5A02FEF3D18D}" name="Tabla2" displayName="Tabla2" ref="A1:C90" totalsRowShown="0" headerRowDxfId="14" dataDxfId="13" tableBorderDxfId="12">
  <autoFilter ref="A1:C90" xr:uid="{5EA627B3-0306-4526-BF88-5A02FEF3D18D}"/>
  <sortState xmlns:xlrd2="http://schemas.microsoft.com/office/spreadsheetml/2017/richdata2" ref="A2:C90">
    <sortCondition ref="A1:A90"/>
  </sortState>
  <tableColumns count="3">
    <tableColumn id="1" xr3:uid="{4D355581-08EF-4684-BAB3-F1171F43002B}" name="Asignatura" dataDxfId="11"/>
    <tableColumn id="2" xr3:uid="{C1A0DB97-D5E0-41F1-B793-9E98FAA2366E}" name="Cod_Asig" dataDxfId="10"/>
    <tableColumn id="3" xr3:uid="{F3E22AAA-F809-4AFF-AD1A-3C05476E0B06}" name="Grupo" dataDxfId="9"/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873249-2DFE-429B-895F-CBE578625520}" name="Tabla3" displayName="Tabla3" ref="G1:K194" totalsRowShown="0">
  <autoFilter ref="G1:K194" xr:uid="{B3873249-2DFE-429B-895F-CBE578625520}"/>
  <tableColumns count="5">
    <tableColumn id="1" xr3:uid="{49B42B8A-7AC2-45AB-AA1B-D84579A762C6}" name="ID" dataDxfId="8">
      <calculatedColumnFormula>VLOOKUP(Tabla3[[#This Row],[Materia]],Tabla2[[Asignatura]:[Cod_Asig]],2)</calculatedColumnFormula>
    </tableColumn>
    <tableColumn id="2" xr3:uid="{DCE0AA01-8606-43F5-A6D6-45FE9BE79637}" name="Materia"/>
    <tableColumn id="3" xr3:uid="{610CF7A1-09D2-4F63-BB56-08ACC2752ECB}" name="Grupo"/>
    <tableColumn id="4" xr3:uid="{BBAC35B1-AD6F-4E6E-8FFD-CB211346E0BB}" name="ID_Modalidad"/>
    <tableColumn id="5" xr3:uid="{C942C2C3-7C30-41FE-9F14-CC1294172886}" name="ID_oPtativa"/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2C6E2CC-2A66-4A21-985A-5E06B727BBD6}" name="Tabla4" displayName="Tabla4" ref="N1:P7" totalsRowShown="0">
  <autoFilter ref="N1:P7" xr:uid="{42C6E2CC-2A66-4A21-985A-5E06B727BBD6}"/>
  <tableColumns count="3">
    <tableColumn id="1" xr3:uid="{24D85C73-5524-4790-8934-8BFB0007AA61}" name="Lista grupos"/>
    <tableColumn id="2" xr3:uid="{FB233FB9-E55E-467D-939C-89FF5A954A60}" name="Lista cursos"/>
    <tableColumn id="3" xr3:uid="{CDE7577E-7CF0-4391-B020-6F8AE149B4FD}" name="ID curso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9A63B76-B1BC-4455-A5D5-07A58B10B0E5}" name="Tabla5" displayName="Tabla5" ref="F1:F194" totalsRowShown="0">
  <autoFilter ref="F1:F194" xr:uid="{D9A63B76-B1BC-4455-A5D5-07A58B10B0E5}"/>
  <tableColumns count="1">
    <tableColumn id="1" xr3:uid="{722D586B-F5A1-40F8-A90F-ACBAA008E77F}" name="ID_Curso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0"/>
  <sheetViews>
    <sheetView zoomScale="180" zoomScaleNormal="180" workbookViewId="0">
      <selection activeCell="A70" sqref="A70"/>
    </sheetView>
  </sheetViews>
  <sheetFormatPr defaultColWidth="11.5703125" defaultRowHeight="12.75"/>
  <cols>
    <col min="1" max="1" width="22.42578125" customWidth="1"/>
    <col min="2" max="2" width="17.28515625" customWidth="1"/>
    <col min="3" max="3" width="13.42578125" customWidth="1"/>
    <col min="4" max="4" width="6.42578125" customWidth="1"/>
    <col min="5" max="5" width="4.7109375" customWidth="1"/>
    <col min="6" max="7" width="4.5703125" customWidth="1"/>
    <col min="8" max="8" width="8" customWidth="1"/>
    <col min="9" max="9" width="7.28515625" customWidth="1"/>
    <col min="10" max="10" width="14.5703125" customWidth="1"/>
  </cols>
  <sheetData>
    <row r="1" spans="1:11">
      <c r="A1" s="11" t="s">
        <v>0</v>
      </c>
      <c r="B1" s="11" t="s">
        <v>1</v>
      </c>
      <c r="C1" s="11" t="s">
        <v>2</v>
      </c>
      <c r="D1" t="s">
        <v>3</v>
      </c>
      <c r="E1" t="s">
        <v>4</v>
      </c>
      <c r="I1" t="s">
        <v>4</v>
      </c>
    </row>
    <row r="2" spans="1:11">
      <c r="A2" s="12" t="s">
        <v>5</v>
      </c>
      <c r="B2" t="s">
        <v>6</v>
      </c>
      <c r="C2">
        <v>3</v>
      </c>
      <c r="D2">
        <v>1</v>
      </c>
      <c r="H2">
        <v>1</v>
      </c>
      <c r="I2">
        <v>0</v>
      </c>
      <c r="J2" t="s">
        <v>7</v>
      </c>
    </row>
    <row r="3" spans="1:11">
      <c r="A3" s="12" t="s">
        <v>8</v>
      </c>
      <c r="B3" t="s">
        <v>6</v>
      </c>
      <c r="C3">
        <v>2</v>
      </c>
      <c r="D3">
        <v>1</v>
      </c>
      <c r="H3">
        <v>2</v>
      </c>
      <c r="I3">
        <v>1</v>
      </c>
      <c r="J3" t="s">
        <v>9</v>
      </c>
    </row>
    <row r="4" spans="1:11">
      <c r="A4" s="12" t="s">
        <v>10</v>
      </c>
      <c r="B4" t="s">
        <v>6</v>
      </c>
      <c r="C4">
        <v>4</v>
      </c>
      <c r="D4">
        <v>1</v>
      </c>
      <c r="H4">
        <v>3</v>
      </c>
      <c r="I4">
        <v>2</v>
      </c>
      <c r="J4" t="s">
        <v>11</v>
      </c>
      <c r="K4" t="s">
        <v>12</v>
      </c>
    </row>
    <row r="5" spans="1:11">
      <c r="A5" s="12" t="s">
        <v>13</v>
      </c>
      <c r="B5" t="s">
        <v>6</v>
      </c>
      <c r="C5">
        <v>5</v>
      </c>
      <c r="D5">
        <v>1</v>
      </c>
      <c r="H5">
        <v>4</v>
      </c>
      <c r="I5">
        <v>3</v>
      </c>
      <c r="J5" t="s">
        <v>14</v>
      </c>
    </row>
    <row r="6" spans="1:11">
      <c r="A6" s="13" t="s">
        <v>15</v>
      </c>
      <c r="B6" t="s">
        <v>6</v>
      </c>
      <c r="C6">
        <v>4</v>
      </c>
      <c r="D6">
        <v>1</v>
      </c>
      <c r="H6">
        <v>5</v>
      </c>
      <c r="I6">
        <v>4</v>
      </c>
      <c r="J6" t="s">
        <v>16</v>
      </c>
    </row>
    <row r="7" spans="1:11">
      <c r="A7" s="13" t="s">
        <v>17</v>
      </c>
      <c r="B7" t="s">
        <v>6</v>
      </c>
      <c r="C7">
        <v>2</v>
      </c>
      <c r="D7">
        <v>1</v>
      </c>
      <c r="H7">
        <v>6</v>
      </c>
      <c r="I7">
        <v>5</v>
      </c>
      <c r="J7" t="s">
        <v>18</v>
      </c>
    </row>
    <row r="8" spans="1:11">
      <c r="A8" s="12" t="s">
        <v>19</v>
      </c>
      <c r="B8" t="s">
        <v>6</v>
      </c>
      <c r="C8">
        <v>2</v>
      </c>
      <c r="D8">
        <v>1</v>
      </c>
      <c r="H8">
        <v>7</v>
      </c>
      <c r="I8">
        <v>6</v>
      </c>
      <c r="J8" t="s">
        <v>20</v>
      </c>
    </row>
    <row r="9" spans="1:11">
      <c r="A9" s="12" t="s">
        <v>21</v>
      </c>
      <c r="B9" t="s">
        <v>22</v>
      </c>
      <c r="C9">
        <v>4</v>
      </c>
      <c r="D9">
        <v>1</v>
      </c>
      <c r="H9">
        <v>8</v>
      </c>
      <c r="I9">
        <v>7</v>
      </c>
      <c r="J9" t="s">
        <v>23</v>
      </c>
    </row>
    <row r="10" spans="1:11">
      <c r="A10" s="12" t="s">
        <v>24</v>
      </c>
      <c r="B10" t="s">
        <v>25</v>
      </c>
      <c r="C10">
        <v>2</v>
      </c>
      <c r="D10">
        <v>1</v>
      </c>
      <c r="E10">
        <v>2</v>
      </c>
      <c r="H10">
        <v>9</v>
      </c>
      <c r="I10">
        <v>8</v>
      </c>
      <c r="J10" t="s">
        <v>26</v>
      </c>
      <c r="K10" t="s">
        <v>27</v>
      </c>
    </row>
    <row r="11" spans="1:11">
      <c r="A11" s="12" t="s">
        <v>28</v>
      </c>
      <c r="B11" t="s">
        <v>25</v>
      </c>
      <c r="C11">
        <v>2</v>
      </c>
      <c r="D11">
        <v>1</v>
      </c>
      <c r="E11">
        <v>3</v>
      </c>
      <c r="H11">
        <v>10</v>
      </c>
      <c r="I11">
        <v>9</v>
      </c>
      <c r="J11" t="s">
        <v>29</v>
      </c>
    </row>
    <row r="12" spans="1:11">
      <c r="B12" t="s">
        <v>25</v>
      </c>
      <c r="C12">
        <v>2</v>
      </c>
      <c r="D12">
        <v>1</v>
      </c>
      <c r="E12">
        <v>1</v>
      </c>
    </row>
    <row r="13" spans="1:11">
      <c r="A13" s="12" t="s">
        <v>30</v>
      </c>
      <c r="B13" t="s">
        <v>31</v>
      </c>
      <c r="C13">
        <v>1</v>
      </c>
      <c r="D13">
        <v>1</v>
      </c>
    </row>
    <row r="14" spans="1:11">
      <c r="A14" s="14" t="s">
        <v>32</v>
      </c>
      <c r="B14" t="s">
        <v>6</v>
      </c>
      <c r="C14">
        <v>2</v>
      </c>
      <c r="D14">
        <v>2</v>
      </c>
    </row>
    <row r="15" spans="1:11">
      <c r="A15" s="14" t="s">
        <v>8</v>
      </c>
      <c r="B15" t="s">
        <v>6</v>
      </c>
      <c r="C15">
        <v>2</v>
      </c>
      <c r="D15">
        <v>2</v>
      </c>
    </row>
    <row r="16" spans="1:11">
      <c r="A16" s="14" t="s">
        <v>33</v>
      </c>
      <c r="B16" t="s">
        <v>6</v>
      </c>
      <c r="C16">
        <v>2</v>
      </c>
      <c r="D16">
        <v>2</v>
      </c>
    </row>
    <row r="17" spans="1:5">
      <c r="A17" s="14" t="s">
        <v>34</v>
      </c>
      <c r="B17" t="s">
        <v>6</v>
      </c>
      <c r="C17">
        <v>3</v>
      </c>
      <c r="D17">
        <v>2</v>
      </c>
    </row>
    <row r="18" spans="1:5">
      <c r="A18" s="14" t="s">
        <v>10</v>
      </c>
      <c r="B18" t="s">
        <v>6</v>
      </c>
      <c r="C18">
        <v>3</v>
      </c>
      <c r="D18">
        <v>2</v>
      </c>
    </row>
    <row r="19" spans="1:5">
      <c r="A19" s="14" t="s">
        <v>13</v>
      </c>
      <c r="B19" t="s">
        <v>6</v>
      </c>
      <c r="C19">
        <v>4</v>
      </c>
      <c r="D19">
        <v>2</v>
      </c>
    </row>
    <row r="20" spans="1:5">
      <c r="A20" s="15" t="s">
        <v>15</v>
      </c>
      <c r="B20" t="s">
        <v>6</v>
      </c>
      <c r="C20">
        <v>4</v>
      </c>
      <c r="D20">
        <v>2</v>
      </c>
    </row>
    <row r="21" spans="1:5">
      <c r="A21" s="15" t="s">
        <v>17</v>
      </c>
      <c r="B21" t="s">
        <v>6</v>
      </c>
      <c r="C21">
        <v>2</v>
      </c>
      <c r="D21">
        <v>2</v>
      </c>
    </row>
    <row r="22" spans="1:5">
      <c r="A22" s="14" t="s">
        <v>21</v>
      </c>
      <c r="B22" t="s">
        <v>22</v>
      </c>
      <c r="C22">
        <v>4</v>
      </c>
      <c r="D22">
        <v>2</v>
      </c>
    </row>
    <row r="23" spans="1:5">
      <c r="A23" s="14" t="s">
        <v>24</v>
      </c>
      <c r="B23" t="s">
        <v>25</v>
      </c>
      <c r="C23">
        <v>2</v>
      </c>
      <c r="D23">
        <v>2</v>
      </c>
      <c r="E23">
        <v>2</v>
      </c>
    </row>
    <row r="24" spans="1:5">
      <c r="A24" s="14" t="s">
        <v>35</v>
      </c>
      <c r="B24" t="s">
        <v>25</v>
      </c>
      <c r="C24">
        <v>2</v>
      </c>
      <c r="D24">
        <v>2</v>
      </c>
      <c r="E24">
        <v>3</v>
      </c>
    </row>
    <row r="25" spans="1:5">
      <c r="A25" s="14" t="s">
        <v>36</v>
      </c>
      <c r="B25" t="s">
        <v>25</v>
      </c>
      <c r="C25">
        <v>2</v>
      </c>
      <c r="D25">
        <v>2</v>
      </c>
      <c r="E25">
        <v>3</v>
      </c>
    </row>
    <row r="26" spans="1:5">
      <c r="A26" s="14" t="s">
        <v>30</v>
      </c>
      <c r="B26" t="s">
        <v>31</v>
      </c>
      <c r="C26">
        <v>1</v>
      </c>
      <c r="D26">
        <v>2</v>
      </c>
    </row>
    <row r="27" spans="1:5">
      <c r="A27" s="16" t="s">
        <v>37</v>
      </c>
      <c r="B27" s="16" t="s">
        <v>38</v>
      </c>
      <c r="C27" s="17">
        <v>9</v>
      </c>
      <c r="D27">
        <v>3</v>
      </c>
      <c r="E27">
        <v>4</v>
      </c>
    </row>
    <row r="28" spans="1:5">
      <c r="A28" s="16" t="s">
        <v>39</v>
      </c>
      <c r="B28" s="16" t="s">
        <v>38</v>
      </c>
      <c r="C28" s="17">
        <v>8</v>
      </c>
      <c r="D28">
        <v>3</v>
      </c>
      <c r="E28">
        <v>4</v>
      </c>
    </row>
    <row r="29" spans="1:5">
      <c r="A29" s="18" t="s">
        <v>5</v>
      </c>
      <c r="B29" t="s">
        <v>6</v>
      </c>
      <c r="C29">
        <v>3</v>
      </c>
      <c r="D29">
        <v>3</v>
      </c>
    </row>
    <row r="30" spans="1:5">
      <c r="A30" s="18" t="s">
        <v>8</v>
      </c>
      <c r="B30" t="s">
        <v>6</v>
      </c>
      <c r="C30" s="17">
        <v>2</v>
      </c>
      <c r="D30">
        <v>3</v>
      </c>
      <c r="E30">
        <v>4</v>
      </c>
    </row>
    <row r="31" spans="1:5">
      <c r="A31" s="18" t="s">
        <v>33</v>
      </c>
      <c r="B31" t="s">
        <v>6</v>
      </c>
      <c r="C31" s="17">
        <v>2</v>
      </c>
      <c r="D31">
        <v>3</v>
      </c>
      <c r="E31">
        <v>4</v>
      </c>
    </row>
    <row r="32" spans="1:5">
      <c r="A32" s="18" t="s">
        <v>34</v>
      </c>
      <c r="B32" t="s">
        <v>6</v>
      </c>
      <c r="C32">
        <v>3</v>
      </c>
      <c r="D32">
        <v>3</v>
      </c>
    </row>
    <row r="33" spans="1:5">
      <c r="A33" s="18" t="s">
        <v>10</v>
      </c>
      <c r="B33" t="s">
        <v>6</v>
      </c>
      <c r="C33">
        <v>3</v>
      </c>
      <c r="D33">
        <v>3</v>
      </c>
    </row>
    <row r="34" spans="1:5">
      <c r="A34" s="18" t="s">
        <v>13</v>
      </c>
      <c r="B34" t="s">
        <v>6</v>
      </c>
      <c r="C34">
        <v>4</v>
      </c>
      <c r="D34">
        <v>3</v>
      </c>
    </row>
    <row r="35" spans="1:5">
      <c r="A35" s="19" t="s">
        <v>15</v>
      </c>
      <c r="B35" t="s">
        <v>6</v>
      </c>
      <c r="C35">
        <v>4</v>
      </c>
      <c r="D35">
        <v>3</v>
      </c>
    </row>
    <row r="36" spans="1:5">
      <c r="A36" s="18" t="s">
        <v>19</v>
      </c>
      <c r="B36" t="s">
        <v>6</v>
      </c>
      <c r="C36" s="17">
        <v>2</v>
      </c>
      <c r="D36">
        <v>3</v>
      </c>
      <c r="E36">
        <v>4</v>
      </c>
    </row>
    <row r="37" spans="1:5">
      <c r="A37" s="18" t="s">
        <v>21</v>
      </c>
      <c r="B37" t="s">
        <v>22</v>
      </c>
      <c r="C37" s="17">
        <v>3</v>
      </c>
      <c r="D37">
        <v>3</v>
      </c>
      <c r="E37">
        <v>4</v>
      </c>
    </row>
    <row r="38" spans="1:5">
      <c r="A38" s="18" t="s">
        <v>24</v>
      </c>
      <c r="B38" t="s">
        <v>25</v>
      </c>
      <c r="C38">
        <v>2</v>
      </c>
      <c r="D38">
        <v>3</v>
      </c>
      <c r="E38">
        <v>2</v>
      </c>
    </row>
    <row r="39" spans="1:5">
      <c r="A39" s="16" t="s">
        <v>40</v>
      </c>
      <c r="B39" t="s">
        <v>25</v>
      </c>
      <c r="C39">
        <v>2</v>
      </c>
      <c r="D39">
        <v>3</v>
      </c>
    </row>
    <row r="40" spans="1:5">
      <c r="A40" s="18" t="s">
        <v>41</v>
      </c>
      <c r="B40" t="s">
        <v>25</v>
      </c>
      <c r="C40" s="17">
        <v>2</v>
      </c>
      <c r="D40">
        <v>3</v>
      </c>
      <c r="E40">
        <v>3</v>
      </c>
    </row>
    <row r="41" spans="1:5">
      <c r="A41" s="18" t="s">
        <v>42</v>
      </c>
      <c r="B41" t="s">
        <v>25</v>
      </c>
      <c r="C41" s="17">
        <v>2</v>
      </c>
      <c r="D41">
        <v>3</v>
      </c>
      <c r="E41">
        <v>3</v>
      </c>
    </row>
    <row r="42" spans="1:5">
      <c r="A42" s="16" t="s">
        <v>43</v>
      </c>
      <c r="B42" t="s">
        <v>25</v>
      </c>
      <c r="C42">
        <v>2</v>
      </c>
      <c r="D42">
        <v>3</v>
      </c>
      <c r="E42">
        <v>1</v>
      </c>
    </row>
    <row r="43" spans="1:5">
      <c r="A43" s="16" t="s">
        <v>44</v>
      </c>
      <c r="B43" t="s">
        <v>25</v>
      </c>
      <c r="C43">
        <v>2</v>
      </c>
      <c r="D43">
        <v>3</v>
      </c>
      <c r="E43">
        <v>1</v>
      </c>
    </row>
    <row r="44" spans="1:5">
      <c r="A44" s="18" t="s">
        <v>30</v>
      </c>
      <c r="B44" t="s">
        <v>31</v>
      </c>
      <c r="C44" s="17">
        <v>1</v>
      </c>
      <c r="D44">
        <v>3</v>
      </c>
      <c r="E44">
        <v>4</v>
      </c>
    </row>
    <row r="45" spans="1:5">
      <c r="A45" s="16" t="s">
        <v>37</v>
      </c>
      <c r="B45" s="16" t="s">
        <v>38</v>
      </c>
      <c r="C45" s="17">
        <v>9</v>
      </c>
      <c r="D45">
        <v>4</v>
      </c>
      <c r="E45">
        <v>4</v>
      </c>
    </row>
    <row r="46" spans="1:5">
      <c r="A46" s="16" t="s">
        <v>39</v>
      </c>
      <c r="B46" s="16" t="s">
        <v>38</v>
      </c>
      <c r="C46" s="17">
        <v>8</v>
      </c>
      <c r="D46">
        <v>4</v>
      </c>
      <c r="E46">
        <v>4</v>
      </c>
    </row>
    <row r="47" spans="1:5">
      <c r="A47" s="20" t="s">
        <v>8</v>
      </c>
      <c r="B47" t="s">
        <v>6</v>
      </c>
      <c r="C47" s="17">
        <v>2</v>
      </c>
      <c r="D47">
        <v>4</v>
      </c>
      <c r="E47">
        <v>4</v>
      </c>
    </row>
    <row r="48" spans="1:5">
      <c r="A48" s="20" t="s">
        <v>10</v>
      </c>
      <c r="B48" t="s">
        <v>6</v>
      </c>
      <c r="C48">
        <v>3</v>
      </c>
      <c r="D48">
        <v>4</v>
      </c>
    </row>
    <row r="49" spans="1:5">
      <c r="A49" s="20" t="s">
        <v>13</v>
      </c>
      <c r="B49" t="s">
        <v>6</v>
      </c>
      <c r="C49">
        <v>4</v>
      </c>
      <c r="D49">
        <v>4</v>
      </c>
    </row>
    <row r="50" spans="1:5">
      <c r="A50" s="20" t="s">
        <v>21</v>
      </c>
      <c r="B50" t="s">
        <v>22</v>
      </c>
      <c r="C50" s="17">
        <v>4</v>
      </c>
      <c r="D50">
        <v>4</v>
      </c>
      <c r="E50">
        <v>4</v>
      </c>
    </row>
    <row r="51" spans="1:5">
      <c r="A51" s="21" t="s">
        <v>45</v>
      </c>
      <c r="B51" t="s">
        <v>15</v>
      </c>
      <c r="C51">
        <v>4</v>
      </c>
      <c r="D51">
        <v>4</v>
      </c>
    </row>
    <row r="52" spans="1:5">
      <c r="A52" s="20" t="s">
        <v>24</v>
      </c>
      <c r="B52" s="22" t="s">
        <v>46</v>
      </c>
      <c r="C52">
        <v>3</v>
      </c>
      <c r="D52">
        <v>4</v>
      </c>
      <c r="E52">
        <v>2</v>
      </c>
    </row>
    <row r="53" spans="1:5">
      <c r="A53" s="20" t="s">
        <v>47</v>
      </c>
      <c r="B53" s="22" t="s">
        <v>46</v>
      </c>
      <c r="C53">
        <v>3</v>
      </c>
      <c r="D53">
        <v>4</v>
      </c>
      <c r="E53">
        <v>9</v>
      </c>
    </row>
    <row r="54" spans="1:5">
      <c r="A54" s="21" t="s">
        <v>48</v>
      </c>
      <c r="B54" s="22" t="s">
        <v>46</v>
      </c>
      <c r="C54" s="17">
        <v>3</v>
      </c>
      <c r="D54">
        <v>4</v>
      </c>
      <c r="E54">
        <v>3</v>
      </c>
    </row>
    <row r="55" spans="1:5">
      <c r="A55" s="20" t="s">
        <v>5</v>
      </c>
      <c r="B55" s="23" t="s">
        <v>49</v>
      </c>
      <c r="C55">
        <v>3</v>
      </c>
      <c r="D55">
        <v>4</v>
      </c>
      <c r="E55">
        <v>7</v>
      </c>
    </row>
    <row r="56" spans="1:5">
      <c r="A56" s="20" t="s">
        <v>50</v>
      </c>
      <c r="B56" s="23" t="s">
        <v>49</v>
      </c>
      <c r="C56">
        <v>3</v>
      </c>
      <c r="D56">
        <v>4</v>
      </c>
      <c r="E56">
        <v>7</v>
      </c>
    </row>
    <row r="57" spans="1:5">
      <c r="A57" s="21" t="s">
        <v>51</v>
      </c>
      <c r="B57" s="23" t="s">
        <v>49</v>
      </c>
      <c r="C57">
        <v>3</v>
      </c>
      <c r="D57">
        <v>4</v>
      </c>
      <c r="E57">
        <v>7</v>
      </c>
    </row>
    <row r="58" spans="1:5">
      <c r="A58" s="21" t="s">
        <v>52</v>
      </c>
      <c r="B58" s="23" t="s">
        <v>49</v>
      </c>
      <c r="C58">
        <v>3</v>
      </c>
      <c r="D58">
        <v>4</v>
      </c>
      <c r="E58">
        <v>7</v>
      </c>
    </row>
    <row r="59" spans="1:5">
      <c r="A59" s="20" t="s">
        <v>53</v>
      </c>
      <c r="B59" s="24" t="s">
        <v>54</v>
      </c>
      <c r="C59">
        <v>3</v>
      </c>
      <c r="D59">
        <v>4</v>
      </c>
      <c r="E59">
        <v>8</v>
      </c>
    </row>
    <row r="60" spans="1:5">
      <c r="A60" s="20" t="s">
        <v>34</v>
      </c>
      <c r="B60" s="24" t="s">
        <v>54</v>
      </c>
      <c r="C60">
        <v>3</v>
      </c>
      <c r="D60">
        <v>4</v>
      </c>
      <c r="E60">
        <v>8</v>
      </c>
    </row>
    <row r="61" spans="1:5">
      <c r="A61" s="21" t="s">
        <v>17</v>
      </c>
      <c r="B61" s="24" t="s">
        <v>54</v>
      </c>
      <c r="C61">
        <v>3</v>
      </c>
      <c r="D61">
        <v>4</v>
      </c>
      <c r="E61">
        <v>8</v>
      </c>
    </row>
    <row r="62" spans="1:5">
      <c r="A62" s="20" t="s">
        <v>55</v>
      </c>
      <c r="B62" s="25" t="s">
        <v>25</v>
      </c>
      <c r="C62">
        <v>2</v>
      </c>
      <c r="D62">
        <v>4</v>
      </c>
      <c r="E62">
        <v>10</v>
      </c>
    </row>
    <row r="63" spans="1:5">
      <c r="A63" s="20" t="s">
        <v>56</v>
      </c>
      <c r="B63" s="25" t="s">
        <v>25</v>
      </c>
      <c r="C63" s="17">
        <v>2</v>
      </c>
      <c r="D63">
        <v>4</v>
      </c>
      <c r="E63">
        <v>6</v>
      </c>
    </row>
    <row r="64" spans="1:5">
      <c r="A64" s="21" t="s">
        <v>57</v>
      </c>
      <c r="B64" s="25" t="s">
        <v>25</v>
      </c>
      <c r="C64">
        <v>2</v>
      </c>
      <c r="D64">
        <v>4</v>
      </c>
      <c r="E64">
        <v>10</v>
      </c>
    </row>
    <row r="65" spans="1:5">
      <c r="A65" s="20" t="s">
        <v>58</v>
      </c>
      <c r="B65" s="25" t="s">
        <v>25</v>
      </c>
      <c r="C65">
        <v>2</v>
      </c>
      <c r="D65">
        <v>4</v>
      </c>
      <c r="E65">
        <v>5</v>
      </c>
    </row>
    <row r="66" spans="1:5">
      <c r="A66" s="16" t="s">
        <v>59</v>
      </c>
      <c r="B66" s="16" t="s">
        <v>60</v>
      </c>
      <c r="C66">
        <v>3</v>
      </c>
      <c r="D66">
        <v>4</v>
      </c>
      <c r="E66">
        <v>1</v>
      </c>
    </row>
    <row r="67" spans="1:5">
      <c r="A67" s="16" t="s">
        <v>61</v>
      </c>
      <c r="B67" t="s">
        <v>25</v>
      </c>
      <c r="C67">
        <v>2</v>
      </c>
      <c r="D67">
        <v>4</v>
      </c>
      <c r="E67">
        <v>1</v>
      </c>
    </row>
    <row r="68" spans="1:5">
      <c r="A68" s="16" t="s">
        <v>35</v>
      </c>
      <c r="B68" t="s">
        <v>25</v>
      </c>
      <c r="C68">
        <v>2</v>
      </c>
      <c r="D68">
        <v>4</v>
      </c>
      <c r="E68">
        <v>1</v>
      </c>
    </row>
    <row r="69" spans="1:5">
      <c r="A69" s="16" t="s">
        <v>62</v>
      </c>
      <c r="B69" t="s">
        <v>25</v>
      </c>
      <c r="C69">
        <v>2</v>
      </c>
      <c r="D69">
        <v>4</v>
      </c>
      <c r="E69">
        <v>1</v>
      </c>
    </row>
    <row r="70" spans="1:5">
      <c r="A70" s="20" t="s">
        <v>30</v>
      </c>
      <c r="B70" t="s">
        <v>31</v>
      </c>
      <c r="C70" s="17">
        <v>1</v>
      </c>
      <c r="D70">
        <v>4</v>
      </c>
      <c r="E70">
        <v>4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46"/>
  <sheetViews>
    <sheetView zoomScale="180" zoomScaleNormal="180" workbookViewId="0">
      <selection activeCell="A9" sqref="A9"/>
    </sheetView>
  </sheetViews>
  <sheetFormatPr defaultColWidth="11.5703125" defaultRowHeight="12.75"/>
  <cols>
    <col min="2" max="2" width="16.28515625" customWidth="1"/>
  </cols>
  <sheetData>
    <row r="1" spans="1:10">
      <c r="A1" s="38" t="s">
        <v>129</v>
      </c>
    </row>
    <row r="2" spans="1:10">
      <c r="A2" s="11" t="s">
        <v>0</v>
      </c>
      <c r="B2" s="11" t="s">
        <v>1</v>
      </c>
      <c r="C2" s="26" t="s">
        <v>78</v>
      </c>
      <c r="D2" s="83" t="s">
        <v>79</v>
      </c>
      <c r="E2" s="84" t="s">
        <v>2</v>
      </c>
    </row>
    <row r="3" spans="1:10">
      <c r="A3" s="85" t="s">
        <v>8</v>
      </c>
      <c r="B3" s="85" t="s">
        <v>6</v>
      </c>
      <c r="C3" s="86" t="s">
        <v>80</v>
      </c>
      <c r="D3" s="45" t="s">
        <v>80</v>
      </c>
      <c r="E3" s="74">
        <v>2</v>
      </c>
    </row>
    <row r="4" spans="1:10">
      <c r="A4" s="8" t="s">
        <v>57</v>
      </c>
      <c r="B4" s="8" t="s">
        <v>6</v>
      </c>
      <c r="C4" s="36" t="s">
        <v>80</v>
      </c>
      <c r="D4" s="36" t="s">
        <v>80</v>
      </c>
      <c r="E4" s="80">
        <v>3</v>
      </c>
    </row>
    <row r="5" spans="1:10">
      <c r="A5" s="7" t="s">
        <v>13</v>
      </c>
      <c r="B5" s="7" t="s">
        <v>6</v>
      </c>
      <c r="C5" s="37" t="s">
        <v>80</v>
      </c>
      <c r="D5" s="37" t="s">
        <v>80</v>
      </c>
      <c r="E5" s="49">
        <v>4</v>
      </c>
    </row>
    <row r="6" spans="1:10">
      <c r="A6" s="6" t="s">
        <v>111</v>
      </c>
      <c r="B6" s="6" t="s">
        <v>81</v>
      </c>
      <c r="C6" s="45" t="s">
        <v>80</v>
      </c>
      <c r="D6" s="45" t="s">
        <v>80</v>
      </c>
      <c r="E6" s="74">
        <v>4</v>
      </c>
    </row>
    <row r="7" spans="1:10">
      <c r="A7" s="8" t="s">
        <v>83</v>
      </c>
      <c r="B7" s="8" t="s">
        <v>81</v>
      </c>
      <c r="C7" s="36" t="s">
        <v>80</v>
      </c>
      <c r="D7" s="36" t="s">
        <v>80</v>
      </c>
      <c r="E7" s="80">
        <v>4</v>
      </c>
    </row>
    <row r="8" spans="1:10">
      <c r="A8" s="5" t="s">
        <v>108</v>
      </c>
      <c r="B8" s="5" t="s">
        <v>81</v>
      </c>
      <c r="C8" s="35" t="s">
        <v>80</v>
      </c>
      <c r="D8" s="35" t="s">
        <v>80</v>
      </c>
      <c r="E8" s="81">
        <v>4</v>
      </c>
    </row>
    <row r="9" spans="1:10">
      <c r="A9" s="1" t="s">
        <v>109</v>
      </c>
      <c r="B9" s="1" t="s">
        <v>81</v>
      </c>
      <c r="C9" s="29" t="s">
        <v>80</v>
      </c>
      <c r="D9" s="29" t="s">
        <v>80</v>
      </c>
      <c r="E9" s="75">
        <v>4</v>
      </c>
    </row>
    <row r="10" spans="1:10">
      <c r="A10" s="6" t="s">
        <v>110</v>
      </c>
      <c r="B10" s="6" t="s">
        <v>81</v>
      </c>
      <c r="C10" s="45" t="s">
        <v>80</v>
      </c>
      <c r="D10" s="29" t="s">
        <v>80</v>
      </c>
      <c r="E10" s="74">
        <v>4</v>
      </c>
    </row>
    <row r="11" spans="1:10">
      <c r="A11" s="9" t="s">
        <v>109</v>
      </c>
      <c r="B11" s="9" t="s">
        <v>88</v>
      </c>
      <c r="C11" s="28" t="s">
        <v>80</v>
      </c>
      <c r="D11" s="28" t="s">
        <v>80</v>
      </c>
      <c r="E11" s="72">
        <v>4</v>
      </c>
      <c r="F11" s="11" t="s">
        <v>64</v>
      </c>
      <c r="G11" s="100" t="s">
        <v>65</v>
      </c>
      <c r="H11" s="100"/>
      <c r="I11" s="26" t="s">
        <v>66</v>
      </c>
      <c r="J11" s="26" t="s">
        <v>67</v>
      </c>
    </row>
    <row r="12" spans="1:10">
      <c r="A12" s="1" t="s">
        <v>110</v>
      </c>
      <c r="B12" s="1" t="s">
        <v>88</v>
      </c>
      <c r="C12" s="29" t="s">
        <v>80</v>
      </c>
      <c r="D12" s="29" t="s">
        <v>80</v>
      </c>
      <c r="E12" s="75">
        <v>4</v>
      </c>
      <c r="F12" s="101" t="s">
        <v>6</v>
      </c>
      <c r="G12" s="101"/>
      <c r="H12" s="34">
        <v>3</v>
      </c>
      <c r="I12" s="34">
        <v>3</v>
      </c>
      <c r="J12" s="34" t="s">
        <v>69</v>
      </c>
    </row>
    <row r="13" spans="1:10">
      <c r="A13" s="1" t="s">
        <v>89</v>
      </c>
      <c r="B13" s="1" t="s">
        <v>22</v>
      </c>
      <c r="C13" s="29" t="s">
        <v>80</v>
      </c>
      <c r="D13" s="29" t="s">
        <v>80</v>
      </c>
      <c r="E13" s="75">
        <v>3</v>
      </c>
      <c r="F13" s="102" t="s">
        <v>81</v>
      </c>
      <c r="G13" s="102"/>
      <c r="H13" s="28">
        <v>2</v>
      </c>
      <c r="I13" s="28">
        <v>2</v>
      </c>
      <c r="J13" s="28" t="s">
        <v>70</v>
      </c>
    </row>
    <row r="14" spans="1:10">
      <c r="A14" s="9" t="s">
        <v>90</v>
      </c>
      <c r="B14" s="9" t="s">
        <v>22</v>
      </c>
      <c r="C14" s="28" t="s">
        <v>80</v>
      </c>
      <c r="D14" s="28" t="s">
        <v>80</v>
      </c>
      <c r="E14" s="72">
        <v>3</v>
      </c>
      <c r="F14" s="103" t="s">
        <v>82</v>
      </c>
      <c r="G14" s="103"/>
      <c r="H14" s="36">
        <v>1</v>
      </c>
      <c r="I14" s="36">
        <v>1</v>
      </c>
      <c r="J14" s="36" t="s">
        <v>70</v>
      </c>
    </row>
    <row r="15" spans="1:10">
      <c r="A15" s="4" t="s">
        <v>91</v>
      </c>
      <c r="B15" s="4" t="s">
        <v>22</v>
      </c>
      <c r="C15" s="53" t="s">
        <v>80</v>
      </c>
      <c r="D15" s="53" t="s">
        <v>80</v>
      </c>
      <c r="E15" s="79">
        <v>3</v>
      </c>
      <c r="F15" s="106" t="s">
        <v>22</v>
      </c>
      <c r="G15" s="106"/>
      <c r="H15" s="35">
        <v>1</v>
      </c>
      <c r="I15" s="35">
        <v>1</v>
      </c>
      <c r="J15" s="35" t="s">
        <v>70</v>
      </c>
    </row>
    <row r="16" spans="1:10">
      <c r="A16" s="8" t="s">
        <v>92</v>
      </c>
      <c r="B16" s="8" t="s">
        <v>25</v>
      </c>
      <c r="C16" s="36" t="s">
        <v>80</v>
      </c>
      <c r="D16" s="36" t="s">
        <v>80</v>
      </c>
      <c r="E16" s="80">
        <v>4</v>
      </c>
      <c r="F16" s="107" t="s">
        <v>25</v>
      </c>
      <c r="G16" s="107"/>
      <c r="H16" s="53">
        <v>1</v>
      </c>
      <c r="I16" s="53">
        <v>1</v>
      </c>
      <c r="J16" s="53" t="s">
        <v>70</v>
      </c>
    </row>
    <row r="17" spans="1:10">
      <c r="A17" s="5" t="s">
        <v>93</v>
      </c>
      <c r="B17" s="5" t="s">
        <v>25</v>
      </c>
      <c r="C17" s="35" t="s">
        <v>80</v>
      </c>
      <c r="D17" s="35" t="s">
        <v>80</v>
      </c>
      <c r="E17" s="81">
        <v>4</v>
      </c>
      <c r="F17" s="105" t="s">
        <v>75</v>
      </c>
      <c r="G17" s="105"/>
      <c r="H17" s="45">
        <v>0</v>
      </c>
      <c r="I17" s="45">
        <v>1</v>
      </c>
      <c r="J17" s="45" t="s">
        <v>70</v>
      </c>
    </row>
    <row r="18" spans="1:10">
      <c r="A18" s="8" t="s">
        <v>94</v>
      </c>
      <c r="B18" s="8" t="s">
        <v>25</v>
      </c>
      <c r="C18" s="36" t="s">
        <v>80</v>
      </c>
      <c r="D18" s="36" t="s">
        <v>80</v>
      </c>
      <c r="E18" s="80">
        <v>4</v>
      </c>
    </row>
    <row r="19" spans="1:10">
      <c r="A19" s="7" t="s">
        <v>95</v>
      </c>
      <c r="B19" s="7" t="s">
        <v>25</v>
      </c>
      <c r="C19" s="37" t="s">
        <v>80</v>
      </c>
      <c r="D19" s="37" t="s">
        <v>80</v>
      </c>
      <c r="E19" s="49">
        <v>4</v>
      </c>
    </row>
    <row r="20" spans="1:10">
      <c r="A20" s="8" t="s">
        <v>96</v>
      </c>
      <c r="B20" s="8" t="s">
        <v>25</v>
      </c>
      <c r="C20" s="36" t="s">
        <v>80</v>
      </c>
      <c r="D20" s="36" t="s">
        <v>80</v>
      </c>
      <c r="E20" s="80">
        <v>4</v>
      </c>
    </row>
    <row r="21" spans="1:10">
      <c r="A21" s="7" t="s">
        <v>109</v>
      </c>
      <c r="B21" s="7" t="s">
        <v>25</v>
      </c>
      <c r="C21" s="37" t="s">
        <v>80</v>
      </c>
      <c r="D21" s="37" t="s">
        <v>80</v>
      </c>
      <c r="E21" s="49">
        <v>4</v>
      </c>
    </row>
    <row r="22" spans="1:10">
      <c r="A22" s="1" t="s">
        <v>110</v>
      </c>
      <c r="B22" s="1" t="s">
        <v>25</v>
      </c>
      <c r="C22" s="29" t="s">
        <v>80</v>
      </c>
      <c r="D22" s="29" t="s">
        <v>80</v>
      </c>
      <c r="E22" s="75">
        <v>4</v>
      </c>
    </row>
    <row r="23" spans="1:10">
      <c r="A23" s="9" t="s">
        <v>111</v>
      </c>
      <c r="B23" s="9" t="s">
        <v>25</v>
      </c>
      <c r="C23" s="28" t="s">
        <v>80</v>
      </c>
      <c r="D23" s="28" t="s">
        <v>80</v>
      </c>
      <c r="E23" s="72">
        <v>4</v>
      </c>
    </row>
    <row r="24" spans="1:10">
      <c r="A24" s="3" t="s">
        <v>83</v>
      </c>
      <c r="B24" s="3" t="s">
        <v>25</v>
      </c>
      <c r="C24" s="30" t="s">
        <v>80</v>
      </c>
      <c r="D24" s="30" t="s">
        <v>80</v>
      </c>
      <c r="E24" s="73">
        <v>4</v>
      </c>
    </row>
    <row r="25" spans="1:10">
      <c r="A25" s="9" t="s">
        <v>108</v>
      </c>
      <c r="B25" s="9" t="s">
        <v>25</v>
      </c>
      <c r="C25" s="28" t="s">
        <v>80</v>
      </c>
      <c r="D25" s="28" t="s">
        <v>80</v>
      </c>
      <c r="E25" s="72">
        <v>4</v>
      </c>
    </row>
    <row r="26" spans="1:10">
      <c r="A26" s="3" t="s">
        <v>99</v>
      </c>
      <c r="B26" s="3" t="s">
        <v>25</v>
      </c>
      <c r="C26" s="30" t="s">
        <v>80</v>
      </c>
      <c r="D26" s="30" t="s">
        <v>80</v>
      </c>
      <c r="E26" s="73">
        <v>4</v>
      </c>
    </row>
    <row r="27" spans="1:10">
      <c r="A27" s="85" t="s">
        <v>100</v>
      </c>
      <c r="B27" s="85" t="s">
        <v>25</v>
      </c>
      <c r="C27" s="86" t="s">
        <v>80</v>
      </c>
      <c r="D27" s="86" t="s">
        <v>80</v>
      </c>
      <c r="E27" s="87">
        <v>4</v>
      </c>
    </row>
    <row r="28" spans="1:10">
      <c r="A28" s="8" t="s">
        <v>101</v>
      </c>
      <c r="B28" s="8" t="s">
        <v>25</v>
      </c>
      <c r="C28" s="36" t="s">
        <v>80</v>
      </c>
      <c r="D28" s="36" t="s">
        <v>80</v>
      </c>
      <c r="E28" s="80">
        <v>4</v>
      </c>
    </row>
    <row r="29" spans="1:10">
      <c r="A29" s="7" t="s">
        <v>34</v>
      </c>
      <c r="B29" s="7" t="s">
        <v>25</v>
      </c>
      <c r="C29" s="37" t="s">
        <v>80</v>
      </c>
      <c r="D29" s="37" t="s">
        <v>80</v>
      </c>
      <c r="E29" s="49">
        <v>4</v>
      </c>
    </row>
    <row r="30" spans="1:10">
      <c r="A30" s="1" t="s">
        <v>102</v>
      </c>
      <c r="B30" s="1" t="s">
        <v>25</v>
      </c>
      <c r="C30" s="29" t="s">
        <v>80</v>
      </c>
      <c r="D30" s="29" t="s">
        <v>80</v>
      </c>
      <c r="E30" s="75">
        <v>4</v>
      </c>
    </row>
    <row r="31" spans="1:10">
      <c r="A31" s="9" t="s">
        <v>103</v>
      </c>
      <c r="B31" s="9" t="s">
        <v>25</v>
      </c>
      <c r="C31" s="28" t="s">
        <v>80</v>
      </c>
      <c r="D31" s="28" t="s">
        <v>80</v>
      </c>
      <c r="E31" s="72">
        <v>4</v>
      </c>
    </row>
    <row r="32" spans="1:10">
      <c r="A32" s="3" t="s">
        <v>36</v>
      </c>
      <c r="B32" s="3" t="s">
        <v>25</v>
      </c>
      <c r="C32" s="30" t="s">
        <v>80</v>
      </c>
      <c r="D32" s="30" t="s">
        <v>80</v>
      </c>
      <c r="E32" s="73">
        <v>4</v>
      </c>
    </row>
    <row r="33" spans="1:5">
      <c r="A33" s="9" t="s">
        <v>104</v>
      </c>
      <c r="B33" s="9" t="s">
        <v>25</v>
      </c>
      <c r="C33" s="28" t="s">
        <v>80</v>
      </c>
      <c r="D33" s="28" t="s">
        <v>80</v>
      </c>
      <c r="E33" s="72">
        <v>4</v>
      </c>
    </row>
    <row r="34" spans="1:5">
      <c r="A34" s="3" t="s">
        <v>105</v>
      </c>
      <c r="B34" s="3" t="s">
        <v>25</v>
      </c>
      <c r="C34" s="30" t="s">
        <v>80</v>
      </c>
      <c r="D34" s="30" t="s">
        <v>80</v>
      </c>
      <c r="E34" s="73">
        <v>4</v>
      </c>
    </row>
    <row r="35" spans="1:5">
      <c r="A35" s="6" t="s">
        <v>106</v>
      </c>
      <c r="B35" s="6" t="s">
        <v>25</v>
      </c>
      <c r="C35" s="45" t="s">
        <v>80</v>
      </c>
      <c r="D35" s="45" t="s">
        <v>80</v>
      </c>
      <c r="E35" s="74">
        <v>4</v>
      </c>
    </row>
    <row r="36" spans="1:5">
      <c r="A36" s="8" t="s">
        <v>107</v>
      </c>
      <c r="B36" s="8" t="s">
        <v>25</v>
      </c>
      <c r="C36" s="36" t="s">
        <v>80</v>
      </c>
      <c r="D36" s="36" t="s">
        <v>80</v>
      </c>
      <c r="E36" s="80">
        <v>4</v>
      </c>
    </row>
    <row r="37" spans="1:5">
      <c r="A37" s="7" t="s">
        <v>97</v>
      </c>
      <c r="B37" s="7" t="s">
        <v>25</v>
      </c>
      <c r="C37" s="37" t="s">
        <v>80</v>
      </c>
      <c r="D37" s="37" t="s">
        <v>80</v>
      </c>
      <c r="E37" s="49">
        <v>4</v>
      </c>
    </row>
    <row r="38" spans="1:5">
      <c r="A38" s="8" t="s">
        <v>87</v>
      </c>
      <c r="B38" s="8" t="s">
        <v>25</v>
      </c>
      <c r="C38" s="36" t="s">
        <v>80</v>
      </c>
      <c r="D38" s="36" t="s">
        <v>80</v>
      </c>
      <c r="E38" s="80">
        <v>4</v>
      </c>
    </row>
    <row r="39" spans="1:5">
      <c r="A39" s="7" t="s">
        <v>84</v>
      </c>
      <c r="B39" s="7" t="s">
        <v>25</v>
      </c>
      <c r="C39" s="37" t="s">
        <v>80</v>
      </c>
      <c r="D39" s="37" t="s">
        <v>80</v>
      </c>
      <c r="E39" s="49">
        <v>4</v>
      </c>
    </row>
    <row r="40" spans="1:5">
      <c r="A40" s="1" t="s">
        <v>85</v>
      </c>
      <c r="B40" s="1" t="s">
        <v>25</v>
      </c>
      <c r="C40" s="29" t="s">
        <v>80</v>
      </c>
      <c r="D40" s="29" t="s">
        <v>80</v>
      </c>
      <c r="E40" s="75">
        <v>4</v>
      </c>
    </row>
    <row r="41" spans="1:5">
      <c r="A41" s="6" t="s">
        <v>86</v>
      </c>
      <c r="B41" s="6" t="s">
        <v>25</v>
      </c>
      <c r="C41" s="45" t="s">
        <v>80</v>
      </c>
      <c r="D41" s="45" t="s">
        <v>80</v>
      </c>
      <c r="E41" s="74">
        <v>4</v>
      </c>
    </row>
    <row r="42" spans="1:5">
      <c r="A42" s="8" t="s">
        <v>112</v>
      </c>
      <c r="B42" s="8" t="s">
        <v>25</v>
      </c>
      <c r="C42" s="36" t="s">
        <v>80</v>
      </c>
      <c r="D42" s="36" t="s">
        <v>80</v>
      </c>
      <c r="E42" s="80">
        <v>4</v>
      </c>
    </row>
    <row r="43" spans="1:5">
      <c r="A43" s="5" t="s">
        <v>113</v>
      </c>
      <c r="B43" s="5" t="s">
        <v>25</v>
      </c>
      <c r="C43" s="35" t="s">
        <v>80</v>
      </c>
      <c r="D43" s="35" t="s">
        <v>80</v>
      </c>
      <c r="E43" s="81">
        <v>4</v>
      </c>
    </row>
    <row r="44" spans="1:5">
      <c r="A44" s="1" t="s">
        <v>62</v>
      </c>
      <c r="B44" s="1" t="s">
        <v>25</v>
      </c>
      <c r="C44" s="29" t="s">
        <v>80</v>
      </c>
      <c r="D44" s="29" t="s">
        <v>80</v>
      </c>
      <c r="E44" s="75">
        <v>4</v>
      </c>
    </row>
    <row r="45" spans="1:5">
      <c r="A45" s="6" t="s">
        <v>30</v>
      </c>
      <c r="B45" s="6" t="s">
        <v>76</v>
      </c>
      <c r="C45" s="45" t="s">
        <v>80</v>
      </c>
      <c r="D45" s="45" t="s">
        <v>80</v>
      </c>
      <c r="E45" s="74">
        <v>2</v>
      </c>
    </row>
    <row r="46" spans="1:5">
      <c r="A46" s="8" t="s">
        <v>114</v>
      </c>
      <c r="B46" s="8" t="s">
        <v>76</v>
      </c>
      <c r="C46" s="36" t="s">
        <v>80</v>
      </c>
      <c r="D46" s="36" t="s">
        <v>80</v>
      </c>
      <c r="E46" s="80">
        <v>2</v>
      </c>
    </row>
  </sheetData>
  <mergeCells count="7">
    <mergeCell ref="F16:G16"/>
    <mergeCell ref="F17:G17"/>
    <mergeCell ref="G11:H11"/>
    <mergeCell ref="F12:G12"/>
    <mergeCell ref="F13:G13"/>
    <mergeCell ref="F14:G14"/>
    <mergeCell ref="F15:G15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9"/>
  <sheetViews>
    <sheetView topLeftCell="A34" zoomScale="180" zoomScaleNormal="180" workbookViewId="0">
      <selection activeCell="A36" sqref="A36"/>
    </sheetView>
  </sheetViews>
  <sheetFormatPr defaultColWidth="11.5703125" defaultRowHeight="12.75"/>
  <cols>
    <col min="1" max="1" width="19.7109375" customWidth="1"/>
  </cols>
  <sheetData>
    <row r="1" spans="1:10">
      <c r="A1" s="38" t="s">
        <v>130</v>
      </c>
    </row>
    <row r="2" spans="1:10">
      <c r="A2" s="11" t="s">
        <v>0</v>
      </c>
      <c r="B2" s="11" t="s">
        <v>1</v>
      </c>
      <c r="C2" s="26" t="s">
        <v>78</v>
      </c>
      <c r="D2" s="26" t="s">
        <v>79</v>
      </c>
      <c r="E2" s="11" t="s">
        <v>2</v>
      </c>
    </row>
    <row r="3" spans="1:10">
      <c r="A3" s="94" t="s">
        <v>131</v>
      </c>
      <c r="B3" s="94" t="s">
        <v>6</v>
      </c>
      <c r="C3" s="95" t="s">
        <v>80</v>
      </c>
      <c r="D3" s="95" t="s">
        <v>80</v>
      </c>
      <c r="E3" s="96">
        <v>6</v>
      </c>
    </row>
    <row r="4" spans="1:10">
      <c r="A4" s="1" t="s">
        <v>132</v>
      </c>
      <c r="B4" s="1" t="s">
        <v>6</v>
      </c>
      <c r="C4" s="29" t="s">
        <v>80</v>
      </c>
      <c r="D4" s="29" t="s">
        <v>80</v>
      </c>
      <c r="E4" s="75">
        <v>3</v>
      </c>
      <c r="G4" s="11" t="s">
        <v>64</v>
      </c>
      <c r="H4" s="26" t="s">
        <v>65</v>
      </c>
      <c r="I4" s="26" t="s">
        <v>66</v>
      </c>
      <c r="J4" s="26" t="s">
        <v>67</v>
      </c>
    </row>
    <row r="5" spans="1:10">
      <c r="A5" s="6" t="s">
        <v>133</v>
      </c>
      <c r="B5" s="6" t="s">
        <v>6</v>
      </c>
      <c r="C5" s="45" t="s">
        <v>80</v>
      </c>
      <c r="D5" s="45" t="s">
        <v>80</v>
      </c>
      <c r="E5" s="74">
        <v>3</v>
      </c>
      <c r="G5" s="2" t="s">
        <v>6</v>
      </c>
      <c r="H5" s="27">
        <v>3</v>
      </c>
      <c r="I5" s="27">
        <v>3</v>
      </c>
      <c r="J5" s="27" t="s">
        <v>69</v>
      </c>
    </row>
    <row r="6" spans="1:10">
      <c r="A6" s="8" t="s">
        <v>13</v>
      </c>
      <c r="B6" s="8" t="s">
        <v>6</v>
      </c>
      <c r="C6" s="36" t="s">
        <v>80</v>
      </c>
      <c r="D6" s="36" t="s">
        <v>80</v>
      </c>
      <c r="E6" s="80">
        <v>4</v>
      </c>
      <c r="G6" s="9" t="s">
        <v>81</v>
      </c>
      <c r="H6" s="28">
        <v>2</v>
      </c>
      <c r="I6" s="28">
        <v>2</v>
      </c>
      <c r="J6" s="28" t="s">
        <v>70</v>
      </c>
    </row>
    <row r="7" spans="1:10">
      <c r="A7" s="5" t="s">
        <v>134</v>
      </c>
      <c r="B7" s="5" t="s">
        <v>22</v>
      </c>
      <c r="C7" s="35" t="s">
        <v>80</v>
      </c>
      <c r="D7" s="35" t="s">
        <v>80</v>
      </c>
      <c r="E7" s="81">
        <v>4</v>
      </c>
      <c r="G7" s="1" t="s">
        <v>82</v>
      </c>
      <c r="H7" s="29">
        <v>1</v>
      </c>
      <c r="I7" s="29">
        <v>1</v>
      </c>
      <c r="J7" s="29" t="s">
        <v>70</v>
      </c>
    </row>
    <row r="8" spans="1:10">
      <c r="A8" s="1" t="s">
        <v>135</v>
      </c>
      <c r="B8" s="1" t="s">
        <v>22</v>
      </c>
      <c r="C8" s="29" t="s">
        <v>80</v>
      </c>
      <c r="D8" s="29" t="s">
        <v>80</v>
      </c>
      <c r="E8" s="75">
        <v>4</v>
      </c>
      <c r="G8" s="9" t="s">
        <v>22</v>
      </c>
      <c r="H8" s="28">
        <v>1</v>
      </c>
      <c r="I8" s="28">
        <v>1</v>
      </c>
      <c r="J8" s="28" t="s">
        <v>70</v>
      </c>
    </row>
    <row r="9" spans="1:10">
      <c r="A9" s="6" t="s">
        <v>136</v>
      </c>
      <c r="B9" s="6" t="s">
        <v>22</v>
      </c>
      <c r="C9" s="45" t="s">
        <v>80</v>
      </c>
      <c r="D9" s="45" t="s">
        <v>80</v>
      </c>
      <c r="E9" s="74">
        <v>4</v>
      </c>
      <c r="G9" s="3" t="s">
        <v>25</v>
      </c>
      <c r="H9" s="30">
        <v>1</v>
      </c>
      <c r="I9" s="30">
        <v>1</v>
      </c>
      <c r="J9" s="30" t="s">
        <v>70</v>
      </c>
    </row>
    <row r="10" spans="1:10">
      <c r="A10" s="8" t="s">
        <v>137</v>
      </c>
      <c r="B10" s="8" t="s">
        <v>88</v>
      </c>
      <c r="C10" s="36" t="s">
        <v>80</v>
      </c>
      <c r="D10" s="36" t="s">
        <v>80</v>
      </c>
      <c r="E10" s="80">
        <v>4</v>
      </c>
    </row>
    <row r="11" spans="1:10">
      <c r="A11" s="5" t="s">
        <v>138</v>
      </c>
      <c r="B11" s="5" t="s">
        <v>88</v>
      </c>
      <c r="C11" s="35" t="s">
        <v>80</v>
      </c>
      <c r="D11" s="35" t="s">
        <v>80</v>
      </c>
      <c r="E11" s="81">
        <v>4</v>
      </c>
    </row>
    <row r="12" spans="1:10">
      <c r="A12" s="8" t="s">
        <v>139</v>
      </c>
      <c r="B12" s="8" t="s">
        <v>81</v>
      </c>
      <c r="C12" s="36" t="s">
        <v>80</v>
      </c>
      <c r="D12" s="36" t="s">
        <v>80</v>
      </c>
      <c r="E12" s="80">
        <v>4</v>
      </c>
    </row>
    <row r="13" spans="1:10">
      <c r="A13" s="6" t="s">
        <v>140</v>
      </c>
      <c r="B13" s="6" t="s">
        <v>81</v>
      </c>
      <c r="C13" s="45" t="s">
        <v>80</v>
      </c>
      <c r="D13" s="45" t="s">
        <v>80</v>
      </c>
      <c r="E13" s="74">
        <v>4</v>
      </c>
    </row>
    <row r="14" spans="1:10">
      <c r="A14" s="8" t="s">
        <v>141</v>
      </c>
      <c r="B14" s="8" t="s">
        <v>81</v>
      </c>
      <c r="C14" s="36" t="s">
        <v>80</v>
      </c>
      <c r="D14" s="36" t="s">
        <v>80</v>
      </c>
      <c r="E14" s="80">
        <v>4</v>
      </c>
    </row>
    <row r="15" spans="1:10">
      <c r="A15" s="7" t="s">
        <v>142</v>
      </c>
      <c r="B15" s="7" t="s">
        <v>81</v>
      </c>
      <c r="C15" s="37" t="s">
        <v>80</v>
      </c>
      <c r="D15" s="37" t="s">
        <v>80</v>
      </c>
      <c r="E15" s="49">
        <v>4</v>
      </c>
    </row>
    <row r="16" spans="1:10">
      <c r="A16" s="8" t="s">
        <v>143</v>
      </c>
      <c r="B16" s="8" t="s">
        <v>81</v>
      </c>
      <c r="C16" s="36" t="s">
        <v>80</v>
      </c>
      <c r="D16" s="36" t="s">
        <v>80</v>
      </c>
      <c r="E16" s="80">
        <v>4</v>
      </c>
    </row>
    <row r="17" spans="1:5">
      <c r="A17" s="7" t="s">
        <v>144</v>
      </c>
      <c r="B17" s="7" t="s">
        <v>81</v>
      </c>
      <c r="C17" s="37" t="s">
        <v>80</v>
      </c>
      <c r="D17" s="37" t="s">
        <v>80</v>
      </c>
      <c r="E17" s="49">
        <v>4</v>
      </c>
    </row>
    <row r="18" spans="1:5">
      <c r="A18" s="8" t="s">
        <v>145</v>
      </c>
      <c r="B18" s="8" t="s">
        <v>25</v>
      </c>
      <c r="C18" s="36" t="s">
        <v>80</v>
      </c>
      <c r="D18" s="36" t="s">
        <v>80</v>
      </c>
      <c r="E18" s="80">
        <v>4</v>
      </c>
    </row>
    <row r="19" spans="1:5">
      <c r="A19" s="5" t="s">
        <v>146</v>
      </c>
      <c r="B19" s="5" t="s">
        <v>25</v>
      </c>
      <c r="C19" s="35" t="s">
        <v>80</v>
      </c>
      <c r="D19" s="35" t="s">
        <v>80</v>
      </c>
      <c r="E19" s="81">
        <v>4</v>
      </c>
    </row>
    <row r="20" spans="1:5">
      <c r="A20" s="1" t="s">
        <v>59</v>
      </c>
      <c r="B20" s="1" t="s">
        <v>25</v>
      </c>
      <c r="C20" s="29" t="s">
        <v>80</v>
      </c>
      <c r="D20" s="29" t="s">
        <v>80</v>
      </c>
      <c r="E20" s="75">
        <v>4</v>
      </c>
    </row>
    <row r="21" spans="1:5">
      <c r="A21" s="6" t="s">
        <v>147</v>
      </c>
      <c r="B21" s="6" t="s">
        <v>25</v>
      </c>
      <c r="C21" s="45" t="s">
        <v>80</v>
      </c>
      <c r="D21" s="45" t="s">
        <v>80</v>
      </c>
      <c r="E21" s="74">
        <v>4</v>
      </c>
    </row>
    <row r="22" spans="1:5">
      <c r="A22" s="1" t="s">
        <v>148</v>
      </c>
      <c r="B22" s="1" t="s">
        <v>25</v>
      </c>
      <c r="C22" s="29" t="s">
        <v>80</v>
      </c>
      <c r="D22" s="29" t="s">
        <v>80</v>
      </c>
      <c r="E22" s="75">
        <v>4</v>
      </c>
    </row>
    <row r="23" spans="1:5">
      <c r="A23" s="85" t="s">
        <v>149</v>
      </c>
      <c r="B23" s="85" t="s">
        <v>25</v>
      </c>
      <c r="C23" s="86" t="s">
        <v>80</v>
      </c>
      <c r="D23" s="86" t="s">
        <v>80</v>
      </c>
      <c r="E23" s="87">
        <v>4</v>
      </c>
    </row>
    <row r="24" spans="1:5">
      <c r="A24" s="8" t="s">
        <v>140</v>
      </c>
      <c r="B24" s="8" t="s">
        <v>25</v>
      </c>
      <c r="C24" s="36" t="s">
        <v>80</v>
      </c>
      <c r="D24" s="36" t="s">
        <v>80</v>
      </c>
      <c r="E24" s="80">
        <v>4</v>
      </c>
    </row>
    <row r="25" spans="1:5">
      <c r="A25" s="7" t="s">
        <v>141</v>
      </c>
      <c r="B25" s="7" t="s">
        <v>25</v>
      </c>
      <c r="C25" s="37" t="s">
        <v>80</v>
      </c>
      <c r="D25" s="37" t="s">
        <v>80</v>
      </c>
      <c r="E25" s="49">
        <v>4</v>
      </c>
    </row>
    <row r="26" spans="1:5">
      <c r="A26" s="1" t="s">
        <v>143</v>
      </c>
      <c r="B26" s="1" t="s">
        <v>25</v>
      </c>
      <c r="C26" s="29" t="s">
        <v>80</v>
      </c>
      <c r="D26" s="29" t="s">
        <v>80</v>
      </c>
      <c r="E26" s="75">
        <v>4</v>
      </c>
    </row>
    <row r="27" spans="1:5">
      <c r="A27" s="9" t="s">
        <v>142</v>
      </c>
      <c r="B27" s="9" t="s">
        <v>25</v>
      </c>
      <c r="C27" s="28" t="s">
        <v>80</v>
      </c>
      <c r="D27" s="28" t="s">
        <v>80</v>
      </c>
      <c r="E27" s="72">
        <v>4</v>
      </c>
    </row>
    <row r="28" spans="1:5">
      <c r="A28" s="3" t="s">
        <v>144</v>
      </c>
      <c r="B28" s="3" t="s">
        <v>25</v>
      </c>
      <c r="C28" s="30" t="s">
        <v>80</v>
      </c>
      <c r="D28" s="30" t="s">
        <v>80</v>
      </c>
      <c r="E28" s="73">
        <v>4</v>
      </c>
    </row>
    <row r="29" spans="1:5">
      <c r="A29" s="9" t="s">
        <v>150</v>
      </c>
      <c r="B29" s="9" t="s">
        <v>25</v>
      </c>
      <c r="C29" s="28" t="s">
        <v>80</v>
      </c>
      <c r="D29" s="28" t="s">
        <v>80</v>
      </c>
      <c r="E29" s="72">
        <v>4</v>
      </c>
    </row>
    <row r="30" spans="1:5">
      <c r="A30" s="3" t="s">
        <v>138</v>
      </c>
      <c r="B30" s="3" t="s">
        <v>25</v>
      </c>
      <c r="C30" s="30" t="s">
        <v>80</v>
      </c>
      <c r="D30" s="30" t="s">
        <v>80</v>
      </c>
      <c r="E30" s="73">
        <v>4</v>
      </c>
    </row>
    <row r="31" spans="1:5">
      <c r="A31" s="6" t="s">
        <v>151</v>
      </c>
      <c r="B31" s="6" t="s">
        <v>25</v>
      </c>
      <c r="C31" s="45" t="s">
        <v>80</v>
      </c>
      <c r="D31" s="45" t="s">
        <v>80</v>
      </c>
      <c r="E31" s="74">
        <v>4</v>
      </c>
    </row>
    <row r="32" spans="1:5">
      <c r="A32" s="8" t="s">
        <v>152</v>
      </c>
      <c r="B32" s="8" t="s">
        <v>25</v>
      </c>
      <c r="C32" s="36" t="s">
        <v>80</v>
      </c>
      <c r="D32" s="36" t="s">
        <v>80</v>
      </c>
      <c r="E32" s="80">
        <v>4</v>
      </c>
    </row>
    <row r="33" spans="1:5">
      <c r="A33" s="7" t="s">
        <v>153</v>
      </c>
      <c r="B33" s="7" t="s">
        <v>25</v>
      </c>
      <c r="C33" s="37" t="s">
        <v>80</v>
      </c>
      <c r="D33" s="37" t="s">
        <v>80</v>
      </c>
      <c r="E33" s="49">
        <v>4</v>
      </c>
    </row>
    <row r="34" spans="1:5">
      <c r="A34" s="8" t="s">
        <v>154</v>
      </c>
      <c r="B34" s="8" t="s">
        <v>25</v>
      </c>
      <c r="C34" s="36" t="s">
        <v>80</v>
      </c>
      <c r="D34" s="36" t="s">
        <v>80</v>
      </c>
      <c r="E34" s="80">
        <v>4</v>
      </c>
    </row>
    <row r="35" spans="1:5">
      <c r="A35" s="7" t="s">
        <v>155</v>
      </c>
      <c r="B35" s="7" t="s">
        <v>25</v>
      </c>
      <c r="C35" s="37" t="s">
        <v>80</v>
      </c>
      <c r="D35" s="37" t="s">
        <v>80</v>
      </c>
      <c r="E35" s="49">
        <v>4</v>
      </c>
    </row>
    <row r="36" spans="1:5">
      <c r="A36" s="1" t="s">
        <v>156</v>
      </c>
      <c r="B36" s="1" t="s">
        <v>25</v>
      </c>
      <c r="C36" s="29" t="s">
        <v>80</v>
      </c>
      <c r="D36" s="29" t="s">
        <v>80</v>
      </c>
      <c r="E36" s="75">
        <v>4</v>
      </c>
    </row>
    <row r="37" spans="1:5">
      <c r="A37" s="6" t="s">
        <v>157</v>
      </c>
      <c r="B37" s="6" t="s">
        <v>25</v>
      </c>
      <c r="C37" s="45" t="s">
        <v>80</v>
      </c>
      <c r="D37" s="45" t="s">
        <v>80</v>
      </c>
      <c r="E37" s="74">
        <v>4</v>
      </c>
    </row>
    <row r="38" spans="1:5">
      <c r="A38" s="8" t="s">
        <v>158</v>
      </c>
      <c r="B38" s="8" t="s">
        <v>25</v>
      </c>
      <c r="C38" s="36" t="s">
        <v>80</v>
      </c>
      <c r="D38" s="36" t="s">
        <v>80</v>
      </c>
      <c r="E38" s="80">
        <v>4</v>
      </c>
    </row>
    <row r="39" spans="1:5">
      <c r="A39" s="5" t="s">
        <v>159</v>
      </c>
      <c r="B39" s="5" t="s">
        <v>25</v>
      </c>
      <c r="C39" s="35" t="s">
        <v>80</v>
      </c>
      <c r="D39" s="35" t="s">
        <v>80</v>
      </c>
      <c r="E39" s="81">
        <v>4</v>
      </c>
    </row>
    <row r="40" spans="1:5">
      <c r="A40" s="1" t="s">
        <v>160</v>
      </c>
      <c r="B40" s="1" t="s">
        <v>25</v>
      </c>
      <c r="C40" s="29" t="s">
        <v>80</v>
      </c>
      <c r="D40" s="29" t="s">
        <v>80</v>
      </c>
      <c r="E40" s="75">
        <v>4</v>
      </c>
    </row>
    <row r="41" spans="1:5">
      <c r="A41" s="6" t="s">
        <v>161</v>
      </c>
      <c r="B41" s="6" t="s">
        <v>25</v>
      </c>
      <c r="C41" s="45" t="s">
        <v>80</v>
      </c>
      <c r="D41" s="45" t="s">
        <v>80</v>
      </c>
      <c r="E41" s="74">
        <v>4</v>
      </c>
    </row>
    <row r="42" spans="1:5">
      <c r="A42" s="8" t="s">
        <v>162</v>
      </c>
      <c r="B42" s="8" t="s">
        <v>25</v>
      </c>
      <c r="C42" s="36" t="s">
        <v>80</v>
      </c>
      <c r="D42" s="36" t="s">
        <v>80</v>
      </c>
      <c r="E42" s="80">
        <v>4</v>
      </c>
    </row>
    <row r="43" spans="1:5">
      <c r="A43" s="5" t="s">
        <v>163</v>
      </c>
      <c r="B43" s="5" t="s">
        <v>25</v>
      </c>
      <c r="C43" s="35" t="s">
        <v>80</v>
      </c>
      <c r="D43" s="35" t="s">
        <v>80</v>
      </c>
      <c r="E43" s="81">
        <v>4</v>
      </c>
    </row>
    <row r="44" spans="1:5">
      <c r="A44" s="1" t="s">
        <v>164</v>
      </c>
      <c r="B44" s="1" t="s">
        <v>25</v>
      </c>
      <c r="C44" s="29" t="s">
        <v>80</v>
      </c>
      <c r="D44" s="29" t="s">
        <v>80</v>
      </c>
      <c r="E44" s="75">
        <v>4</v>
      </c>
    </row>
    <row r="45" spans="1:5">
      <c r="A45" s="6" t="s">
        <v>165</v>
      </c>
      <c r="B45" s="6" t="s">
        <v>25</v>
      </c>
      <c r="C45" s="45" t="s">
        <v>80</v>
      </c>
      <c r="D45" s="45" t="s">
        <v>80</v>
      </c>
      <c r="E45" s="74">
        <v>4</v>
      </c>
    </row>
    <row r="46" spans="1:5">
      <c r="A46" s="1" t="s">
        <v>166</v>
      </c>
      <c r="B46" s="1" t="s">
        <v>25</v>
      </c>
      <c r="C46" s="29" t="s">
        <v>80</v>
      </c>
      <c r="D46" s="29" t="s">
        <v>80</v>
      </c>
      <c r="E46" s="75">
        <v>4</v>
      </c>
    </row>
    <row r="47" spans="1:5">
      <c r="A47" s="9" t="s">
        <v>167</v>
      </c>
      <c r="B47" s="9" t="s">
        <v>25</v>
      </c>
      <c r="C47" s="28" t="s">
        <v>80</v>
      </c>
      <c r="D47" s="28" t="s">
        <v>80</v>
      </c>
      <c r="E47" s="72">
        <v>4</v>
      </c>
    </row>
    <row r="48" spans="1:5">
      <c r="A48" s="3" t="s">
        <v>139</v>
      </c>
      <c r="B48" s="3" t="s">
        <v>25</v>
      </c>
      <c r="C48" s="30" t="s">
        <v>80</v>
      </c>
      <c r="D48" s="30" t="s">
        <v>80</v>
      </c>
      <c r="E48" s="73">
        <v>4</v>
      </c>
    </row>
    <row r="49" spans="1:5">
      <c r="A49" s="6" t="s">
        <v>122</v>
      </c>
      <c r="B49" s="6" t="s">
        <v>22</v>
      </c>
      <c r="C49" s="45" t="s">
        <v>80</v>
      </c>
      <c r="D49" s="45" t="s">
        <v>80</v>
      </c>
      <c r="E49" s="74">
        <v>6</v>
      </c>
    </row>
    <row r="50" spans="1:5">
      <c r="A50" s="8" t="s">
        <v>122</v>
      </c>
      <c r="B50" s="8" t="s">
        <v>25</v>
      </c>
      <c r="C50" s="36" t="s">
        <v>80</v>
      </c>
      <c r="D50" s="36" t="s">
        <v>80</v>
      </c>
      <c r="E50" s="80">
        <v>6</v>
      </c>
    </row>
    <row r="51" spans="1:5">
      <c r="A51" s="5" t="s">
        <v>168</v>
      </c>
      <c r="B51" s="5" t="s">
        <v>25</v>
      </c>
      <c r="C51" s="35" t="s">
        <v>80</v>
      </c>
      <c r="D51" s="35" t="s">
        <v>80</v>
      </c>
      <c r="E51" s="81">
        <v>4</v>
      </c>
    </row>
    <row r="52" spans="1:5">
      <c r="A52" s="1" t="s">
        <v>137</v>
      </c>
      <c r="B52" s="1" t="s">
        <v>25</v>
      </c>
      <c r="C52" s="29" t="s">
        <v>80</v>
      </c>
      <c r="D52" s="29" t="s">
        <v>80</v>
      </c>
      <c r="E52" s="75">
        <v>4</v>
      </c>
    </row>
    <row r="53" spans="1:5">
      <c r="A53" s="9" t="s">
        <v>169</v>
      </c>
      <c r="B53" s="9" t="s">
        <v>25</v>
      </c>
      <c r="C53" s="28" t="s">
        <v>80</v>
      </c>
      <c r="D53" s="28" t="s">
        <v>80</v>
      </c>
      <c r="E53" s="72">
        <v>4</v>
      </c>
    </row>
    <row r="54" spans="1:5">
      <c r="A54" s="4" t="s">
        <v>170</v>
      </c>
      <c r="B54" s="4" t="s">
        <v>25</v>
      </c>
      <c r="C54" s="53" t="s">
        <v>80</v>
      </c>
      <c r="D54" s="53" t="s">
        <v>80</v>
      </c>
      <c r="E54" s="79">
        <v>4</v>
      </c>
    </row>
    <row r="55" spans="1:5">
      <c r="A55" s="6" t="s">
        <v>123</v>
      </c>
      <c r="B55" s="6" t="s">
        <v>25</v>
      </c>
      <c r="C55" s="45" t="s">
        <v>80</v>
      </c>
      <c r="D55" s="45" t="s">
        <v>80</v>
      </c>
      <c r="E55" s="74">
        <v>4</v>
      </c>
    </row>
    <row r="56" spans="1:5">
      <c r="A56" s="8" t="s">
        <v>171</v>
      </c>
      <c r="B56" s="8" t="s">
        <v>25</v>
      </c>
      <c r="C56" s="36" t="s">
        <v>80</v>
      </c>
      <c r="D56" s="36" t="s">
        <v>80</v>
      </c>
      <c r="E56" s="80">
        <v>4</v>
      </c>
    </row>
    <row r="57" spans="1:5">
      <c r="A57" s="7" t="s">
        <v>121</v>
      </c>
      <c r="B57" s="7" t="s">
        <v>25</v>
      </c>
      <c r="C57" s="37" t="s">
        <v>80</v>
      </c>
      <c r="D57" s="37" t="s">
        <v>80</v>
      </c>
      <c r="E57" s="49">
        <v>4</v>
      </c>
    </row>
    <row r="58" spans="1:5">
      <c r="A58" s="8" t="s">
        <v>172</v>
      </c>
      <c r="B58" s="8" t="s">
        <v>25</v>
      </c>
      <c r="C58" s="36" t="s">
        <v>80</v>
      </c>
      <c r="D58" s="36" t="s">
        <v>80</v>
      </c>
      <c r="E58" s="80">
        <v>4</v>
      </c>
    </row>
    <row r="59" spans="1:5">
      <c r="A59" s="7" t="s">
        <v>173</v>
      </c>
      <c r="B59" s="7" t="s">
        <v>25</v>
      </c>
      <c r="C59" s="37" t="s">
        <v>80</v>
      </c>
      <c r="D59" s="37" t="s">
        <v>80</v>
      </c>
      <c r="E59" s="49">
        <v>4</v>
      </c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47"/>
  <sheetViews>
    <sheetView topLeftCell="A34" zoomScale="180" zoomScaleNormal="180" workbookViewId="0">
      <selection activeCell="A23" sqref="A23"/>
    </sheetView>
  </sheetViews>
  <sheetFormatPr defaultColWidth="11.5703125" defaultRowHeight="12.75"/>
  <cols>
    <col min="1" max="1" width="23.7109375" customWidth="1"/>
  </cols>
  <sheetData>
    <row r="1" spans="1:10">
      <c r="A1" s="38" t="s">
        <v>174</v>
      </c>
    </row>
    <row r="2" spans="1:10">
      <c r="A2" s="11" t="s">
        <v>0</v>
      </c>
      <c r="B2" s="11" t="s">
        <v>1</v>
      </c>
      <c r="C2" s="26" t="s">
        <v>78</v>
      </c>
      <c r="D2" s="26" t="s">
        <v>79</v>
      </c>
      <c r="E2" s="11" t="s">
        <v>2</v>
      </c>
    </row>
    <row r="3" spans="1:10">
      <c r="A3" s="2" t="s">
        <v>132</v>
      </c>
      <c r="B3" s="2" t="s">
        <v>6</v>
      </c>
      <c r="C3" s="27" t="s">
        <v>80</v>
      </c>
      <c r="D3" s="27" t="s">
        <v>80</v>
      </c>
      <c r="E3" s="82">
        <v>3</v>
      </c>
    </row>
    <row r="4" spans="1:10">
      <c r="A4" s="9" t="s">
        <v>133</v>
      </c>
      <c r="B4" s="9" t="s">
        <v>6</v>
      </c>
      <c r="C4" s="28" t="s">
        <v>80</v>
      </c>
      <c r="D4" s="28" t="s">
        <v>80</v>
      </c>
      <c r="E4" s="72">
        <v>3</v>
      </c>
      <c r="G4" s="11" t="s">
        <v>64</v>
      </c>
      <c r="H4" s="26" t="s">
        <v>65</v>
      </c>
      <c r="I4" s="26" t="s">
        <v>66</v>
      </c>
      <c r="J4" s="26" t="s">
        <v>67</v>
      </c>
    </row>
    <row r="5" spans="1:10">
      <c r="A5" s="3" t="s">
        <v>13</v>
      </c>
      <c r="B5" s="3" t="s">
        <v>6</v>
      </c>
      <c r="C5" s="30" t="s">
        <v>80</v>
      </c>
      <c r="D5" s="30" t="s">
        <v>80</v>
      </c>
      <c r="E5" s="73">
        <v>4</v>
      </c>
      <c r="G5" s="10" t="s">
        <v>6</v>
      </c>
      <c r="H5" s="34">
        <v>3</v>
      </c>
      <c r="I5" s="34">
        <v>3</v>
      </c>
      <c r="J5" s="34" t="s">
        <v>69</v>
      </c>
    </row>
    <row r="6" spans="1:10">
      <c r="A6" s="6" t="s">
        <v>134</v>
      </c>
      <c r="B6" s="6" t="s">
        <v>22</v>
      </c>
      <c r="C6" s="45" t="s">
        <v>80</v>
      </c>
      <c r="D6" s="45" t="s">
        <v>80</v>
      </c>
      <c r="E6" s="74">
        <v>4</v>
      </c>
      <c r="G6" s="9" t="s">
        <v>81</v>
      </c>
      <c r="H6" s="28">
        <v>2</v>
      </c>
      <c r="I6" s="28">
        <v>2</v>
      </c>
      <c r="J6" s="28" t="s">
        <v>70</v>
      </c>
    </row>
    <row r="7" spans="1:10">
      <c r="A7" s="8" t="s">
        <v>135</v>
      </c>
      <c r="B7" s="8" t="s">
        <v>22</v>
      </c>
      <c r="C7" s="36" t="s">
        <v>80</v>
      </c>
      <c r="D7" s="36" t="s">
        <v>80</v>
      </c>
      <c r="E7" s="80">
        <v>4</v>
      </c>
      <c r="G7" s="4" t="s">
        <v>82</v>
      </c>
      <c r="H7" s="53">
        <v>1</v>
      </c>
      <c r="I7" s="53">
        <v>1</v>
      </c>
      <c r="J7" s="53" t="s">
        <v>70</v>
      </c>
    </row>
    <row r="8" spans="1:10">
      <c r="A8" s="7" t="s">
        <v>136</v>
      </c>
      <c r="B8" s="7" t="s">
        <v>22</v>
      </c>
      <c r="C8" s="37" t="s">
        <v>80</v>
      </c>
      <c r="D8" s="37" t="s">
        <v>80</v>
      </c>
      <c r="E8" s="49">
        <v>4</v>
      </c>
      <c r="G8" s="9" t="s">
        <v>22</v>
      </c>
      <c r="H8" s="28">
        <v>1</v>
      </c>
      <c r="I8" s="28">
        <v>1</v>
      </c>
      <c r="J8" s="28" t="s">
        <v>70</v>
      </c>
    </row>
    <row r="9" spans="1:10">
      <c r="A9" s="8" t="s">
        <v>159</v>
      </c>
      <c r="B9" s="8" t="s">
        <v>88</v>
      </c>
      <c r="C9" s="36" t="s">
        <v>80</v>
      </c>
      <c r="D9" s="36" t="s">
        <v>80</v>
      </c>
      <c r="E9" s="80">
        <v>4</v>
      </c>
      <c r="G9" s="3" t="s">
        <v>25</v>
      </c>
      <c r="H9" s="30">
        <v>1</v>
      </c>
      <c r="I9" s="30">
        <v>1</v>
      </c>
      <c r="J9" s="30" t="s">
        <v>70</v>
      </c>
    </row>
    <row r="10" spans="1:10">
      <c r="A10" s="7" t="s">
        <v>160</v>
      </c>
      <c r="B10" s="7" t="s">
        <v>81</v>
      </c>
      <c r="C10" s="37" t="s">
        <v>80</v>
      </c>
      <c r="D10" s="37" t="s">
        <v>80</v>
      </c>
      <c r="E10" s="49">
        <v>4</v>
      </c>
    </row>
    <row r="11" spans="1:10">
      <c r="A11" s="1" t="s">
        <v>161</v>
      </c>
      <c r="B11" s="1" t="s">
        <v>81</v>
      </c>
      <c r="C11" s="29" t="s">
        <v>80</v>
      </c>
      <c r="D11" s="29" t="s">
        <v>80</v>
      </c>
      <c r="E11" s="75">
        <v>4</v>
      </c>
    </row>
    <row r="12" spans="1:10">
      <c r="A12" s="9" t="s">
        <v>162</v>
      </c>
      <c r="B12" s="9" t="s">
        <v>81</v>
      </c>
      <c r="C12" s="28" t="s">
        <v>80</v>
      </c>
      <c r="D12" s="28" t="s">
        <v>80</v>
      </c>
      <c r="E12" s="72">
        <v>4</v>
      </c>
    </row>
    <row r="13" spans="1:10">
      <c r="A13" s="3" t="s">
        <v>163</v>
      </c>
      <c r="B13" s="3" t="s">
        <v>81</v>
      </c>
      <c r="C13" s="30" t="s">
        <v>80</v>
      </c>
      <c r="D13" s="30" t="s">
        <v>80</v>
      </c>
      <c r="E13" s="73">
        <v>4</v>
      </c>
    </row>
    <row r="14" spans="1:10">
      <c r="A14" s="9" t="s">
        <v>145</v>
      </c>
      <c r="B14" s="9" t="s">
        <v>25</v>
      </c>
      <c r="C14" s="28" t="s">
        <v>80</v>
      </c>
      <c r="D14" s="28" t="s">
        <v>80</v>
      </c>
      <c r="E14" s="72">
        <v>4</v>
      </c>
    </row>
    <row r="15" spans="1:10">
      <c r="A15" s="3" t="s">
        <v>146</v>
      </c>
      <c r="B15" s="3" t="s">
        <v>25</v>
      </c>
      <c r="C15" s="30" t="s">
        <v>80</v>
      </c>
      <c r="D15" s="30" t="s">
        <v>80</v>
      </c>
      <c r="E15" s="73">
        <v>4</v>
      </c>
    </row>
    <row r="16" spans="1:10">
      <c r="A16" s="6" t="s">
        <v>175</v>
      </c>
      <c r="B16" s="6" t="s">
        <v>25</v>
      </c>
      <c r="C16" s="45" t="s">
        <v>80</v>
      </c>
      <c r="D16" s="45" t="s">
        <v>80</v>
      </c>
      <c r="E16" s="74">
        <v>4</v>
      </c>
    </row>
    <row r="17" spans="1:5">
      <c r="A17" s="1" t="s">
        <v>176</v>
      </c>
      <c r="B17" s="1" t="s">
        <v>25</v>
      </c>
      <c r="C17" s="29" t="s">
        <v>80</v>
      </c>
      <c r="D17" s="29" t="s">
        <v>80</v>
      </c>
      <c r="E17" s="75">
        <v>4</v>
      </c>
    </row>
    <row r="18" spans="1:5">
      <c r="A18" s="9" t="s">
        <v>156</v>
      </c>
      <c r="B18" s="9" t="s">
        <v>25</v>
      </c>
      <c r="C18" s="28" t="s">
        <v>80</v>
      </c>
      <c r="D18" s="28" t="s">
        <v>80</v>
      </c>
      <c r="E18" s="72">
        <v>4</v>
      </c>
    </row>
    <row r="19" spans="1:5">
      <c r="A19" s="4" t="s">
        <v>149</v>
      </c>
      <c r="B19" s="4" t="s">
        <v>25</v>
      </c>
      <c r="C19" s="53" t="s">
        <v>80</v>
      </c>
      <c r="D19" s="53" t="s">
        <v>80</v>
      </c>
      <c r="E19" s="79">
        <v>4</v>
      </c>
    </row>
    <row r="20" spans="1:5">
      <c r="A20" s="6" t="s">
        <v>160</v>
      </c>
      <c r="B20" s="6" t="s">
        <v>25</v>
      </c>
      <c r="C20" s="45" t="s">
        <v>80</v>
      </c>
      <c r="D20" s="45" t="s">
        <v>80</v>
      </c>
      <c r="E20" s="74">
        <v>4</v>
      </c>
    </row>
    <row r="21" spans="1:5">
      <c r="A21" s="1" t="s">
        <v>161</v>
      </c>
      <c r="B21" s="1" t="s">
        <v>25</v>
      </c>
      <c r="C21" s="29" t="s">
        <v>80</v>
      </c>
      <c r="D21" s="29" t="s">
        <v>80</v>
      </c>
      <c r="E21" s="75">
        <v>4</v>
      </c>
    </row>
    <row r="22" spans="1:5">
      <c r="A22" s="9" t="s">
        <v>162</v>
      </c>
      <c r="B22" s="9" t="s">
        <v>25</v>
      </c>
      <c r="C22" s="28" t="s">
        <v>80</v>
      </c>
      <c r="D22" s="28" t="s">
        <v>80</v>
      </c>
      <c r="E22" s="72">
        <v>4</v>
      </c>
    </row>
    <row r="23" spans="1:5">
      <c r="A23" s="4" t="s">
        <v>163</v>
      </c>
      <c r="B23" s="4" t="s">
        <v>25</v>
      </c>
      <c r="C23" s="53" t="s">
        <v>80</v>
      </c>
      <c r="D23" s="53" t="s">
        <v>80</v>
      </c>
      <c r="E23" s="79">
        <v>4</v>
      </c>
    </row>
    <row r="24" spans="1:5">
      <c r="A24" s="6" t="s">
        <v>137</v>
      </c>
      <c r="B24" s="6" t="s">
        <v>25</v>
      </c>
      <c r="C24" s="45" t="s">
        <v>80</v>
      </c>
      <c r="D24" s="45" t="s">
        <v>80</v>
      </c>
      <c r="E24" s="74">
        <v>4</v>
      </c>
    </row>
    <row r="25" spans="1:5">
      <c r="A25" s="1" t="s">
        <v>138</v>
      </c>
      <c r="B25" s="1" t="s">
        <v>25</v>
      </c>
      <c r="C25" s="29" t="s">
        <v>80</v>
      </c>
      <c r="D25" s="29" t="s">
        <v>80</v>
      </c>
      <c r="E25" s="75">
        <v>4</v>
      </c>
    </row>
    <row r="26" spans="1:5">
      <c r="A26" s="6" t="s">
        <v>139</v>
      </c>
      <c r="B26" s="6" t="s">
        <v>25</v>
      </c>
      <c r="C26" s="45" t="s">
        <v>80</v>
      </c>
      <c r="D26" s="45" t="s">
        <v>80</v>
      </c>
      <c r="E26" s="74">
        <v>4</v>
      </c>
    </row>
    <row r="27" spans="1:5">
      <c r="A27" s="8" t="s">
        <v>140</v>
      </c>
      <c r="B27" s="8" t="s">
        <v>25</v>
      </c>
      <c r="C27" s="36" t="s">
        <v>80</v>
      </c>
      <c r="D27" s="36" t="s">
        <v>80</v>
      </c>
      <c r="E27" s="80">
        <v>4</v>
      </c>
    </row>
    <row r="28" spans="1:5">
      <c r="A28" s="7" t="s">
        <v>141</v>
      </c>
      <c r="B28" s="7" t="s">
        <v>25</v>
      </c>
      <c r="C28" s="37" t="s">
        <v>80</v>
      </c>
      <c r="D28" s="37" t="s">
        <v>80</v>
      </c>
      <c r="E28" s="49">
        <v>4</v>
      </c>
    </row>
    <row r="29" spans="1:5">
      <c r="A29" s="1" t="s">
        <v>142</v>
      </c>
      <c r="B29" s="1" t="s">
        <v>25</v>
      </c>
      <c r="C29" s="29" t="s">
        <v>80</v>
      </c>
      <c r="D29" s="29" t="s">
        <v>80</v>
      </c>
      <c r="E29" s="75">
        <v>4</v>
      </c>
    </row>
    <row r="30" spans="1:5">
      <c r="A30" s="9" t="s">
        <v>143</v>
      </c>
      <c r="B30" s="9" t="s">
        <v>25</v>
      </c>
      <c r="C30" s="28" t="s">
        <v>80</v>
      </c>
      <c r="D30" s="28" t="s">
        <v>80</v>
      </c>
      <c r="E30" s="72">
        <v>4</v>
      </c>
    </row>
    <row r="31" spans="1:5">
      <c r="A31" s="4" t="s">
        <v>144</v>
      </c>
      <c r="B31" s="4" t="s">
        <v>25</v>
      </c>
      <c r="C31" s="53" t="s">
        <v>80</v>
      </c>
      <c r="D31" s="53" t="s">
        <v>80</v>
      </c>
      <c r="E31" s="79">
        <v>4</v>
      </c>
    </row>
    <row r="32" spans="1:5">
      <c r="A32" s="6" t="s">
        <v>148</v>
      </c>
      <c r="B32" s="6" t="s">
        <v>25</v>
      </c>
      <c r="C32" s="45" t="s">
        <v>80</v>
      </c>
      <c r="D32" s="45" t="s">
        <v>80</v>
      </c>
      <c r="E32" s="74">
        <v>4</v>
      </c>
    </row>
    <row r="33" spans="1:9">
      <c r="A33" s="8" t="s">
        <v>150</v>
      </c>
      <c r="B33" s="8" t="s">
        <v>25</v>
      </c>
      <c r="C33" s="36" t="s">
        <v>80</v>
      </c>
      <c r="D33" s="36" t="s">
        <v>80</v>
      </c>
      <c r="E33" s="80">
        <v>4</v>
      </c>
    </row>
    <row r="34" spans="1:9">
      <c r="A34" s="5" t="s">
        <v>151</v>
      </c>
      <c r="B34" s="5" t="s">
        <v>25</v>
      </c>
      <c r="C34" s="35" t="s">
        <v>80</v>
      </c>
      <c r="D34" s="35" t="s">
        <v>80</v>
      </c>
      <c r="E34" s="81">
        <v>4</v>
      </c>
      <c r="F34" s="11" t="s">
        <v>64</v>
      </c>
      <c r="G34" s="26" t="s">
        <v>65</v>
      </c>
      <c r="H34" s="26" t="s">
        <v>66</v>
      </c>
      <c r="I34" s="26" t="s">
        <v>67</v>
      </c>
    </row>
    <row r="35" spans="1:9">
      <c r="A35" s="1" t="s">
        <v>152</v>
      </c>
      <c r="B35" s="1" t="s">
        <v>25</v>
      </c>
      <c r="C35" s="29" t="s">
        <v>80</v>
      </c>
      <c r="D35" s="29" t="s">
        <v>80</v>
      </c>
      <c r="E35" s="75">
        <v>4</v>
      </c>
      <c r="F35" s="10" t="s">
        <v>6</v>
      </c>
      <c r="G35" s="34">
        <v>3</v>
      </c>
      <c r="H35" s="34">
        <v>3</v>
      </c>
      <c r="I35" s="34" t="s">
        <v>69</v>
      </c>
    </row>
    <row r="36" spans="1:9">
      <c r="A36" s="9" t="s">
        <v>153</v>
      </c>
      <c r="B36" s="9" t="s">
        <v>25</v>
      </c>
      <c r="C36" s="28" t="s">
        <v>80</v>
      </c>
      <c r="D36" s="28" t="s">
        <v>80</v>
      </c>
      <c r="E36" s="72">
        <v>4</v>
      </c>
      <c r="F36" s="9" t="s">
        <v>81</v>
      </c>
      <c r="G36" s="28">
        <v>2</v>
      </c>
      <c r="H36" s="28">
        <v>2</v>
      </c>
      <c r="I36" s="28" t="s">
        <v>70</v>
      </c>
    </row>
    <row r="37" spans="1:9">
      <c r="A37" s="3" t="s">
        <v>154</v>
      </c>
      <c r="B37" s="3" t="s">
        <v>25</v>
      </c>
      <c r="C37" s="30" t="s">
        <v>80</v>
      </c>
      <c r="D37" s="30" t="s">
        <v>80</v>
      </c>
      <c r="E37" s="73">
        <v>4</v>
      </c>
      <c r="F37" s="4" t="s">
        <v>82</v>
      </c>
      <c r="G37" s="53">
        <v>1</v>
      </c>
      <c r="H37" s="53">
        <v>1</v>
      </c>
      <c r="I37" s="53" t="s">
        <v>70</v>
      </c>
    </row>
    <row r="38" spans="1:9">
      <c r="A38" s="9" t="s">
        <v>155</v>
      </c>
      <c r="B38" s="9" t="s">
        <v>25</v>
      </c>
      <c r="C38" s="28" t="s">
        <v>80</v>
      </c>
      <c r="D38" s="28" t="s">
        <v>80</v>
      </c>
      <c r="E38" s="72">
        <v>4</v>
      </c>
      <c r="F38" s="9" t="s">
        <v>22</v>
      </c>
      <c r="G38" s="28">
        <v>1</v>
      </c>
      <c r="H38" s="28">
        <v>1</v>
      </c>
      <c r="I38" s="28" t="s">
        <v>70</v>
      </c>
    </row>
    <row r="39" spans="1:9">
      <c r="A39" s="3" t="s">
        <v>164</v>
      </c>
      <c r="B39" s="3" t="s">
        <v>25</v>
      </c>
      <c r="C39" s="30" t="s">
        <v>80</v>
      </c>
      <c r="D39" s="30" t="s">
        <v>80</v>
      </c>
      <c r="E39" s="73">
        <v>4</v>
      </c>
      <c r="F39" s="3" t="s">
        <v>25</v>
      </c>
      <c r="G39" s="30">
        <v>1</v>
      </c>
      <c r="H39" s="30">
        <v>1</v>
      </c>
      <c r="I39" s="30" t="s">
        <v>70</v>
      </c>
    </row>
    <row r="40" spans="1:9">
      <c r="A40" s="9" t="s">
        <v>165</v>
      </c>
      <c r="B40" s="9" t="s">
        <v>25</v>
      </c>
      <c r="C40" s="28" t="s">
        <v>80</v>
      </c>
      <c r="D40" s="28" t="s">
        <v>80</v>
      </c>
      <c r="E40" s="72">
        <v>4</v>
      </c>
    </row>
    <row r="41" spans="1:9">
      <c r="A41" s="3" t="s">
        <v>166</v>
      </c>
      <c r="B41" s="3" t="s">
        <v>25</v>
      </c>
      <c r="C41" s="30" t="s">
        <v>80</v>
      </c>
      <c r="D41" s="30" t="s">
        <v>80</v>
      </c>
      <c r="E41" s="73">
        <v>4</v>
      </c>
    </row>
    <row r="42" spans="1:9">
      <c r="A42" s="6" t="s">
        <v>167</v>
      </c>
      <c r="B42" s="6" t="s">
        <v>25</v>
      </c>
      <c r="C42" s="45" t="s">
        <v>80</v>
      </c>
      <c r="D42" s="45" t="s">
        <v>80</v>
      </c>
      <c r="E42" s="74">
        <v>4</v>
      </c>
    </row>
    <row r="43" spans="1:9">
      <c r="A43" s="2" t="s">
        <v>157</v>
      </c>
      <c r="B43" s="2" t="s">
        <v>25</v>
      </c>
      <c r="C43" s="27" t="s">
        <v>80</v>
      </c>
      <c r="D43" s="27" t="s">
        <v>80</v>
      </c>
      <c r="E43" s="82">
        <v>4</v>
      </c>
    </row>
    <row r="44" spans="1:9">
      <c r="A44" s="9" t="s">
        <v>158</v>
      </c>
      <c r="B44" s="9" t="s">
        <v>25</v>
      </c>
      <c r="C44" s="28" t="s">
        <v>80</v>
      </c>
      <c r="D44" s="28" t="s">
        <v>80</v>
      </c>
      <c r="E44" s="72">
        <v>4</v>
      </c>
    </row>
    <row r="45" spans="1:9">
      <c r="A45" s="3" t="s">
        <v>168</v>
      </c>
      <c r="B45" s="3" t="s">
        <v>25</v>
      </c>
      <c r="C45" s="30" t="s">
        <v>80</v>
      </c>
      <c r="D45" s="30" t="s">
        <v>80</v>
      </c>
      <c r="E45" s="73">
        <v>4</v>
      </c>
    </row>
    <row r="46" spans="1:9">
      <c r="A46" s="6" t="s">
        <v>169</v>
      </c>
      <c r="B46" s="6" t="s">
        <v>25</v>
      </c>
      <c r="C46" s="45" t="s">
        <v>80</v>
      </c>
      <c r="D46" s="45" t="s">
        <v>80</v>
      </c>
      <c r="E46" s="74">
        <v>4</v>
      </c>
    </row>
    <row r="47" spans="1:9">
      <c r="A47" s="1" t="s">
        <v>173</v>
      </c>
      <c r="B47" s="1" t="s">
        <v>25</v>
      </c>
      <c r="C47" s="29" t="s">
        <v>80</v>
      </c>
      <c r="D47" s="29" t="s">
        <v>80</v>
      </c>
      <c r="E47" s="75">
        <v>4</v>
      </c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48"/>
  <sheetViews>
    <sheetView topLeftCell="A13" zoomScale="180" zoomScaleNormal="180" workbookViewId="0">
      <selection activeCell="G12" sqref="G12"/>
    </sheetView>
  </sheetViews>
  <sheetFormatPr defaultColWidth="11.5703125" defaultRowHeight="12.75"/>
  <sheetData>
    <row r="1" spans="1:10">
      <c r="A1" s="38" t="s">
        <v>177</v>
      </c>
    </row>
    <row r="2" spans="1:10">
      <c r="A2" s="11" t="s">
        <v>0</v>
      </c>
      <c r="B2" s="11" t="s">
        <v>1</v>
      </c>
      <c r="C2" s="26" t="s">
        <v>78</v>
      </c>
      <c r="D2" s="83" t="s">
        <v>79</v>
      </c>
      <c r="E2" s="84" t="s">
        <v>2</v>
      </c>
    </row>
    <row r="3" spans="1:10">
      <c r="A3" s="2" t="s">
        <v>132</v>
      </c>
      <c r="B3" s="2" t="s">
        <v>6</v>
      </c>
      <c r="C3" s="27" t="s">
        <v>80</v>
      </c>
      <c r="D3" s="29" t="s">
        <v>80</v>
      </c>
      <c r="E3" s="75">
        <v>3</v>
      </c>
    </row>
    <row r="4" spans="1:10">
      <c r="A4" s="9" t="s">
        <v>133</v>
      </c>
      <c r="B4" s="9" t="s">
        <v>6</v>
      </c>
      <c r="C4" s="28" t="s">
        <v>80</v>
      </c>
      <c r="D4" s="28" t="s">
        <v>80</v>
      </c>
      <c r="E4" s="72">
        <v>3</v>
      </c>
      <c r="G4" s="11" t="s">
        <v>64</v>
      </c>
      <c r="H4" s="26" t="s">
        <v>65</v>
      </c>
      <c r="I4" s="26" t="s">
        <v>66</v>
      </c>
      <c r="J4" s="26" t="s">
        <v>67</v>
      </c>
    </row>
    <row r="5" spans="1:10">
      <c r="A5" s="3" t="s">
        <v>13</v>
      </c>
      <c r="B5" s="3" t="s">
        <v>6</v>
      </c>
      <c r="C5" s="30" t="s">
        <v>80</v>
      </c>
      <c r="D5" s="30" t="s">
        <v>80</v>
      </c>
      <c r="E5" s="73">
        <v>4</v>
      </c>
      <c r="G5" s="10" t="s">
        <v>6</v>
      </c>
      <c r="H5" s="34">
        <v>3</v>
      </c>
      <c r="I5" s="34">
        <v>3</v>
      </c>
      <c r="J5" s="34" t="s">
        <v>69</v>
      </c>
    </row>
    <row r="6" spans="1:10">
      <c r="A6" s="6" t="s">
        <v>134</v>
      </c>
      <c r="B6" s="6" t="s">
        <v>22</v>
      </c>
      <c r="C6" s="45" t="s">
        <v>80</v>
      </c>
      <c r="D6" s="45" t="s">
        <v>80</v>
      </c>
      <c r="E6" s="74">
        <v>4</v>
      </c>
      <c r="G6" s="5" t="s">
        <v>81</v>
      </c>
      <c r="H6" s="35">
        <v>2</v>
      </c>
      <c r="I6" s="35">
        <v>2</v>
      </c>
      <c r="J6" s="35" t="s">
        <v>70</v>
      </c>
    </row>
    <row r="7" spans="1:10">
      <c r="A7" s="8" t="s">
        <v>135</v>
      </c>
      <c r="B7" s="8" t="s">
        <v>22</v>
      </c>
      <c r="C7" s="36" t="s">
        <v>80</v>
      </c>
      <c r="D7" s="36" t="s">
        <v>80</v>
      </c>
      <c r="E7" s="80">
        <v>4</v>
      </c>
      <c r="G7" s="4" t="s">
        <v>82</v>
      </c>
      <c r="H7" s="53">
        <v>1</v>
      </c>
      <c r="I7" s="53">
        <v>1</v>
      </c>
      <c r="J7" s="53" t="s">
        <v>70</v>
      </c>
    </row>
    <row r="8" spans="1:10">
      <c r="A8" s="5" t="s">
        <v>136</v>
      </c>
      <c r="B8" s="5" t="s">
        <v>22</v>
      </c>
      <c r="C8" s="35" t="s">
        <v>80</v>
      </c>
      <c r="D8" s="35" t="s">
        <v>80</v>
      </c>
      <c r="E8" s="81">
        <v>4</v>
      </c>
      <c r="G8" s="9" t="s">
        <v>22</v>
      </c>
      <c r="H8" s="28">
        <v>1</v>
      </c>
      <c r="I8" s="28">
        <v>1</v>
      </c>
      <c r="J8" s="28" t="s">
        <v>70</v>
      </c>
    </row>
    <row r="9" spans="1:10">
      <c r="A9" s="8" t="s">
        <v>157</v>
      </c>
      <c r="B9" s="8" t="s">
        <v>88</v>
      </c>
      <c r="C9" s="36" t="s">
        <v>80</v>
      </c>
      <c r="D9" s="36" t="s">
        <v>80</v>
      </c>
      <c r="E9" s="80">
        <v>4</v>
      </c>
      <c r="G9" s="1" t="s">
        <v>25</v>
      </c>
      <c r="H9" s="29">
        <v>1</v>
      </c>
      <c r="I9" s="29">
        <v>1</v>
      </c>
      <c r="J9" s="29" t="s">
        <v>70</v>
      </c>
    </row>
    <row r="10" spans="1:10">
      <c r="A10" s="6" t="s">
        <v>158</v>
      </c>
      <c r="B10" s="6" t="s">
        <v>81</v>
      </c>
      <c r="C10" s="45" t="s">
        <v>80</v>
      </c>
      <c r="D10" s="45" t="s">
        <v>80</v>
      </c>
      <c r="E10" s="74">
        <v>4</v>
      </c>
    </row>
    <row r="11" spans="1:10">
      <c r="A11" s="1" t="s">
        <v>139</v>
      </c>
      <c r="B11" s="1" t="s">
        <v>81</v>
      </c>
      <c r="C11" s="29" t="s">
        <v>80</v>
      </c>
      <c r="D11" s="29" t="s">
        <v>80</v>
      </c>
      <c r="E11" s="75">
        <v>4</v>
      </c>
    </row>
    <row r="12" spans="1:10">
      <c r="A12" s="9" t="s">
        <v>140</v>
      </c>
      <c r="B12" s="9" t="s">
        <v>81</v>
      </c>
      <c r="C12" s="28" t="s">
        <v>80</v>
      </c>
      <c r="D12" s="28" t="s">
        <v>80</v>
      </c>
      <c r="E12" s="72">
        <v>4</v>
      </c>
      <c r="G12" s="32" t="s">
        <v>6</v>
      </c>
      <c r="H12" s="33">
        <v>3</v>
      </c>
    </row>
    <row r="13" spans="1:10">
      <c r="A13" s="4" t="s">
        <v>141</v>
      </c>
      <c r="B13" s="4" t="s">
        <v>81</v>
      </c>
      <c r="C13" s="53" t="s">
        <v>80</v>
      </c>
      <c r="D13" s="53" t="s">
        <v>80</v>
      </c>
      <c r="E13" s="79">
        <v>4</v>
      </c>
      <c r="G13" s="32" t="s">
        <v>126</v>
      </c>
      <c r="H13" s="33">
        <v>19</v>
      </c>
    </row>
    <row r="14" spans="1:10">
      <c r="A14" s="6" t="s">
        <v>142</v>
      </c>
      <c r="B14" s="6" t="s">
        <v>81</v>
      </c>
      <c r="C14" s="45" t="s">
        <v>80</v>
      </c>
      <c r="D14" s="45" t="s">
        <v>80</v>
      </c>
      <c r="E14" s="74">
        <v>4</v>
      </c>
      <c r="G14" s="32" t="s">
        <v>127</v>
      </c>
      <c r="H14" s="33">
        <v>1</v>
      </c>
    </row>
    <row r="15" spans="1:10">
      <c r="A15" s="1" t="s">
        <v>143</v>
      </c>
      <c r="B15" s="1" t="s">
        <v>81</v>
      </c>
      <c r="C15" s="29" t="s">
        <v>80</v>
      </c>
      <c r="D15" s="29" t="s">
        <v>80</v>
      </c>
      <c r="E15" s="75">
        <v>4</v>
      </c>
      <c r="G15" s="32" t="s">
        <v>22</v>
      </c>
      <c r="H15" s="33">
        <v>3</v>
      </c>
    </row>
    <row r="16" spans="1:10">
      <c r="A16" s="9" t="s">
        <v>144</v>
      </c>
      <c r="B16" s="9" t="s">
        <v>81</v>
      </c>
      <c r="C16" s="28" t="s">
        <v>80</v>
      </c>
      <c r="D16" s="28" t="s">
        <v>80</v>
      </c>
      <c r="E16" s="72">
        <v>4</v>
      </c>
      <c r="G16" s="32" t="s">
        <v>25</v>
      </c>
      <c r="H16" s="33">
        <v>20</v>
      </c>
    </row>
    <row r="17" spans="1:5">
      <c r="A17" s="4" t="s">
        <v>151</v>
      </c>
      <c r="B17" s="4" t="s">
        <v>81</v>
      </c>
      <c r="C17" s="53" t="s">
        <v>80</v>
      </c>
      <c r="D17" s="53" t="s">
        <v>80</v>
      </c>
      <c r="E17" s="79">
        <v>4</v>
      </c>
    </row>
    <row r="18" spans="1:5">
      <c r="A18" s="9" t="s">
        <v>152</v>
      </c>
      <c r="B18" s="9" t="s">
        <v>81</v>
      </c>
      <c r="C18" s="28" t="s">
        <v>80</v>
      </c>
      <c r="D18" s="28" t="s">
        <v>80</v>
      </c>
      <c r="E18" s="72">
        <v>4</v>
      </c>
    </row>
    <row r="19" spans="1:5">
      <c r="A19" s="3" t="s">
        <v>153</v>
      </c>
      <c r="B19" s="3" t="s">
        <v>81</v>
      </c>
      <c r="C19" s="30" t="s">
        <v>80</v>
      </c>
      <c r="D19" s="30" t="s">
        <v>80</v>
      </c>
      <c r="E19" s="73">
        <v>4</v>
      </c>
    </row>
    <row r="20" spans="1:5">
      <c r="A20" s="9" t="s">
        <v>154</v>
      </c>
      <c r="B20" s="9" t="s">
        <v>81</v>
      </c>
      <c r="C20" s="28" t="s">
        <v>80</v>
      </c>
      <c r="D20" s="28" t="s">
        <v>80</v>
      </c>
      <c r="E20" s="72">
        <v>4</v>
      </c>
    </row>
    <row r="21" spans="1:5">
      <c r="A21" s="3" t="s">
        <v>150</v>
      </c>
      <c r="B21" s="3" t="s">
        <v>81</v>
      </c>
      <c r="C21" s="30" t="s">
        <v>80</v>
      </c>
      <c r="D21" s="30" t="s">
        <v>80</v>
      </c>
      <c r="E21" s="73">
        <v>4</v>
      </c>
    </row>
    <row r="22" spans="1:5">
      <c r="A22" s="6" t="s">
        <v>137</v>
      </c>
      <c r="B22" s="6" t="s">
        <v>81</v>
      </c>
      <c r="C22" s="45" t="s">
        <v>80</v>
      </c>
      <c r="D22" s="45" t="s">
        <v>80</v>
      </c>
      <c r="E22" s="74">
        <v>4</v>
      </c>
    </row>
    <row r="23" spans="1:5">
      <c r="A23" s="8" t="s">
        <v>138</v>
      </c>
      <c r="B23" s="8" t="s">
        <v>81</v>
      </c>
      <c r="C23" s="36" t="s">
        <v>80</v>
      </c>
      <c r="D23" s="36" t="s">
        <v>80</v>
      </c>
      <c r="E23" s="80">
        <v>4</v>
      </c>
    </row>
    <row r="24" spans="1:5">
      <c r="A24" s="7" t="s">
        <v>159</v>
      </c>
      <c r="B24" s="7" t="s">
        <v>81</v>
      </c>
      <c r="C24" s="37" t="s">
        <v>80</v>
      </c>
      <c r="D24" s="37" t="s">
        <v>80</v>
      </c>
      <c r="E24" s="49">
        <v>4</v>
      </c>
    </row>
    <row r="25" spans="1:5">
      <c r="A25" s="8" t="s">
        <v>160</v>
      </c>
      <c r="B25" s="8" t="s">
        <v>81</v>
      </c>
      <c r="C25" s="36" t="s">
        <v>80</v>
      </c>
      <c r="D25" s="36" t="s">
        <v>80</v>
      </c>
      <c r="E25" s="80">
        <v>4</v>
      </c>
    </row>
    <row r="26" spans="1:5">
      <c r="A26" s="7" t="s">
        <v>161</v>
      </c>
      <c r="B26" s="7" t="s">
        <v>81</v>
      </c>
      <c r="C26" s="37" t="s">
        <v>80</v>
      </c>
      <c r="D26" s="37" t="s">
        <v>80</v>
      </c>
      <c r="E26" s="49">
        <v>4</v>
      </c>
    </row>
    <row r="27" spans="1:5">
      <c r="A27" s="2" t="s">
        <v>162</v>
      </c>
      <c r="B27" s="2" t="s">
        <v>81</v>
      </c>
      <c r="C27" s="27" t="s">
        <v>80</v>
      </c>
      <c r="D27" s="27" t="s">
        <v>80</v>
      </c>
      <c r="E27" s="82">
        <v>4</v>
      </c>
    </row>
    <row r="28" spans="1:5">
      <c r="A28" s="9" t="s">
        <v>163</v>
      </c>
      <c r="B28" s="9" t="s">
        <v>81</v>
      </c>
      <c r="C28" s="28" t="s">
        <v>80</v>
      </c>
      <c r="D28" s="28" t="s">
        <v>80</v>
      </c>
      <c r="E28" s="72">
        <v>4</v>
      </c>
    </row>
    <row r="29" spans="1:5">
      <c r="A29" s="3" t="s">
        <v>145</v>
      </c>
      <c r="B29" s="3" t="s">
        <v>25</v>
      </c>
      <c r="C29" s="30" t="s">
        <v>80</v>
      </c>
      <c r="D29" s="30" t="s">
        <v>80</v>
      </c>
      <c r="E29" s="73">
        <v>4</v>
      </c>
    </row>
    <row r="30" spans="1:5">
      <c r="A30" s="6" t="s">
        <v>146</v>
      </c>
      <c r="B30" s="6" t="s">
        <v>25</v>
      </c>
      <c r="C30" s="45" t="s">
        <v>80</v>
      </c>
      <c r="D30" s="45" t="s">
        <v>80</v>
      </c>
      <c r="E30" s="74">
        <v>4</v>
      </c>
    </row>
    <row r="31" spans="1:5">
      <c r="A31" s="8" t="s">
        <v>175</v>
      </c>
      <c r="B31" s="8" t="s">
        <v>25</v>
      </c>
      <c r="C31" s="36" t="s">
        <v>80</v>
      </c>
      <c r="D31" s="36" t="s">
        <v>80</v>
      </c>
      <c r="E31" s="80">
        <v>4</v>
      </c>
    </row>
    <row r="32" spans="1:5">
      <c r="A32" s="7" t="s">
        <v>176</v>
      </c>
      <c r="B32" s="7" t="s">
        <v>25</v>
      </c>
      <c r="C32" s="37" t="s">
        <v>80</v>
      </c>
      <c r="D32" s="37" t="s">
        <v>80</v>
      </c>
      <c r="E32" s="49">
        <v>4</v>
      </c>
    </row>
    <row r="33" spans="1:5">
      <c r="A33" s="8" t="s">
        <v>158</v>
      </c>
      <c r="B33" s="8" t="s">
        <v>25</v>
      </c>
      <c r="C33" s="36" t="s">
        <v>80</v>
      </c>
      <c r="D33" s="36" t="s">
        <v>80</v>
      </c>
      <c r="E33" s="80">
        <v>4</v>
      </c>
    </row>
    <row r="34" spans="1:5">
      <c r="A34" s="7" t="s">
        <v>178</v>
      </c>
      <c r="B34" s="7" t="s">
        <v>25</v>
      </c>
      <c r="C34" s="37" t="s">
        <v>80</v>
      </c>
      <c r="D34" s="37" t="s">
        <v>80</v>
      </c>
      <c r="E34" s="49">
        <v>4</v>
      </c>
    </row>
    <row r="35" spans="1:5">
      <c r="A35" s="1" t="s">
        <v>155</v>
      </c>
      <c r="B35" s="1" t="s">
        <v>25</v>
      </c>
      <c r="C35" s="29" t="s">
        <v>80</v>
      </c>
      <c r="D35" s="29" t="s">
        <v>80</v>
      </c>
      <c r="E35" s="75">
        <v>4</v>
      </c>
    </row>
    <row r="36" spans="1:5">
      <c r="A36" s="9" t="s">
        <v>179</v>
      </c>
      <c r="B36" s="9" t="s">
        <v>25</v>
      </c>
      <c r="C36" s="28" t="s">
        <v>80</v>
      </c>
      <c r="D36" s="28" t="s">
        <v>80</v>
      </c>
      <c r="E36" s="72">
        <v>4</v>
      </c>
    </row>
    <row r="37" spans="1:5">
      <c r="A37" s="3" t="s">
        <v>180</v>
      </c>
      <c r="B37" s="3" t="s">
        <v>25</v>
      </c>
      <c r="C37" s="30" t="s">
        <v>80</v>
      </c>
      <c r="D37" s="30" t="s">
        <v>80</v>
      </c>
      <c r="E37" s="73">
        <v>4</v>
      </c>
    </row>
    <row r="38" spans="1:5">
      <c r="A38" s="9" t="s">
        <v>144</v>
      </c>
      <c r="B38" s="9" t="s">
        <v>25</v>
      </c>
      <c r="C38" s="28" t="s">
        <v>80</v>
      </c>
      <c r="D38" s="28" t="s">
        <v>80</v>
      </c>
      <c r="E38" s="72">
        <v>4</v>
      </c>
    </row>
    <row r="39" spans="1:5">
      <c r="A39" s="3" t="s">
        <v>141</v>
      </c>
      <c r="B39" s="3" t="s">
        <v>25</v>
      </c>
      <c r="C39" s="30" t="s">
        <v>80</v>
      </c>
      <c r="D39" s="30" t="s">
        <v>80</v>
      </c>
      <c r="E39" s="73">
        <v>4</v>
      </c>
    </row>
    <row r="40" spans="1:5">
      <c r="A40" s="6" t="s">
        <v>142</v>
      </c>
      <c r="B40" s="6" t="s">
        <v>25</v>
      </c>
      <c r="C40" s="45" t="s">
        <v>80</v>
      </c>
      <c r="D40" s="45" t="s">
        <v>80</v>
      </c>
      <c r="E40" s="74">
        <v>4</v>
      </c>
    </row>
    <row r="41" spans="1:5">
      <c r="A41" s="1" t="s">
        <v>159</v>
      </c>
      <c r="B41" s="1" t="s">
        <v>25</v>
      </c>
      <c r="C41" s="29" t="s">
        <v>80</v>
      </c>
      <c r="D41" s="29" t="s">
        <v>80</v>
      </c>
      <c r="E41" s="75">
        <v>4</v>
      </c>
    </row>
    <row r="42" spans="1:5">
      <c r="A42" s="9" t="s">
        <v>139</v>
      </c>
      <c r="B42" s="9" t="s">
        <v>25</v>
      </c>
      <c r="C42" s="28" t="s">
        <v>80</v>
      </c>
      <c r="D42" s="28" t="s">
        <v>80</v>
      </c>
      <c r="E42" s="72">
        <v>4</v>
      </c>
    </row>
    <row r="43" spans="1:5">
      <c r="A43" s="4" t="s">
        <v>138</v>
      </c>
      <c r="B43" s="4" t="s">
        <v>25</v>
      </c>
      <c r="C43" s="53" t="s">
        <v>80</v>
      </c>
      <c r="D43" s="53" t="s">
        <v>80</v>
      </c>
      <c r="E43" s="79">
        <v>4</v>
      </c>
    </row>
    <row r="44" spans="1:5">
      <c r="A44" s="6" t="s">
        <v>140</v>
      </c>
      <c r="B44" s="6" t="s">
        <v>25</v>
      </c>
      <c r="C44" s="45" t="s">
        <v>80</v>
      </c>
      <c r="D44" s="45" t="s">
        <v>80</v>
      </c>
      <c r="E44" s="74">
        <v>4</v>
      </c>
    </row>
    <row r="45" spans="1:5">
      <c r="A45" s="1" t="s">
        <v>168</v>
      </c>
      <c r="B45" s="1" t="s">
        <v>25</v>
      </c>
      <c r="C45" s="29" t="s">
        <v>80</v>
      </c>
      <c r="D45" s="29" t="s">
        <v>80</v>
      </c>
      <c r="E45" s="75">
        <v>4</v>
      </c>
    </row>
    <row r="46" spans="1:5">
      <c r="A46" s="9" t="s">
        <v>181</v>
      </c>
      <c r="B46" s="9" t="s">
        <v>25</v>
      </c>
      <c r="C46" s="28" t="s">
        <v>80</v>
      </c>
      <c r="D46" s="28" t="s">
        <v>80</v>
      </c>
      <c r="E46" s="72">
        <v>4</v>
      </c>
    </row>
    <row r="47" spans="1:5">
      <c r="A47" s="4" t="s">
        <v>170</v>
      </c>
      <c r="B47" s="4" t="s">
        <v>25</v>
      </c>
      <c r="C47" s="53" t="s">
        <v>80</v>
      </c>
      <c r="D47" s="53" t="s">
        <v>80</v>
      </c>
      <c r="E47" s="79">
        <v>4</v>
      </c>
    </row>
    <row r="48" spans="1:5">
      <c r="A48" s="6" t="s">
        <v>169</v>
      </c>
      <c r="B48" s="6" t="s">
        <v>25</v>
      </c>
      <c r="C48" s="45" t="s">
        <v>80</v>
      </c>
      <c r="D48" s="45" t="s">
        <v>80</v>
      </c>
      <c r="E48" s="74">
        <v>4</v>
      </c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61"/>
  <sheetViews>
    <sheetView topLeftCell="A7" zoomScale="180" zoomScaleNormal="180" workbookViewId="0">
      <selection activeCell="A12" sqref="A12"/>
    </sheetView>
  </sheetViews>
  <sheetFormatPr defaultColWidth="11.5703125" defaultRowHeight="12.75"/>
  <sheetData>
    <row r="1" spans="1:10">
      <c r="A1" s="38" t="s">
        <v>182</v>
      </c>
    </row>
    <row r="2" spans="1:10">
      <c r="A2" s="11" t="s">
        <v>0</v>
      </c>
      <c r="B2" s="11" t="s">
        <v>1</v>
      </c>
      <c r="C2" s="26" t="s">
        <v>78</v>
      </c>
      <c r="D2" s="26" t="s">
        <v>79</v>
      </c>
      <c r="E2" s="11" t="s">
        <v>2</v>
      </c>
    </row>
    <row r="3" spans="1:10">
      <c r="A3" s="2" t="s">
        <v>131</v>
      </c>
      <c r="B3" s="2" t="s">
        <v>6</v>
      </c>
      <c r="C3" s="27" t="s">
        <v>80</v>
      </c>
      <c r="D3" s="27" t="s">
        <v>80</v>
      </c>
      <c r="E3" s="82">
        <v>6</v>
      </c>
    </row>
    <row r="4" spans="1:10">
      <c r="A4" s="9" t="s">
        <v>132</v>
      </c>
      <c r="B4" s="9" t="s">
        <v>6</v>
      </c>
      <c r="C4" s="28" t="s">
        <v>80</v>
      </c>
      <c r="D4" s="28" t="s">
        <v>80</v>
      </c>
      <c r="E4" s="72">
        <v>3</v>
      </c>
      <c r="G4" s="11" t="s">
        <v>64</v>
      </c>
      <c r="H4" s="26" t="s">
        <v>65</v>
      </c>
      <c r="I4" s="26" t="s">
        <v>66</v>
      </c>
      <c r="J4" s="26" t="s">
        <v>67</v>
      </c>
    </row>
    <row r="5" spans="1:10">
      <c r="A5" s="3" t="s">
        <v>133</v>
      </c>
      <c r="B5" s="3" t="s">
        <v>6</v>
      </c>
      <c r="C5" s="30" t="s">
        <v>80</v>
      </c>
      <c r="D5" s="30" t="s">
        <v>80</v>
      </c>
      <c r="E5" s="73">
        <v>3</v>
      </c>
      <c r="G5" s="10" t="s">
        <v>6</v>
      </c>
      <c r="H5" s="34">
        <v>3</v>
      </c>
      <c r="I5" s="34">
        <v>3</v>
      </c>
      <c r="J5" s="34" t="s">
        <v>69</v>
      </c>
    </row>
    <row r="6" spans="1:10">
      <c r="A6" s="6" t="s">
        <v>13</v>
      </c>
      <c r="B6" s="6" t="s">
        <v>6</v>
      </c>
      <c r="C6" s="45" t="s">
        <v>80</v>
      </c>
      <c r="D6" s="45" t="s">
        <v>80</v>
      </c>
      <c r="E6" s="74">
        <v>4</v>
      </c>
      <c r="G6" s="9" t="s">
        <v>81</v>
      </c>
      <c r="H6" s="28">
        <v>2</v>
      </c>
      <c r="I6" s="28">
        <v>2</v>
      </c>
      <c r="J6" s="28" t="s">
        <v>70</v>
      </c>
    </row>
    <row r="7" spans="1:10">
      <c r="A7" s="8" t="s">
        <v>134</v>
      </c>
      <c r="B7" s="8" t="s">
        <v>22</v>
      </c>
      <c r="C7" s="36" t="s">
        <v>80</v>
      </c>
      <c r="D7" s="36" t="s">
        <v>80</v>
      </c>
      <c r="E7" s="80">
        <v>4</v>
      </c>
      <c r="G7" s="4" t="s">
        <v>82</v>
      </c>
      <c r="H7" s="53">
        <v>1</v>
      </c>
      <c r="I7" s="53">
        <v>1</v>
      </c>
      <c r="J7" s="53" t="s">
        <v>70</v>
      </c>
    </row>
    <row r="8" spans="1:10">
      <c r="A8" s="7" t="s">
        <v>135</v>
      </c>
      <c r="B8" s="7" t="s">
        <v>22</v>
      </c>
      <c r="C8" s="37" t="s">
        <v>80</v>
      </c>
      <c r="D8" s="37" t="s">
        <v>80</v>
      </c>
      <c r="E8" s="49">
        <v>4</v>
      </c>
      <c r="G8" s="5" t="s">
        <v>22</v>
      </c>
      <c r="H8" s="35">
        <v>1</v>
      </c>
      <c r="I8" s="35">
        <v>1</v>
      </c>
      <c r="J8" s="35" t="s">
        <v>70</v>
      </c>
    </row>
    <row r="9" spans="1:10">
      <c r="A9" s="8" t="s">
        <v>136</v>
      </c>
      <c r="B9" s="8" t="s">
        <v>22</v>
      </c>
      <c r="C9" s="36" t="s">
        <v>80</v>
      </c>
      <c r="D9" s="36" t="s">
        <v>80</v>
      </c>
      <c r="E9" s="80">
        <v>4</v>
      </c>
      <c r="G9" s="3" t="s">
        <v>25</v>
      </c>
      <c r="H9" s="30">
        <v>1</v>
      </c>
      <c r="I9" s="30">
        <v>1</v>
      </c>
      <c r="J9" s="30" t="s">
        <v>70</v>
      </c>
    </row>
    <row r="10" spans="1:10">
      <c r="A10" s="7" t="s">
        <v>150</v>
      </c>
      <c r="B10" s="7" t="s">
        <v>88</v>
      </c>
      <c r="C10" s="37" t="s">
        <v>80</v>
      </c>
      <c r="D10" s="37" t="s">
        <v>80</v>
      </c>
      <c r="E10" s="49">
        <v>4</v>
      </c>
    </row>
    <row r="11" spans="1:10">
      <c r="A11" s="1" t="s">
        <v>138</v>
      </c>
      <c r="B11" s="1" t="s">
        <v>88</v>
      </c>
      <c r="C11" s="29" t="s">
        <v>80</v>
      </c>
      <c r="D11" s="29" t="s">
        <v>80</v>
      </c>
      <c r="E11" s="75">
        <v>4</v>
      </c>
    </row>
    <row r="12" spans="1:10">
      <c r="A12" s="9" t="s">
        <v>151</v>
      </c>
      <c r="B12" s="9" t="s">
        <v>81</v>
      </c>
      <c r="C12" s="28" t="s">
        <v>80</v>
      </c>
      <c r="D12" s="28" t="s">
        <v>80</v>
      </c>
      <c r="E12" s="72">
        <v>4</v>
      </c>
    </row>
    <row r="13" spans="1:10">
      <c r="A13" s="3" t="s">
        <v>152</v>
      </c>
      <c r="B13" s="3" t="s">
        <v>81</v>
      </c>
      <c r="C13" s="30" t="s">
        <v>80</v>
      </c>
      <c r="D13" s="30" t="s">
        <v>80</v>
      </c>
      <c r="E13" s="73">
        <v>4</v>
      </c>
    </row>
    <row r="14" spans="1:10">
      <c r="A14" s="9" t="s">
        <v>153</v>
      </c>
      <c r="B14" s="9" t="s">
        <v>81</v>
      </c>
      <c r="C14" s="28" t="s">
        <v>80</v>
      </c>
      <c r="D14" s="28" t="s">
        <v>80</v>
      </c>
      <c r="E14" s="72">
        <v>4</v>
      </c>
    </row>
    <row r="15" spans="1:10">
      <c r="A15" s="3" t="s">
        <v>154</v>
      </c>
      <c r="B15" s="3" t="s">
        <v>81</v>
      </c>
      <c r="C15" s="30" t="s">
        <v>80</v>
      </c>
      <c r="D15" s="30" t="s">
        <v>80</v>
      </c>
      <c r="E15" s="73">
        <v>4</v>
      </c>
    </row>
    <row r="16" spans="1:10">
      <c r="A16" s="6" t="s">
        <v>150</v>
      </c>
      <c r="B16" s="6" t="s">
        <v>81</v>
      </c>
      <c r="C16" s="45" t="s">
        <v>80</v>
      </c>
      <c r="D16" s="45" t="s">
        <v>80</v>
      </c>
      <c r="E16" s="74">
        <v>4</v>
      </c>
    </row>
    <row r="17" spans="1:5">
      <c r="A17" s="1" t="s">
        <v>138</v>
      </c>
      <c r="B17" s="1" t="s">
        <v>81</v>
      </c>
      <c r="C17" s="29" t="s">
        <v>80</v>
      </c>
      <c r="D17" s="29" t="s">
        <v>80</v>
      </c>
      <c r="E17" s="75">
        <v>4</v>
      </c>
    </row>
    <row r="18" spans="1:5">
      <c r="A18" s="9" t="s">
        <v>145</v>
      </c>
      <c r="B18" s="9" t="s">
        <v>25</v>
      </c>
      <c r="C18" s="28" t="s">
        <v>80</v>
      </c>
      <c r="D18" s="28" t="s">
        <v>80</v>
      </c>
      <c r="E18" s="72">
        <v>4</v>
      </c>
    </row>
    <row r="19" spans="1:5">
      <c r="A19" s="4" t="s">
        <v>146</v>
      </c>
      <c r="B19" s="4" t="s">
        <v>25</v>
      </c>
      <c r="C19" s="53" t="s">
        <v>80</v>
      </c>
      <c r="D19" s="53" t="s">
        <v>80</v>
      </c>
      <c r="E19" s="79">
        <v>4</v>
      </c>
    </row>
    <row r="20" spans="1:5">
      <c r="A20" s="6" t="s">
        <v>175</v>
      </c>
      <c r="B20" s="6" t="s">
        <v>25</v>
      </c>
      <c r="C20" s="45" t="s">
        <v>80</v>
      </c>
      <c r="D20" s="45" t="s">
        <v>80</v>
      </c>
      <c r="E20" s="74">
        <v>4</v>
      </c>
    </row>
    <row r="21" spans="1:5">
      <c r="A21" s="1" t="s">
        <v>176</v>
      </c>
      <c r="B21" s="1" t="s">
        <v>25</v>
      </c>
      <c r="C21" s="29" t="s">
        <v>80</v>
      </c>
      <c r="D21" s="29" t="s">
        <v>80</v>
      </c>
      <c r="E21" s="75">
        <v>4</v>
      </c>
    </row>
    <row r="22" spans="1:5">
      <c r="A22" s="9" t="s">
        <v>155</v>
      </c>
      <c r="B22" s="9" t="s">
        <v>25</v>
      </c>
      <c r="C22" s="28" t="s">
        <v>80</v>
      </c>
      <c r="D22" s="28" t="s">
        <v>80</v>
      </c>
      <c r="E22" s="72">
        <v>4</v>
      </c>
    </row>
    <row r="23" spans="1:5">
      <c r="A23" s="4" t="s">
        <v>156</v>
      </c>
      <c r="B23" s="4" t="s">
        <v>25</v>
      </c>
      <c r="C23" s="53" t="s">
        <v>80</v>
      </c>
      <c r="D23" s="53" t="s">
        <v>80</v>
      </c>
      <c r="E23" s="79">
        <v>4</v>
      </c>
    </row>
    <row r="24" spans="1:5">
      <c r="A24" s="6" t="s">
        <v>150</v>
      </c>
      <c r="B24" s="6" t="s">
        <v>25</v>
      </c>
      <c r="C24" s="45" t="s">
        <v>80</v>
      </c>
      <c r="D24" s="45" t="s">
        <v>80</v>
      </c>
      <c r="E24" s="74">
        <v>4</v>
      </c>
    </row>
    <row r="25" spans="1:5">
      <c r="A25" s="1" t="s">
        <v>138</v>
      </c>
      <c r="B25" s="1" t="s">
        <v>25</v>
      </c>
      <c r="C25" s="29" t="s">
        <v>80</v>
      </c>
      <c r="D25" s="29" t="s">
        <v>80</v>
      </c>
      <c r="E25" s="75">
        <v>4</v>
      </c>
    </row>
    <row r="26" spans="1:5">
      <c r="A26" s="6" t="s">
        <v>151</v>
      </c>
      <c r="B26" s="6" t="s">
        <v>25</v>
      </c>
      <c r="C26" s="45" t="s">
        <v>80</v>
      </c>
      <c r="D26" s="45" t="s">
        <v>80</v>
      </c>
      <c r="E26" s="74">
        <v>4</v>
      </c>
    </row>
    <row r="27" spans="1:5">
      <c r="A27" s="8" t="s">
        <v>152</v>
      </c>
      <c r="B27" s="8" t="s">
        <v>25</v>
      </c>
      <c r="C27" s="36" t="s">
        <v>80</v>
      </c>
      <c r="D27" s="36" t="s">
        <v>80</v>
      </c>
      <c r="E27" s="80">
        <v>4</v>
      </c>
    </row>
    <row r="28" spans="1:5">
      <c r="A28" s="7" t="s">
        <v>153</v>
      </c>
      <c r="B28" s="7" t="s">
        <v>25</v>
      </c>
      <c r="C28" s="37" t="s">
        <v>80</v>
      </c>
      <c r="D28" s="37" t="s">
        <v>80</v>
      </c>
      <c r="E28" s="49">
        <v>4</v>
      </c>
    </row>
    <row r="29" spans="1:5">
      <c r="A29" s="1" t="s">
        <v>154</v>
      </c>
      <c r="B29" s="1" t="s">
        <v>25</v>
      </c>
      <c r="C29" s="29" t="s">
        <v>80</v>
      </c>
      <c r="D29" s="29" t="s">
        <v>80</v>
      </c>
      <c r="E29" s="75">
        <v>4</v>
      </c>
    </row>
    <row r="30" spans="1:5">
      <c r="A30" s="9" t="s">
        <v>137</v>
      </c>
      <c r="B30" s="9" t="s">
        <v>25</v>
      </c>
      <c r="C30" s="28" t="s">
        <v>80</v>
      </c>
      <c r="D30" s="28" t="s">
        <v>80</v>
      </c>
      <c r="E30" s="72">
        <v>4</v>
      </c>
    </row>
    <row r="31" spans="1:5">
      <c r="A31" s="4" t="s">
        <v>139</v>
      </c>
      <c r="B31" s="4" t="s">
        <v>25</v>
      </c>
      <c r="C31" s="53" t="s">
        <v>80</v>
      </c>
      <c r="D31" s="53" t="s">
        <v>80</v>
      </c>
      <c r="E31" s="79">
        <v>4</v>
      </c>
    </row>
    <row r="32" spans="1:5">
      <c r="A32" s="6" t="s">
        <v>140</v>
      </c>
      <c r="B32" s="6" t="s">
        <v>25</v>
      </c>
      <c r="C32" s="45" t="s">
        <v>80</v>
      </c>
      <c r="D32" s="45" t="s">
        <v>80</v>
      </c>
      <c r="E32" s="74">
        <v>4</v>
      </c>
    </row>
    <row r="33" spans="1:5">
      <c r="A33" s="8" t="s">
        <v>141</v>
      </c>
      <c r="B33" s="8" t="s">
        <v>25</v>
      </c>
      <c r="C33" s="36" t="s">
        <v>80</v>
      </c>
      <c r="D33" s="36" t="s">
        <v>80</v>
      </c>
      <c r="E33" s="80">
        <v>4</v>
      </c>
    </row>
    <row r="34" spans="1:5">
      <c r="A34" s="5" t="s">
        <v>142</v>
      </c>
      <c r="B34" s="5" t="s">
        <v>25</v>
      </c>
      <c r="C34" s="35" t="s">
        <v>80</v>
      </c>
      <c r="D34" s="35" t="s">
        <v>80</v>
      </c>
      <c r="E34" s="81">
        <v>4</v>
      </c>
    </row>
    <row r="35" spans="1:5">
      <c r="A35" s="1" t="s">
        <v>143</v>
      </c>
      <c r="B35" s="1" t="s">
        <v>25</v>
      </c>
      <c r="C35" s="29" t="s">
        <v>80</v>
      </c>
      <c r="D35" s="29" t="s">
        <v>80</v>
      </c>
      <c r="E35" s="75">
        <v>4</v>
      </c>
    </row>
    <row r="36" spans="1:5">
      <c r="A36" s="9" t="s">
        <v>144</v>
      </c>
      <c r="B36" s="9" t="s">
        <v>25</v>
      </c>
      <c r="C36" s="28" t="s">
        <v>80</v>
      </c>
      <c r="D36" s="28" t="s">
        <v>80</v>
      </c>
      <c r="E36" s="72">
        <v>4</v>
      </c>
    </row>
    <row r="37" spans="1:5">
      <c r="A37" s="3" t="s">
        <v>178</v>
      </c>
      <c r="B37" s="3" t="s">
        <v>25</v>
      </c>
      <c r="C37" s="30" t="s">
        <v>80</v>
      </c>
      <c r="D37" s="30" t="s">
        <v>80</v>
      </c>
      <c r="E37" s="73">
        <v>4</v>
      </c>
    </row>
    <row r="38" spans="1:5">
      <c r="A38" s="9" t="s">
        <v>149</v>
      </c>
      <c r="B38" s="9" t="s">
        <v>25</v>
      </c>
      <c r="C38" s="28" t="s">
        <v>80</v>
      </c>
      <c r="D38" s="28" t="s">
        <v>80</v>
      </c>
      <c r="E38" s="72">
        <v>4</v>
      </c>
    </row>
    <row r="39" spans="1:5">
      <c r="A39" s="3" t="s">
        <v>159</v>
      </c>
      <c r="B39" s="3" t="s">
        <v>25</v>
      </c>
      <c r="C39" s="30" t="s">
        <v>80</v>
      </c>
      <c r="D39" s="30" t="s">
        <v>80</v>
      </c>
      <c r="E39" s="73">
        <v>4</v>
      </c>
    </row>
    <row r="40" spans="1:5">
      <c r="A40" s="9" t="s">
        <v>160</v>
      </c>
      <c r="B40" s="9" t="s">
        <v>25</v>
      </c>
      <c r="C40" s="28" t="s">
        <v>80</v>
      </c>
      <c r="D40" s="28" t="s">
        <v>80</v>
      </c>
      <c r="E40" s="72">
        <v>4</v>
      </c>
    </row>
    <row r="41" spans="1:5">
      <c r="A41" s="3" t="s">
        <v>161</v>
      </c>
      <c r="B41" s="3" t="s">
        <v>25</v>
      </c>
      <c r="C41" s="30" t="s">
        <v>80</v>
      </c>
      <c r="D41" s="30" t="s">
        <v>80</v>
      </c>
      <c r="E41" s="73">
        <v>4</v>
      </c>
    </row>
    <row r="42" spans="1:5">
      <c r="A42" s="6" t="s">
        <v>162</v>
      </c>
      <c r="B42" s="6" t="s">
        <v>25</v>
      </c>
      <c r="C42" s="45" t="s">
        <v>80</v>
      </c>
      <c r="D42" s="45" t="s">
        <v>80</v>
      </c>
      <c r="E42" s="74">
        <v>4</v>
      </c>
    </row>
    <row r="43" spans="1:5">
      <c r="A43" s="2" t="s">
        <v>163</v>
      </c>
      <c r="B43" s="2" t="s">
        <v>25</v>
      </c>
      <c r="C43" s="27" t="s">
        <v>80</v>
      </c>
      <c r="D43" s="27" t="s">
        <v>80</v>
      </c>
      <c r="E43" s="82">
        <v>4</v>
      </c>
    </row>
    <row r="44" spans="1:5">
      <c r="A44" s="9" t="s">
        <v>156</v>
      </c>
      <c r="B44" s="9" t="s">
        <v>25</v>
      </c>
      <c r="C44" s="28" t="s">
        <v>80</v>
      </c>
      <c r="D44" s="28" t="s">
        <v>80</v>
      </c>
      <c r="E44" s="72">
        <v>4</v>
      </c>
    </row>
    <row r="45" spans="1:5">
      <c r="A45" s="3" t="s">
        <v>164</v>
      </c>
      <c r="B45" s="3" t="s">
        <v>25</v>
      </c>
      <c r="C45" s="30" t="s">
        <v>80</v>
      </c>
      <c r="D45" s="30" t="s">
        <v>80</v>
      </c>
      <c r="E45" s="73">
        <v>4</v>
      </c>
    </row>
    <row r="46" spans="1:5">
      <c r="A46" s="6" t="s">
        <v>165</v>
      </c>
      <c r="B46" s="6" t="s">
        <v>25</v>
      </c>
      <c r="C46" s="45" t="s">
        <v>80</v>
      </c>
      <c r="D46" s="45" t="s">
        <v>80</v>
      </c>
      <c r="E46" s="74">
        <v>4</v>
      </c>
    </row>
    <row r="47" spans="1:5">
      <c r="A47" s="8" t="s">
        <v>166</v>
      </c>
      <c r="B47" s="8" t="s">
        <v>25</v>
      </c>
      <c r="C47" s="36" t="s">
        <v>80</v>
      </c>
      <c r="D47" s="36" t="s">
        <v>80</v>
      </c>
      <c r="E47" s="80">
        <v>4</v>
      </c>
    </row>
    <row r="48" spans="1:5">
      <c r="A48" s="7" t="s">
        <v>155</v>
      </c>
      <c r="B48" s="7" t="s">
        <v>25</v>
      </c>
      <c r="C48" s="37" t="s">
        <v>80</v>
      </c>
      <c r="D48" s="37" t="s">
        <v>80</v>
      </c>
      <c r="E48" s="49">
        <v>4</v>
      </c>
    </row>
    <row r="49" spans="1:5">
      <c r="A49" s="8" t="s">
        <v>167</v>
      </c>
      <c r="B49" s="8" t="s">
        <v>25</v>
      </c>
      <c r="C49" s="36" t="s">
        <v>80</v>
      </c>
      <c r="D49" s="36" t="s">
        <v>80</v>
      </c>
      <c r="E49" s="80">
        <v>4</v>
      </c>
    </row>
    <row r="50" spans="1:5">
      <c r="A50" s="7" t="s">
        <v>157</v>
      </c>
      <c r="B50" s="7" t="s">
        <v>25</v>
      </c>
      <c r="C50" s="37" t="s">
        <v>80</v>
      </c>
      <c r="D50" s="37" t="s">
        <v>80</v>
      </c>
      <c r="E50" s="49">
        <v>4</v>
      </c>
    </row>
    <row r="51" spans="1:5">
      <c r="A51" s="1" t="s">
        <v>158</v>
      </c>
      <c r="B51" s="1" t="s">
        <v>25</v>
      </c>
      <c r="C51" s="29" t="s">
        <v>80</v>
      </c>
      <c r="D51" s="29" t="s">
        <v>80</v>
      </c>
      <c r="E51" s="75">
        <v>4</v>
      </c>
    </row>
    <row r="52" spans="1:5">
      <c r="A52" s="9" t="s">
        <v>122</v>
      </c>
      <c r="B52" s="9" t="s">
        <v>22</v>
      </c>
      <c r="C52" s="28" t="s">
        <v>80</v>
      </c>
      <c r="D52" s="28" t="s">
        <v>80</v>
      </c>
      <c r="E52" s="72">
        <v>6</v>
      </c>
    </row>
    <row r="53" spans="1:5">
      <c r="A53" s="3" t="s">
        <v>122</v>
      </c>
      <c r="B53" s="3" t="s">
        <v>25</v>
      </c>
      <c r="C53" s="30" t="s">
        <v>80</v>
      </c>
      <c r="D53" s="30" t="s">
        <v>80</v>
      </c>
      <c r="E53" s="73">
        <v>6</v>
      </c>
    </row>
    <row r="54" spans="1:5">
      <c r="A54" s="9" t="s">
        <v>168</v>
      </c>
      <c r="B54" s="9" t="s">
        <v>25</v>
      </c>
      <c r="C54" s="28" t="s">
        <v>80</v>
      </c>
      <c r="D54" s="28" t="s">
        <v>80</v>
      </c>
      <c r="E54" s="72">
        <v>4</v>
      </c>
    </row>
    <row r="55" spans="1:5">
      <c r="A55" s="3" t="s">
        <v>123</v>
      </c>
      <c r="B55" s="3" t="s">
        <v>25</v>
      </c>
      <c r="C55" s="30" t="s">
        <v>80</v>
      </c>
      <c r="D55" s="30" t="s">
        <v>80</v>
      </c>
      <c r="E55" s="73">
        <v>4</v>
      </c>
    </row>
    <row r="56" spans="1:5">
      <c r="A56" s="6" t="s">
        <v>171</v>
      </c>
      <c r="B56" s="6" t="s">
        <v>25</v>
      </c>
      <c r="C56" s="45" t="s">
        <v>80</v>
      </c>
      <c r="D56" s="45" t="s">
        <v>80</v>
      </c>
      <c r="E56" s="74">
        <v>4</v>
      </c>
    </row>
    <row r="57" spans="1:5">
      <c r="A57" s="1" t="s">
        <v>121</v>
      </c>
      <c r="B57" s="1" t="s">
        <v>25</v>
      </c>
      <c r="C57" s="29" t="s">
        <v>80</v>
      </c>
      <c r="D57" s="29" t="s">
        <v>80</v>
      </c>
      <c r="E57" s="75">
        <v>4</v>
      </c>
    </row>
    <row r="58" spans="1:5">
      <c r="A58" s="9" t="s">
        <v>169</v>
      </c>
      <c r="B58" s="9" t="s">
        <v>25</v>
      </c>
      <c r="C58" s="28" t="s">
        <v>80</v>
      </c>
      <c r="D58" s="28" t="s">
        <v>80</v>
      </c>
      <c r="E58" s="72">
        <v>4</v>
      </c>
    </row>
    <row r="59" spans="1:5">
      <c r="A59" s="4" t="s">
        <v>172</v>
      </c>
      <c r="B59" s="4" t="s">
        <v>25</v>
      </c>
      <c r="C59" s="53" t="s">
        <v>80</v>
      </c>
      <c r="D59" s="53" t="s">
        <v>80</v>
      </c>
      <c r="E59" s="79">
        <v>4</v>
      </c>
    </row>
    <row r="60" spans="1:5">
      <c r="A60" s="6" t="s">
        <v>173</v>
      </c>
      <c r="B60" s="6" t="s">
        <v>25</v>
      </c>
      <c r="C60" s="45" t="s">
        <v>80</v>
      </c>
      <c r="D60" s="45" t="s">
        <v>80</v>
      </c>
      <c r="E60" s="74">
        <v>4</v>
      </c>
    </row>
    <row r="61" spans="1:5">
      <c r="A61" s="1" t="s">
        <v>170</v>
      </c>
      <c r="B61" s="1" t="s">
        <v>25</v>
      </c>
      <c r="C61" s="29" t="s">
        <v>80</v>
      </c>
      <c r="D61" s="29" t="s">
        <v>80</v>
      </c>
      <c r="E61" s="75">
        <v>4</v>
      </c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32"/>
  <sheetViews>
    <sheetView topLeftCell="A16" zoomScale="180" zoomScaleNormal="180" workbookViewId="0">
      <selection activeCell="A12" sqref="A12"/>
    </sheetView>
  </sheetViews>
  <sheetFormatPr defaultColWidth="11.5703125" defaultRowHeight="12.75"/>
  <cols>
    <col min="1" max="1" width="33.5703125" customWidth="1"/>
  </cols>
  <sheetData>
    <row r="1" spans="1:10">
      <c r="A1" s="38" t="s">
        <v>183</v>
      </c>
    </row>
    <row r="2" spans="1:10">
      <c r="A2" s="11" t="s">
        <v>0</v>
      </c>
      <c r="B2" s="11" t="s">
        <v>1</v>
      </c>
      <c r="C2" s="26" t="s">
        <v>78</v>
      </c>
      <c r="D2" s="26" t="s">
        <v>79</v>
      </c>
      <c r="E2" s="11" t="s">
        <v>2</v>
      </c>
    </row>
    <row r="3" spans="1:10">
      <c r="A3" s="85" t="s">
        <v>132</v>
      </c>
      <c r="B3" s="85" t="s">
        <v>6</v>
      </c>
      <c r="C3" s="86" t="s">
        <v>80</v>
      </c>
      <c r="D3" s="86" t="s">
        <v>80</v>
      </c>
      <c r="E3" s="87">
        <v>3</v>
      </c>
    </row>
    <row r="4" spans="1:10">
      <c r="A4" s="8" t="s">
        <v>133</v>
      </c>
      <c r="B4" s="8" t="s">
        <v>6</v>
      </c>
      <c r="C4" s="36" t="s">
        <v>80</v>
      </c>
      <c r="D4" s="36" t="s">
        <v>80</v>
      </c>
      <c r="E4" s="80">
        <v>3</v>
      </c>
      <c r="G4" s="11" t="s">
        <v>64</v>
      </c>
      <c r="H4" s="26" t="s">
        <v>65</v>
      </c>
      <c r="I4" s="26" t="s">
        <v>66</v>
      </c>
      <c r="J4" s="26" t="s">
        <v>67</v>
      </c>
    </row>
    <row r="5" spans="1:10">
      <c r="A5" s="7" t="s">
        <v>13</v>
      </c>
      <c r="B5" s="7" t="s">
        <v>6</v>
      </c>
      <c r="C5" s="37" t="s">
        <v>80</v>
      </c>
      <c r="D5" s="37" t="s">
        <v>80</v>
      </c>
      <c r="E5" s="49">
        <v>4</v>
      </c>
      <c r="G5" s="10" t="s">
        <v>6</v>
      </c>
      <c r="H5" s="34">
        <v>3</v>
      </c>
      <c r="I5" s="34">
        <v>3</v>
      </c>
      <c r="J5" s="34" t="s">
        <v>69</v>
      </c>
    </row>
    <row r="6" spans="1:10">
      <c r="A6" s="1" t="s">
        <v>134</v>
      </c>
      <c r="B6" s="1" t="s">
        <v>22</v>
      </c>
      <c r="C6" s="29" t="s">
        <v>80</v>
      </c>
      <c r="D6" s="29" t="s">
        <v>80</v>
      </c>
      <c r="E6" s="75">
        <v>4</v>
      </c>
      <c r="G6" s="5" t="s">
        <v>81</v>
      </c>
      <c r="H6" s="35">
        <v>2</v>
      </c>
      <c r="I6" s="35">
        <v>2</v>
      </c>
      <c r="J6" s="35" t="s">
        <v>70</v>
      </c>
    </row>
    <row r="7" spans="1:10">
      <c r="A7" s="9" t="s">
        <v>135</v>
      </c>
      <c r="B7" s="9" t="s">
        <v>22</v>
      </c>
      <c r="C7" s="28" t="s">
        <v>80</v>
      </c>
      <c r="D7" s="28" t="s">
        <v>80</v>
      </c>
      <c r="E7" s="72">
        <v>4</v>
      </c>
      <c r="G7" s="8" t="s">
        <v>82</v>
      </c>
      <c r="H7" s="36">
        <v>1</v>
      </c>
      <c r="I7" s="36">
        <v>1</v>
      </c>
      <c r="J7" s="36" t="s">
        <v>70</v>
      </c>
    </row>
    <row r="8" spans="1:10">
      <c r="A8" s="3" t="s">
        <v>136</v>
      </c>
      <c r="B8" s="3" t="s">
        <v>22</v>
      </c>
      <c r="C8" s="30" t="s">
        <v>80</v>
      </c>
      <c r="D8" s="30" t="s">
        <v>80</v>
      </c>
      <c r="E8" s="73">
        <v>4</v>
      </c>
      <c r="G8" s="5" t="s">
        <v>22</v>
      </c>
      <c r="H8" s="35">
        <v>1</v>
      </c>
      <c r="I8" s="35">
        <v>1</v>
      </c>
      <c r="J8" s="35" t="s">
        <v>69</v>
      </c>
    </row>
    <row r="9" spans="1:10">
      <c r="A9" s="9" t="s">
        <v>164</v>
      </c>
      <c r="B9" s="9" t="s">
        <v>88</v>
      </c>
      <c r="C9" s="28" t="s">
        <v>80</v>
      </c>
      <c r="D9" s="28" t="s">
        <v>80</v>
      </c>
      <c r="E9" s="72">
        <v>4</v>
      </c>
      <c r="G9" s="3" t="s">
        <v>25</v>
      </c>
      <c r="H9" s="30">
        <v>1</v>
      </c>
      <c r="I9" s="30">
        <v>1</v>
      </c>
      <c r="J9" s="30" t="s">
        <v>70</v>
      </c>
    </row>
    <row r="10" spans="1:10">
      <c r="A10" s="3" t="s">
        <v>165</v>
      </c>
      <c r="B10" s="3" t="s">
        <v>88</v>
      </c>
      <c r="C10" s="30" t="s">
        <v>80</v>
      </c>
      <c r="D10" s="30" t="s">
        <v>80</v>
      </c>
      <c r="E10" s="73">
        <v>4</v>
      </c>
    </row>
    <row r="11" spans="1:10">
      <c r="A11" s="6" t="s">
        <v>166</v>
      </c>
      <c r="B11" s="6" t="s">
        <v>81</v>
      </c>
      <c r="C11" s="45" t="s">
        <v>80</v>
      </c>
      <c r="D11" s="45" t="s">
        <v>80</v>
      </c>
      <c r="E11" s="74">
        <v>4</v>
      </c>
    </row>
    <row r="12" spans="1:10">
      <c r="A12" s="8" t="s">
        <v>155</v>
      </c>
      <c r="B12" s="8" t="s">
        <v>81</v>
      </c>
      <c r="C12" s="36" t="s">
        <v>80</v>
      </c>
      <c r="D12" s="36" t="s">
        <v>80</v>
      </c>
      <c r="E12" s="80">
        <v>4</v>
      </c>
    </row>
    <row r="13" spans="1:10">
      <c r="A13" s="7" t="s">
        <v>167</v>
      </c>
      <c r="B13" s="7" t="s">
        <v>81</v>
      </c>
      <c r="C13" s="37" t="s">
        <v>80</v>
      </c>
      <c r="D13" s="37" t="s">
        <v>80</v>
      </c>
      <c r="E13" s="49">
        <v>4</v>
      </c>
    </row>
    <row r="14" spans="1:10">
      <c r="A14" s="8" t="s">
        <v>164</v>
      </c>
      <c r="B14" s="8" t="s">
        <v>81</v>
      </c>
      <c r="C14" s="36" t="s">
        <v>80</v>
      </c>
      <c r="D14" s="36" t="s">
        <v>80</v>
      </c>
      <c r="E14" s="80">
        <v>4</v>
      </c>
    </row>
    <row r="15" spans="1:10">
      <c r="A15" s="7" t="s">
        <v>165</v>
      </c>
      <c r="B15" s="7" t="s">
        <v>81</v>
      </c>
      <c r="C15" s="37" t="s">
        <v>80</v>
      </c>
      <c r="D15" s="37" t="s">
        <v>80</v>
      </c>
      <c r="E15" s="49">
        <v>4</v>
      </c>
    </row>
    <row r="16" spans="1:10">
      <c r="A16" s="1" t="s">
        <v>145</v>
      </c>
      <c r="B16" s="1" t="s">
        <v>25</v>
      </c>
      <c r="C16" s="29" t="s">
        <v>80</v>
      </c>
      <c r="D16" s="29" t="s">
        <v>80</v>
      </c>
      <c r="E16" s="75">
        <v>4</v>
      </c>
    </row>
    <row r="17" spans="1:5">
      <c r="A17" s="6" t="s">
        <v>146</v>
      </c>
      <c r="B17" s="6" t="s">
        <v>25</v>
      </c>
      <c r="C17" s="45" t="s">
        <v>80</v>
      </c>
      <c r="D17" s="45" t="s">
        <v>80</v>
      </c>
      <c r="E17" s="74">
        <v>4</v>
      </c>
    </row>
    <row r="18" spans="1:5">
      <c r="A18" s="8" t="s">
        <v>175</v>
      </c>
      <c r="B18" s="8" t="s">
        <v>25</v>
      </c>
      <c r="C18" s="36" t="s">
        <v>80</v>
      </c>
      <c r="D18" s="36" t="s">
        <v>80</v>
      </c>
      <c r="E18" s="80">
        <v>4</v>
      </c>
    </row>
    <row r="19" spans="1:5">
      <c r="A19" s="5" t="s">
        <v>176</v>
      </c>
      <c r="B19" s="5" t="s">
        <v>25</v>
      </c>
      <c r="C19" s="35" t="s">
        <v>80</v>
      </c>
      <c r="D19" s="35" t="s">
        <v>80</v>
      </c>
      <c r="E19" s="81">
        <v>4</v>
      </c>
    </row>
    <row r="20" spans="1:5">
      <c r="A20" s="1" t="s">
        <v>168</v>
      </c>
      <c r="B20" s="1" t="s">
        <v>25</v>
      </c>
      <c r="C20" s="29" t="s">
        <v>80</v>
      </c>
      <c r="D20" s="29" t="s">
        <v>80</v>
      </c>
      <c r="E20" s="75">
        <v>4</v>
      </c>
    </row>
    <row r="21" spans="1:5">
      <c r="A21" s="6" t="s">
        <v>166</v>
      </c>
      <c r="B21" s="6" t="s">
        <v>25</v>
      </c>
      <c r="C21" s="45" t="s">
        <v>80</v>
      </c>
      <c r="D21" s="45" t="s">
        <v>80</v>
      </c>
      <c r="E21" s="74">
        <v>4</v>
      </c>
    </row>
    <row r="22" spans="1:5">
      <c r="A22" s="8" t="s">
        <v>155</v>
      </c>
      <c r="B22" s="8" t="s">
        <v>25</v>
      </c>
      <c r="C22" s="36" t="s">
        <v>80</v>
      </c>
      <c r="D22" s="36" t="s">
        <v>80</v>
      </c>
      <c r="E22" s="80">
        <v>4</v>
      </c>
    </row>
    <row r="23" spans="1:5">
      <c r="A23" s="5" t="s">
        <v>167</v>
      </c>
      <c r="B23" s="5" t="s">
        <v>25</v>
      </c>
      <c r="C23" s="35" t="s">
        <v>80</v>
      </c>
      <c r="D23" s="35" t="s">
        <v>80</v>
      </c>
      <c r="E23" s="81">
        <v>4</v>
      </c>
    </row>
    <row r="24" spans="1:5">
      <c r="A24" s="1" t="s">
        <v>164</v>
      </c>
      <c r="B24" s="1" t="s">
        <v>25</v>
      </c>
      <c r="C24" s="29" t="s">
        <v>80</v>
      </c>
      <c r="D24" s="29" t="s">
        <v>80</v>
      </c>
      <c r="E24" s="75">
        <v>4</v>
      </c>
    </row>
    <row r="25" spans="1:5">
      <c r="A25" s="6" t="s">
        <v>165</v>
      </c>
      <c r="B25" s="6" t="s">
        <v>25</v>
      </c>
      <c r="C25" s="45" t="s">
        <v>80</v>
      </c>
      <c r="D25" s="45" t="s">
        <v>80</v>
      </c>
      <c r="E25" s="74">
        <v>4</v>
      </c>
    </row>
    <row r="26" spans="1:5">
      <c r="A26" s="1" t="s">
        <v>180</v>
      </c>
      <c r="B26" s="1" t="s">
        <v>25</v>
      </c>
      <c r="C26" s="29" t="s">
        <v>80</v>
      </c>
      <c r="D26" s="29" t="s">
        <v>80</v>
      </c>
      <c r="E26" s="75">
        <v>4</v>
      </c>
    </row>
    <row r="27" spans="1:5">
      <c r="A27" s="9" t="s">
        <v>179</v>
      </c>
      <c r="B27" s="9" t="s">
        <v>25</v>
      </c>
      <c r="C27" s="28" t="s">
        <v>80</v>
      </c>
      <c r="D27" s="28" t="s">
        <v>80</v>
      </c>
      <c r="E27" s="72">
        <v>4</v>
      </c>
    </row>
    <row r="28" spans="1:5">
      <c r="A28" s="3" t="s">
        <v>162</v>
      </c>
      <c r="B28" s="3" t="s">
        <v>25</v>
      </c>
      <c r="C28" s="30" t="s">
        <v>80</v>
      </c>
      <c r="D28" s="30" t="s">
        <v>80</v>
      </c>
      <c r="E28" s="73">
        <v>4</v>
      </c>
    </row>
    <row r="29" spans="1:5">
      <c r="A29" s="6" t="s">
        <v>181</v>
      </c>
      <c r="B29" s="6" t="s">
        <v>25</v>
      </c>
      <c r="C29" s="45" t="s">
        <v>80</v>
      </c>
      <c r="D29" s="45" t="s">
        <v>80</v>
      </c>
      <c r="E29" s="74">
        <v>4</v>
      </c>
    </row>
    <row r="30" spans="1:5">
      <c r="A30" s="8" t="s">
        <v>169</v>
      </c>
      <c r="B30" s="8" t="s">
        <v>25</v>
      </c>
      <c r="C30" s="36" t="s">
        <v>80</v>
      </c>
      <c r="D30" s="36" t="s">
        <v>80</v>
      </c>
      <c r="E30" s="80">
        <v>4</v>
      </c>
    </row>
    <row r="31" spans="1:5">
      <c r="A31" s="5" t="s">
        <v>173</v>
      </c>
      <c r="B31" s="5" t="s">
        <v>25</v>
      </c>
      <c r="C31" s="35" t="s">
        <v>80</v>
      </c>
      <c r="D31" s="35" t="s">
        <v>80</v>
      </c>
      <c r="E31" s="81">
        <v>4</v>
      </c>
    </row>
    <row r="32" spans="1:5">
      <c r="A32" s="1" t="s">
        <v>170</v>
      </c>
      <c r="B32" s="1" t="s">
        <v>25</v>
      </c>
      <c r="C32" s="29" t="s">
        <v>80</v>
      </c>
      <c r="D32" s="29" t="s">
        <v>80</v>
      </c>
      <c r="E32" s="75">
        <v>4</v>
      </c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35"/>
  <sheetViews>
    <sheetView topLeftCell="A13" zoomScale="180" zoomScaleNormal="180" workbookViewId="0">
      <selection activeCell="G28" sqref="G28"/>
    </sheetView>
  </sheetViews>
  <sheetFormatPr defaultColWidth="11.5703125" defaultRowHeight="12.75"/>
  <sheetData>
    <row r="1" spans="1:10">
      <c r="A1" s="38" t="s">
        <v>184</v>
      </c>
    </row>
    <row r="2" spans="1:10">
      <c r="A2" s="11" t="s">
        <v>0</v>
      </c>
      <c r="B2" s="11" t="s">
        <v>1</v>
      </c>
      <c r="C2" s="26" t="s">
        <v>78</v>
      </c>
      <c r="D2" s="26" t="s">
        <v>79</v>
      </c>
      <c r="E2" s="11" t="s">
        <v>2</v>
      </c>
    </row>
    <row r="3" spans="1:10">
      <c r="A3" s="2" t="s">
        <v>185</v>
      </c>
      <c r="B3" s="2" t="s">
        <v>6</v>
      </c>
      <c r="C3" s="27" t="s">
        <v>80</v>
      </c>
      <c r="D3" s="27" t="s">
        <v>80</v>
      </c>
      <c r="E3" s="82">
        <v>5</v>
      </c>
      <c r="G3" s="11" t="s">
        <v>64</v>
      </c>
      <c r="H3" s="26" t="s">
        <v>65</v>
      </c>
      <c r="I3" s="26" t="s">
        <v>66</v>
      </c>
      <c r="J3" s="26" t="s">
        <v>67</v>
      </c>
    </row>
    <row r="4" spans="1:10">
      <c r="A4" s="9" t="s">
        <v>186</v>
      </c>
      <c r="B4" s="9" t="s">
        <v>6</v>
      </c>
      <c r="C4" s="28" t="s">
        <v>80</v>
      </c>
      <c r="D4" s="28" t="s">
        <v>80</v>
      </c>
      <c r="E4" s="72">
        <v>5</v>
      </c>
      <c r="G4" s="2" t="s">
        <v>6</v>
      </c>
      <c r="H4" s="27">
        <v>5</v>
      </c>
      <c r="I4" s="27">
        <v>5</v>
      </c>
      <c r="J4" s="27" t="s">
        <v>69</v>
      </c>
    </row>
    <row r="5" spans="1:10">
      <c r="A5" s="3" t="s">
        <v>187</v>
      </c>
      <c r="B5" s="3" t="s">
        <v>6</v>
      </c>
      <c r="C5" s="30" t="s">
        <v>80</v>
      </c>
      <c r="D5" s="30" t="s">
        <v>80</v>
      </c>
      <c r="E5" s="73">
        <v>6</v>
      </c>
    </row>
    <row r="6" spans="1:10">
      <c r="A6" s="6" t="s">
        <v>188</v>
      </c>
      <c r="B6" s="6" t="s">
        <v>6</v>
      </c>
      <c r="C6" s="45" t="s">
        <v>80</v>
      </c>
      <c r="D6" s="45" t="s">
        <v>80</v>
      </c>
      <c r="E6" s="74">
        <v>6</v>
      </c>
    </row>
    <row r="8" spans="1:10">
      <c r="A8" s="38" t="s">
        <v>189</v>
      </c>
    </row>
    <row r="9" spans="1:10">
      <c r="A9" s="2" t="s">
        <v>187</v>
      </c>
      <c r="B9" s="2" t="s">
        <v>6</v>
      </c>
      <c r="C9" s="27" t="s">
        <v>80</v>
      </c>
      <c r="D9" s="27" t="s">
        <v>80</v>
      </c>
      <c r="E9" s="82">
        <v>5</v>
      </c>
    </row>
    <row r="10" spans="1:10">
      <c r="A10" s="9" t="s">
        <v>188</v>
      </c>
      <c r="B10" s="9" t="s">
        <v>6</v>
      </c>
      <c r="C10" s="28" t="s">
        <v>80</v>
      </c>
      <c r="D10" s="28" t="s">
        <v>80</v>
      </c>
      <c r="E10" s="72">
        <v>7</v>
      </c>
      <c r="G10" s="11" t="s">
        <v>64</v>
      </c>
      <c r="H10" s="26" t="s">
        <v>65</v>
      </c>
      <c r="I10" s="26" t="s">
        <v>66</v>
      </c>
      <c r="J10" s="26" t="s">
        <v>67</v>
      </c>
    </row>
    <row r="11" spans="1:10">
      <c r="A11" s="4" t="s">
        <v>190</v>
      </c>
      <c r="B11" s="4" t="s">
        <v>6</v>
      </c>
      <c r="C11" s="53" t="s">
        <v>80</v>
      </c>
      <c r="D11" s="53" t="s">
        <v>80</v>
      </c>
      <c r="E11" s="79">
        <v>6</v>
      </c>
      <c r="G11" s="2" t="s">
        <v>6</v>
      </c>
      <c r="H11" s="27">
        <v>7</v>
      </c>
      <c r="I11" s="27">
        <v>7</v>
      </c>
      <c r="J11" s="27" t="s">
        <v>69</v>
      </c>
    </row>
    <row r="12" spans="1:10">
      <c r="A12" s="6" t="s">
        <v>191</v>
      </c>
      <c r="B12" s="6" t="s">
        <v>6</v>
      </c>
      <c r="C12" s="45" t="s">
        <v>80</v>
      </c>
      <c r="D12" s="45" t="s">
        <v>80</v>
      </c>
      <c r="E12" s="74">
        <v>4</v>
      </c>
    </row>
    <row r="13" spans="1:10">
      <c r="A13" s="1" t="s">
        <v>192</v>
      </c>
      <c r="B13" s="1" t="s">
        <v>6</v>
      </c>
      <c r="C13" s="29" t="s">
        <v>80</v>
      </c>
      <c r="D13" s="29" t="s">
        <v>80</v>
      </c>
      <c r="E13" s="75">
        <v>4</v>
      </c>
    </row>
    <row r="14" spans="1:10">
      <c r="A14" s="6" t="s">
        <v>193</v>
      </c>
      <c r="B14" s="6" t="s">
        <v>6</v>
      </c>
      <c r="C14" s="45" t="s">
        <v>80</v>
      </c>
      <c r="D14" s="45" t="s">
        <v>80</v>
      </c>
      <c r="E14" s="74">
        <v>2</v>
      </c>
    </row>
    <row r="15" spans="1:10">
      <c r="A15" s="1" t="s">
        <v>194</v>
      </c>
      <c r="B15" s="1" t="s">
        <v>6</v>
      </c>
      <c r="C15" s="29" t="s">
        <v>80</v>
      </c>
      <c r="D15" s="29" t="s">
        <v>80</v>
      </c>
      <c r="E15" s="75">
        <v>1</v>
      </c>
    </row>
    <row r="17" spans="1:10">
      <c r="A17" s="38" t="s">
        <v>195</v>
      </c>
    </row>
    <row r="18" spans="1:10">
      <c r="A18" s="11" t="s">
        <v>0</v>
      </c>
      <c r="B18" s="11" t="s">
        <v>1</v>
      </c>
      <c r="C18" s="26" t="s">
        <v>78</v>
      </c>
      <c r="D18" s="26" t="s">
        <v>79</v>
      </c>
      <c r="E18" s="11" t="s">
        <v>2</v>
      </c>
    </row>
    <row r="19" spans="1:10">
      <c r="A19" s="85" t="s">
        <v>185</v>
      </c>
      <c r="B19" s="85" t="s">
        <v>6</v>
      </c>
      <c r="C19" s="86" t="s">
        <v>80</v>
      </c>
      <c r="D19" s="86" t="s">
        <v>80</v>
      </c>
      <c r="E19" s="87">
        <v>6</v>
      </c>
      <c r="G19" s="11" t="s">
        <v>64</v>
      </c>
      <c r="H19" s="26" t="s">
        <v>65</v>
      </c>
      <c r="I19" s="26" t="s">
        <v>66</v>
      </c>
      <c r="J19" s="26" t="s">
        <v>67</v>
      </c>
    </row>
    <row r="20" spans="1:10">
      <c r="A20" s="8" t="s">
        <v>186</v>
      </c>
      <c r="B20" s="8" t="s">
        <v>6</v>
      </c>
      <c r="C20" s="36" t="s">
        <v>80</v>
      </c>
      <c r="D20" s="36" t="s">
        <v>80</v>
      </c>
      <c r="E20" s="80">
        <v>6</v>
      </c>
      <c r="G20" s="10" t="s">
        <v>6</v>
      </c>
      <c r="H20" s="34">
        <v>6</v>
      </c>
      <c r="I20" s="34">
        <v>6</v>
      </c>
      <c r="J20" s="34" t="s">
        <v>69</v>
      </c>
    </row>
    <row r="21" spans="1:10">
      <c r="A21" s="7" t="s">
        <v>190</v>
      </c>
      <c r="B21" s="7" t="s">
        <v>6</v>
      </c>
      <c r="C21" s="37" t="s">
        <v>80</v>
      </c>
      <c r="D21" s="37" t="s">
        <v>80</v>
      </c>
      <c r="E21" s="49">
        <v>5</v>
      </c>
      <c r="G21" s="7" t="s">
        <v>196</v>
      </c>
      <c r="H21" s="37">
        <v>1</v>
      </c>
      <c r="I21" s="37">
        <v>1</v>
      </c>
      <c r="J21" s="37" t="s">
        <v>69</v>
      </c>
    </row>
    <row r="22" spans="1:10">
      <c r="A22" s="1" t="s">
        <v>197</v>
      </c>
      <c r="B22" s="1" t="s">
        <v>6</v>
      </c>
      <c r="C22" s="29" t="s">
        <v>80</v>
      </c>
      <c r="D22" s="29" t="s">
        <v>80</v>
      </c>
      <c r="E22" s="75">
        <v>5</v>
      </c>
    </row>
    <row r="23" spans="1:10">
      <c r="A23" s="9" t="s">
        <v>198</v>
      </c>
      <c r="B23" s="9" t="s">
        <v>6</v>
      </c>
      <c r="C23" s="28" t="s">
        <v>80</v>
      </c>
      <c r="D23" s="28" t="s">
        <v>80</v>
      </c>
      <c r="E23" s="72">
        <v>5</v>
      </c>
    </row>
    <row r="24" spans="1:10">
      <c r="A24" s="3" t="s">
        <v>199</v>
      </c>
      <c r="B24" s="3" t="s">
        <v>6</v>
      </c>
      <c r="C24" s="30" t="s">
        <v>80</v>
      </c>
      <c r="D24" s="30" t="s">
        <v>80</v>
      </c>
      <c r="E24" s="73">
        <v>2</v>
      </c>
    </row>
    <row r="25" spans="1:10">
      <c r="A25" s="6" t="s">
        <v>200</v>
      </c>
      <c r="B25" s="6" t="s">
        <v>201</v>
      </c>
      <c r="C25" s="45" t="s">
        <v>80</v>
      </c>
      <c r="D25" s="45" t="s">
        <v>80</v>
      </c>
      <c r="E25" s="74">
        <v>0</v>
      </c>
    </row>
    <row r="27" spans="1:10">
      <c r="A27" s="38" t="s">
        <v>202</v>
      </c>
    </row>
    <row r="28" spans="1:10">
      <c r="A28" s="11" t="s">
        <v>0</v>
      </c>
      <c r="B28" s="11" t="s">
        <v>1</v>
      </c>
      <c r="C28" s="26" t="s">
        <v>78</v>
      </c>
      <c r="D28" s="26" t="s">
        <v>79</v>
      </c>
      <c r="E28" s="11" t="s">
        <v>2</v>
      </c>
      <c r="G28" s="11" t="s">
        <v>64</v>
      </c>
      <c r="H28" s="26" t="s">
        <v>65</v>
      </c>
      <c r="I28" s="26" t="s">
        <v>66</v>
      </c>
      <c r="J28" s="26" t="s">
        <v>67</v>
      </c>
    </row>
    <row r="29" spans="1:10">
      <c r="A29" s="85" t="s">
        <v>187</v>
      </c>
      <c r="B29" s="85" t="s">
        <v>6</v>
      </c>
      <c r="C29" s="86" t="s">
        <v>80</v>
      </c>
      <c r="D29" s="86" t="s">
        <v>80</v>
      </c>
      <c r="E29" s="87">
        <v>6</v>
      </c>
      <c r="G29" s="10" t="s">
        <v>6</v>
      </c>
      <c r="H29" s="34">
        <v>1</v>
      </c>
      <c r="I29" s="34">
        <v>6</v>
      </c>
      <c r="J29" s="34" t="s">
        <v>70</v>
      </c>
    </row>
    <row r="30" spans="1:10">
      <c r="A30" s="8" t="s">
        <v>188</v>
      </c>
      <c r="B30" s="8" t="s">
        <v>6</v>
      </c>
      <c r="C30" s="36" t="s">
        <v>80</v>
      </c>
      <c r="D30" s="36" t="s">
        <v>80</v>
      </c>
      <c r="E30" s="80">
        <v>6</v>
      </c>
      <c r="G30" s="7" t="s">
        <v>196</v>
      </c>
      <c r="H30" s="37">
        <v>0</v>
      </c>
      <c r="I30" s="37">
        <v>1</v>
      </c>
      <c r="J30" s="37" t="s">
        <v>70</v>
      </c>
    </row>
    <row r="31" spans="1:10">
      <c r="A31" s="7" t="s">
        <v>203</v>
      </c>
      <c r="B31" s="7" t="s">
        <v>6</v>
      </c>
      <c r="C31" s="37" t="s">
        <v>80</v>
      </c>
      <c r="D31" s="37" t="s">
        <v>80</v>
      </c>
      <c r="E31" s="49">
        <v>6</v>
      </c>
    </row>
    <row r="32" spans="1:10">
      <c r="A32" s="1" t="s">
        <v>190</v>
      </c>
      <c r="B32" s="1" t="s">
        <v>6</v>
      </c>
      <c r="C32" s="29" t="s">
        <v>80</v>
      </c>
      <c r="D32" s="29" t="s">
        <v>80</v>
      </c>
      <c r="E32" s="75">
        <v>5</v>
      </c>
    </row>
    <row r="33" spans="1:5">
      <c r="A33" s="9" t="s">
        <v>197</v>
      </c>
      <c r="B33" s="9" t="s">
        <v>6</v>
      </c>
      <c r="C33" s="28" t="s">
        <v>80</v>
      </c>
      <c r="D33" s="28" t="s">
        <v>80</v>
      </c>
      <c r="E33" s="72">
        <v>5</v>
      </c>
    </row>
    <row r="34" spans="1:5">
      <c r="A34" s="3" t="s">
        <v>198</v>
      </c>
      <c r="B34" s="3" t="s">
        <v>6</v>
      </c>
      <c r="C34" s="30" t="s">
        <v>80</v>
      </c>
      <c r="D34" s="30" t="s">
        <v>80</v>
      </c>
      <c r="E34" s="73">
        <v>5</v>
      </c>
    </row>
    <row r="35" spans="1:5">
      <c r="A35" s="6" t="s">
        <v>200</v>
      </c>
      <c r="B35" s="6" t="s">
        <v>201</v>
      </c>
      <c r="C35" s="45" t="s">
        <v>80</v>
      </c>
      <c r="D35" s="45" t="s">
        <v>80</v>
      </c>
      <c r="E35" s="74">
        <v>0</v>
      </c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120"/>
  <sheetViews>
    <sheetView topLeftCell="A104" zoomScale="180" zoomScaleNormal="180" workbookViewId="0">
      <selection activeCell="A2" sqref="A2"/>
    </sheetView>
  </sheetViews>
  <sheetFormatPr defaultColWidth="11.5703125" defaultRowHeight="12.75"/>
  <cols>
    <col min="1" max="1" width="16.85546875" customWidth="1"/>
    <col min="4" max="8" width="2.42578125" customWidth="1"/>
    <col min="9" max="9" width="3.85546875" customWidth="1"/>
    <col min="11" max="11" width="16.85546875" customWidth="1"/>
  </cols>
  <sheetData>
    <row r="1" spans="1:11">
      <c r="A1" s="11" t="s">
        <v>0</v>
      </c>
      <c r="B1" s="11" t="s">
        <v>1</v>
      </c>
      <c r="C1" s="11" t="s">
        <v>2</v>
      </c>
      <c r="D1" s="11" t="s">
        <v>3</v>
      </c>
      <c r="E1" t="s">
        <v>204</v>
      </c>
      <c r="F1" t="s">
        <v>205</v>
      </c>
      <c r="J1" t="s">
        <v>206</v>
      </c>
      <c r="K1" t="s">
        <v>207</v>
      </c>
    </row>
    <row r="2" spans="1:11">
      <c r="A2" s="3" t="s">
        <v>8</v>
      </c>
      <c r="B2" s="3" t="s">
        <v>6</v>
      </c>
      <c r="C2" s="73">
        <v>2</v>
      </c>
      <c r="D2" s="73">
        <v>1</v>
      </c>
      <c r="F2">
        <v>1</v>
      </c>
      <c r="J2">
        <v>1</v>
      </c>
      <c r="K2" s="38" t="s">
        <v>208</v>
      </c>
    </row>
    <row r="3" spans="1:11">
      <c r="A3" s="6" t="s">
        <v>57</v>
      </c>
      <c r="B3" s="6" t="s">
        <v>6</v>
      </c>
      <c r="C3" s="74">
        <v>3</v>
      </c>
      <c r="D3" s="73">
        <v>1</v>
      </c>
      <c r="F3">
        <v>1</v>
      </c>
      <c r="J3">
        <v>2</v>
      </c>
      <c r="K3" s="38" t="s">
        <v>209</v>
      </c>
    </row>
    <row r="4" spans="1:11">
      <c r="A4" s="3" t="s">
        <v>13</v>
      </c>
      <c r="B4" s="3" t="s">
        <v>6</v>
      </c>
      <c r="C4" s="73">
        <v>4</v>
      </c>
      <c r="D4" s="73">
        <v>1</v>
      </c>
      <c r="F4">
        <v>1</v>
      </c>
      <c r="J4">
        <v>3</v>
      </c>
      <c r="K4" s="38" t="s">
        <v>210</v>
      </c>
    </row>
    <row r="5" spans="1:11">
      <c r="A5" s="6" t="s">
        <v>89</v>
      </c>
      <c r="B5" s="6" t="s">
        <v>22</v>
      </c>
      <c r="C5" s="74">
        <v>3</v>
      </c>
      <c r="D5" s="73">
        <v>1</v>
      </c>
      <c r="F5">
        <v>1</v>
      </c>
      <c r="J5">
        <v>4</v>
      </c>
      <c r="K5" s="38" t="s">
        <v>211</v>
      </c>
    </row>
    <row r="6" spans="1:11">
      <c r="A6" s="3" t="s">
        <v>30</v>
      </c>
      <c r="B6" s="3" t="s">
        <v>76</v>
      </c>
      <c r="C6" s="73">
        <v>2</v>
      </c>
      <c r="D6" s="73">
        <v>1</v>
      </c>
      <c r="F6">
        <v>1</v>
      </c>
      <c r="J6">
        <v>5</v>
      </c>
      <c r="K6" s="38" t="s">
        <v>212</v>
      </c>
    </row>
    <row r="7" spans="1:11">
      <c r="A7" s="3" t="s">
        <v>8</v>
      </c>
      <c r="B7" s="3" t="s">
        <v>6</v>
      </c>
      <c r="C7" s="73">
        <v>2</v>
      </c>
      <c r="D7" s="73">
        <v>1</v>
      </c>
      <c r="F7">
        <v>2</v>
      </c>
      <c r="G7" s="38"/>
    </row>
    <row r="8" spans="1:11">
      <c r="A8" s="6" t="s">
        <v>57</v>
      </c>
      <c r="B8" s="6" t="s">
        <v>6</v>
      </c>
      <c r="C8" s="74">
        <v>3</v>
      </c>
      <c r="D8" s="73">
        <v>1</v>
      </c>
      <c r="F8">
        <v>2</v>
      </c>
    </row>
    <row r="9" spans="1:11">
      <c r="A9" s="3" t="s">
        <v>13</v>
      </c>
      <c r="B9" s="3" t="s">
        <v>6</v>
      </c>
      <c r="C9" s="73">
        <v>4</v>
      </c>
      <c r="D9" s="73">
        <v>1</v>
      </c>
      <c r="F9">
        <v>2</v>
      </c>
    </row>
    <row r="10" spans="1:11">
      <c r="A10" s="6" t="s">
        <v>89</v>
      </c>
      <c r="B10" s="6" t="s">
        <v>22</v>
      </c>
      <c r="C10" s="74">
        <v>3</v>
      </c>
      <c r="D10" s="73">
        <v>1</v>
      </c>
      <c r="F10">
        <v>2</v>
      </c>
    </row>
    <row r="11" spans="1:11">
      <c r="A11" s="3" t="s">
        <v>30</v>
      </c>
      <c r="B11" s="3" t="s">
        <v>76</v>
      </c>
      <c r="C11" s="73">
        <v>2</v>
      </c>
      <c r="D11" s="73">
        <v>1</v>
      </c>
      <c r="F11">
        <v>2</v>
      </c>
    </row>
    <row r="12" spans="1:11">
      <c r="A12" s="3" t="s">
        <v>8</v>
      </c>
      <c r="B12" s="3" t="s">
        <v>6</v>
      </c>
      <c r="C12" s="73">
        <v>2</v>
      </c>
      <c r="D12" s="73">
        <v>1</v>
      </c>
      <c r="F12">
        <v>3</v>
      </c>
    </row>
    <row r="13" spans="1:11">
      <c r="A13" s="6" t="s">
        <v>57</v>
      </c>
      <c r="B13" s="6" t="s">
        <v>6</v>
      </c>
      <c r="C13" s="74">
        <v>3</v>
      </c>
      <c r="D13" s="73">
        <v>1</v>
      </c>
      <c r="F13">
        <v>3</v>
      </c>
    </row>
    <row r="14" spans="1:11">
      <c r="A14" s="3" t="s">
        <v>13</v>
      </c>
      <c r="B14" s="3" t="s">
        <v>6</v>
      </c>
      <c r="C14" s="73">
        <v>4</v>
      </c>
      <c r="D14" s="73">
        <v>1</v>
      </c>
      <c r="F14">
        <v>3</v>
      </c>
    </row>
    <row r="15" spans="1:11">
      <c r="A15" s="6" t="s">
        <v>89</v>
      </c>
      <c r="B15" s="6" t="s">
        <v>22</v>
      </c>
      <c r="C15" s="74">
        <v>3</v>
      </c>
      <c r="D15" s="73">
        <v>1</v>
      </c>
      <c r="F15">
        <v>3</v>
      </c>
    </row>
    <row r="16" spans="1:11">
      <c r="A16" s="3" t="s">
        <v>30</v>
      </c>
      <c r="B16" s="3" t="s">
        <v>76</v>
      </c>
      <c r="C16" s="73">
        <v>2</v>
      </c>
      <c r="D16" s="73">
        <v>1</v>
      </c>
      <c r="F16">
        <v>3</v>
      </c>
    </row>
    <row r="17" spans="1:15">
      <c r="A17" s="3" t="s">
        <v>8</v>
      </c>
      <c r="B17" s="3" t="s">
        <v>6</v>
      </c>
      <c r="C17" s="73">
        <v>2</v>
      </c>
      <c r="D17" s="73">
        <v>1</v>
      </c>
      <c r="F17">
        <v>4</v>
      </c>
    </row>
    <row r="18" spans="1:15">
      <c r="A18" s="6" t="s">
        <v>57</v>
      </c>
      <c r="B18" s="6" t="s">
        <v>6</v>
      </c>
      <c r="C18" s="74">
        <v>3</v>
      </c>
      <c r="D18" s="73">
        <v>1</v>
      </c>
      <c r="F18">
        <v>4</v>
      </c>
    </row>
    <row r="19" spans="1:15">
      <c r="A19" s="3" t="s">
        <v>13</v>
      </c>
      <c r="B19" s="3" t="s">
        <v>6</v>
      </c>
      <c r="C19" s="73">
        <v>4</v>
      </c>
      <c r="D19" s="73">
        <v>1</v>
      </c>
      <c r="F19">
        <v>4</v>
      </c>
    </row>
    <row r="20" spans="1:15">
      <c r="A20" s="6" t="s">
        <v>89</v>
      </c>
      <c r="B20" s="6" t="s">
        <v>22</v>
      </c>
      <c r="C20" s="74">
        <v>3</v>
      </c>
      <c r="D20" s="73">
        <v>1</v>
      </c>
      <c r="F20">
        <v>4</v>
      </c>
    </row>
    <row r="21" spans="1:15">
      <c r="A21" s="3" t="s">
        <v>30</v>
      </c>
      <c r="B21" s="3" t="s">
        <v>76</v>
      </c>
      <c r="C21" s="73">
        <v>2</v>
      </c>
      <c r="D21" s="73">
        <v>1</v>
      </c>
      <c r="F21">
        <v>4</v>
      </c>
    </row>
    <row r="22" spans="1:15">
      <c r="A22" s="3" t="s">
        <v>8</v>
      </c>
      <c r="B22" s="3" t="s">
        <v>6</v>
      </c>
      <c r="C22" s="73">
        <v>2</v>
      </c>
      <c r="D22" s="73">
        <v>1</v>
      </c>
      <c r="F22">
        <v>5</v>
      </c>
    </row>
    <row r="23" spans="1:15">
      <c r="A23" s="6" t="s">
        <v>57</v>
      </c>
      <c r="B23" s="6" t="s">
        <v>6</v>
      </c>
      <c r="C23" s="74">
        <v>3</v>
      </c>
      <c r="D23" s="73">
        <v>1</v>
      </c>
      <c r="F23">
        <v>5</v>
      </c>
    </row>
    <row r="24" spans="1:15">
      <c r="A24" s="3" t="s">
        <v>13</v>
      </c>
      <c r="B24" s="3" t="s">
        <v>6</v>
      </c>
      <c r="C24" s="73">
        <v>4</v>
      </c>
      <c r="D24" s="73">
        <v>1</v>
      </c>
      <c r="F24">
        <v>5</v>
      </c>
    </row>
    <row r="25" spans="1:15">
      <c r="A25" s="6" t="s">
        <v>89</v>
      </c>
      <c r="B25" s="6" t="s">
        <v>22</v>
      </c>
      <c r="C25" s="74">
        <v>3</v>
      </c>
      <c r="D25" s="73">
        <v>1</v>
      </c>
      <c r="F25">
        <v>5</v>
      </c>
    </row>
    <row r="26" spans="1:15">
      <c r="A26" s="3" t="s">
        <v>30</v>
      </c>
      <c r="B26" s="3" t="s">
        <v>76</v>
      </c>
      <c r="C26" s="73">
        <v>2</v>
      </c>
      <c r="D26" s="73">
        <v>1</v>
      </c>
      <c r="F26">
        <v>5</v>
      </c>
      <c r="O26" t="s">
        <v>213</v>
      </c>
    </row>
    <row r="27" spans="1:15">
      <c r="A27" s="6" t="s">
        <v>99</v>
      </c>
      <c r="B27" s="6" t="s">
        <v>88</v>
      </c>
      <c r="C27" s="74">
        <v>4</v>
      </c>
      <c r="D27" s="73">
        <v>1</v>
      </c>
      <c r="F27">
        <v>1</v>
      </c>
    </row>
    <row r="28" spans="1:15">
      <c r="A28" s="3" t="s">
        <v>34</v>
      </c>
      <c r="B28" s="3" t="s">
        <v>81</v>
      </c>
      <c r="C28" s="73">
        <v>4</v>
      </c>
      <c r="D28" s="73">
        <v>1</v>
      </c>
      <c r="F28">
        <v>1</v>
      </c>
    </row>
    <row r="29" spans="1:15">
      <c r="A29" s="6" t="s">
        <v>139</v>
      </c>
      <c r="B29" s="6" t="s">
        <v>81</v>
      </c>
      <c r="C29" s="74">
        <v>4</v>
      </c>
      <c r="D29" s="73">
        <v>1</v>
      </c>
      <c r="E29">
        <v>7</v>
      </c>
      <c r="F29">
        <v>1</v>
      </c>
    </row>
    <row r="30" spans="1:15">
      <c r="A30" s="3" t="s">
        <v>140</v>
      </c>
      <c r="B30" s="3" t="s">
        <v>81</v>
      </c>
      <c r="C30" s="73">
        <v>4</v>
      </c>
      <c r="D30" s="73">
        <v>1</v>
      </c>
      <c r="E30">
        <v>7</v>
      </c>
      <c r="F30">
        <v>1</v>
      </c>
    </row>
    <row r="31" spans="1:15">
      <c r="A31" s="6" t="s">
        <v>119</v>
      </c>
      <c r="B31" s="6" t="s">
        <v>25</v>
      </c>
      <c r="C31" s="74">
        <v>4</v>
      </c>
      <c r="D31" s="73">
        <v>1</v>
      </c>
      <c r="E31">
        <v>8</v>
      </c>
      <c r="F31">
        <v>1</v>
      </c>
    </row>
    <row r="32" spans="1:15">
      <c r="A32" s="3" t="s">
        <v>102</v>
      </c>
      <c r="B32" s="3" t="s">
        <v>25</v>
      </c>
      <c r="C32" s="73">
        <v>4</v>
      </c>
      <c r="D32" s="73">
        <v>1</v>
      </c>
      <c r="E32">
        <v>8</v>
      </c>
      <c r="F32">
        <v>1</v>
      </c>
    </row>
    <row r="33" spans="1:6">
      <c r="A33" s="6" t="s">
        <v>62</v>
      </c>
      <c r="B33" s="6" t="s">
        <v>25</v>
      </c>
      <c r="C33" s="74">
        <v>4</v>
      </c>
      <c r="D33" s="73">
        <v>1</v>
      </c>
      <c r="E33">
        <v>8</v>
      </c>
      <c r="F33">
        <v>1</v>
      </c>
    </row>
    <row r="34" spans="1:6">
      <c r="A34" s="3" t="s">
        <v>108</v>
      </c>
      <c r="B34" s="3" t="s">
        <v>81</v>
      </c>
      <c r="C34" s="73">
        <v>4</v>
      </c>
      <c r="D34" s="73">
        <v>1</v>
      </c>
      <c r="F34">
        <v>2</v>
      </c>
    </row>
    <row r="35" spans="1:6">
      <c r="A35" s="6" t="s">
        <v>109</v>
      </c>
      <c r="B35" s="6" t="s">
        <v>88</v>
      </c>
      <c r="C35" s="74">
        <v>4</v>
      </c>
      <c r="D35" s="73">
        <v>1</v>
      </c>
      <c r="F35">
        <v>2</v>
      </c>
    </row>
    <row r="36" spans="1:6">
      <c r="A36" s="3" t="s">
        <v>110</v>
      </c>
      <c r="B36" s="3" t="s">
        <v>81</v>
      </c>
      <c r="C36" s="73">
        <v>4</v>
      </c>
      <c r="D36" s="73">
        <v>1</v>
      </c>
      <c r="F36">
        <v>2</v>
      </c>
    </row>
    <row r="37" spans="1:6">
      <c r="A37" s="6" t="s">
        <v>36</v>
      </c>
      <c r="B37" s="6" t="s">
        <v>25</v>
      </c>
      <c r="C37" s="74">
        <v>4</v>
      </c>
      <c r="D37" s="73">
        <v>1</v>
      </c>
      <c r="E37">
        <v>8</v>
      </c>
      <c r="F37">
        <v>2</v>
      </c>
    </row>
    <row r="38" spans="1:6">
      <c r="A38" s="3" t="s">
        <v>98</v>
      </c>
      <c r="B38" s="3" t="s">
        <v>25</v>
      </c>
      <c r="C38" s="73">
        <v>4</v>
      </c>
      <c r="D38" s="73">
        <v>1</v>
      </c>
      <c r="E38">
        <v>8</v>
      </c>
      <c r="F38">
        <v>2</v>
      </c>
    </row>
    <row r="39" spans="1:6">
      <c r="A39" s="6" t="s">
        <v>111</v>
      </c>
      <c r="B39" s="6" t="s">
        <v>25</v>
      </c>
      <c r="C39" s="74">
        <v>4</v>
      </c>
      <c r="D39" s="73">
        <v>1</v>
      </c>
      <c r="E39">
        <v>8</v>
      </c>
      <c r="F39">
        <v>2</v>
      </c>
    </row>
    <row r="40" spans="1:6">
      <c r="A40" s="3" t="s">
        <v>62</v>
      </c>
      <c r="B40" s="3" t="s">
        <v>25</v>
      </c>
      <c r="C40" s="73">
        <v>4</v>
      </c>
      <c r="D40" s="73">
        <v>1</v>
      </c>
      <c r="E40">
        <v>8</v>
      </c>
      <c r="F40">
        <v>2</v>
      </c>
    </row>
    <row r="41" spans="1:6">
      <c r="A41" s="6" t="s">
        <v>36</v>
      </c>
      <c r="B41" s="6" t="s">
        <v>25</v>
      </c>
      <c r="C41" s="74">
        <v>4</v>
      </c>
      <c r="D41" s="73">
        <v>1</v>
      </c>
      <c r="E41">
        <v>8</v>
      </c>
      <c r="F41">
        <v>3</v>
      </c>
    </row>
    <row r="42" spans="1:6">
      <c r="A42" s="3" t="s">
        <v>98</v>
      </c>
      <c r="B42" s="3" t="s">
        <v>25</v>
      </c>
      <c r="C42" s="73">
        <v>4</v>
      </c>
      <c r="D42" s="73">
        <v>1</v>
      </c>
      <c r="E42">
        <v>8</v>
      </c>
      <c r="F42">
        <v>3</v>
      </c>
    </row>
    <row r="43" spans="1:6">
      <c r="A43" s="6" t="s">
        <v>111</v>
      </c>
      <c r="B43" s="6" t="s">
        <v>25</v>
      </c>
      <c r="C43" s="74">
        <v>4</v>
      </c>
      <c r="D43" s="73">
        <v>1</v>
      </c>
      <c r="E43">
        <v>8</v>
      </c>
      <c r="F43">
        <v>3</v>
      </c>
    </row>
    <row r="44" spans="1:6">
      <c r="A44" s="3" t="s">
        <v>62</v>
      </c>
      <c r="B44" s="3" t="s">
        <v>25</v>
      </c>
      <c r="C44" s="73">
        <v>4</v>
      </c>
      <c r="D44" s="73">
        <v>1</v>
      </c>
      <c r="E44">
        <v>8</v>
      </c>
      <c r="F44">
        <v>3</v>
      </c>
    </row>
    <row r="45" spans="1:6">
      <c r="A45" s="6" t="s">
        <v>84</v>
      </c>
      <c r="B45" s="6" t="s">
        <v>81</v>
      </c>
      <c r="C45" s="74">
        <v>4</v>
      </c>
      <c r="D45" s="73">
        <v>1</v>
      </c>
      <c r="F45">
        <v>3</v>
      </c>
    </row>
    <row r="46" spans="1:6">
      <c r="A46" s="3" t="s">
        <v>87</v>
      </c>
      <c r="B46" s="3" t="s">
        <v>88</v>
      </c>
      <c r="C46" s="73">
        <v>4</v>
      </c>
      <c r="D46" s="73">
        <v>1</v>
      </c>
      <c r="F46">
        <v>3</v>
      </c>
    </row>
    <row r="47" spans="1:6">
      <c r="A47" s="6" t="s">
        <v>85</v>
      </c>
      <c r="B47" s="6" t="s">
        <v>81</v>
      </c>
      <c r="C47" s="74">
        <v>4</v>
      </c>
      <c r="D47" s="73">
        <v>1</v>
      </c>
      <c r="E47">
        <v>7</v>
      </c>
      <c r="F47">
        <v>3</v>
      </c>
    </row>
    <row r="48" spans="1:6">
      <c r="A48" s="3" t="s">
        <v>86</v>
      </c>
      <c r="B48" s="3" t="s">
        <v>81</v>
      </c>
      <c r="C48" s="73">
        <v>4</v>
      </c>
      <c r="D48" s="73">
        <v>1</v>
      </c>
      <c r="E48">
        <v>7</v>
      </c>
      <c r="F48">
        <v>3</v>
      </c>
    </row>
    <row r="49" spans="1:6">
      <c r="A49" s="6" t="s">
        <v>104</v>
      </c>
      <c r="B49" s="6" t="s">
        <v>88</v>
      </c>
      <c r="C49" s="74">
        <v>4</v>
      </c>
      <c r="D49" s="73">
        <v>1</v>
      </c>
      <c r="F49">
        <v>4</v>
      </c>
    </row>
    <row r="50" spans="1:6">
      <c r="A50" s="6" t="s">
        <v>95</v>
      </c>
      <c r="B50" s="6" t="s">
        <v>81</v>
      </c>
      <c r="C50" s="74">
        <v>4</v>
      </c>
      <c r="D50" s="73">
        <v>1</v>
      </c>
      <c r="F50">
        <v>4</v>
      </c>
    </row>
    <row r="51" spans="1:6">
      <c r="A51" s="6" t="s">
        <v>95</v>
      </c>
      <c r="B51" s="6" t="s">
        <v>81</v>
      </c>
      <c r="C51" s="74">
        <v>4</v>
      </c>
      <c r="D51" s="73">
        <v>1</v>
      </c>
      <c r="F51">
        <v>5</v>
      </c>
    </row>
    <row r="52" spans="1:6">
      <c r="A52" s="3" t="s">
        <v>105</v>
      </c>
      <c r="B52" s="3" t="s">
        <v>88</v>
      </c>
      <c r="C52" s="73">
        <v>4</v>
      </c>
      <c r="D52" s="73">
        <v>1</v>
      </c>
      <c r="F52">
        <v>5</v>
      </c>
    </row>
    <row r="53" spans="1:6">
      <c r="A53" s="6" t="s">
        <v>106</v>
      </c>
      <c r="B53" s="6" t="s">
        <v>81</v>
      </c>
      <c r="C53" s="74">
        <v>4</v>
      </c>
      <c r="D53" s="73">
        <v>1</v>
      </c>
      <c r="E53">
        <v>7</v>
      </c>
      <c r="F53">
        <v>5</v>
      </c>
    </row>
    <row r="54" spans="1:6">
      <c r="A54" s="3" t="s">
        <v>107</v>
      </c>
      <c r="B54" s="3" t="s">
        <v>81</v>
      </c>
      <c r="C54" s="73">
        <v>4</v>
      </c>
      <c r="D54" s="73">
        <v>1</v>
      </c>
      <c r="E54">
        <v>7</v>
      </c>
      <c r="F54">
        <v>4</v>
      </c>
    </row>
    <row r="55" spans="1:6">
      <c r="A55" s="3" t="s">
        <v>96</v>
      </c>
      <c r="B55" s="3" t="s">
        <v>81</v>
      </c>
      <c r="C55" s="73">
        <v>4</v>
      </c>
      <c r="D55" s="73">
        <v>1</v>
      </c>
      <c r="E55">
        <v>7</v>
      </c>
      <c r="F55">
        <v>4</v>
      </c>
    </row>
    <row r="56" spans="1:6">
      <c r="A56" s="6" t="s">
        <v>92</v>
      </c>
      <c r="B56" s="6" t="s">
        <v>25</v>
      </c>
      <c r="C56" s="74">
        <v>4</v>
      </c>
      <c r="D56" s="73">
        <v>1</v>
      </c>
      <c r="E56">
        <v>8</v>
      </c>
      <c r="F56">
        <v>4</v>
      </c>
    </row>
    <row r="57" spans="1:6">
      <c r="A57" s="3" t="s">
        <v>93</v>
      </c>
      <c r="B57" s="3" t="s">
        <v>25</v>
      </c>
      <c r="C57" s="73">
        <v>4</v>
      </c>
      <c r="D57" s="73">
        <v>1</v>
      </c>
      <c r="E57">
        <v>8</v>
      </c>
      <c r="F57">
        <v>4</v>
      </c>
    </row>
    <row r="58" spans="1:6">
      <c r="A58" s="6" t="s">
        <v>97</v>
      </c>
      <c r="B58" s="6" t="s">
        <v>25</v>
      </c>
      <c r="C58" s="74">
        <v>4</v>
      </c>
      <c r="D58" s="73">
        <v>1</v>
      </c>
      <c r="E58">
        <v>8</v>
      </c>
      <c r="F58">
        <v>4</v>
      </c>
    </row>
    <row r="59" spans="1:6">
      <c r="A59" s="3" t="s">
        <v>62</v>
      </c>
      <c r="B59" s="3" t="s">
        <v>25</v>
      </c>
      <c r="C59" s="73">
        <v>4</v>
      </c>
      <c r="D59" s="73">
        <v>1</v>
      </c>
      <c r="E59">
        <v>8</v>
      </c>
      <c r="F59">
        <v>4</v>
      </c>
    </row>
    <row r="60" spans="1:6">
      <c r="A60" s="3" t="s">
        <v>96</v>
      </c>
      <c r="B60" s="3" t="s">
        <v>81</v>
      </c>
      <c r="C60" s="73">
        <v>4</v>
      </c>
      <c r="D60" s="73">
        <v>1</v>
      </c>
      <c r="E60">
        <v>7</v>
      </c>
      <c r="F60">
        <v>5</v>
      </c>
    </row>
    <row r="61" spans="1:6">
      <c r="A61" s="6" t="s">
        <v>92</v>
      </c>
      <c r="B61" s="6" t="s">
        <v>25</v>
      </c>
      <c r="C61" s="74">
        <v>4</v>
      </c>
      <c r="D61" s="73">
        <v>1</v>
      </c>
      <c r="E61">
        <v>8</v>
      </c>
      <c r="F61">
        <v>5</v>
      </c>
    </row>
    <row r="62" spans="1:6">
      <c r="A62" s="3" t="s">
        <v>93</v>
      </c>
      <c r="B62" s="3" t="s">
        <v>25</v>
      </c>
      <c r="C62" s="73">
        <v>4</v>
      </c>
      <c r="D62" s="73">
        <v>1</v>
      </c>
      <c r="E62">
        <v>8</v>
      </c>
      <c r="F62">
        <v>5</v>
      </c>
    </row>
    <row r="63" spans="1:6">
      <c r="A63" s="6" t="s">
        <v>97</v>
      </c>
      <c r="B63" s="6" t="s">
        <v>25</v>
      </c>
      <c r="C63" s="74">
        <v>4</v>
      </c>
      <c r="D63" s="73">
        <v>1</v>
      </c>
      <c r="E63">
        <v>8</v>
      </c>
      <c r="F63">
        <v>5</v>
      </c>
    </row>
    <row r="64" spans="1:6">
      <c r="A64" s="3" t="s">
        <v>62</v>
      </c>
      <c r="B64" s="3" t="s">
        <v>25</v>
      </c>
      <c r="C64" s="73">
        <v>4</v>
      </c>
      <c r="D64" s="73">
        <v>1</v>
      </c>
      <c r="E64">
        <v>8</v>
      </c>
      <c r="F64">
        <v>5</v>
      </c>
    </row>
    <row r="65" spans="1:6">
      <c r="A65" s="2" t="s">
        <v>132</v>
      </c>
      <c r="B65" s="2" t="s">
        <v>6</v>
      </c>
      <c r="C65" s="82">
        <v>3</v>
      </c>
      <c r="D65" s="82">
        <v>2</v>
      </c>
      <c r="F65">
        <v>1</v>
      </c>
    </row>
    <row r="66" spans="1:6">
      <c r="A66" s="9" t="s">
        <v>133</v>
      </c>
      <c r="B66" s="9" t="s">
        <v>6</v>
      </c>
      <c r="C66" s="72">
        <v>3</v>
      </c>
      <c r="D66" s="82">
        <v>2</v>
      </c>
      <c r="F66">
        <v>1</v>
      </c>
    </row>
    <row r="67" spans="1:6">
      <c r="A67" s="3" t="s">
        <v>13</v>
      </c>
      <c r="B67" s="3" t="s">
        <v>6</v>
      </c>
      <c r="C67" s="73">
        <v>4</v>
      </c>
      <c r="D67" s="82">
        <v>2</v>
      </c>
      <c r="F67">
        <v>1</v>
      </c>
    </row>
    <row r="68" spans="1:6">
      <c r="A68" s="6" t="s">
        <v>134</v>
      </c>
      <c r="B68" s="6" t="s">
        <v>22</v>
      </c>
      <c r="C68" s="74">
        <v>4</v>
      </c>
      <c r="D68" s="82">
        <v>2</v>
      </c>
      <c r="F68">
        <v>1</v>
      </c>
    </row>
    <row r="69" spans="1:6">
      <c r="A69" s="2" t="s">
        <v>132</v>
      </c>
      <c r="B69" s="2" t="s">
        <v>6</v>
      </c>
      <c r="C69" s="82">
        <v>3</v>
      </c>
      <c r="D69" s="82">
        <v>2</v>
      </c>
      <c r="F69">
        <v>2</v>
      </c>
    </row>
    <row r="70" spans="1:6">
      <c r="A70" s="9" t="s">
        <v>133</v>
      </c>
      <c r="B70" s="9" t="s">
        <v>6</v>
      </c>
      <c r="C70" s="72">
        <v>3</v>
      </c>
      <c r="D70" s="82">
        <v>2</v>
      </c>
      <c r="F70">
        <v>2</v>
      </c>
    </row>
    <row r="71" spans="1:6">
      <c r="A71" s="3" t="s">
        <v>13</v>
      </c>
      <c r="B71" s="3" t="s">
        <v>6</v>
      </c>
      <c r="C71" s="73">
        <v>4</v>
      </c>
      <c r="D71" s="82">
        <v>2</v>
      </c>
      <c r="F71">
        <v>2</v>
      </c>
    </row>
    <row r="72" spans="1:6">
      <c r="A72" s="6" t="s">
        <v>134</v>
      </c>
      <c r="B72" s="6" t="s">
        <v>22</v>
      </c>
      <c r="C72" s="74">
        <v>4</v>
      </c>
      <c r="D72" s="82">
        <v>2</v>
      </c>
      <c r="F72">
        <v>2</v>
      </c>
    </row>
    <row r="73" spans="1:6">
      <c r="A73" s="2" t="s">
        <v>132</v>
      </c>
      <c r="B73" s="2" t="s">
        <v>6</v>
      </c>
      <c r="C73" s="82">
        <v>3</v>
      </c>
      <c r="D73" s="82">
        <v>2</v>
      </c>
      <c r="F73">
        <v>3</v>
      </c>
    </row>
    <row r="74" spans="1:6">
      <c r="A74" s="9" t="s">
        <v>133</v>
      </c>
      <c r="B74" s="9" t="s">
        <v>6</v>
      </c>
      <c r="C74" s="72">
        <v>3</v>
      </c>
      <c r="D74" s="82">
        <v>2</v>
      </c>
      <c r="F74">
        <v>3</v>
      </c>
    </row>
    <row r="75" spans="1:6">
      <c r="A75" s="3" t="s">
        <v>13</v>
      </c>
      <c r="B75" s="3" t="s">
        <v>6</v>
      </c>
      <c r="C75" s="73">
        <v>4</v>
      </c>
      <c r="D75" s="82">
        <v>2</v>
      </c>
      <c r="F75">
        <v>3</v>
      </c>
    </row>
    <row r="76" spans="1:6">
      <c r="A76" s="6" t="s">
        <v>134</v>
      </c>
      <c r="B76" s="6" t="s">
        <v>22</v>
      </c>
      <c r="C76" s="74">
        <v>4</v>
      </c>
      <c r="D76" s="82">
        <v>2</v>
      </c>
      <c r="F76">
        <v>3</v>
      </c>
    </row>
    <row r="77" spans="1:6">
      <c r="A77" s="2" t="s">
        <v>132</v>
      </c>
      <c r="B77" s="2" t="s">
        <v>6</v>
      </c>
      <c r="C77" s="82">
        <v>3</v>
      </c>
      <c r="D77" s="82">
        <v>2</v>
      </c>
      <c r="F77">
        <v>4</v>
      </c>
    </row>
    <row r="78" spans="1:6">
      <c r="A78" s="9" t="s">
        <v>133</v>
      </c>
      <c r="B78" s="9" t="s">
        <v>6</v>
      </c>
      <c r="C78" s="72">
        <v>3</v>
      </c>
      <c r="D78" s="82">
        <v>2</v>
      </c>
      <c r="F78">
        <v>4</v>
      </c>
    </row>
    <row r="79" spans="1:6">
      <c r="A79" s="3" t="s">
        <v>13</v>
      </c>
      <c r="B79" s="3" t="s">
        <v>6</v>
      </c>
      <c r="C79" s="73">
        <v>4</v>
      </c>
      <c r="D79" s="82">
        <v>2</v>
      </c>
      <c r="F79">
        <v>4</v>
      </c>
    </row>
    <row r="80" spans="1:6">
      <c r="A80" s="6" t="s">
        <v>134</v>
      </c>
      <c r="B80" s="6" t="s">
        <v>22</v>
      </c>
      <c r="C80" s="74">
        <v>4</v>
      </c>
      <c r="D80" s="82">
        <v>2</v>
      </c>
      <c r="F80">
        <v>4</v>
      </c>
    </row>
    <row r="81" spans="1:6">
      <c r="A81" s="2" t="s">
        <v>132</v>
      </c>
      <c r="B81" s="2" t="s">
        <v>6</v>
      </c>
      <c r="C81" s="82">
        <v>3</v>
      </c>
      <c r="D81" s="82">
        <v>2</v>
      </c>
      <c r="F81">
        <v>5</v>
      </c>
    </row>
    <row r="82" spans="1:6">
      <c r="A82" s="9" t="s">
        <v>133</v>
      </c>
      <c r="B82" s="9" t="s">
        <v>6</v>
      </c>
      <c r="C82" s="72">
        <v>3</v>
      </c>
      <c r="D82" s="82">
        <v>2</v>
      </c>
      <c r="F82">
        <v>5</v>
      </c>
    </row>
    <row r="83" spans="1:6">
      <c r="A83" s="3" t="s">
        <v>13</v>
      </c>
      <c r="B83" s="3" t="s">
        <v>6</v>
      </c>
      <c r="C83" s="73">
        <v>4</v>
      </c>
      <c r="D83" s="82">
        <v>2</v>
      </c>
      <c r="F83">
        <v>5</v>
      </c>
    </row>
    <row r="84" spans="1:6">
      <c r="A84" s="6" t="s">
        <v>134</v>
      </c>
      <c r="B84" s="6" t="s">
        <v>22</v>
      </c>
      <c r="C84" s="74">
        <v>4</v>
      </c>
      <c r="D84" s="82">
        <v>2</v>
      </c>
      <c r="F84">
        <v>5</v>
      </c>
    </row>
    <row r="85" spans="1:6">
      <c r="A85" s="8" t="s">
        <v>137</v>
      </c>
      <c r="B85" s="8" t="s">
        <v>88</v>
      </c>
      <c r="C85" s="80">
        <v>4</v>
      </c>
      <c r="D85" s="82">
        <v>2</v>
      </c>
      <c r="E85">
        <v>5</v>
      </c>
      <c r="F85">
        <v>1</v>
      </c>
    </row>
    <row r="86" spans="1:6">
      <c r="A86" s="5" t="s">
        <v>138</v>
      </c>
      <c r="B86" s="5" t="s">
        <v>88</v>
      </c>
      <c r="C86" s="81">
        <v>4</v>
      </c>
      <c r="D86" s="82">
        <v>2</v>
      </c>
      <c r="E86">
        <v>5</v>
      </c>
      <c r="F86">
        <v>1</v>
      </c>
    </row>
    <row r="87" spans="1:6">
      <c r="A87" s="8" t="s">
        <v>139</v>
      </c>
      <c r="B87" s="8" t="s">
        <v>81</v>
      </c>
      <c r="C87" s="80">
        <v>4</v>
      </c>
      <c r="D87" s="82">
        <v>2</v>
      </c>
      <c r="E87">
        <v>6</v>
      </c>
      <c r="F87">
        <v>1</v>
      </c>
    </row>
    <row r="88" spans="1:6">
      <c r="A88" s="6" t="s">
        <v>140</v>
      </c>
      <c r="B88" s="6" t="s">
        <v>81</v>
      </c>
      <c r="C88" s="74">
        <v>4</v>
      </c>
      <c r="D88" s="82">
        <v>2</v>
      </c>
      <c r="E88">
        <v>6</v>
      </c>
      <c r="F88">
        <v>1</v>
      </c>
    </row>
    <row r="89" spans="1:6">
      <c r="A89" s="8" t="s">
        <v>141</v>
      </c>
      <c r="B89" s="8" t="s">
        <v>81</v>
      </c>
      <c r="C89" s="80">
        <v>4</v>
      </c>
      <c r="D89" s="82">
        <v>2</v>
      </c>
      <c r="E89">
        <v>7</v>
      </c>
      <c r="F89">
        <v>1</v>
      </c>
    </row>
    <row r="90" spans="1:6">
      <c r="A90" s="7" t="s">
        <v>142</v>
      </c>
      <c r="B90" s="7" t="s">
        <v>81</v>
      </c>
      <c r="C90" s="49">
        <v>4</v>
      </c>
      <c r="D90" s="82">
        <v>2</v>
      </c>
      <c r="E90">
        <v>7</v>
      </c>
      <c r="F90">
        <v>1</v>
      </c>
    </row>
    <row r="91" spans="1:6">
      <c r="A91" s="8" t="s">
        <v>143</v>
      </c>
      <c r="B91" s="8" t="s">
        <v>81</v>
      </c>
      <c r="C91" s="80">
        <v>4</v>
      </c>
      <c r="D91" s="82">
        <v>2</v>
      </c>
      <c r="E91">
        <v>8</v>
      </c>
      <c r="F91">
        <v>1</v>
      </c>
    </row>
    <row r="92" spans="1:6">
      <c r="A92" s="7" t="s">
        <v>144</v>
      </c>
      <c r="B92" s="7" t="s">
        <v>81</v>
      </c>
      <c r="C92" s="49">
        <v>4</v>
      </c>
      <c r="D92" s="82">
        <v>2</v>
      </c>
      <c r="E92">
        <v>8</v>
      </c>
      <c r="F92">
        <v>1</v>
      </c>
    </row>
    <row r="93" spans="1:6">
      <c r="A93" s="1" t="s">
        <v>156</v>
      </c>
      <c r="B93" s="1" t="s">
        <v>25</v>
      </c>
      <c r="C93" s="75">
        <v>4</v>
      </c>
      <c r="D93" s="82">
        <v>2</v>
      </c>
      <c r="E93">
        <v>8</v>
      </c>
      <c r="F93">
        <v>1</v>
      </c>
    </row>
    <row r="94" spans="1:6">
      <c r="A94" s="8" t="s">
        <v>155</v>
      </c>
      <c r="B94" s="8" t="s">
        <v>81</v>
      </c>
      <c r="C94" s="80">
        <v>4</v>
      </c>
      <c r="D94" s="82">
        <v>2</v>
      </c>
      <c r="E94">
        <v>7</v>
      </c>
      <c r="F94">
        <v>2</v>
      </c>
    </row>
    <row r="95" spans="1:6">
      <c r="A95" s="9" t="s">
        <v>164</v>
      </c>
      <c r="B95" s="9" t="s">
        <v>88</v>
      </c>
      <c r="C95" s="72">
        <v>4</v>
      </c>
      <c r="D95" s="82">
        <v>2</v>
      </c>
      <c r="E95">
        <v>5</v>
      </c>
      <c r="F95">
        <v>2</v>
      </c>
    </row>
    <row r="96" spans="1:6">
      <c r="A96" s="3" t="s">
        <v>165</v>
      </c>
      <c r="B96" s="3" t="s">
        <v>88</v>
      </c>
      <c r="C96" s="73">
        <v>4</v>
      </c>
      <c r="D96" s="82">
        <v>2</v>
      </c>
      <c r="E96">
        <v>6</v>
      </c>
      <c r="F96">
        <v>2</v>
      </c>
    </row>
    <row r="97" spans="1:6">
      <c r="A97" s="3" t="s">
        <v>166</v>
      </c>
      <c r="B97" s="3" t="s">
        <v>25</v>
      </c>
      <c r="C97" s="73">
        <v>4</v>
      </c>
      <c r="D97" s="82">
        <v>2</v>
      </c>
      <c r="E97">
        <v>8</v>
      </c>
      <c r="F97">
        <v>2</v>
      </c>
    </row>
    <row r="98" spans="1:6">
      <c r="A98" s="9" t="s">
        <v>155</v>
      </c>
      <c r="B98" s="9" t="s">
        <v>25</v>
      </c>
      <c r="C98" s="72">
        <v>4</v>
      </c>
      <c r="D98" s="82">
        <v>2</v>
      </c>
      <c r="E98">
        <v>8</v>
      </c>
      <c r="F98">
        <v>2</v>
      </c>
    </row>
    <row r="99" spans="1:6">
      <c r="A99" s="4" t="s">
        <v>149</v>
      </c>
      <c r="B99" s="4" t="s">
        <v>25</v>
      </c>
      <c r="C99" s="79">
        <v>4</v>
      </c>
      <c r="D99" s="82">
        <v>2</v>
      </c>
      <c r="E99">
        <v>8</v>
      </c>
      <c r="F99">
        <v>2</v>
      </c>
    </row>
    <row r="100" spans="1:6">
      <c r="A100" s="9" t="s">
        <v>155</v>
      </c>
      <c r="B100" s="9" t="s">
        <v>25</v>
      </c>
      <c r="C100" s="72">
        <v>4</v>
      </c>
      <c r="D100" s="82">
        <v>2</v>
      </c>
      <c r="E100">
        <v>8</v>
      </c>
      <c r="F100">
        <v>3</v>
      </c>
    </row>
    <row r="101" spans="1:6">
      <c r="A101" s="4" t="s">
        <v>149</v>
      </c>
      <c r="B101" s="4" t="s">
        <v>25</v>
      </c>
      <c r="C101" s="79">
        <v>4</v>
      </c>
      <c r="D101" s="82">
        <v>2</v>
      </c>
      <c r="E101">
        <v>8</v>
      </c>
      <c r="F101">
        <v>3</v>
      </c>
    </row>
    <row r="102" spans="1:6">
      <c r="A102" s="8" t="s">
        <v>159</v>
      </c>
      <c r="B102" s="8" t="s">
        <v>88</v>
      </c>
      <c r="C102" s="80">
        <v>4</v>
      </c>
      <c r="D102" s="82">
        <v>2</v>
      </c>
      <c r="E102">
        <v>5</v>
      </c>
      <c r="F102">
        <v>3</v>
      </c>
    </row>
    <row r="103" spans="1:6">
      <c r="A103" s="7" t="s">
        <v>160</v>
      </c>
      <c r="B103" s="7" t="s">
        <v>81</v>
      </c>
      <c r="C103" s="49">
        <v>4</v>
      </c>
      <c r="D103" s="82">
        <v>2</v>
      </c>
      <c r="E103">
        <v>6</v>
      </c>
      <c r="F103">
        <v>3</v>
      </c>
    </row>
    <row r="104" spans="1:6">
      <c r="A104" s="9" t="s">
        <v>162</v>
      </c>
      <c r="B104" s="9" t="s">
        <v>81</v>
      </c>
      <c r="C104" s="72">
        <v>4</v>
      </c>
      <c r="D104" s="82">
        <v>2</v>
      </c>
      <c r="E104">
        <v>6</v>
      </c>
      <c r="F104">
        <v>3</v>
      </c>
    </row>
    <row r="105" spans="1:6">
      <c r="A105" s="1" t="s">
        <v>161</v>
      </c>
      <c r="B105" s="1" t="s">
        <v>25</v>
      </c>
      <c r="C105" s="75">
        <v>4</v>
      </c>
      <c r="D105" s="82">
        <v>2</v>
      </c>
      <c r="E105">
        <v>7</v>
      </c>
      <c r="F105">
        <v>3</v>
      </c>
    </row>
    <row r="106" spans="1:6">
      <c r="A106" s="4" t="s">
        <v>163</v>
      </c>
      <c r="B106" s="4" t="s">
        <v>25</v>
      </c>
      <c r="C106" s="79">
        <v>4</v>
      </c>
      <c r="D106" s="82">
        <v>2</v>
      </c>
      <c r="E106">
        <v>7</v>
      </c>
      <c r="F106">
        <v>3</v>
      </c>
    </row>
    <row r="107" spans="1:6">
      <c r="A107" s="7" t="s">
        <v>150</v>
      </c>
      <c r="B107" s="7" t="s">
        <v>88</v>
      </c>
      <c r="C107" s="49">
        <v>4</v>
      </c>
      <c r="D107" s="82">
        <v>2</v>
      </c>
      <c r="E107">
        <v>5</v>
      </c>
      <c r="F107">
        <v>4</v>
      </c>
    </row>
    <row r="108" spans="1:6">
      <c r="A108" s="3" t="s">
        <v>154</v>
      </c>
      <c r="B108" s="3" t="s">
        <v>81</v>
      </c>
      <c r="C108" s="73">
        <v>4</v>
      </c>
      <c r="D108" s="82">
        <v>2</v>
      </c>
      <c r="E108">
        <v>6</v>
      </c>
      <c r="F108">
        <v>4</v>
      </c>
    </row>
    <row r="109" spans="1:6">
      <c r="A109" s="3" t="s">
        <v>152</v>
      </c>
      <c r="B109" s="3" t="s">
        <v>81</v>
      </c>
      <c r="C109" s="73">
        <v>4</v>
      </c>
      <c r="D109" s="82">
        <v>2</v>
      </c>
      <c r="E109">
        <v>7</v>
      </c>
      <c r="F109">
        <v>4</v>
      </c>
    </row>
    <row r="110" spans="1:6">
      <c r="A110" s="9" t="s">
        <v>153</v>
      </c>
      <c r="B110" s="9" t="s">
        <v>81</v>
      </c>
      <c r="C110" s="72">
        <v>4</v>
      </c>
      <c r="D110" s="82">
        <v>2</v>
      </c>
      <c r="E110">
        <v>7</v>
      </c>
      <c r="F110">
        <v>4</v>
      </c>
    </row>
    <row r="111" spans="1:6">
      <c r="A111" s="9" t="s">
        <v>145</v>
      </c>
      <c r="B111" s="9" t="s">
        <v>25</v>
      </c>
      <c r="C111" s="72">
        <v>4</v>
      </c>
      <c r="D111" s="82">
        <v>2</v>
      </c>
      <c r="E111">
        <v>8</v>
      </c>
      <c r="F111">
        <v>4</v>
      </c>
    </row>
    <row r="112" spans="1:6">
      <c r="A112" s="9" t="s">
        <v>156</v>
      </c>
      <c r="B112" s="9" t="s">
        <v>25</v>
      </c>
      <c r="C112" s="72">
        <v>4</v>
      </c>
      <c r="D112" s="82">
        <v>2</v>
      </c>
      <c r="E112">
        <v>8</v>
      </c>
      <c r="F112">
        <v>4</v>
      </c>
    </row>
    <row r="113" spans="1:6">
      <c r="A113" s="8" t="s">
        <v>167</v>
      </c>
      <c r="B113" s="8" t="s">
        <v>25</v>
      </c>
      <c r="C113" s="80">
        <v>4</v>
      </c>
      <c r="D113" s="82">
        <v>2</v>
      </c>
      <c r="E113">
        <v>8</v>
      </c>
      <c r="F113">
        <v>4</v>
      </c>
    </row>
    <row r="114" spans="1:6">
      <c r="A114" s="3" t="s">
        <v>152</v>
      </c>
      <c r="B114" s="3" t="s">
        <v>81</v>
      </c>
      <c r="C114" s="73">
        <v>4</v>
      </c>
      <c r="D114" s="82">
        <v>2</v>
      </c>
      <c r="E114">
        <v>7</v>
      </c>
      <c r="F114">
        <v>5</v>
      </c>
    </row>
    <row r="115" spans="1:6">
      <c r="A115" s="9" t="s">
        <v>153</v>
      </c>
      <c r="B115" s="9" t="s">
        <v>81</v>
      </c>
      <c r="C115" s="72">
        <v>4</v>
      </c>
      <c r="D115" s="82">
        <v>2</v>
      </c>
      <c r="E115">
        <v>7</v>
      </c>
      <c r="F115">
        <v>5</v>
      </c>
    </row>
    <row r="116" spans="1:6">
      <c r="A116" s="9" t="s">
        <v>145</v>
      </c>
      <c r="B116" s="9" t="s">
        <v>25</v>
      </c>
      <c r="C116" s="72">
        <v>4</v>
      </c>
      <c r="D116" s="82">
        <v>2</v>
      </c>
      <c r="E116">
        <v>8</v>
      </c>
      <c r="F116">
        <v>5</v>
      </c>
    </row>
    <row r="117" spans="1:6">
      <c r="A117" s="9" t="s">
        <v>156</v>
      </c>
      <c r="B117" s="9" t="s">
        <v>25</v>
      </c>
      <c r="C117" s="72">
        <v>4</v>
      </c>
      <c r="D117" s="82">
        <v>2</v>
      </c>
      <c r="E117">
        <v>8</v>
      </c>
      <c r="F117">
        <v>5</v>
      </c>
    </row>
    <row r="118" spans="1:6">
      <c r="A118" s="8" t="s">
        <v>167</v>
      </c>
      <c r="B118" s="8" t="s">
        <v>25</v>
      </c>
      <c r="C118" s="80">
        <v>4</v>
      </c>
      <c r="D118" s="82">
        <v>2</v>
      </c>
      <c r="E118">
        <v>8</v>
      </c>
      <c r="F118">
        <v>5</v>
      </c>
    </row>
    <row r="119" spans="1:6">
      <c r="A119" s="1" t="s">
        <v>138</v>
      </c>
      <c r="B119" s="1" t="s">
        <v>88</v>
      </c>
      <c r="C119" s="75">
        <v>4</v>
      </c>
      <c r="D119" s="82">
        <v>2</v>
      </c>
      <c r="E119">
        <v>5</v>
      </c>
      <c r="F119">
        <v>5</v>
      </c>
    </row>
    <row r="120" spans="1:6">
      <c r="A120" s="9" t="s">
        <v>151</v>
      </c>
      <c r="B120" s="9" t="s">
        <v>81</v>
      </c>
      <c r="C120" s="72">
        <v>4</v>
      </c>
      <c r="D120" s="82">
        <v>2</v>
      </c>
      <c r="E120">
        <v>6</v>
      </c>
      <c r="F120">
        <v>5</v>
      </c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34"/>
  <sheetViews>
    <sheetView zoomScale="180" zoomScaleNormal="180" workbookViewId="0">
      <selection activeCell="A34" sqref="A34"/>
    </sheetView>
  </sheetViews>
  <sheetFormatPr defaultColWidth="11.5703125" defaultRowHeight="12.75"/>
  <cols>
    <col min="1" max="1" width="21.42578125" customWidth="1"/>
    <col min="4" max="9" width="2.42578125" customWidth="1"/>
    <col min="10" max="10" width="3.85546875" customWidth="1"/>
    <col min="12" max="12" width="16.85546875" customWidth="1"/>
  </cols>
  <sheetData>
    <row r="1" spans="1:12">
      <c r="A1" s="11" t="s">
        <v>0</v>
      </c>
      <c r="B1" s="11" t="s">
        <v>1</v>
      </c>
      <c r="C1" s="11" t="s">
        <v>2</v>
      </c>
      <c r="D1" s="11" t="s">
        <v>3</v>
      </c>
      <c r="E1">
        <v>1</v>
      </c>
      <c r="F1">
        <v>2</v>
      </c>
      <c r="G1">
        <v>3</v>
      </c>
      <c r="H1">
        <v>4</v>
      </c>
      <c r="I1">
        <v>5</v>
      </c>
      <c r="J1" t="s">
        <v>204</v>
      </c>
      <c r="K1" t="s">
        <v>206</v>
      </c>
      <c r="L1" t="s">
        <v>207</v>
      </c>
    </row>
    <row r="2" spans="1:12">
      <c r="A2" s="2" t="s">
        <v>132</v>
      </c>
      <c r="B2" s="2" t="s">
        <v>6</v>
      </c>
      <c r="C2" s="82">
        <v>3</v>
      </c>
      <c r="D2" s="82">
        <v>2</v>
      </c>
      <c r="E2" t="s">
        <v>213</v>
      </c>
      <c r="F2" t="s">
        <v>213</v>
      </c>
      <c r="G2" t="s">
        <v>213</v>
      </c>
      <c r="H2" t="s">
        <v>213</v>
      </c>
      <c r="I2" t="s">
        <v>213</v>
      </c>
      <c r="K2">
        <v>1</v>
      </c>
      <c r="L2" s="38" t="s">
        <v>208</v>
      </c>
    </row>
    <row r="3" spans="1:12">
      <c r="A3" s="9" t="s">
        <v>133</v>
      </c>
      <c r="B3" s="9" t="s">
        <v>6</v>
      </c>
      <c r="C3" s="72">
        <v>3</v>
      </c>
      <c r="D3" s="82">
        <v>2</v>
      </c>
      <c r="E3" t="s">
        <v>213</v>
      </c>
      <c r="F3" t="s">
        <v>213</v>
      </c>
      <c r="G3" t="s">
        <v>213</v>
      </c>
      <c r="H3" t="s">
        <v>213</v>
      </c>
      <c r="I3" t="s">
        <v>213</v>
      </c>
      <c r="K3">
        <v>2</v>
      </c>
      <c r="L3" s="38" t="s">
        <v>209</v>
      </c>
    </row>
    <row r="4" spans="1:12">
      <c r="A4" s="3" t="s">
        <v>13</v>
      </c>
      <c r="B4" s="3" t="s">
        <v>6</v>
      </c>
      <c r="C4" s="73">
        <v>4</v>
      </c>
      <c r="D4" s="82">
        <v>2</v>
      </c>
      <c r="E4" t="s">
        <v>213</v>
      </c>
      <c r="F4" t="s">
        <v>213</v>
      </c>
      <c r="G4" t="s">
        <v>213</v>
      </c>
      <c r="H4" t="s">
        <v>213</v>
      </c>
      <c r="I4" t="s">
        <v>213</v>
      </c>
      <c r="K4">
        <v>3</v>
      </c>
      <c r="L4" s="38" t="s">
        <v>210</v>
      </c>
    </row>
    <row r="5" spans="1:12">
      <c r="A5" s="6" t="s">
        <v>134</v>
      </c>
      <c r="B5" s="6" t="s">
        <v>22</v>
      </c>
      <c r="C5" s="74">
        <v>4</v>
      </c>
      <c r="D5" s="82">
        <v>2</v>
      </c>
      <c r="E5" t="s">
        <v>213</v>
      </c>
      <c r="F5" t="s">
        <v>213</v>
      </c>
      <c r="G5" t="s">
        <v>213</v>
      </c>
      <c r="H5" t="s">
        <v>213</v>
      </c>
      <c r="I5" t="s">
        <v>213</v>
      </c>
      <c r="K5">
        <v>4</v>
      </c>
      <c r="L5" s="38" t="s">
        <v>211</v>
      </c>
    </row>
    <row r="6" spans="1:12">
      <c r="A6" s="8" t="s">
        <v>137</v>
      </c>
      <c r="B6" s="8" t="s">
        <v>88</v>
      </c>
      <c r="C6" s="80">
        <v>4</v>
      </c>
      <c r="D6" s="82">
        <v>2</v>
      </c>
      <c r="E6" t="s">
        <v>213</v>
      </c>
      <c r="J6">
        <v>5</v>
      </c>
      <c r="K6">
        <v>5</v>
      </c>
      <c r="L6" s="38" t="s">
        <v>212</v>
      </c>
    </row>
    <row r="7" spans="1:12">
      <c r="A7" s="5" t="s">
        <v>138</v>
      </c>
      <c r="B7" s="5" t="s">
        <v>88</v>
      </c>
      <c r="C7" s="81">
        <v>4</v>
      </c>
      <c r="D7" s="82">
        <v>2</v>
      </c>
      <c r="E7" t="s">
        <v>213</v>
      </c>
      <c r="J7">
        <v>5</v>
      </c>
      <c r="L7" s="38"/>
    </row>
    <row r="8" spans="1:12">
      <c r="A8" s="8" t="s">
        <v>139</v>
      </c>
      <c r="B8" s="8" t="s">
        <v>81</v>
      </c>
      <c r="C8" s="80">
        <v>4</v>
      </c>
      <c r="D8" s="82">
        <v>2</v>
      </c>
      <c r="E8" t="s">
        <v>213</v>
      </c>
      <c r="J8">
        <v>6</v>
      </c>
    </row>
    <row r="9" spans="1:12">
      <c r="A9" s="6" t="s">
        <v>140</v>
      </c>
      <c r="B9" s="6" t="s">
        <v>81</v>
      </c>
      <c r="C9" s="74">
        <v>4</v>
      </c>
      <c r="D9" s="82">
        <v>2</v>
      </c>
      <c r="E9" t="s">
        <v>213</v>
      </c>
      <c r="J9">
        <v>6</v>
      </c>
    </row>
    <row r="10" spans="1:12">
      <c r="A10" s="8" t="s">
        <v>141</v>
      </c>
      <c r="B10" s="8" t="s">
        <v>81</v>
      </c>
      <c r="C10" s="80">
        <v>4</v>
      </c>
      <c r="D10" s="82">
        <v>2</v>
      </c>
      <c r="E10" t="s">
        <v>213</v>
      </c>
      <c r="J10">
        <v>7</v>
      </c>
    </row>
    <row r="11" spans="1:12">
      <c r="A11" s="7" t="s">
        <v>142</v>
      </c>
      <c r="B11" s="7" t="s">
        <v>81</v>
      </c>
      <c r="C11" s="49">
        <v>4</v>
      </c>
      <c r="D11" s="82">
        <v>2</v>
      </c>
      <c r="E11" t="s">
        <v>213</v>
      </c>
      <c r="J11">
        <v>7</v>
      </c>
    </row>
    <row r="12" spans="1:12">
      <c r="A12" s="8" t="s">
        <v>143</v>
      </c>
      <c r="B12" s="8" t="s">
        <v>81</v>
      </c>
      <c r="C12" s="80">
        <v>4</v>
      </c>
      <c r="D12" s="82">
        <v>2</v>
      </c>
      <c r="E12" t="s">
        <v>213</v>
      </c>
      <c r="J12">
        <v>8</v>
      </c>
    </row>
    <row r="13" spans="1:12">
      <c r="A13" s="7" t="s">
        <v>144</v>
      </c>
      <c r="B13" s="7" t="s">
        <v>81</v>
      </c>
      <c r="C13" s="49">
        <v>4</v>
      </c>
      <c r="D13" s="82">
        <v>2</v>
      </c>
      <c r="E13" t="s">
        <v>213</v>
      </c>
      <c r="J13">
        <v>8</v>
      </c>
    </row>
    <row r="14" spans="1:12">
      <c r="A14" s="1" t="s">
        <v>156</v>
      </c>
      <c r="B14" s="1" t="s">
        <v>25</v>
      </c>
      <c r="C14" s="75">
        <v>4</v>
      </c>
      <c r="D14" s="82">
        <v>2</v>
      </c>
      <c r="E14" t="s">
        <v>213</v>
      </c>
      <c r="J14">
        <v>8</v>
      </c>
    </row>
    <row r="15" spans="1:12">
      <c r="A15" s="8" t="s">
        <v>155</v>
      </c>
      <c r="B15" s="8" t="s">
        <v>81</v>
      </c>
      <c r="C15" s="80">
        <v>4</v>
      </c>
      <c r="D15" s="82">
        <v>2</v>
      </c>
      <c r="F15" t="s">
        <v>213</v>
      </c>
      <c r="J15">
        <v>7</v>
      </c>
    </row>
    <row r="16" spans="1:12">
      <c r="A16" s="9" t="s">
        <v>164</v>
      </c>
      <c r="B16" s="9" t="s">
        <v>88</v>
      </c>
      <c r="C16" s="72">
        <v>4</v>
      </c>
      <c r="D16" s="82">
        <v>2</v>
      </c>
      <c r="F16" t="s">
        <v>213</v>
      </c>
      <c r="J16">
        <v>5</v>
      </c>
    </row>
    <row r="17" spans="1:10">
      <c r="A17" s="3" t="s">
        <v>165</v>
      </c>
      <c r="B17" s="3" t="s">
        <v>88</v>
      </c>
      <c r="C17" s="73">
        <v>4</v>
      </c>
      <c r="D17" s="82">
        <v>2</v>
      </c>
      <c r="F17" t="s">
        <v>213</v>
      </c>
      <c r="J17">
        <v>6</v>
      </c>
    </row>
    <row r="18" spans="1:10">
      <c r="A18" s="3" t="s">
        <v>166</v>
      </c>
      <c r="B18" s="3" t="s">
        <v>25</v>
      </c>
      <c r="C18" s="73">
        <v>4</v>
      </c>
      <c r="D18" s="82">
        <v>2</v>
      </c>
      <c r="F18" t="s">
        <v>213</v>
      </c>
      <c r="J18">
        <v>8</v>
      </c>
    </row>
    <row r="19" spans="1:10">
      <c r="A19" s="9" t="s">
        <v>155</v>
      </c>
      <c r="B19" s="9" t="s">
        <v>25</v>
      </c>
      <c r="C19" s="72">
        <v>4</v>
      </c>
      <c r="D19" s="82">
        <v>2</v>
      </c>
      <c r="F19" t="s">
        <v>213</v>
      </c>
      <c r="G19" t="s">
        <v>213</v>
      </c>
      <c r="J19">
        <v>8</v>
      </c>
    </row>
    <row r="20" spans="1:10">
      <c r="A20" s="4" t="s">
        <v>149</v>
      </c>
      <c r="B20" s="4" t="s">
        <v>25</v>
      </c>
      <c r="C20" s="79">
        <v>4</v>
      </c>
      <c r="D20" s="82">
        <v>2</v>
      </c>
      <c r="F20" t="s">
        <v>213</v>
      </c>
      <c r="G20" t="s">
        <v>213</v>
      </c>
      <c r="J20">
        <v>8</v>
      </c>
    </row>
    <row r="21" spans="1:10">
      <c r="A21" s="8" t="s">
        <v>159</v>
      </c>
      <c r="B21" s="8" t="s">
        <v>88</v>
      </c>
      <c r="C21" s="80">
        <v>4</v>
      </c>
      <c r="D21" s="82">
        <v>2</v>
      </c>
      <c r="G21" t="s">
        <v>213</v>
      </c>
      <c r="J21">
        <v>5</v>
      </c>
    </row>
    <row r="22" spans="1:10">
      <c r="A22" s="7" t="s">
        <v>160</v>
      </c>
      <c r="B22" s="7" t="s">
        <v>81</v>
      </c>
      <c r="C22" s="49">
        <v>4</v>
      </c>
      <c r="D22" s="82">
        <v>2</v>
      </c>
      <c r="G22" t="s">
        <v>213</v>
      </c>
      <c r="J22">
        <v>6</v>
      </c>
    </row>
    <row r="23" spans="1:10">
      <c r="A23" s="9" t="s">
        <v>162</v>
      </c>
      <c r="B23" s="9" t="s">
        <v>81</v>
      </c>
      <c r="C23" s="72">
        <v>4</v>
      </c>
      <c r="D23" s="82">
        <v>2</v>
      </c>
      <c r="G23" t="s">
        <v>213</v>
      </c>
      <c r="J23">
        <v>6</v>
      </c>
    </row>
    <row r="24" spans="1:10">
      <c r="A24" s="1" t="s">
        <v>161</v>
      </c>
      <c r="B24" s="1" t="s">
        <v>25</v>
      </c>
      <c r="C24" s="75">
        <v>4</v>
      </c>
      <c r="D24" s="82">
        <v>2</v>
      </c>
      <c r="G24" t="s">
        <v>213</v>
      </c>
      <c r="J24">
        <v>7</v>
      </c>
    </row>
    <row r="25" spans="1:10">
      <c r="A25" s="4" t="s">
        <v>163</v>
      </c>
      <c r="B25" s="4" t="s">
        <v>25</v>
      </c>
      <c r="C25" s="79">
        <v>4</v>
      </c>
      <c r="D25" s="82">
        <v>2</v>
      </c>
      <c r="G25" t="s">
        <v>213</v>
      </c>
      <c r="J25">
        <v>7</v>
      </c>
    </row>
    <row r="26" spans="1:10">
      <c r="A26" s="7" t="s">
        <v>150</v>
      </c>
      <c r="B26" s="7" t="s">
        <v>88</v>
      </c>
      <c r="C26" s="49">
        <v>4</v>
      </c>
      <c r="D26" s="82">
        <v>2</v>
      </c>
      <c r="H26" t="s">
        <v>213</v>
      </c>
      <c r="J26">
        <v>5</v>
      </c>
    </row>
    <row r="27" spans="1:10">
      <c r="A27" s="3" t="s">
        <v>154</v>
      </c>
      <c r="B27" s="3" t="s">
        <v>81</v>
      </c>
      <c r="C27" s="73">
        <v>4</v>
      </c>
      <c r="D27" s="82">
        <v>2</v>
      </c>
      <c r="H27" t="s">
        <v>213</v>
      </c>
      <c r="J27">
        <v>6</v>
      </c>
    </row>
    <row r="28" spans="1:10">
      <c r="A28" s="3" t="s">
        <v>152</v>
      </c>
      <c r="B28" s="3" t="s">
        <v>81</v>
      </c>
      <c r="C28" s="73">
        <v>4</v>
      </c>
      <c r="D28" s="82">
        <v>2</v>
      </c>
      <c r="H28" t="s">
        <v>213</v>
      </c>
      <c r="I28" t="s">
        <v>213</v>
      </c>
      <c r="J28">
        <v>7</v>
      </c>
    </row>
    <row r="29" spans="1:10">
      <c r="A29" s="9" t="s">
        <v>153</v>
      </c>
      <c r="B29" s="9" t="s">
        <v>81</v>
      </c>
      <c r="C29" s="72">
        <v>4</v>
      </c>
      <c r="D29" s="82">
        <v>2</v>
      </c>
      <c r="H29" t="s">
        <v>213</v>
      </c>
      <c r="I29" t="s">
        <v>213</v>
      </c>
      <c r="J29">
        <v>7</v>
      </c>
    </row>
    <row r="30" spans="1:10">
      <c r="A30" s="9" t="s">
        <v>145</v>
      </c>
      <c r="B30" s="9" t="s">
        <v>25</v>
      </c>
      <c r="C30" s="72">
        <v>4</v>
      </c>
      <c r="D30" s="82">
        <v>2</v>
      </c>
      <c r="H30" t="s">
        <v>213</v>
      </c>
      <c r="I30" t="s">
        <v>213</v>
      </c>
      <c r="J30">
        <v>8</v>
      </c>
    </row>
    <row r="31" spans="1:10">
      <c r="A31" s="9" t="s">
        <v>156</v>
      </c>
      <c r="B31" s="9" t="s">
        <v>25</v>
      </c>
      <c r="C31" s="72">
        <v>4</v>
      </c>
      <c r="D31" s="82">
        <v>2</v>
      </c>
      <c r="H31" t="s">
        <v>213</v>
      </c>
      <c r="I31" t="s">
        <v>213</v>
      </c>
      <c r="J31">
        <v>8</v>
      </c>
    </row>
    <row r="32" spans="1:10">
      <c r="A32" s="8" t="s">
        <v>167</v>
      </c>
      <c r="B32" s="8" t="s">
        <v>25</v>
      </c>
      <c r="C32" s="80">
        <v>4</v>
      </c>
      <c r="D32" s="82">
        <v>2</v>
      </c>
      <c r="H32" t="s">
        <v>213</v>
      </c>
      <c r="I32" t="s">
        <v>213</v>
      </c>
      <c r="J32">
        <v>8</v>
      </c>
    </row>
    <row r="33" spans="1:10">
      <c r="A33" s="1" t="s">
        <v>138</v>
      </c>
      <c r="B33" s="1" t="s">
        <v>88</v>
      </c>
      <c r="C33" s="75">
        <v>4</v>
      </c>
      <c r="D33" s="82">
        <v>2</v>
      </c>
      <c r="I33" t="s">
        <v>213</v>
      </c>
      <c r="J33">
        <v>5</v>
      </c>
    </row>
    <row r="34" spans="1:10">
      <c r="A34" s="9" t="s">
        <v>151</v>
      </c>
      <c r="B34" s="9" t="s">
        <v>81</v>
      </c>
      <c r="C34" s="72">
        <v>4</v>
      </c>
      <c r="D34" s="82">
        <v>2</v>
      </c>
      <c r="I34" t="s">
        <v>213</v>
      </c>
      <c r="J34">
        <v>6</v>
      </c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248"/>
  <sheetViews>
    <sheetView zoomScale="110" zoomScaleNormal="110" workbookViewId="0">
      <pane ySplit="1" topLeftCell="A2" activePane="bottomLeft" state="frozen"/>
      <selection pane="bottomLeft" activeCell="F13" sqref="F13"/>
    </sheetView>
  </sheetViews>
  <sheetFormatPr defaultColWidth="11.5703125" defaultRowHeight="12.75"/>
  <cols>
    <col min="1" max="1" width="26" bestFit="1" customWidth="1"/>
    <col min="2" max="2" width="17.42578125" bestFit="1" customWidth="1"/>
    <col min="3" max="3" width="17" bestFit="1" customWidth="1"/>
    <col min="4" max="4" width="8.140625" bestFit="1" customWidth="1"/>
    <col min="5" max="5" width="6.28515625" bestFit="1" customWidth="1"/>
    <col min="6" max="6" width="6.85546875" bestFit="1" customWidth="1"/>
    <col min="12" max="12" width="23.28515625" customWidth="1"/>
  </cols>
  <sheetData>
    <row r="1" spans="1:12">
      <c r="A1" s="11" t="s">
        <v>0</v>
      </c>
      <c r="B1" s="11" t="s">
        <v>1</v>
      </c>
      <c r="C1" s="11" t="s">
        <v>2</v>
      </c>
      <c r="D1" t="s">
        <v>3</v>
      </c>
      <c r="E1" t="s">
        <v>4</v>
      </c>
      <c r="F1" t="s">
        <v>214</v>
      </c>
      <c r="I1" t="s">
        <v>215</v>
      </c>
      <c r="L1" s="6"/>
    </row>
    <row r="2" spans="1:12">
      <c r="A2" s="12" t="s">
        <v>5</v>
      </c>
      <c r="B2" t="s">
        <v>6</v>
      </c>
      <c r="C2">
        <v>3</v>
      </c>
      <c r="D2">
        <v>1</v>
      </c>
      <c r="F2">
        <v>1</v>
      </c>
      <c r="I2" t="s">
        <v>4</v>
      </c>
      <c r="L2" s="3"/>
    </row>
    <row r="3" spans="1:12">
      <c r="A3" s="12" t="s">
        <v>8</v>
      </c>
      <c r="B3" t="s">
        <v>6</v>
      </c>
      <c r="C3">
        <v>2</v>
      </c>
      <c r="D3">
        <v>1</v>
      </c>
      <c r="F3">
        <v>1</v>
      </c>
      <c r="H3">
        <v>1</v>
      </c>
      <c r="I3">
        <v>0</v>
      </c>
      <c r="J3" t="s">
        <v>7</v>
      </c>
      <c r="L3" s="9"/>
    </row>
    <row r="4" spans="1:12">
      <c r="A4" s="12" t="s">
        <v>10</v>
      </c>
      <c r="B4" t="s">
        <v>6</v>
      </c>
      <c r="C4">
        <v>4</v>
      </c>
      <c r="D4">
        <v>1</v>
      </c>
      <c r="F4">
        <v>1</v>
      </c>
      <c r="H4">
        <v>2</v>
      </c>
      <c r="I4">
        <v>1</v>
      </c>
      <c r="J4" t="s">
        <v>9</v>
      </c>
      <c r="L4" s="13"/>
    </row>
    <row r="5" spans="1:12">
      <c r="A5" s="12" t="s">
        <v>13</v>
      </c>
      <c r="B5" t="s">
        <v>6</v>
      </c>
      <c r="C5">
        <v>5</v>
      </c>
      <c r="D5">
        <v>1</v>
      </c>
      <c r="F5">
        <v>1</v>
      </c>
      <c r="H5">
        <v>3</v>
      </c>
      <c r="I5">
        <v>2</v>
      </c>
      <c r="J5" t="s">
        <v>11</v>
      </c>
      <c r="K5" t="s">
        <v>12</v>
      </c>
    </row>
    <row r="6" spans="1:12">
      <c r="A6" s="13" t="s">
        <v>15</v>
      </c>
      <c r="B6" t="s">
        <v>6</v>
      </c>
      <c r="C6">
        <v>4</v>
      </c>
      <c r="D6">
        <v>1</v>
      </c>
      <c r="F6">
        <v>1</v>
      </c>
      <c r="H6">
        <v>4</v>
      </c>
      <c r="I6">
        <v>3</v>
      </c>
      <c r="J6" t="s">
        <v>14</v>
      </c>
    </row>
    <row r="7" spans="1:12">
      <c r="A7" s="13" t="s">
        <v>17</v>
      </c>
      <c r="B7" t="s">
        <v>6</v>
      </c>
      <c r="C7">
        <v>2</v>
      </c>
      <c r="D7">
        <v>1</v>
      </c>
      <c r="F7">
        <v>1</v>
      </c>
      <c r="H7">
        <v>5</v>
      </c>
      <c r="I7">
        <v>4</v>
      </c>
      <c r="J7" t="s">
        <v>16</v>
      </c>
    </row>
    <row r="8" spans="1:12">
      <c r="A8" s="12" t="s">
        <v>19</v>
      </c>
      <c r="B8" t="s">
        <v>6</v>
      </c>
      <c r="C8">
        <v>2</v>
      </c>
      <c r="D8">
        <v>1</v>
      </c>
      <c r="F8">
        <v>1</v>
      </c>
      <c r="H8">
        <v>6</v>
      </c>
      <c r="I8">
        <v>5</v>
      </c>
      <c r="J8" t="s">
        <v>18</v>
      </c>
      <c r="L8" s="6"/>
    </row>
    <row r="9" spans="1:12">
      <c r="A9" s="12" t="s">
        <v>21</v>
      </c>
      <c r="B9" t="s">
        <v>22</v>
      </c>
      <c r="C9">
        <v>4</v>
      </c>
      <c r="D9">
        <v>1</v>
      </c>
      <c r="F9">
        <v>1</v>
      </c>
      <c r="H9">
        <v>7</v>
      </c>
      <c r="I9">
        <v>6</v>
      </c>
      <c r="J9" t="s">
        <v>20</v>
      </c>
      <c r="L9" s="9"/>
    </row>
    <row r="10" spans="1:12">
      <c r="A10" s="12" t="s">
        <v>24</v>
      </c>
      <c r="B10" t="s">
        <v>25</v>
      </c>
      <c r="C10">
        <v>2</v>
      </c>
      <c r="D10">
        <v>1</v>
      </c>
      <c r="E10">
        <v>9</v>
      </c>
      <c r="F10">
        <v>1</v>
      </c>
      <c r="H10">
        <v>8</v>
      </c>
      <c r="I10">
        <v>7</v>
      </c>
      <c r="J10" t="s">
        <v>23</v>
      </c>
      <c r="L10" s="6"/>
    </row>
    <row r="11" spans="1:12">
      <c r="A11" s="12" t="s">
        <v>28</v>
      </c>
      <c r="B11" t="s">
        <v>25</v>
      </c>
      <c r="C11">
        <v>2</v>
      </c>
      <c r="D11">
        <v>1</v>
      </c>
      <c r="E11">
        <v>9</v>
      </c>
      <c r="F11">
        <v>1</v>
      </c>
      <c r="H11">
        <v>9</v>
      </c>
      <c r="I11">
        <v>8</v>
      </c>
      <c r="J11" t="s">
        <v>26</v>
      </c>
      <c r="K11" t="s">
        <v>27</v>
      </c>
      <c r="L11" s="3"/>
    </row>
    <row r="12" spans="1:12">
      <c r="A12" t="s">
        <v>216</v>
      </c>
      <c r="B12" t="s">
        <v>25</v>
      </c>
      <c r="C12">
        <v>2</v>
      </c>
      <c r="D12">
        <v>1</v>
      </c>
      <c r="E12">
        <v>1</v>
      </c>
      <c r="F12">
        <v>1</v>
      </c>
      <c r="H12">
        <v>10</v>
      </c>
      <c r="I12">
        <v>9</v>
      </c>
      <c r="J12" t="s">
        <v>29</v>
      </c>
      <c r="L12" s="3"/>
    </row>
    <row r="13" spans="1:12">
      <c r="A13" s="12" t="s">
        <v>30</v>
      </c>
      <c r="B13" t="s">
        <v>31</v>
      </c>
      <c r="C13">
        <v>1</v>
      </c>
      <c r="D13">
        <v>1</v>
      </c>
      <c r="F13">
        <v>1</v>
      </c>
      <c r="H13" t="s">
        <v>217</v>
      </c>
      <c r="L13" s="21"/>
    </row>
    <row r="14" spans="1:12">
      <c r="A14" s="12" t="s">
        <v>5</v>
      </c>
      <c r="B14" t="s">
        <v>6</v>
      </c>
      <c r="C14">
        <v>3</v>
      </c>
      <c r="D14">
        <v>1</v>
      </c>
      <c r="F14">
        <v>2</v>
      </c>
      <c r="H14" t="s">
        <v>206</v>
      </c>
      <c r="I14" t="s">
        <v>207</v>
      </c>
      <c r="L14" s="6"/>
    </row>
    <row r="15" spans="1:12">
      <c r="A15" s="12" t="s">
        <v>8</v>
      </c>
      <c r="B15" t="s">
        <v>6</v>
      </c>
      <c r="C15">
        <v>2</v>
      </c>
      <c r="D15">
        <v>1</v>
      </c>
      <c r="F15">
        <v>2</v>
      </c>
      <c r="H15">
        <v>1</v>
      </c>
      <c r="I15" t="s">
        <v>215</v>
      </c>
      <c r="L15" s="13"/>
    </row>
    <row r="16" spans="1:12">
      <c r="A16" s="12" t="s">
        <v>10</v>
      </c>
      <c r="B16" t="s">
        <v>6</v>
      </c>
      <c r="C16">
        <v>4</v>
      </c>
      <c r="D16">
        <v>1</v>
      </c>
      <c r="F16">
        <v>2</v>
      </c>
      <c r="H16">
        <v>2</v>
      </c>
      <c r="I16" t="s">
        <v>9</v>
      </c>
    </row>
    <row r="17" spans="1:12">
      <c r="A17" s="12" t="s">
        <v>13</v>
      </c>
      <c r="B17" t="s">
        <v>6</v>
      </c>
      <c r="C17">
        <v>5</v>
      </c>
      <c r="D17">
        <v>1</v>
      </c>
      <c r="F17">
        <v>2</v>
      </c>
      <c r="H17">
        <v>3</v>
      </c>
      <c r="I17" t="s">
        <v>218</v>
      </c>
      <c r="L17" s="6"/>
    </row>
    <row r="18" spans="1:12">
      <c r="A18" s="13" t="s">
        <v>15</v>
      </c>
      <c r="B18" t="s">
        <v>6</v>
      </c>
      <c r="C18">
        <v>4</v>
      </c>
      <c r="D18">
        <v>1</v>
      </c>
      <c r="F18">
        <v>2</v>
      </c>
      <c r="H18">
        <v>4</v>
      </c>
      <c r="I18" t="s">
        <v>219</v>
      </c>
      <c r="L18" s="3"/>
    </row>
    <row r="19" spans="1:12">
      <c r="A19" s="13" t="s">
        <v>17</v>
      </c>
      <c r="B19" t="s">
        <v>6</v>
      </c>
      <c r="C19">
        <v>2</v>
      </c>
      <c r="D19">
        <v>1</v>
      </c>
      <c r="F19">
        <v>2</v>
      </c>
      <c r="H19">
        <v>5</v>
      </c>
      <c r="L19" s="4"/>
    </row>
    <row r="20" spans="1:12">
      <c r="A20" s="12" t="s">
        <v>19</v>
      </c>
      <c r="B20" t="s">
        <v>6</v>
      </c>
      <c r="C20">
        <v>2</v>
      </c>
      <c r="D20">
        <v>1</v>
      </c>
      <c r="F20">
        <v>2</v>
      </c>
      <c r="H20">
        <v>6</v>
      </c>
      <c r="I20" s="38" t="s">
        <v>208</v>
      </c>
      <c r="L20" s="3"/>
    </row>
    <row r="21" spans="1:12">
      <c r="A21" s="12" t="s">
        <v>21</v>
      </c>
      <c r="B21" t="s">
        <v>22</v>
      </c>
      <c r="C21">
        <v>4</v>
      </c>
      <c r="D21">
        <v>1</v>
      </c>
      <c r="F21">
        <v>2</v>
      </c>
      <c r="H21">
        <v>7</v>
      </c>
      <c r="I21" s="38" t="s">
        <v>209</v>
      </c>
      <c r="L21" s="21"/>
    </row>
    <row r="22" spans="1:12">
      <c r="A22" s="12" t="s">
        <v>24</v>
      </c>
      <c r="B22" t="s">
        <v>25</v>
      </c>
      <c r="C22">
        <v>2</v>
      </c>
      <c r="D22">
        <v>1</v>
      </c>
      <c r="F22">
        <v>2</v>
      </c>
      <c r="H22">
        <v>8</v>
      </c>
      <c r="I22" s="38" t="s">
        <v>210</v>
      </c>
      <c r="L22" s="15"/>
    </row>
    <row r="23" spans="1:12">
      <c r="A23" s="12" t="s">
        <v>30</v>
      </c>
      <c r="B23" t="s">
        <v>31</v>
      </c>
      <c r="C23">
        <v>1</v>
      </c>
      <c r="D23">
        <v>1</v>
      </c>
      <c r="F23">
        <v>2</v>
      </c>
      <c r="H23">
        <v>9</v>
      </c>
      <c r="I23" s="38" t="s">
        <v>211</v>
      </c>
      <c r="L23" s="15"/>
    </row>
    <row r="24" spans="1:12">
      <c r="A24" s="14" t="s">
        <v>32</v>
      </c>
      <c r="B24" t="s">
        <v>6</v>
      </c>
      <c r="C24">
        <v>2</v>
      </c>
      <c r="D24">
        <v>2</v>
      </c>
      <c r="F24">
        <v>1</v>
      </c>
      <c r="H24">
        <v>10</v>
      </c>
      <c r="I24" s="38" t="s">
        <v>212</v>
      </c>
      <c r="L24" s="3"/>
    </row>
    <row r="25" spans="1:12">
      <c r="A25" s="14" t="s">
        <v>8</v>
      </c>
      <c r="B25" t="s">
        <v>6</v>
      </c>
      <c r="C25">
        <v>2</v>
      </c>
      <c r="D25">
        <v>2</v>
      </c>
      <c r="F25">
        <v>1</v>
      </c>
      <c r="L25" s="8"/>
    </row>
    <row r="26" spans="1:12">
      <c r="A26" s="14" t="s">
        <v>33</v>
      </c>
      <c r="B26" t="s">
        <v>6</v>
      </c>
      <c r="C26">
        <v>2</v>
      </c>
      <c r="D26">
        <v>2</v>
      </c>
      <c r="F26">
        <v>1</v>
      </c>
      <c r="L26" s="6"/>
    </row>
    <row r="27" spans="1:12">
      <c r="A27" s="14" t="s">
        <v>34</v>
      </c>
      <c r="B27" t="s">
        <v>6</v>
      </c>
      <c r="C27">
        <v>3</v>
      </c>
      <c r="D27">
        <v>2</v>
      </c>
      <c r="F27">
        <v>1</v>
      </c>
      <c r="L27" s="7"/>
    </row>
    <row r="28" spans="1:12">
      <c r="A28" s="14" t="s">
        <v>10</v>
      </c>
      <c r="B28" t="s">
        <v>6</v>
      </c>
      <c r="C28">
        <v>3</v>
      </c>
      <c r="D28">
        <v>2</v>
      </c>
      <c r="F28">
        <v>1</v>
      </c>
      <c r="L28" s="3"/>
    </row>
    <row r="29" spans="1:12">
      <c r="A29" s="14" t="s">
        <v>13</v>
      </c>
      <c r="B29" t="s">
        <v>6</v>
      </c>
      <c r="C29">
        <v>4</v>
      </c>
      <c r="D29">
        <v>2</v>
      </c>
      <c r="F29">
        <v>1</v>
      </c>
      <c r="L29" s="21"/>
    </row>
    <row r="30" spans="1:12">
      <c r="A30" s="15" t="s">
        <v>15</v>
      </c>
      <c r="B30" t="s">
        <v>6</v>
      </c>
      <c r="C30">
        <v>4</v>
      </c>
      <c r="D30">
        <v>2</v>
      </c>
      <c r="F30">
        <v>1</v>
      </c>
      <c r="L30" s="1"/>
    </row>
    <row r="31" spans="1:12">
      <c r="A31" s="15" t="s">
        <v>17</v>
      </c>
      <c r="B31" t="s">
        <v>6</v>
      </c>
      <c r="C31">
        <v>2</v>
      </c>
      <c r="D31">
        <v>2</v>
      </c>
      <c r="F31">
        <v>1</v>
      </c>
      <c r="L31" s="6"/>
    </row>
    <row r="32" spans="1:12">
      <c r="A32" s="14" t="s">
        <v>21</v>
      </c>
      <c r="B32" t="s">
        <v>22</v>
      </c>
      <c r="C32">
        <v>4</v>
      </c>
      <c r="D32">
        <v>2</v>
      </c>
      <c r="F32">
        <v>1</v>
      </c>
      <c r="L32" s="21"/>
    </row>
    <row r="33" spans="1:12">
      <c r="A33" s="14" t="s">
        <v>24</v>
      </c>
      <c r="B33" t="s">
        <v>25</v>
      </c>
      <c r="C33">
        <v>2</v>
      </c>
      <c r="D33">
        <v>2</v>
      </c>
      <c r="E33">
        <v>10</v>
      </c>
      <c r="F33">
        <v>1</v>
      </c>
      <c r="L33" s="15"/>
    </row>
    <row r="34" spans="1:12">
      <c r="A34" s="14" t="s">
        <v>35</v>
      </c>
      <c r="B34" t="s">
        <v>25</v>
      </c>
      <c r="C34">
        <v>2</v>
      </c>
      <c r="D34">
        <v>2</v>
      </c>
      <c r="E34">
        <v>10</v>
      </c>
      <c r="F34">
        <v>1</v>
      </c>
      <c r="L34" s="13"/>
    </row>
    <row r="35" spans="1:12">
      <c r="A35" s="14" t="s">
        <v>36</v>
      </c>
      <c r="B35" t="s">
        <v>25</v>
      </c>
      <c r="C35">
        <v>2</v>
      </c>
      <c r="D35">
        <v>2</v>
      </c>
      <c r="E35">
        <v>10</v>
      </c>
      <c r="F35">
        <v>1</v>
      </c>
      <c r="L35" s="15"/>
    </row>
    <row r="36" spans="1:12">
      <c r="A36" s="14" t="s">
        <v>30</v>
      </c>
      <c r="B36" t="s">
        <v>31</v>
      </c>
      <c r="C36">
        <v>1</v>
      </c>
      <c r="D36">
        <v>2</v>
      </c>
      <c r="F36">
        <v>1</v>
      </c>
      <c r="L36" s="19"/>
    </row>
    <row r="37" spans="1:12">
      <c r="A37" s="14" t="s">
        <v>32</v>
      </c>
      <c r="B37" t="s">
        <v>6</v>
      </c>
      <c r="C37">
        <v>2</v>
      </c>
      <c r="D37">
        <v>2</v>
      </c>
      <c r="F37">
        <v>2</v>
      </c>
      <c r="L37" s="9"/>
    </row>
    <row r="38" spans="1:12">
      <c r="A38" s="14" t="s">
        <v>8</v>
      </c>
      <c r="B38" t="s">
        <v>6</v>
      </c>
      <c r="C38">
        <v>2</v>
      </c>
      <c r="D38">
        <v>2</v>
      </c>
      <c r="F38">
        <v>2</v>
      </c>
      <c r="L38" s="21"/>
    </row>
    <row r="39" spans="1:12">
      <c r="A39" s="14" t="s">
        <v>33</v>
      </c>
      <c r="B39" t="s">
        <v>6</v>
      </c>
      <c r="C39">
        <v>2</v>
      </c>
      <c r="D39">
        <v>2</v>
      </c>
      <c r="F39">
        <v>2</v>
      </c>
      <c r="L39" s="21"/>
    </row>
    <row r="40" spans="1:12">
      <c r="A40" s="14" t="s">
        <v>34</v>
      </c>
      <c r="B40" t="s">
        <v>6</v>
      </c>
      <c r="C40">
        <v>3</v>
      </c>
      <c r="D40">
        <v>2</v>
      </c>
      <c r="F40">
        <v>2</v>
      </c>
      <c r="L40" s="8"/>
    </row>
    <row r="41" spans="1:12">
      <c r="A41" s="14" t="s">
        <v>10</v>
      </c>
      <c r="B41" t="s">
        <v>6</v>
      </c>
      <c r="C41">
        <v>3</v>
      </c>
      <c r="D41">
        <v>2</v>
      </c>
      <c r="F41">
        <v>2</v>
      </c>
      <c r="L41" s="15"/>
    </row>
    <row r="42" spans="1:12">
      <c r="A42" s="14" t="s">
        <v>13</v>
      </c>
      <c r="B42" t="s">
        <v>6</v>
      </c>
      <c r="C42">
        <v>4</v>
      </c>
      <c r="D42">
        <v>2</v>
      </c>
      <c r="F42">
        <v>2</v>
      </c>
      <c r="L42" s="21"/>
    </row>
    <row r="43" spans="1:12">
      <c r="A43" s="15" t="s">
        <v>15</v>
      </c>
      <c r="B43" t="s">
        <v>6</v>
      </c>
      <c r="C43">
        <v>4</v>
      </c>
      <c r="D43">
        <v>2</v>
      </c>
      <c r="F43">
        <v>2</v>
      </c>
      <c r="L43" s="9"/>
    </row>
    <row r="44" spans="1:12">
      <c r="A44" s="15" t="s">
        <v>17</v>
      </c>
      <c r="B44" t="s">
        <v>6</v>
      </c>
      <c r="C44">
        <v>2</v>
      </c>
      <c r="D44">
        <v>2</v>
      </c>
      <c r="F44">
        <v>2</v>
      </c>
      <c r="L44" s="1"/>
    </row>
    <row r="45" spans="1:12">
      <c r="A45" s="14" t="s">
        <v>21</v>
      </c>
      <c r="B45" t="s">
        <v>22</v>
      </c>
      <c r="C45">
        <v>4</v>
      </c>
      <c r="D45">
        <v>2</v>
      </c>
      <c r="F45">
        <v>2</v>
      </c>
      <c r="L45" s="3"/>
    </row>
    <row r="46" spans="1:12">
      <c r="A46" s="14" t="s">
        <v>24</v>
      </c>
      <c r="B46" t="s">
        <v>25</v>
      </c>
      <c r="C46">
        <v>2</v>
      </c>
      <c r="D46">
        <v>2</v>
      </c>
      <c r="F46">
        <v>2</v>
      </c>
      <c r="L46" s="13"/>
    </row>
    <row r="47" spans="1:12">
      <c r="A47" s="14" t="s">
        <v>30</v>
      </c>
      <c r="B47" t="s">
        <v>31</v>
      </c>
      <c r="C47">
        <v>1</v>
      </c>
      <c r="D47">
        <v>2</v>
      </c>
      <c r="F47">
        <v>2</v>
      </c>
      <c r="L47" s="7"/>
    </row>
    <row r="48" spans="1:12">
      <c r="A48" s="18" t="s">
        <v>5</v>
      </c>
      <c r="B48" t="s">
        <v>6</v>
      </c>
      <c r="C48">
        <v>3</v>
      </c>
      <c r="D48">
        <v>3</v>
      </c>
      <c r="F48">
        <v>1</v>
      </c>
      <c r="L48" s="3"/>
    </row>
    <row r="49" spans="1:12">
      <c r="A49" s="18" t="s">
        <v>8</v>
      </c>
      <c r="B49" t="s">
        <v>6</v>
      </c>
      <c r="C49" s="17">
        <v>2</v>
      </c>
      <c r="D49">
        <v>3</v>
      </c>
      <c r="F49">
        <v>1</v>
      </c>
      <c r="L49" s="9"/>
    </row>
    <row r="50" spans="1:12">
      <c r="A50" s="18" t="s">
        <v>13</v>
      </c>
      <c r="B50" t="s">
        <v>6</v>
      </c>
      <c r="C50">
        <v>4</v>
      </c>
      <c r="D50">
        <v>3</v>
      </c>
      <c r="F50">
        <v>1</v>
      </c>
      <c r="L50" s="9"/>
    </row>
    <row r="51" spans="1:12">
      <c r="A51" s="18" t="s">
        <v>33</v>
      </c>
      <c r="B51" t="s">
        <v>6</v>
      </c>
      <c r="C51" s="17">
        <v>2</v>
      </c>
      <c r="D51">
        <v>3</v>
      </c>
      <c r="F51">
        <v>1</v>
      </c>
      <c r="L51" s="2"/>
    </row>
    <row r="52" spans="1:12">
      <c r="A52" s="18" t="s">
        <v>34</v>
      </c>
      <c r="B52" t="s">
        <v>6</v>
      </c>
      <c r="C52">
        <v>3</v>
      </c>
      <c r="D52">
        <v>3</v>
      </c>
      <c r="F52">
        <v>1</v>
      </c>
      <c r="L52" s="9"/>
    </row>
    <row r="53" spans="1:12">
      <c r="A53" s="18" t="s">
        <v>10</v>
      </c>
      <c r="B53" t="s">
        <v>6</v>
      </c>
      <c r="C53">
        <v>3</v>
      </c>
      <c r="D53">
        <v>3</v>
      </c>
      <c r="F53">
        <v>1</v>
      </c>
      <c r="K53" s="13"/>
      <c r="L53" s="8"/>
    </row>
    <row r="54" spans="1:12">
      <c r="A54" s="19" t="s">
        <v>15</v>
      </c>
      <c r="B54" t="s">
        <v>6</v>
      </c>
      <c r="C54">
        <v>4</v>
      </c>
      <c r="D54">
        <v>3</v>
      </c>
      <c r="F54">
        <v>1</v>
      </c>
      <c r="K54" s="13"/>
      <c r="L54" s="3"/>
    </row>
    <row r="55" spans="1:12">
      <c r="A55" s="18" t="s">
        <v>19</v>
      </c>
      <c r="B55" t="s">
        <v>6</v>
      </c>
      <c r="C55" s="17">
        <v>2</v>
      </c>
      <c r="D55">
        <v>3</v>
      </c>
      <c r="F55">
        <v>1</v>
      </c>
      <c r="K55" s="13"/>
      <c r="L55" s="6"/>
    </row>
    <row r="56" spans="1:12">
      <c r="A56" s="18" t="s">
        <v>21</v>
      </c>
      <c r="B56" t="s">
        <v>22</v>
      </c>
      <c r="C56" s="17">
        <v>3</v>
      </c>
      <c r="D56">
        <v>3</v>
      </c>
      <c r="F56">
        <v>1</v>
      </c>
      <c r="K56" s="13"/>
    </row>
    <row r="57" spans="1:12">
      <c r="A57" s="18" t="s">
        <v>24</v>
      </c>
      <c r="B57" t="s">
        <v>25</v>
      </c>
      <c r="C57">
        <v>2</v>
      </c>
      <c r="D57">
        <v>3</v>
      </c>
      <c r="E57">
        <v>10</v>
      </c>
      <c r="F57">
        <v>1</v>
      </c>
      <c r="K57" s="13"/>
      <c r="L57" s="21"/>
    </row>
    <row r="58" spans="1:12">
      <c r="A58" s="16" t="s">
        <v>40</v>
      </c>
      <c r="B58" t="s">
        <v>25</v>
      </c>
      <c r="C58">
        <v>2</v>
      </c>
      <c r="D58">
        <v>3</v>
      </c>
      <c r="E58">
        <v>1</v>
      </c>
      <c r="F58">
        <v>1</v>
      </c>
      <c r="K58" s="13"/>
      <c r="L58" s="6"/>
    </row>
    <row r="59" spans="1:12">
      <c r="A59" s="18" t="s">
        <v>41</v>
      </c>
      <c r="B59" t="s">
        <v>25</v>
      </c>
      <c r="C59" s="17">
        <v>2</v>
      </c>
      <c r="D59">
        <v>3</v>
      </c>
      <c r="E59">
        <v>10</v>
      </c>
      <c r="F59">
        <v>1</v>
      </c>
      <c r="K59" s="13"/>
      <c r="L59" s="7"/>
    </row>
    <row r="60" spans="1:12">
      <c r="A60" s="18" t="s">
        <v>42</v>
      </c>
      <c r="B60" t="s">
        <v>25</v>
      </c>
      <c r="C60" s="17">
        <v>2</v>
      </c>
      <c r="D60">
        <v>3</v>
      </c>
      <c r="E60">
        <v>10</v>
      </c>
      <c r="F60">
        <v>1</v>
      </c>
      <c r="K60" s="13"/>
      <c r="L60" s="13"/>
    </row>
    <row r="61" spans="1:12">
      <c r="A61" s="16" t="s">
        <v>43</v>
      </c>
      <c r="B61" t="s">
        <v>25</v>
      </c>
      <c r="C61">
        <v>2</v>
      </c>
      <c r="D61">
        <v>3</v>
      </c>
      <c r="E61">
        <v>1</v>
      </c>
      <c r="F61">
        <v>1</v>
      </c>
      <c r="K61" s="13"/>
      <c r="L61" s="6"/>
    </row>
    <row r="62" spans="1:12">
      <c r="A62" s="16" t="s">
        <v>44</v>
      </c>
      <c r="B62" t="s">
        <v>25</v>
      </c>
      <c r="C62">
        <v>2</v>
      </c>
      <c r="D62">
        <v>3</v>
      </c>
      <c r="E62">
        <v>1</v>
      </c>
      <c r="F62">
        <v>1</v>
      </c>
      <c r="K62" s="13"/>
      <c r="L62" s="6"/>
    </row>
    <row r="63" spans="1:12">
      <c r="A63" s="18" t="s">
        <v>30</v>
      </c>
      <c r="B63" t="s">
        <v>31</v>
      </c>
      <c r="C63" s="17">
        <v>1</v>
      </c>
      <c r="D63">
        <v>3</v>
      </c>
      <c r="F63">
        <v>1</v>
      </c>
      <c r="L63" s="13"/>
    </row>
    <row r="64" spans="1:12">
      <c r="A64" s="18" t="s">
        <v>5</v>
      </c>
      <c r="B64" t="s">
        <v>6</v>
      </c>
      <c r="C64">
        <v>3</v>
      </c>
      <c r="D64">
        <v>3</v>
      </c>
      <c r="F64">
        <v>2</v>
      </c>
      <c r="K64" s="13"/>
      <c r="L64" s="3"/>
    </row>
    <row r="65" spans="1:12">
      <c r="A65" s="18" t="s">
        <v>8</v>
      </c>
      <c r="B65" t="s">
        <v>6</v>
      </c>
      <c r="C65" s="17">
        <v>2</v>
      </c>
      <c r="D65">
        <v>3</v>
      </c>
      <c r="F65">
        <v>2</v>
      </c>
      <c r="K65" s="15"/>
      <c r="L65" s="8"/>
    </row>
    <row r="66" spans="1:12">
      <c r="A66" s="18" t="s">
        <v>33</v>
      </c>
      <c r="B66" t="s">
        <v>6</v>
      </c>
      <c r="C66" s="17">
        <v>2</v>
      </c>
      <c r="D66">
        <v>3</v>
      </c>
      <c r="F66">
        <v>2</v>
      </c>
      <c r="K66" s="15"/>
      <c r="L66" s="3"/>
    </row>
    <row r="67" spans="1:12">
      <c r="A67" s="18" t="s">
        <v>34</v>
      </c>
      <c r="B67" t="s">
        <v>6</v>
      </c>
      <c r="C67">
        <v>3</v>
      </c>
      <c r="D67">
        <v>3</v>
      </c>
      <c r="F67">
        <v>2</v>
      </c>
      <c r="K67" s="15"/>
      <c r="L67" s="3"/>
    </row>
    <row r="68" spans="1:12">
      <c r="A68" s="18" t="s">
        <v>10</v>
      </c>
      <c r="B68" t="s">
        <v>6</v>
      </c>
      <c r="C68">
        <v>3</v>
      </c>
      <c r="D68">
        <v>3</v>
      </c>
      <c r="F68">
        <v>2</v>
      </c>
      <c r="K68" s="15"/>
      <c r="L68" s="5"/>
    </row>
    <row r="69" spans="1:12">
      <c r="A69" s="18" t="s">
        <v>13</v>
      </c>
      <c r="B69" t="s">
        <v>6</v>
      </c>
      <c r="C69">
        <v>4</v>
      </c>
      <c r="D69">
        <v>3</v>
      </c>
      <c r="F69">
        <v>2</v>
      </c>
      <c r="K69" s="15"/>
      <c r="L69" s="13"/>
    </row>
    <row r="70" spans="1:12">
      <c r="A70" s="19" t="s">
        <v>15</v>
      </c>
      <c r="B70" t="s">
        <v>6</v>
      </c>
      <c r="C70">
        <v>4</v>
      </c>
      <c r="D70">
        <v>3</v>
      </c>
      <c r="F70">
        <v>2</v>
      </c>
      <c r="K70" s="15"/>
      <c r="L70" s="21"/>
    </row>
    <row r="71" spans="1:12">
      <c r="A71" s="18" t="s">
        <v>19</v>
      </c>
      <c r="B71" t="s">
        <v>6</v>
      </c>
      <c r="C71" s="17">
        <v>2</v>
      </c>
      <c r="D71">
        <v>3</v>
      </c>
      <c r="F71">
        <v>2</v>
      </c>
      <c r="K71" s="15"/>
      <c r="L71" s="6"/>
    </row>
    <row r="72" spans="1:12">
      <c r="A72" s="18" t="s">
        <v>21</v>
      </c>
      <c r="B72" t="s">
        <v>22</v>
      </c>
      <c r="C72" s="17">
        <v>3</v>
      </c>
      <c r="D72">
        <v>3</v>
      </c>
      <c r="F72">
        <v>2</v>
      </c>
      <c r="K72" s="15"/>
      <c r="L72" s="8"/>
    </row>
    <row r="73" spans="1:12">
      <c r="A73" s="18" t="s">
        <v>24</v>
      </c>
      <c r="B73" t="s">
        <v>25</v>
      </c>
      <c r="C73">
        <v>2</v>
      </c>
      <c r="D73">
        <v>3</v>
      </c>
      <c r="F73">
        <v>2</v>
      </c>
      <c r="K73" s="15"/>
      <c r="L73" s="13"/>
    </row>
    <row r="74" spans="1:12">
      <c r="A74" s="18" t="s">
        <v>30</v>
      </c>
      <c r="B74" t="s">
        <v>31</v>
      </c>
      <c r="C74" s="17">
        <v>1</v>
      </c>
      <c r="D74">
        <v>3</v>
      </c>
      <c r="F74">
        <v>2</v>
      </c>
      <c r="K74" s="15"/>
      <c r="L74" s="19"/>
    </row>
    <row r="75" spans="1:12">
      <c r="A75" s="16" t="s">
        <v>37</v>
      </c>
      <c r="B75" s="16" t="s">
        <v>38</v>
      </c>
      <c r="C75" s="17">
        <v>9</v>
      </c>
      <c r="D75">
        <v>3</v>
      </c>
      <c r="F75">
        <v>3</v>
      </c>
      <c r="K75" s="15"/>
    </row>
    <row r="76" spans="1:12">
      <c r="A76" s="16" t="s">
        <v>39</v>
      </c>
      <c r="B76" s="16" t="s">
        <v>38</v>
      </c>
      <c r="C76" s="17">
        <v>8</v>
      </c>
      <c r="D76">
        <v>3</v>
      </c>
      <c r="F76">
        <v>3</v>
      </c>
      <c r="K76" s="15"/>
      <c r="L76" s="6"/>
    </row>
    <row r="77" spans="1:12">
      <c r="A77" s="18" t="s">
        <v>8</v>
      </c>
      <c r="B77" t="s">
        <v>6</v>
      </c>
      <c r="C77" s="17">
        <v>2</v>
      </c>
      <c r="D77">
        <v>3</v>
      </c>
      <c r="F77">
        <v>3</v>
      </c>
      <c r="K77" s="15"/>
      <c r="L77" s="13"/>
    </row>
    <row r="78" spans="1:12">
      <c r="A78" s="18" t="s">
        <v>33</v>
      </c>
      <c r="B78" t="s">
        <v>6</v>
      </c>
      <c r="C78" s="17">
        <v>2</v>
      </c>
      <c r="D78">
        <v>3</v>
      </c>
      <c r="F78">
        <v>3</v>
      </c>
      <c r="K78" s="19"/>
      <c r="L78" s="21"/>
    </row>
    <row r="79" spans="1:12">
      <c r="A79" s="18" t="s">
        <v>19</v>
      </c>
      <c r="B79" t="s">
        <v>6</v>
      </c>
      <c r="C79" s="17">
        <v>2</v>
      </c>
      <c r="D79">
        <v>3</v>
      </c>
      <c r="F79">
        <v>3</v>
      </c>
      <c r="K79" s="19"/>
      <c r="L79" s="6"/>
    </row>
    <row r="80" spans="1:12">
      <c r="A80" s="18" t="s">
        <v>21</v>
      </c>
      <c r="B80" t="s">
        <v>22</v>
      </c>
      <c r="C80" s="17">
        <v>3</v>
      </c>
      <c r="D80">
        <v>3</v>
      </c>
      <c r="F80">
        <v>3</v>
      </c>
      <c r="K80" s="19"/>
      <c r="L80" s="8"/>
    </row>
    <row r="81" spans="1:12">
      <c r="A81" s="18" t="s">
        <v>41</v>
      </c>
      <c r="B81" t="s">
        <v>25</v>
      </c>
      <c r="C81" s="17">
        <v>2</v>
      </c>
      <c r="D81">
        <v>3</v>
      </c>
      <c r="E81">
        <v>7</v>
      </c>
      <c r="F81">
        <v>3</v>
      </c>
      <c r="K81" s="19"/>
    </row>
    <row r="82" spans="1:12">
      <c r="A82" s="18" t="s">
        <v>42</v>
      </c>
      <c r="B82" t="s">
        <v>25</v>
      </c>
      <c r="C82" s="17">
        <v>2</v>
      </c>
      <c r="D82">
        <v>3</v>
      </c>
      <c r="E82">
        <v>7</v>
      </c>
      <c r="F82">
        <v>3</v>
      </c>
      <c r="K82" s="19"/>
    </row>
    <row r="83" spans="1:12">
      <c r="A83" s="18" t="s">
        <v>30</v>
      </c>
      <c r="B83" t="s">
        <v>31</v>
      </c>
      <c r="C83" s="17">
        <v>1</v>
      </c>
      <c r="D83">
        <v>3</v>
      </c>
      <c r="F83">
        <v>3</v>
      </c>
      <c r="K83" s="19"/>
      <c r="L83" s="4"/>
    </row>
    <row r="84" spans="1:12">
      <c r="A84" s="20" t="s">
        <v>8</v>
      </c>
      <c r="B84" t="s">
        <v>6</v>
      </c>
      <c r="C84" s="17">
        <v>2</v>
      </c>
      <c r="D84">
        <v>4</v>
      </c>
      <c r="F84">
        <v>1</v>
      </c>
      <c r="K84" s="19"/>
      <c r="L84" s="21"/>
    </row>
    <row r="85" spans="1:12">
      <c r="A85" s="20" t="s">
        <v>10</v>
      </c>
      <c r="B85" t="s">
        <v>6</v>
      </c>
      <c r="C85">
        <v>3</v>
      </c>
      <c r="D85">
        <v>4</v>
      </c>
      <c r="F85">
        <v>1</v>
      </c>
      <c r="K85" s="19"/>
      <c r="L85" s="3"/>
    </row>
    <row r="86" spans="1:12">
      <c r="A86" s="20" t="s">
        <v>13</v>
      </c>
      <c r="B86" t="s">
        <v>6</v>
      </c>
      <c r="C86">
        <v>4</v>
      </c>
      <c r="D86">
        <v>4</v>
      </c>
      <c r="F86">
        <v>1</v>
      </c>
      <c r="K86" s="19"/>
      <c r="L86" s="7"/>
    </row>
    <row r="87" spans="1:12">
      <c r="A87" s="20" t="s">
        <v>21</v>
      </c>
      <c r="B87" t="s">
        <v>22</v>
      </c>
      <c r="C87" s="17">
        <v>4</v>
      </c>
      <c r="D87">
        <v>4</v>
      </c>
      <c r="F87">
        <v>1</v>
      </c>
      <c r="L87" s="13"/>
    </row>
    <row r="88" spans="1:12">
      <c r="A88" s="21" t="s">
        <v>45</v>
      </c>
      <c r="B88" t="s">
        <v>15</v>
      </c>
      <c r="C88">
        <v>4</v>
      </c>
      <c r="D88">
        <v>4</v>
      </c>
      <c r="F88">
        <v>1</v>
      </c>
      <c r="K88" s="19"/>
    </row>
    <row r="89" spans="1:12">
      <c r="A89" s="20" t="s">
        <v>24</v>
      </c>
      <c r="B89" s="22" t="s">
        <v>46</v>
      </c>
      <c r="C89">
        <v>3</v>
      </c>
      <c r="D89">
        <v>4</v>
      </c>
      <c r="E89">
        <v>8</v>
      </c>
      <c r="F89">
        <v>1</v>
      </c>
      <c r="H89">
        <v>15</v>
      </c>
      <c r="I89">
        <v>10</v>
      </c>
      <c r="J89">
        <v>32</v>
      </c>
      <c r="K89" s="19">
        <v>33</v>
      </c>
      <c r="L89" s="3"/>
    </row>
    <row r="90" spans="1:12">
      <c r="A90" s="21" t="s">
        <v>48</v>
      </c>
      <c r="B90" s="22" t="s">
        <v>46</v>
      </c>
      <c r="C90" s="17">
        <v>3</v>
      </c>
      <c r="D90">
        <v>4</v>
      </c>
      <c r="E90">
        <v>8</v>
      </c>
      <c r="F90">
        <v>1</v>
      </c>
      <c r="H90" t="s">
        <v>220</v>
      </c>
      <c r="I90" t="s">
        <v>221</v>
      </c>
      <c r="J90" t="s">
        <v>222</v>
      </c>
      <c r="K90" t="s">
        <v>223</v>
      </c>
    </row>
    <row r="91" spans="1:12">
      <c r="A91" s="20" t="s">
        <v>47</v>
      </c>
      <c r="B91" s="22" t="s">
        <v>46</v>
      </c>
      <c r="C91">
        <v>3</v>
      </c>
      <c r="D91">
        <v>4</v>
      </c>
      <c r="E91">
        <v>8</v>
      </c>
      <c r="F91">
        <v>1</v>
      </c>
      <c r="H91" s="97" t="s">
        <v>224</v>
      </c>
      <c r="I91" s="97" t="s">
        <v>225</v>
      </c>
      <c r="J91" t="s">
        <v>226</v>
      </c>
      <c r="K91" t="s">
        <v>226</v>
      </c>
    </row>
    <row r="92" spans="1:12">
      <c r="A92" s="20" t="s">
        <v>5</v>
      </c>
      <c r="B92" s="23" t="s">
        <v>49</v>
      </c>
      <c r="C92">
        <v>3</v>
      </c>
      <c r="D92">
        <v>4</v>
      </c>
      <c r="E92">
        <v>6</v>
      </c>
      <c r="F92">
        <v>1</v>
      </c>
      <c r="H92" s="97" t="s">
        <v>227</v>
      </c>
      <c r="I92" s="97" t="s">
        <v>48</v>
      </c>
      <c r="J92" t="s">
        <v>228</v>
      </c>
      <c r="K92" s="19" t="s">
        <v>228</v>
      </c>
    </row>
    <row r="93" spans="1:12">
      <c r="A93" s="20" t="s">
        <v>50</v>
      </c>
      <c r="B93" s="23" t="s">
        <v>49</v>
      </c>
      <c r="C93">
        <v>3</v>
      </c>
      <c r="D93">
        <v>4</v>
      </c>
      <c r="E93">
        <v>6</v>
      </c>
      <c r="F93">
        <v>1</v>
      </c>
      <c r="H93" t="s">
        <v>229</v>
      </c>
      <c r="J93" t="s">
        <v>229</v>
      </c>
      <c r="K93" t="s">
        <v>229</v>
      </c>
    </row>
    <row r="94" spans="1:12">
      <c r="A94" s="21" t="s">
        <v>51</v>
      </c>
      <c r="B94" s="23" t="s">
        <v>49</v>
      </c>
      <c r="C94">
        <v>3</v>
      </c>
      <c r="D94">
        <v>4</v>
      </c>
      <c r="E94">
        <v>6</v>
      </c>
      <c r="F94">
        <v>1</v>
      </c>
      <c r="H94" t="s">
        <v>230</v>
      </c>
      <c r="J94" t="s">
        <v>230</v>
      </c>
      <c r="K94" t="s">
        <v>230</v>
      </c>
    </row>
    <row r="95" spans="1:12">
      <c r="A95" s="21" t="s">
        <v>52</v>
      </c>
      <c r="B95" s="23" t="s">
        <v>49</v>
      </c>
      <c r="C95">
        <v>3</v>
      </c>
      <c r="D95">
        <v>4</v>
      </c>
      <c r="E95">
        <v>6</v>
      </c>
      <c r="F95">
        <v>1</v>
      </c>
      <c r="K95" s="21"/>
    </row>
    <row r="96" spans="1:12">
      <c r="A96" s="20" t="s">
        <v>53</v>
      </c>
      <c r="B96" s="24" t="s">
        <v>54</v>
      </c>
      <c r="C96">
        <v>3</v>
      </c>
      <c r="D96">
        <v>4</v>
      </c>
      <c r="E96">
        <v>7</v>
      </c>
      <c r="F96">
        <v>1</v>
      </c>
      <c r="K96" s="21"/>
    </row>
    <row r="97" spans="1:11">
      <c r="A97" s="20" t="s">
        <v>34</v>
      </c>
      <c r="B97" s="24" t="s">
        <v>54</v>
      </c>
      <c r="C97">
        <v>3</v>
      </c>
      <c r="D97">
        <v>4</v>
      </c>
      <c r="E97">
        <v>7</v>
      </c>
      <c r="F97">
        <v>1</v>
      </c>
      <c r="K97" s="21"/>
    </row>
    <row r="98" spans="1:11">
      <c r="A98" s="21" t="s">
        <v>17</v>
      </c>
      <c r="B98" s="24" t="s">
        <v>54</v>
      </c>
      <c r="C98">
        <v>3</v>
      </c>
      <c r="D98">
        <v>4</v>
      </c>
      <c r="E98">
        <v>7</v>
      </c>
      <c r="F98">
        <v>1</v>
      </c>
      <c r="K98" s="21"/>
    </row>
    <row r="99" spans="1:11">
      <c r="A99" s="20" t="s">
        <v>55</v>
      </c>
      <c r="B99" s="25" t="s">
        <v>25</v>
      </c>
      <c r="C99">
        <v>2</v>
      </c>
      <c r="D99">
        <v>4</v>
      </c>
      <c r="E99">
        <v>9</v>
      </c>
      <c r="F99">
        <v>1</v>
      </c>
      <c r="G99" t="s">
        <v>231</v>
      </c>
      <c r="H99" t="s">
        <v>232</v>
      </c>
      <c r="K99" s="21"/>
    </row>
    <row r="100" spans="1:11">
      <c r="A100" s="20" t="s">
        <v>56</v>
      </c>
      <c r="B100" s="25" t="s">
        <v>25</v>
      </c>
      <c r="C100" s="17">
        <v>2</v>
      </c>
      <c r="D100">
        <v>4</v>
      </c>
      <c r="E100">
        <v>9</v>
      </c>
      <c r="F100">
        <v>1</v>
      </c>
      <c r="G100" t="s">
        <v>233</v>
      </c>
      <c r="H100" t="s">
        <v>234</v>
      </c>
      <c r="I100" t="s">
        <v>222</v>
      </c>
      <c r="K100" s="21"/>
    </row>
    <row r="101" spans="1:11">
      <c r="A101" s="16" t="s">
        <v>35</v>
      </c>
      <c r="B101" t="s">
        <v>25</v>
      </c>
      <c r="C101">
        <v>2</v>
      </c>
      <c r="D101">
        <v>4</v>
      </c>
      <c r="E101">
        <v>1</v>
      </c>
      <c r="F101">
        <v>1</v>
      </c>
      <c r="G101" t="s">
        <v>235</v>
      </c>
      <c r="H101" t="s">
        <v>236</v>
      </c>
      <c r="I101" t="s">
        <v>223</v>
      </c>
      <c r="K101" s="21"/>
    </row>
    <row r="102" spans="1:11">
      <c r="A102" s="21" t="s">
        <v>57</v>
      </c>
      <c r="B102" s="25" t="s">
        <v>25</v>
      </c>
      <c r="C102">
        <v>2</v>
      </c>
      <c r="D102">
        <v>4</v>
      </c>
      <c r="E102">
        <v>9</v>
      </c>
      <c r="F102">
        <v>1</v>
      </c>
      <c r="K102" s="21"/>
    </row>
    <row r="103" spans="1:11">
      <c r="A103" s="16" t="s">
        <v>61</v>
      </c>
      <c r="B103" t="s">
        <v>25</v>
      </c>
      <c r="C103">
        <v>2</v>
      </c>
      <c r="D103">
        <v>4</v>
      </c>
      <c r="E103">
        <v>1</v>
      </c>
      <c r="F103">
        <v>1</v>
      </c>
      <c r="K103" s="21"/>
    </row>
    <row r="104" spans="1:11">
      <c r="A104" s="20" t="s">
        <v>58</v>
      </c>
      <c r="B104" s="25" t="s">
        <v>25</v>
      </c>
      <c r="C104">
        <v>2</v>
      </c>
      <c r="D104">
        <v>4</v>
      </c>
      <c r="E104">
        <v>9</v>
      </c>
      <c r="F104">
        <v>1</v>
      </c>
      <c r="K104" s="21"/>
    </row>
    <row r="105" spans="1:11">
      <c r="A105" s="16" t="s">
        <v>62</v>
      </c>
      <c r="B105" t="s">
        <v>25</v>
      </c>
      <c r="C105">
        <v>2</v>
      </c>
      <c r="D105">
        <v>4</v>
      </c>
      <c r="F105">
        <v>1</v>
      </c>
      <c r="K105" s="21"/>
    </row>
    <row r="106" spans="1:11">
      <c r="A106" s="20" t="s">
        <v>30</v>
      </c>
      <c r="B106" t="s">
        <v>31</v>
      </c>
      <c r="C106" s="17">
        <v>1</v>
      </c>
      <c r="D106">
        <v>4</v>
      </c>
      <c r="F106">
        <v>1</v>
      </c>
      <c r="K106" s="21"/>
    </row>
    <row r="107" spans="1:11">
      <c r="A107" s="20" t="s">
        <v>8</v>
      </c>
      <c r="B107" t="s">
        <v>6</v>
      </c>
      <c r="C107" s="17">
        <v>2</v>
      </c>
      <c r="D107">
        <v>4</v>
      </c>
      <c r="F107">
        <v>2</v>
      </c>
      <c r="K107" s="21"/>
    </row>
    <row r="108" spans="1:11">
      <c r="A108" s="20" t="s">
        <v>10</v>
      </c>
      <c r="B108" t="s">
        <v>6</v>
      </c>
      <c r="C108">
        <v>3</v>
      </c>
      <c r="D108">
        <v>4</v>
      </c>
      <c r="F108">
        <v>2</v>
      </c>
      <c r="K108" s="21"/>
    </row>
    <row r="109" spans="1:11">
      <c r="A109" s="20" t="s">
        <v>13</v>
      </c>
      <c r="B109" t="s">
        <v>6</v>
      </c>
      <c r="C109">
        <v>4</v>
      </c>
      <c r="D109">
        <v>4</v>
      </c>
      <c r="F109">
        <v>2</v>
      </c>
      <c r="K109" s="21"/>
    </row>
    <row r="110" spans="1:11">
      <c r="A110" s="20" t="s">
        <v>21</v>
      </c>
      <c r="B110" t="s">
        <v>22</v>
      </c>
      <c r="C110" s="17">
        <v>4</v>
      </c>
      <c r="D110">
        <v>4</v>
      </c>
      <c r="F110">
        <v>2</v>
      </c>
      <c r="K110" s="21"/>
    </row>
    <row r="111" spans="1:11">
      <c r="A111" s="21" t="s">
        <v>45</v>
      </c>
      <c r="B111" t="s">
        <v>15</v>
      </c>
      <c r="C111">
        <v>4</v>
      </c>
      <c r="D111">
        <v>4</v>
      </c>
      <c r="F111">
        <v>2</v>
      </c>
      <c r="K111" s="21"/>
    </row>
    <row r="112" spans="1:11">
      <c r="A112" s="20" t="s">
        <v>24</v>
      </c>
      <c r="B112" s="22" t="s">
        <v>46</v>
      </c>
      <c r="C112">
        <v>3</v>
      </c>
      <c r="D112">
        <v>4</v>
      </c>
      <c r="F112">
        <v>2</v>
      </c>
    </row>
    <row r="113" spans="1:11">
      <c r="A113" s="20" t="s">
        <v>5</v>
      </c>
      <c r="B113" s="23" t="s">
        <v>49</v>
      </c>
      <c r="C113">
        <v>3</v>
      </c>
      <c r="D113">
        <v>4</v>
      </c>
      <c r="E113">
        <v>6</v>
      </c>
      <c r="F113">
        <v>2</v>
      </c>
    </row>
    <row r="114" spans="1:11">
      <c r="A114" s="20" t="s">
        <v>50</v>
      </c>
      <c r="B114" s="23" t="s">
        <v>49</v>
      </c>
      <c r="C114">
        <v>3</v>
      </c>
      <c r="D114">
        <v>4</v>
      </c>
      <c r="E114">
        <v>6</v>
      </c>
      <c r="F114">
        <v>2</v>
      </c>
    </row>
    <row r="115" spans="1:11">
      <c r="A115" s="21" t="s">
        <v>51</v>
      </c>
      <c r="B115" s="23" t="s">
        <v>49</v>
      </c>
      <c r="C115">
        <v>3</v>
      </c>
      <c r="D115">
        <v>4</v>
      </c>
      <c r="E115">
        <v>6</v>
      </c>
      <c r="F115">
        <v>2</v>
      </c>
    </row>
    <row r="116" spans="1:11">
      <c r="A116" s="21" t="s">
        <v>52</v>
      </c>
      <c r="B116" s="23" t="s">
        <v>49</v>
      </c>
      <c r="C116">
        <v>3</v>
      </c>
      <c r="D116">
        <v>4</v>
      </c>
      <c r="E116">
        <v>6</v>
      </c>
      <c r="F116">
        <v>2</v>
      </c>
      <c r="K116" s="21"/>
    </row>
    <row r="117" spans="1:11">
      <c r="A117" s="20" t="s">
        <v>53</v>
      </c>
      <c r="B117" s="24" t="s">
        <v>54</v>
      </c>
      <c r="C117">
        <v>3</v>
      </c>
      <c r="D117">
        <v>4</v>
      </c>
      <c r="E117">
        <v>7</v>
      </c>
      <c r="F117">
        <v>2</v>
      </c>
    </row>
    <row r="118" spans="1:11">
      <c r="A118" s="20" t="s">
        <v>34</v>
      </c>
      <c r="B118" s="24" t="s">
        <v>54</v>
      </c>
      <c r="C118">
        <v>3</v>
      </c>
      <c r="D118">
        <v>4</v>
      </c>
      <c r="E118">
        <v>7</v>
      </c>
      <c r="F118">
        <v>2</v>
      </c>
    </row>
    <row r="119" spans="1:11">
      <c r="A119" s="21" t="s">
        <v>17</v>
      </c>
      <c r="B119" s="24" t="s">
        <v>54</v>
      </c>
      <c r="C119">
        <v>3</v>
      </c>
      <c r="D119">
        <v>4</v>
      </c>
      <c r="E119">
        <v>7</v>
      </c>
      <c r="F119">
        <v>2</v>
      </c>
      <c r="K119" s="19"/>
    </row>
    <row r="120" spans="1:11">
      <c r="A120" s="20" t="s">
        <v>58</v>
      </c>
      <c r="B120" s="25" t="s">
        <v>25</v>
      </c>
      <c r="C120">
        <v>2</v>
      </c>
      <c r="D120">
        <v>4</v>
      </c>
      <c r="F120">
        <v>2</v>
      </c>
      <c r="K120" s="19"/>
    </row>
    <row r="121" spans="1:11">
      <c r="A121" s="20" t="s">
        <v>30</v>
      </c>
      <c r="B121" t="s">
        <v>31</v>
      </c>
      <c r="C121" s="17">
        <v>1</v>
      </c>
      <c r="D121">
        <v>4</v>
      </c>
      <c r="F121">
        <v>2</v>
      </c>
      <c r="K121" s="19"/>
    </row>
    <row r="122" spans="1:11">
      <c r="A122" s="16" t="s">
        <v>37</v>
      </c>
      <c r="B122" s="16" t="s">
        <v>38</v>
      </c>
      <c r="C122" s="17">
        <v>9</v>
      </c>
      <c r="D122">
        <v>4</v>
      </c>
      <c r="F122">
        <v>4</v>
      </c>
      <c r="K122" s="19"/>
    </row>
    <row r="123" spans="1:11">
      <c r="A123" s="16" t="s">
        <v>39</v>
      </c>
      <c r="B123" s="16" t="s">
        <v>38</v>
      </c>
      <c r="C123" s="17">
        <v>8</v>
      </c>
      <c r="D123">
        <v>4</v>
      </c>
      <c r="F123">
        <v>4</v>
      </c>
      <c r="K123" s="19"/>
    </row>
    <row r="124" spans="1:11">
      <c r="A124" s="20" t="s">
        <v>8</v>
      </c>
      <c r="B124" t="s">
        <v>6</v>
      </c>
      <c r="C124" s="17">
        <v>2</v>
      </c>
      <c r="D124">
        <v>4</v>
      </c>
      <c r="F124">
        <v>4</v>
      </c>
      <c r="K124" s="19"/>
    </row>
    <row r="125" spans="1:11">
      <c r="A125" s="20" t="s">
        <v>21</v>
      </c>
      <c r="B125" t="s">
        <v>22</v>
      </c>
      <c r="C125" s="17">
        <v>4</v>
      </c>
      <c r="D125">
        <v>4</v>
      </c>
      <c r="F125">
        <v>4</v>
      </c>
      <c r="K125" s="19"/>
    </row>
    <row r="126" spans="1:11">
      <c r="A126" s="21" t="s">
        <v>48</v>
      </c>
      <c r="B126" s="22" t="s">
        <v>46</v>
      </c>
      <c r="C126" s="17">
        <v>3</v>
      </c>
      <c r="D126">
        <v>4</v>
      </c>
      <c r="F126">
        <v>4</v>
      </c>
    </row>
    <row r="127" spans="1:11">
      <c r="A127" s="20" t="s">
        <v>56</v>
      </c>
      <c r="B127" s="25" t="s">
        <v>25</v>
      </c>
      <c r="C127" s="17">
        <v>2</v>
      </c>
      <c r="D127">
        <v>4</v>
      </c>
      <c r="F127">
        <v>4</v>
      </c>
    </row>
    <row r="128" spans="1:11">
      <c r="A128" s="20" t="s">
        <v>30</v>
      </c>
      <c r="B128" t="s">
        <v>31</v>
      </c>
      <c r="C128" s="17">
        <v>1</v>
      </c>
      <c r="D128">
        <v>4</v>
      </c>
      <c r="F128">
        <v>4</v>
      </c>
      <c r="K128" s="21"/>
    </row>
    <row r="129" spans="1:11">
      <c r="A129" s="3" t="s">
        <v>8</v>
      </c>
      <c r="B129" s="3" t="s">
        <v>6</v>
      </c>
      <c r="C129" s="73">
        <v>2</v>
      </c>
      <c r="D129" s="73">
        <v>5</v>
      </c>
      <c r="F129">
        <v>6</v>
      </c>
      <c r="K129" s="21"/>
    </row>
    <row r="130" spans="1:11">
      <c r="A130" s="6" t="s">
        <v>57</v>
      </c>
      <c r="B130" s="6" t="s">
        <v>6</v>
      </c>
      <c r="C130" s="74">
        <v>3</v>
      </c>
      <c r="D130" s="73">
        <v>5</v>
      </c>
      <c r="F130">
        <v>6</v>
      </c>
      <c r="K130" s="21"/>
    </row>
    <row r="131" spans="1:11">
      <c r="A131" s="3" t="s">
        <v>13</v>
      </c>
      <c r="B131" s="3" t="s">
        <v>6</v>
      </c>
      <c r="C131" s="73">
        <v>4</v>
      </c>
      <c r="D131" s="73">
        <v>5</v>
      </c>
      <c r="F131">
        <v>6</v>
      </c>
      <c r="K131" s="3"/>
    </row>
    <row r="132" spans="1:11">
      <c r="A132" s="6" t="s">
        <v>139</v>
      </c>
      <c r="B132" s="6" t="s">
        <v>81</v>
      </c>
      <c r="C132" s="74">
        <v>4</v>
      </c>
      <c r="D132" s="73">
        <v>5</v>
      </c>
      <c r="E132">
        <v>7</v>
      </c>
      <c r="F132">
        <v>6</v>
      </c>
      <c r="K132" s="6"/>
    </row>
    <row r="133" spans="1:11">
      <c r="A133" s="3" t="s">
        <v>140</v>
      </c>
      <c r="B133" s="3" t="s">
        <v>81</v>
      </c>
      <c r="C133" s="73">
        <v>4</v>
      </c>
      <c r="D133" s="73">
        <v>5</v>
      </c>
      <c r="E133">
        <v>7</v>
      </c>
      <c r="F133">
        <v>6</v>
      </c>
      <c r="K133" s="3"/>
    </row>
    <row r="134" spans="1:11">
      <c r="A134" s="3" t="s">
        <v>34</v>
      </c>
      <c r="B134" s="3" t="s">
        <v>81</v>
      </c>
      <c r="C134" s="73">
        <v>4</v>
      </c>
      <c r="D134" s="73">
        <v>5</v>
      </c>
      <c r="F134">
        <v>6</v>
      </c>
      <c r="K134" s="6"/>
    </row>
    <row r="135" spans="1:11">
      <c r="A135" s="6" t="s">
        <v>99</v>
      </c>
      <c r="B135" s="6" t="s">
        <v>88</v>
      </c>
      <c r="C135" s="74">
        <v>4</v>
      </c>
      <c r="D135" s="73">
        <v>5</v>
      </c>
      <c r="F135">
        <v>6</v>
      </c>
      <c r="K135" s="3"/>
    </row>
    <row r="136" spans="1:11">
      <c r="A136" s="6" t="s">
        <v>89</v>
      </c>
      <c r="B136" s="6" t="s">
        <v>22</v>
      </c>
      <c r="C136" s="74">
        <v>3</v>
      </c>
      <c r="D136" s="73">
        <v>5</v>
      </c>
      <c r="F136">
        <v>6</v>
      </c>
      <c r="K136" s="6"/>
    </row>
    <row r="137" spans="1:11">
      <c r="A137" s="6" t="s">
        <v>119</v>
      </c>
      <c r="B137" s="6" t="s">
        <v>25</v>
      </c>
      <c r="C137" s="74">
        <v>4</v>
      </c>
      <c r="D137" s="73">
        <v>5</v>
      </c>
      <c r="E137">
        <v>8</v>
      </c>
      <c r="F137">
        <v>6</v>
      </c>
      <c r="K137" s="3"/>
    </row>
    <row r="138" spans="1:11">
      <c r="A138" s="3" t="s">
        <v>102</v>
      </c>
      <c r="B138" s="3" t="s">
        <v>25</v>
      </c>
      <c r="C138" s="73">
        <v>4</v>
      </c>
      <c r="D138" s="73">
        <v>5</v>
      </c>
      <c r="E138">
        <v>8</v>
      </c>
      <c r="F138">
        <v>6</v>
      </c>
      <c r="K138" s="6"/>
    </row>
    <row r="139" spans="1:11">
      <c r="A139" s="6" t="s">
        <v>62</v>
      </c>
      <c r="B139" s="6" t="s">
        <v>25</v>
      </c>
      <c r="C139" s="74">
        <v>4</v>
      </c>
      <c r="D139" s="73">
        <v>5</v>
      </c>
      <c r="E139">
        <v>8</v>
      </c>
      <c r="F139">
        <v>6</v>
      </c>
      <c r="K139" s="3"/>
    </row>
    <row r="140" spans="1:11">
      <c r="A140" s="3" t="s">
        <v>30</v>
      </c>
      <c r="B140" s="3" t="s">
        <v>76</v>
      </c>
      <c r="C140" s="73">
        <v>2</v>
      </c>
      <c r="D140" s="73">
        <v>5</v>
      </c>
      <c r="F140">
        <v>6</v>
      </c>
      <c r="K140" s="6"/>
    </row>
    <row r="141" spans="1:11">
      <c r="A141" s="3" t="s">
        <v>8</v>
      </c>
      <c r="B141" s="3" t="s">
        <v>6</v>
      </c>
      <c r="C141" s="73">
        <v>2</v>
      </c>
      <c r="D141" s="73">
        <v>5</v>
      </c>
      <c r="F141">
        <v>7</v>
      </c>
      <c r="K141" s="3"/>
    </row>
    <row r="142" spans="1:11">
      <c r="A142" s="6" t="s">
        <v>57</v>
      </c>
      <c r="B142" s="6" t="s">
        <v>6</v>
      </c>
      <c r="C142" s="74">
        <v>3</v>
      </c>
      <c r="D142" s="73">
        <v>5</v>
      </c>
      <c r="F142">
        <v>7</v>
      </c>
      <c r="K142" s="6"/>
    </row>
    <row r="143" spans="1:11">
      <c r="A143" s="3" t="s">
        <v>13</v>
      </c>
      <c r="B143" s="3" t="s">
        <v>6</v>
      </c>
      <c r="C143" s="73">
        <v>4</v>
      </c>
      <c r="D143" s="73">
        <v>5</v>
      </c>
      <c r="F143">
        <v>7</v>
      </c>
      <c r="K143" s="2"/>
    </row>
    <row r="144" spans="1:11">
      <c r="A144" s="3" t="s">
        <v>110</v>
      </c>
      <c r="B144" s="3" t="s">
        <v>81</v>
      </c>
      <c r="C144" s="73">
        <v>4</v>
      </c>
      <c r="D144" s="73">
        <v>5</v>
      </c>
      <c r="F144">
        <v>7</v>
      </c>
      <c r="K144" s="9"/>
    </row>
    <row r="145" spans="1:11">
      <c r="A145" s="3" t="s">
        <v>108</v>
      </c>
      <c r="B145" s="3" t="s">
        <v>81</v>
      </c>
      <c r="C145" s="73">
        <v>4</v>
      </c>
      <c r="D145" s="73">
        <v>5</v>
      </c>
      <c r="F145">
        <v>7</v>
      </c>
      <c r="K145" s="3"/>
    </row>
    <row r="146" spans="1:11">
      <c r="A146" s="6" t="s">
        <v>109</v>
      </c>
      <c r="B146" s="6" t="s">
        <v>88</v>
      </c>
      <c r="C146" s="74">
        <v>4</v>
      </c>
      <c r="D146" s="73">
        <v>5</v>
      </c>
      <c r="F146">
        <v>7</v>
      </c>
      <c r="K146" s="6"/>
    </row>
    <row r="147" spans="1:11">
      <c r="A147" s="6" t="s">
        <v>89</v>
      </c>
      <c r="B147" s="6" t="s">
        <v>22</v>
      </c>
      <c r="C147" s="74">
        <v>3</v>
      </c>
      <c r="D147" s="73">
        <v>5</v>
      </c>
      <c r="F147">
        <v>7</v>
      </c>
      <c r="K147" s="8"/>
    </row>
    <row r="148" spans="1:11">
      <c r="A148" s="6" t="s">
        <v>111</v>
      </c>
      <c r="B148" s="6" t="s">
        <v>25</v>
      </c>
      <c r="C148" s="74">
        <v>4</v>
      </c>
      <c r="D148" s="73">
        <v>5</v>
      </c>
      <c r="E148">
        <v>8</v>
      </c>
      <c r="F148">
        <v>7</v>
      </c>
      <c r="K148" s="5"/>
    </row>
    <row r="149" spans="1:11">
      <c r="A149" s="3" t="s">
        <v>98</v>
      </c>
      <c r="B149" s="3" t="s">
        <v>25</v>
      </c>
      <c r="C149" s="73">
        <v>4</v>
      </c>
      <c r="D149" s="73">
        <v>5</v>
      </c>
      <c r="E149">
        <v>8</v>
      </c>
      <c r="F149">
        <v>7</v>
      </c>
      <c r="K149" s="8"/>
    </row>
    <row r="150" spans="1:11">
      <c r="A150" s="6" t="s">
        <v>36</v>
      </c>
      <c r="B150" s="6" t="s">
        <v>25</v>
      </c>
      <c r="C150" s="74">
        <v>4</v>
      </c>
      <c r="D150" s="73">
        <v>5</v>
      </c>
      <c r="E150">
        <v>8</v>
      </c>
      <c r="F150">
        <v>7</v>
      </c>
      <c r="K150" s="6"/>
    </row>
    <row r="151" spans="1:11">
      <c r="A151" s="3" t="s">
        <v>62</v>
      </c>
      <c r="B151" s="3" t="s">
        <v>25</v>
      </c>
      <c r="C151" s="73">
        <v>4</v>
      </c>
      <c r="D151" s="73">
        <v>5</v>
      </c>
      <c r="E151">
        <v>8</v>
      </c>
      <c r="F151">
        <v>7</v>
      </c>
      <c r="K151" s="8"/>
    </row>
    <row r="152" spans="1:11">
      <c r="A152" s="3" t="s">
        <v>30</v>
      </c>
      <c r="B152" s="3" t="s">
        <v>76</v>
      </c>
      <c r="C152" s="73">
        <v>2</v>
      </c>
      <c r="D152" s="73">
        <v>5</v>
      </c>
      <c r="F152">
        <v>7</v>
      </c>
      <c r="K152" s="7"/>
    </row>
    <row r="153" spans="1:11">
      <c r="A153" s="3" t="s">
        <v>8</v>
      </c>
      <c r="B153" s="3" t="s">
        <v>6</v>
      </c>
      <c r="C153" s="73">
        <v>2</v>
      </c>
      <c r="D153" s="73">
        <v>5</v>
      </c>
      <c r="F153">
        <v>8</v>
      </c>
      <c r="K153" s="8"/>
    </row>
    <row r="154" spans="1:11">
      <c r="A154" s="6" t="s">
        <v>57</v>
      </c>
      <c r="B154" s="6" t="s">
        <v>6</v>
      </c>
      <c r="C154" s="74">
        <v>3</v>
      </c>
      <c r="D154" s="73">
        <v>5</v>
      </c>
      <c r="F154">
        <v>8</v>
      </c>
      <c r="K154" s="7"/>
    </row>
    <row r="155" spans="1:11">
      <c r="A155" s="3" t="s">
        <v>13</v>
      </c>
      <c r="B155" s="3" t="s">
        <v>6</v>
      </c>
      <c r="C155" s="73">
        <v>4</v>
      </c>
      <c r="D155" s="73">
        <v>5</v>
      </c>
      <c r="F155">
        <v>8</v>
      </c>
      <c r="K155" s="1"/>
    </row>
    <row r="156" spans="1:11">
      <c r="A156" s="6" t="s">
        <v>84</v>
      </c>
      <c r="B156" s="6" t="s">
        <v>81</v>
      </c>
      <c r="C156" s="74">
        <v>4</v>
      </c>
      <c r="D156" s="73">
        <v>5</v>
      </c>
      <c r="F156">
        <v>8</v>
      </c>
      <c r="K156" s="3"/>
    </row>
    <row r="157" spans="1:11">
      <c r="A157" s="6" t="s">
        <v>85</v>
      </c>
      <c r="B157" s="6" t="s">
        <v>81</v>
      </c>
      <c r="C157" s="74">
        <v>4</v>
      </c>
      <c r="D157" s="73">
        <v>5</v>
      </c>
      <c r="E157">
        <v>7</v>
      </c>
      <c r="F157">
        <v>8</v>
      </c>
      <c r="K157" s="6"/>
    </row>
    <row r="158" spans="1:11">
      <c r="A158" s="3" t="s">
        <v>86</v>
      </c>
      <c r="B158" s="3" t="s">
        <v>81</v>
      </c>
      <c r="C158" s="73">
        <v>4</v>
      </c>
      <c r="D158" s="73">
        <v>5</v>
      </c>
      <c r="E158">
        <v>7</v>
      </c>
      <c r="F158">
        <v>8</v>
      </c>
      <c r="K158" s="3"/>
    </row>
    <row r="159" spans="1:11">
      <c r="A159" s="3" t="s">
        <v>87</v>
      </c>
      <c r="B159" s="3" t="s">
        <v>88</v>
      </c>
      <c r="C159" s="73">
        <v>4</v>
      </c>
      <c r="D159" s="73">
        <v>5</v>
      </c>
      <c r="F159">
        <v>8</v>
      </c>
      <c r="K159" s="6"/>
    </row>
    <row r="160" spans="1:11">
      <c r="A160" s="6" t="s">
        <v>89</v>
      </c>
      <c r="B160" s="6" t="s">
        <v>22</v>
      </c>
      <c r="C160" s="74">
        <v>3</v>
      </c>
      <c r="D160" s="73">
        <v>5</v>
      </c>
      <c r="F160">
        <v>8</v>
      </c>
      <c r="K160" s="3"/>
    </row>
    <row r="161" spans="1:11">
      <c r="A161" s="6" t="s">
        <v>111</v>
      </c>
      <c r="B161" s="6" t="s">
        <v>25</v>
      </c>
      <c r="C161" s="74">
        <v>4</v>
      </c>
      <c r="D161" s="73">
        <v>5</v>
      </c>
      <c r="E161">
        <v>8</v>
      </c>
      <c r="F161">
        <v>8</v>
      </c>
      <c r="K161" s="3"/>
    </row>
    <row r="162" spans="1:11">
      <c r="A162" s="3" t="s">
        <v>98</v>
      </c>
      <c r="B162" s="3" t="s">
        <v>25</v>
      </c>
      <c r="C162" s="73">
        <v>4</v>
      </c>
      <c r="D162" s="73">
        <v>5</v>
      </c>
      <c r="E162">
        <v>8</v>
      </c>
      <c r="F162">
        <v>8</v>
      </c>
      <c r="K162" s="6"/>
    </row>
    <row r="163" spans="1:11">
      <c r="A163" s="6" t="s">
        <v>36</v>
      </c>
      <c r="B163" s="6" t="s">
        <v>25</v>
      </c>
      <c r="C163" s="74">
        <v>4</v>
      </c>
      <c r="D163" s="73">
        <v>5</v>
      </c>
      <c r="E163">
        <v>8</v>
      </c>
      <c r="F163">
        <v>8</v>
      </c>
      <c r="K163" s="3"/>
    </row>
    <row r="164" spans="1:11">
      <c r="A164" s="3" t="s">
        <v>62</v>
      </c>
      <c r="B164" s="3" t="s">
        <v>25</v>
      </c>
      <c r="C164" s="73">
        <v>4</v>
      </c>
      <c r="D164" s="73">
        <v>5</v>
      </c>
      <c r="E164">
        <v>8</v>
      </c>
      <c r="F164">
        <v>8</v>
      </c>
      <c r="K164" s="6"/>
    </row>
    <row r="165" spans="1:11">
      <c r="A165" s="3" t="s">
        <v>30</v>
      </c>
      <c r="B165" s="3" t="s">
        <v>76</v>
      </c>
      <c r="C165" s="73">
        <v>2</v>
      </c>
      <c r="D165" s="73">
        <v>5</v>
      </c>
      <c r="F165">
        <v>8</v>
      </c>
      <c r="K165" s="3"/>
    </row>
    <row r="166" spans="1:11">
      <c r="A166" s="3" t="s">
        <v>8</v>
      </c>
      <c r="B166" s="3" t="s">
        <v>6</v>
      </c>
      <c r="C166" s="73">
        <v>2</v>
      </c>
      <c r="D166" s="73">
        <v>5</v>
      </c>
      <c r="F166">
        <v>9</v>
      </c>
      <c r="K166" s="6"/>
    </row>
    <row r="167" spans="1:11">
      <c r="A167" s="6" t="s">
        <v>57</v>
      </c>
      <c r="B167" s="6" t="s">
        <v>6</v>
      </c>
      <c r="C167" s="74">
        <v>3</v>
      </c>
      <c r="D167" s="73">
        <v>5</v>
      </c>
      <c r="F167">
        <v>9</v>
      </c>
      <c r="K167" s="3"/>
    </row>
    <row r="168" spans="1:11">
      <c r="A168" s="3" t="s">
        <v>13</v>
      </c>
      <c r="B168" s="3" t="s">
        <v>6</v>
      </c>
      <c r="C168" s="73">
        <v>4</v>
      </c>
      <c r="D168" s="73">
        <v>5</v>
      </c>
      <c r="F168">
        <v>9</v>
      </c>
      <c r="K168" s="2"/>
    </row>
    <row r="169" spans="1:11">
      <c r="A169" s="3" t="s">
        <v>107</v>
      </c>
      <c r="B169" s="3" t="s">
        <v>81</v>
      </c>
      <c r="C169" s="73">
        <v>4</v>
      </c>
      <c r="D169" s="73">
        <v>5</v>
      </c>
      <c r="E169">
        <v>7</v>
      </c>
      <c r="F169">
        <v>9</v>
      </c>
      <c r="K169" s="9"/>
    </row>
    <row r="170" spans="1:11">
      <c r="A170" s="6" t="s">
        <v>95</v>
      </c>
      <c r="B170" s="6" t="s">
        <v>81</v>
      </c>
      <c r="C170" s="74">
        <v>4</v>
      </c>
      <c r="D170" s="73">
        <v>5</v>
      </c>
      <c r="F170">
        <v>9</v>
      </c>
      <c r="K170" s="3"/>
    </row>
    <row r="171" spans="1:11">
      <c r="A171" s="3" t="s">
        <v>96</v>
      </c>
      <c r="B171" s="3" t="s">
        <v>81</v>
      </c>
      <c r="C171" s="73">
        <v>4</v>
      </c>
      <c r="D171" s="73">
        <v>5</v>
      </c>
      <c r="E171">
        <v>7</v>
      </c>
      <c r="F171">
        <v>9</v>
      </c>
      <c r="K171" s="6"/>
    </row>
    <row r="172" spans="1:11">
      <c r="A172" s="6" t="s">
        <v>104</v>
      </c>
      <c r="B172" s="6" t="s">
        <v>88</v>
      </c>
      <c r="C172" s="74">
        <v>4</v>
      </c>
      <c r="D172" s="73">
        <v>5</v>
      </c>
      <c r="F172">
        <v>9</v>
      </c>
      <c r="K172" s="8"/>
    </row>
    <row r="173" spans="1:11">
      <c r="A173" s="6" t="s">
        <v>89</v>
      </c>
      <c r="B173" s="6" t="s">
        <v>22</v>
      </c>
      <c r="C173" s="74">
        <v>3</v>
      </c>
      <c r="D173" s="73">
        <v>5</v>
      </c>
      <c r="F173">
        <v>9</v>
      </c>
      <c r="K173" s="9"/>
    </row>
    <row r="174" spans="1:11">
      <c r="A174" s="6" t="s">
        <v>92</v>
      </c>
      <c r="B174" s="6" t="s">
        <v>25</v>
      </c>
      <c r="C174" s="74">
        <v>4</v>
      </c>
      <c r="D174" s="73">
        <v>5</v>
      </c>
      <c r="E174">
        <v>8</v>
      </c>
      <c r="F174">
        <v>9</v>
      </c>
      <c r="K174" s="3"/>
    </row>
    <row r="175" spans="1:11">
      <c r="A175" s="3" t="s">
        <v>93</v>
      </c>
      <c r="B175" s="3" t="s">
        <v>25</v>
      </c>
      <c r="C175" s="73">
        <v>4</v>
      </c>
      <c r="D175" s="73">
        <v>5</v>
      </c>
      <c r="E175">
        <v>8</v>
      </c>
      <c r="F175">
        <v>9</v>
      </c>
      <c r="K175" s="3"/>
    </row>
    <row r="176" spans="1:11">
      <c r="A176" s="6" t="s">
        <v>97</v>
      </c>
      <c r="B176" s="6" t="s">
        <v>25</v>
      </c>
      <c r="C176" s="74">
        <v>4</v>
      </c>
      <c r="D176" s="73">
        <v>5</v>
      </c>
      <c r="E176">
        <v>8</v>
      </c>
      <c r="F176">
        <v>9</v>
      </c>
      <c r="K176" s="9"/>
    </row>
    <row r="177" spans="1:11">
      <c r="A177" s="3" t="s">
        <v>62</v>
      </c>
      <c r="B177" s="3" t="s">
        <v>25</v>
      </c>
      <c r="C177" s="73">
        <v>4</v>
      </c>
      <c r="D177" s="73">
        <v>5</v>
      </c>
      <c r="E177">
        <v>8</v>
      </c>
      <c r="F177">
        <v>9</v>
      </c>
      <c r="K177" s="4"/>
    </row>
    <row r="178" spans="1:11">
      <c r="A178" s="3" t="s">
        <v>30</v>
      </c>
      <c r="B178" s="3" t="s">
        <v>76</v>
      </c>
      <c r="C178" s="73">
        <v>2</v>
      </c>
      <c r="D178" s="73">
        <v>5</v>
      </c>
      <c r="F178">
        <v>9</v>
      </c>
      <c r="K178" s="3"/>
    </row>
    <row r="179" spans="1:11">
      <c r="A179" s="3" t="s">
        <v>8</v>
      </c>
      <c r="B179" s="3" t="s">
        <v>6</v>
      </c>
      <c r="C179" s="73">
        <v>2</v>
      </c>
      <c r="D179" s="73">
        <v>5</v>
      </c>
      <c r="F179">
        <v>10</v>
      </c>
      <c r="K179" s="6"/>
    </row>
    <row r="180" spans="1:11">
      <c r="A180" s="6" t="s">
        <v>57</v>
      </c>
      <c r="B180" s="6" t="s">
        <v>6</v>
      </c>
      <c r="C180" s="74">
        <v>3</v>
      </c>
      <c r="D180" s="73">
        <v>5</v>
      </c>
      <c r="F180">
        <v>10</v>
      </c>
      <c r="K180" s="3"/>
    </row>
    <row r="181" spans="1:11">
      <c r="A181" s="3" t="s">
        <v>13</v>
      </c>
      <c r="B181" s="3" t="s">
        <v>6</v>
      </c>
      <c r="C181" s="73">
        <v>4</v>
      </c>
      <c r="D181" s="73">
        <v>5</v>
      </c>
      <c r="F181">
        <v>10</v>
      </c>
      <c r="K181" s="6"/>
    </row>
    <row r="182" spans="1:11">
      <c r="A182" s="6" t="s">
        <v>106</v>
      </c>
      <c r="B182" s="6" t="s">
        <v>81</v>
      </c>
      <c r="C182" s="74">
        <v>4</v>
      </c>
      <c r="D182" s="73">
        <v>5</v>
      </c>
      <c r="E182">
        <v>7</v>
      </c>
      <c r="F182">
        <v>10</v>
      </c>
      <c r="K182" s="3"/>
    </row>
    <row r="183" spans="1:11">
      <c r="A183" s="6" t="s">
        <v>95</v>
      </c>
      <c r="B183" s="6" t="s">
        <v>81</v>
      </c>
      <c r="C183" s="74">
        <v>4</v>
      </c>
      <c r="D183" s="73">
        <v>5</v>
      </c>
      <c r="F183">
        <v>10</v>
      </c>
      <c r="K183" s="6"/>
    </row>
    <row r="184" spans="1:11">
      <c r="A184" s="3" t="s">
        <v>96</v>
      </c>
      <c r="B184" s="3" t="s">
        <v>81</v>
      </c>
      <c r="C184" s="73">
        <v>4</v>
      </c>
      <c r="D184" s="73">
        <v>5</v>
      </c>
      <c r="E184">
        <v>7</v>
      </c>
      <c r="F184">
        <v>10</v>
      </c>
      <c r="K184" s="3"/>
    </row>
    <row r="185" spans="1:11">
      <c r="A185" s="3" t="s">
        <v>105</v>
      </c>
      <c r="B185" s="3" t="s">
        <v>88</v>
      </c>
      <c r="C185" s="73">
        <v>4</v>
      </c>
      <c r="D185" s="73">
        <v>5</v>
      </c>
      <c r="F185">
        <v>10</v>
      </c>
      <c r="K185" s="6"/>
    </row>
    <row r="186" spans="1:11">
      <c r="A186" s="6" t="s">
        <v>89</v>
      </c>
      <c r="B186" s="6" t="s">
        <v>22</v>
      </c>
      <c r="C186" s="74">
        <v>3</v>
      </c>
      <c r="D186" s="73">
        <v>5</v>
      </c>
      <c r="F186">
        <v>10</v>
      </c>
      <c r="K186" s="3"/>
    </row>
    <row r="187" spans="1:11">
      <c r="A187" s="6" t="s">
        <v>92</v>
      </c>
      <c r="B187" s="6" t="s">
        <v>25</v>
      </c>
      <c r="C187" s="74">
        <v>4</v>
      </c>
      <c r="D187" s="73">
        <v>5</v>
      </c>
      <c r="E187">
        <v>8</v>
      </c>
      <c r="F187">
        <v>10</v>
      </c>
      <c r="K187" s="6"/>
    </row>
    <row r="188" spans="1:11">
      <c r="A188" s="3" t="s">
        <v>93</v>
      </c>
      <c r="B188" s="3" t="s">
        <v>25</v>
      </c>
      <c r="C188" s="73">
        <v>4</v>
      </c>
      <c r="D188" s="73">
        <v>5</v>
      </c>
      <c r="E188">
        <v>8</v>
      </c>
      <c r="F188">
        <v>10</v>
      </c>
      <c r="K188" s="3"/>
    </row>
    <row r="189" spans="1:11">
      <c r="A189" s="6" t="s">
        <v>97</v>
      </c>
      <c r="B189" s="6" t="s">
        <v>25</v>
      </c>
      <c r="C189" s="74">
        <v>4</v>
      </c>
      <c r="D189" s="73">
        <v>5</v>
      </c>
      <c r="E189">
        <v>8</v>
      </c>
      <c r="F189">
        <v>10</v>
      </c>
      <c r="K189" s="6"/>
    </row>
    <row r="190" spans="1:11">
      <c r="A190" s="3" t="s">
        <v>62</v>
      </c>
      <c r="B190" s="3" t="s">
        <v>25</v>
      </c>
      <c r="C190" s="73">
        <v>4</v>
      </c>
      <c r="D190" s="73">
        <v>5</v>
      </c>
      <c r="E190">
        <v>8</v>
      </c>
      <c r="F190">
        <v>10</v>
      </c>
      <c r="K190" s="3"/>
    </row>
    <row r="191" spans="1:11">
      <c r="A191" s="3" t="s">
        <v>30</v>
      </c>
      <c r="B191" s="3" t="s">
        <v>76</v>
      </c>
      <c r="C191" s="73">
        <v>2</v>
      </c>
      <c r="D191" s="73">
        <v>5</v>
      </c>
      <c r="F191">
        <v>10</v>
      </c>
      <c r="K191" s="2"/>
    </row>
    <row r="192" spans="1:11">
      <c r="A192" s="2" t="s">
        <v>132</v>
      </c>
      <c r="B192" s="2" t="s">
        <v>6</v>
      </c>
      <c r="C192" s="82">
        <v>3</v>
      </c>
      <c r="D192" s="82">
        <v>6</v>
      </c>
      <c r="F192">
        <v>6</v>
      </c>
      <c r="K192" s="9"/>
    </row>
    <row r="193" spans="1:11">
      <c r="A193" s="9" t="s">
        <v>133</v>
      </c>
      <c r="B193" s="9" t="s">
        <v>6</v>
      </c>
      <c r="C193" s="72">
        <v>3</v>
      </c>
      <c r="D193" s="82">
        <v>6</v>
      </c>
      <c r="F193">
        <v>6</v>
      </c>
      <c r="K193" s="3"/>
    </row>
    <row r="194" spans="1:11">
      <c r="A194" s="3" t="s">
        <v>13</v>
      </c>
      <c r="B194" s="3" t="s">
        <v>6</v>
      </c>
      <c r="C194" s="73">
        <v>4</v>
      </c>
      <c r="D194" s="82">
        <v>6</v>
      </c>
      <c r="F194">
        <v>6</v>
      </c>
      <c r="K194" s="6"/>
    </row>
    <row r="195" spans="1:11">
      <c r="A195" s="8" t="s">
        <v>139</v>
      </c>
      <c r="B195" s="8" t="s">
        <v>81</v>
      </c>
      <c r="C195" s="80">
        <v>4</v>
      </c>
      <c r="D195" s="82">
        <v>6</v>
      </c>
      <c r="E195">
        <v>6</v>
      </c>
      <c r="F195">
        <v>6</v>
      </c>
      <c r="K195" s="9"/>
    </row>
    <row r="196" spans="1:11">
      <c r="A196" s="6" t="s">
        <v>140</v>
      </c>
      <c r="B196" s="6" t="s">
        <v>81</v>
      </c>
      <c r="C196" s="74">
        <v>4</v>
      </c>
      <c r="D196" s="82">
        <v>6</v>
      </c>
      <c r="E196">
        <v>6</v>
      </c>
      <c r="F196">
        <v>6</v>
      </c>
      <c r="K196" s="4"/>
    </row>
    <row r="197" spans="1:11">
      <c r="A197" s="8" t="s">
        <v>141</v>
      </c>
      <c r="B197" s="8" t="s">
        <v>81</v>
      </c>
      <c r="C197" s="80">
        <v>4</v>
      </c>
      <c r="D197" s="82">
        <v>6</v>
      </c>
      <c r="E197">
        <v>7</v>
      </c>
      <c r="F197">
        <v>6</v>
      </c>
      <c r="K197" s="8"/>
    </row>
    <row r="198" spans="1:11">
      <c r="A198" s="7" t="s">
        <v>142</v>
      </c>
      <c r="B198" s="7" t="s">
        <v>81</v>
      </c>
      <c r="C198" s="49">
        <v>4</v>
      </c>
      <c r="D198" s="82">
        <v>6</v>
      </c>
      <c r="E198">
        <v>7</v>
      </c>
      <c r="F198">
        <v>6</v>
      </c>
      <c r="K198" s="7"/>
    </row>
    <row r="199" spans="1:11">
      <c r="A199" s="8" t="s">
        <v>143</v>
      </c>
      <c r="B199" s="8" t="s">
        <v>81</v>
      </c>
      <c r="C199" s="80">
        <v>4</v>
      </c>
      <c r="D199" s="82">
        <v>6</v>
      </c>
      <c r="E199">
        <v>8</v>
      </c>
      <c r="F199">
        <v>6</v>
      </c>
      <c r="K199" s="9"/>
    </row>
    <row r="200" spans="1:11">
      <c r="A200" s="7" t="s">
        <v>144</v>
      </c>
      <c r="B200" s="7" t="s">
        <v>81</v>
      </c>
      <c r="C200" s="49">
        <v>4</v>
      </c>
      <c r="D200" s="82">
        <v>6</v>
      </c>
      <c r="E200">
        <v>8</v>
      </c>
      <c r="F200">
        <v>6</v>
      </c>
      <c r="K200" s="4"/>
    </row>
    <row r="201" spans="1:11">
      <c r="A201" s="5" t="s">
        <v>138</v>
      </c>
      <c r="B201" s="5" t="s">
        <v>88</v>
      </c>
      <c r="C201" s="81">
        <v>4</v>
      </c>
      <c r="D201" s="82">
        <v>6</v>
      </c>
      <c r="E201">
        <v>5</v>
      </c>
      <c r="F201">
        <v>6</v>
      </c>
      <c r="K201" s="3"/>
    </row>
    <row r="202" spans="1:11">
      <c r="A202" s="8" t="s">
        <v>137</v>
      </c>
      <c r="B202" s="8" t="s">
        <v>88</v>
      </c>
      <c r="C202" s="80">
        <v>4</v>
      </c>
      <c r="D202" s="82">
        <v>6</v>
      </c>
      <c r="E202">
        <v>5</v>
      </c>
      <c r="F202">
        <v>6</v>
      </c>
      <c r="K202" s="6"/>
    </row>
    <row r="203" spans="1:11">
      <c r="A203" s="6" t="s">
        <v>134</v>
      </c>
      <c r="B203" s="6" t="s">
        <v>22</v>
      </c>
      <c r="C203" s="74">
        <v>4</v>
      </c>
      <c r="D203" s="82">
        <v>6</v>
      </c>
      <c r="F203">
        <v>6</v>
      </c>
      <c r="K203" s="3"/>
    </row>
    <row r="204" spans="1:11">
      <c r="A204" s="1" t="s">
        <v>156</v>
      </c>
      <c r="B204" s="1" t="s">
        <v>25</v>
      </c>
      <c r="C204" s="75">
        <v>4</v>
      </c>
      <c r="D204" s="82">
        <v>6</v>
      </c>
      <c r="E204">
        <v>8</v>
      </c>
      <c r="F204">
        <v>6</v>
      </c>
      <c r="K204" s="6"/>
    </row>
    <row r="205" spans="1:11">
      <c r="A205" s="2" t="s">
        <v>132</v>
      </c>
      <c r="B205" s="2" t="s">
        <v>6</v>
      </c>
      <c r="C205" s="82">
        <v>3</v>
      </c>
      <c r="D205" s="82">
        <v>6</v>
      </c>
      <c r="F205">
        <v>7</v>
      </c>
      <c r="K205" s="3"/>
    </row>
    <row r="206" spans="1:11">
      <c r="A206" s="9" t="s">
        <v>133</v>
      </c>
      <c r="B206" s="9" t="s">
        <v>6</v>
      </c>
      <c r="C206" s="72">
        <v>3</v>
      </c>
      <c r="D206" s="82">
        <v>6</v>
      </c>
      <c r="F206">
        <v>7</v>
      </c>
      <c r="K206" s="6"/>
    </row>
    <row r="207" spans="1:11">
      <c r="A207" s="3" t="s">
        <v>13</v>
      </c>
      <c r="B207" s="3" t="s">
        <v>6</v>
      </c>
      <c r="C207" s="73">
        <v>4</v>
      </c>
      <c r="D207" s="82">
        <v>6</v>
      </c>
      <c r="F207">
        <v>7</v>
      </c>
      <c r="K207" s="6"/>
    </row>
    <row r="208" spans="1:11">
      <c r="A208" s="8" t="s">
        <v>155</v>
      </c>
      <c r="B208" s="8" t="s">
        <v>81</v>
      </c>
      <c r="C208" s="80">
        <v>4</v>
      </c>
      <c r="D208" s="82">
        <v>6</v>
      </c>
      <c r="E208">
        <v>7</v>
      </c>
      <c r="F208">
        <v>7</v>
      </c>
      <c r="K208" s="3"/>
    </row>
    <row r="209" spans="1:11">
      <c r="A209" s="9" t="s">
        <v>164</v>
      </c>
      <c r="B209" s="9" t="s">
        <v>88</v>
      </c>
      <c r="C209" s="72">
        <v>4</v>
      </c>
      <c r="D209" s="82">
        <v>6</v>
      </c>
      <c r="E209">
        <v>5</v>
      </c>
      <c r="F209">
        <v>7</v>
      </c>
      <c r="K209" s="3"/>
    </row>
    <row r="210" spans="1:11">
      <c r="A210" s="3" t="s">
        <v>165</v>
      </c>
      <c r="B210" s="3" t="s">
        <v>88</v>
      </c>
      <c r="C210" s="73">
        <v>4</v>
      </c>
      <c r="D210" s="82">
        <v>6</v>
      </c>
      <c r="E210">
        <v>6</v>
      </c>
      <c r="F210">
        <v>7</v>
      </c>
      <c r="K210" s="6"/>
    </row>
    <row r="211" spans="1:11">
      <c r="A211" s="6" t="s">
        <v>134</v>
      </c>
      <c r="B211" s="6" t="s">
        <v>22</v>
      </c>
      <c r="C211" s="74">
        <v>4</v>
      </c>
      <c r="D211" s="82">
        <v>6</v>
      </c>
      <c r="F211">
        <v>7</v>
      </c>
      <c r="K211" s="3"/>
    </row>
    <row r="212" spans="1:11">
      <c r="A212" s="3" t="s">
        <v>166</v>
      </c>
      <c r="B212" s="3" t="s">
        <v>25</v>
      </c>
      <c r="C212" s="73">
        <v>4</v>
      </c>
      <c r="D212" s="82">
        <v>6</v>
      </c>
      <c r="E212">
        <v>8</v>
      </c>
      <c r="F212">
        <v>7</v>
      </c>
      <c r="K212" s="6"/>
    </row>
    <row r="213" spans="1:11">
      <c r="A213" s="4" t="s">
        <v>149</v>
      </c>
      <c r="B213" s="4" t="s">
        <v>25</v>
      </c>
      <c r="C213" s="79">
        <v>4</v>
      </c>
      <c r="D213" s="82">
        <v>6</v>
      </c>
      <c r="E213">
        <v>8</v>
      </c>
      <c r="F213">
        <v>7</v>
      </c>
      <c r="K213" s="3"/>
    </row>
    <row r="214" spans="1:11">
      <c r="A214" s="9" t="s">
        <v>155</v>
      </c>
      <c r="B214" s="9" t="s">
        <v>25</v>
      </c>
      <c r="C214" s="72">
        <v>4</v>
      </c>
      <c r="D214" s="82">
        <v>6</v>
      </c>
      <c r="E214">
        <v>8</v>
      </c>
      <c r="F214">
        <v>7</v>
      </c>
      <c r="K214" s="2"/>
    </row>
    <row r="215" spans="1:11">
      <c r="A215" s="2" t="s">
        <v>132</v>
      </c>
      <c r="B215" s="2" t="s">
        <v>6</v>
      </c>
      <c r="C215" s="82">
        <v>3</v>
      </c>
      <c r="D215" s="82">
        <v>6</v>
      </c>
      <c r="F215">
        <v>8</v>
      </c>
      <c r="K215" s="9"/>
    </row>
    <row r="216" spans="1:11">
      <c r="A216" s="9" t="s">
        <v>133</v>
      </c>
      <c r="B216" s="9" t="s">
        <v>6</v>
      </c>
      <c r="C216" s="72">
        <v>3</v>
      </c>
      <c r="D216" s="82">
        <v>6</v>
      </c>
      <c r="F216">
        <v>8</v>
      </c>
      <c r="K216" s="3"/>
    </row>
    <row r="217" spans="1:11">
      <c r="A217" s="3" t="s">
        <v>13</v>
      </c>
      <c r="B217" s="3" t="s">
        <v>6</v>
      </c>
      <c r="C217" s="73">
        <v>4</v>
      </c>
      <c r="D217" s="82">
        <v>6</v>
      </c>
      <c r="F217">
        <v>8</v>
      </c>
      <c r="K217" s="6"/>
    </row>
    <row r="218" spans="1:11">
      <c r="A218" s="7" t="s">
        <v>160</v>
      </c>
      <c r="B218" s="7" t="s">
        <v>81</v>
      </c>
      <c r="C218" s="49">
        <v>4</v>
      </c>
      <c r="D218" s="82">
        <v>6</v>
      </c>
      <c r="E218">
        <v>6</v>
      </c>
      <c r="F218">
        <v>8</v>
      </c>
      <c r="K218" s="7"/>
    </row>
    <row r="219" spans="1:11">
      <c r="A219" s="9" t="s">
        <v>162</v>
      </c>
      <c r="B219" s="9" t="s">
        <v>81</v>
      </c>
      <c r="C219" s="72">
        <v>4</v>
      </c>
      <c r="D219" s="82">
        <v>6</v>
      </c>
      <c r="E219">
        <v>6</v>
      </c>
      <c r="F219">
        <v>8</v>
      </c>
      <c r="K219" s="3"/>
    </row>
    <row r="220" spans="1:11">
      <c r="A220" s="8" t="s">
        <v>159</v>
      </c>
      <c r="B220" s="8" t="s">
        <v>88</v>
      </c>
      <c r="C220" s="80">
        <v>4</v>
      </c>
      <c r="D220" s="82">
        <v>6</v>
      </c>
      <c r="E220">
        <v>5</v>
      </c>
      <c r="F220">
        <v>8</v>
      </c>
      <c r="K220" s="3"/>
    </row>
    <row r="221" spans="1:11">
      <c r="A221" s="6" t="s">
        <v>134</v>
      </c>
      <c r="B221" s="6" t="s">
        <v>22</v>
      </c>
      <c r="C221" s="74">
        <v>4</v>
      </c>
      <c r="D221" s="82">
        <v>6</v>
      </c>
      <c r="F221">
        <v>8</v>
      </c>
      <c r="K221" s="9"/>
    </row>
    <row r="222" spans="1:11">
      <c r="A222" s="4" t="s">
        <v>149</v>
      </c>
      <c r="B222" s="4" t="s">
        <v>25</v>
      </c>
      <c r="C222" s="79">
        <v>4</v>
      </c>
      <c r="D222" s="82">
        <v>6</v>
      </c>
      <c r="E222">
        <v>8</v>
      </c>
      <c r="F222">
        <v>8</v>
      </c>
      <c r="K222" s="9"/>
    </row>
    <row r="223" spans="1:11">
      <c r="A223" s="1" t="s">
        <v>161</v>
      </c>
      <c r="B223" s="1" t="s">
        <v>25</v>
      </c>
      <c r="C223" s="75">
        <v>4</v>
      </c>
      <c r="D223" s="82">
        <v>6</v>
      </c>
      <c r="E223">
        <v>7</v>
      </c>
      <c r="F223">
        <v>8</v>
      </c>
      <c r="K223" s="9"/>
    </row>
    <row r="224" spans="1:11">
      <c r="A224" s="9" t="s">
        <v>155</v>
      </c>
      <c r="B224" s="9" t="s">
        <v>25</v>
      </c>
      <c r="C224" s="72">
        <v>4</v>
      </c>
      <c r="D224" s="82">
        <v>6</v>
      </c>
      <c r="E224">
        <v>8</v>
      </c>
      <c r="F224">
        <v>8</v>
      </c>
      <c r="K224" s="8"/>
    </row>
    <row r="225" spans="1:11">
      <c r="A225" s="4" t="s">
        <v>163</v>
      </c>
      <c r="B225" s="4" t="s">
        <v>25</v>
      </c>
      <c r="C225" s="79">
        <v>4</v>
      </c>
      <c r="D225" s="82">
        <v>6</v>
      </c>
      <c r="E225">
        <v>7</v>
      </c>
      <c r="F225">
        <v>8</v>
      </c>
      <c r="K225" s="3"/>
    </row>
    <row r="226" spans="1:11">
      <c r="A226" s="2" t="s">
        <v>132</v>
      </c>
      <c r="B226" s="2" t="s">
        <v>6</v>
      </c>
      <c r="C226" s="82">
        <v>3</v>
      </c>
      <c r="D226" s="82">
        <v>6</v>
      </c>
      <c r="F226">
        <v>9</v>
      </c>
      <c r="K226" s="6"/>
    </row>
    <row r="227" spans="1:11">
      <c r="A227" s="9" t="s">
        <v>133</v>
      </c>
      <c r="B227" s="9" t="s">
        <v>6</v>
      </c>
      <c r="C227" s="72">
        <v>3</v>
      </c>
      <c r="D227" s="82">
        <v>6</v>
      </c>
      <c r="F227">
        <v>9</v>
      </c>
      <c r="K227" s="3"/>
    </row>
    <row r="228" spans="1:11">
      <c r="A228" s="3" t="s">
        <v>13</v>
      </c>
      <c r="B228" s="3" t="s">
        <v>6</v>
      </c>
      <c r="C228" s="73">
        <v>4</v>
      </c>
      <c r="D228" s="82">
        <v>6</v>
      </c>
      <c r="F228">
        <v>9</v>
      </c>
      <c r="K228" s="6"/>
    </row>
    <row r="229" spans="1:11">
      <c r="A229" s="3" t="s">
        <v>152</v>
      </c>
      <c r="B229" s="3" t="s">
        <v>81</v>
      </c>
      <c r="C229" s="73">
        <v>4</v>
      </c>
      <c r="D229" s="82">
        <v>6</v>
      </c>
      <c r="E229">
        <v>7</v>
      </c>
      <c r="F229">
        <v>9</v>
      </c>
      <c r="K229" s="3"/>
    </row>
    <row r="230" spans="1:11">
      <c r="A230" s="9" t="s">
        <v>153</v>
      </c>
      <c r="B230" s="9" t="s">
        <v>81</v>
      </c>
      <c r="C230" s="72">
        <v>4</v>
      </c>
      <c r="D230" s="82">
        <v>6</v>
      </c>
      <c r="E230">
        <v>7</v>
      </c>
      <c r="F230">
        <v>9</v>
      </c>
      <c r="K230" s="6"/>
    </row>
    <row r="231" spans="1:11">
      <c r="A231" s="3" t="s">
        <v>154</v>
      </c>
      <c r="B231" s="3" t="s">
        <v>81</v>
      </c>
      <c r="C231" s="73">
        <v>4</v>
      </c>
      <c r="D231" s="82">
        <v>6</v>
      </c>
      <c r="E231">
        <v>6</v>
      </c>
      <c r="F231">
        <v>9</v>
      </c>
      <c r="K231" s="3"/>
    </row>
    <row r="232" spans="1:11">
      <c r="A232" s="7" t="s">
        <v>150</v>
      </c>
      <c r="B232" s="7" t="s">
        <v>88</v>
      </c>
      <c r="C232" s="49">
        <v>4</v>
      </c>
      <c r="D232" s="82">
        <v>6</v>
      </c>
      <c r="E232">
        <v>5</v>
      </c>
      <c r="F232">
        <v>9</v>
      </c>
      <c r="K232" s="6"/>
    </row>
    <row r="233" spans="1:11">
      <c r="A233" s="6" t="s">
        <v>134</v>
      </c>
      <c r="B233" s="6" t="s">
        <v>22</v>
      </c>
      <c r="C233" s="74">
        <v>4</v>
      </c>
      <c r="D233" s="82">
        <v>6</v>
      </c>
      <c r="F233">
        <v>9</v>
      </c>
      <c r="K233" s="3"/>
    </row>
    <row r="234" spans="1:11">
      <c r="A234" s="9" t="s">
        <v>145</v>
      </c>
      <c r="B234" s="9" t="s">
        <v>25</v>
      </c>
      <c r="C234" s="72">
        <v>4</v>
      </c>
      <c r="D234" s="82">
        <v>6</v>
      </c>
      <c r="E234">
        <v>8</v>
      </c>
      <c r="F234">
        <v>9</v>
      </c>
      <c r="K234" s="6"/>
    </row>
    <row r="235" spans="1:11">
      <c r="A235" s="9" t="s">
        <v>156</v>
      </c>
      <c r="B235" s="9" t="s">
        <v>25</v>
      </c>
      <c r="C235" s="72">
        <v>4</v>
      </c>
      <c r="D235" s="82">
        <v>6</v>
      </c>
      <c r="E235">
        <v>8</v>
      </c>
      <c r="F235">
        <v>9</v>
      </c>
      <c r="K235" s="3"/>
    </row>
    <row r="236" spans="1:11">
      <c r="A236" s="8" t="s">
        <v>167</v>
      </c>
      <c r="B236" s="8" t="s">
        <v>25</v>
      </c>
      <c r="C236" s="80">
        <v>4</v>
      </c>
      <c r="D236" s="82">
        <v>6</v>
      </c>
      <c r="E236">
        <v>8</v>
      </c>
      <c r="F236">
        <v>9</v>
      </c>
      <c r="K236" s="6"/>
    </row>
    <row r="237" spans="1:11">
      <c r="A237" s="2" t="s">
        <v>132</v>
      </c>
      <c r="B237" s="2" t="s">
        <v>6</v>
      </c>
      <c r="C237" s="82">
        <v>3</v>
      </c>
      <c r="D237" s="82">
        <v>6</v>
      </c>
      <c r="F237">
        <v>10</v>
      </c>
      <c r="K237" s="3"/>
    </row>
    <row r="238" spans="1:11">
      <c r="A238" s="9" t="s">
        <v>133</v>
      </c>
      <c r="B238" s="9" t="s">
        <v>6</v>
      </c>
      <c r="C238" s="72">
        <v>3</v>
      </c>
      <c r="D238" s="82">
        <v>6</v>
      </c>
      <c r="F238">
        <v>10</v>
      </c>
      <c r="K238" s="2"/>
    </row>
    <row r="239" spans="1:11">
      <c r="A239" s="3" t="s">
        <v>13</v>
      </c>
      <c r="B239" s="3" t="s">
        <v>6</v>
      </c>
      <c r="C239" s="73">
        <v>4</v>
      </c>
      <c r="D239" s="82">
        <v>6</v>
      </c>
      <c r="F239">
        <v>10</v>
      </c>
      <c r="K239" s="9"/>
    </row>
    <row r="240" spans="1:11">
      <c r="A240" s="9" t="s">
        <v>151</v>
      </c>
      <c r="B240" s="9" t="s">
        <v>81</v>
      </c>
      <c r="C240" s="72">
        <v>4</v>
      </c>
      <c r="D240" s="82">
        <v>6</v>
      </c>
      <c r="E240">
        <v>6</v>
      </c>
      <c r="F240">
        <v>10</v>
      </c>
      <c r="K240" s="3"/>
    </row>
    <row r="241" spans="1:11">
      <c r="A241" s="3" t="s">
        <v>152</v>
      </c>
      <c r="B241" s="3" t="s">
        <v>81</v>
      </c>
      <c r="C241" s="73">
        <v>4</v>
      </c>
      <c r="D241" s="82">
        <v>6</v>
      </c>
      <c r="E241">
        <v>7</v>
      </c>
      <c r="F241">
        <v>10</v>
      </c>
      <c r="K241" s="6"/>
    </row>
    <row r="242" spans="1:11">
      <c r="A242" s="9" t="s">
        <v>153</v>
      </c>
      <c r="B242" s="9" t="s">
        <v>81</v>
      </c>
      <c r="C242" s="72">
        <v>4</v>
      </c>
      <c r="D242" s="82">
        <v>6</v>
      </c>
      <c r="E242">
        <v>7</v>
      </c>
      <c r="F242">
        <v>10</v>
      </c>
      <c r="K242" s="3"/>
    </row>
    <row r="243" spans="1:11">
      <c r="A243" s="1" t="s">
        <v>138</v>
      </c>
      <c r="B243" s="1" t="s">
        <v>88</v>
      </c>
      <c r="C243" s="75">
        <v>4</v>
      </c>
      <c r="D243" s="82">
        <v>6</v>
      </c>
      <c r="E243">
        <v>5</v>
      </c>
      <c r="F243">
        <v>10</v>
      </c>
      <c r="K243" s="9"/>
    </row>
    <row r="244" spans="1:11">
      <c r="A244" s="6" t="s">
        <v>134</v>
      </c>
      <c r="B244" s="6" t="s">
        <v>22</v>
      </c>
      <c r="C244" s="74">
        <v>4</v>
      </c>
      <c r="D244" s="82">
        <v>6</v>
      </c>
      <c r="F244">
        <v>10</v>
      </c>
      <c r="K244" s="9"/>
    </row>
    <row r="245" spans="1:11">
      <c r="A245" s="9" t="s">
        <v>145</v>
      </c>
      <c r="B245" s="9" t="s">
        <v>25</v>
      </c>
      <c r="C245" s="72">
        <v>4</v>
      </c>
      <c r="D245" s="82">
        <v>6</v>
      </c>
      <c r="E245">
        <v>8</v>
      </c>
      <c r="F245">
        <v>10</v>
      </c>
      <c r="K245" s="9"/>
    </row>
    <row r="246" spans="1:11">
      <c r="A246" s="9" t="s">
        <v>156</v>
      </c>
      <c r="B246" s="9" t="s">
        <v>25</v>
      </c>
      <c r="C246" s="72">
        <v>4</v>
      </c>
      <c r="D246" s="82">
        <v>6</v>
      </c>
      <c r="E246">
        <v>8</v>
      </c>
      <c r="F246">
        <v>10</v>
      </c>
      <c r="K246" s="8"/>
    </row>
    <row r="247" spans="1:11">
      <c r="A247" s="8" t="s">
        <v>167</v>
      </c>
      <c r="B247" s="8" t="s">
        <v>25</v>
      </c>
      <c r="C247" s="80">
        <v>4</v>
      </c>
      <c r="D247" s="82">
        <v>6</v>
      </c>
      <c r="E247">
        <v>8</v>
      </c>
      <c r="F247">
        <v>10</v>
      </c>
      <c r="K247" s="1"/>
    </row>
    <row r="248" spans="1:11">
      <c r="K248" s="9"/>
    </row>
  </sheetData>
  <autoFilter ref="A1:F247" xr:uid="{00000000-0001-0000-1200-000000000000}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"/>
  <sheetViews>
    <sheetView zoomScale="180" zoomScaleNormal="180" workbookViewId="0">
      <selection activeCell="B24" sqref="B24"/>
    </sheetView>
  </sheetViews>
  <sheetFormatPr defaultColWidth="11.5703125" defaultRowHeight="12.75"/>
  <sheetData>
    <row r="1" spans="1:4">
      <c r="A1" t="s">
        <v>63</v>
      </c>
    </row>
    <row r="3" spans="1:4">
      <c r="A3" s="11" t="s">
        <v>64</v>
      </c>
      <c r="B3" s="26" t="s">
        <v>65</v>
      </c>
      <c r="C3" s="26" t="s">
        <v>66</v>
      </c>
      <c r="D3" s="26" t="s">
        <v>67</v>
      </c>
    </row>
    <row r="4" spans="1:4">
      <c r="A4" s="2" t="s">
        <v>68</v>
      </c>
      <c r="B4" s="27">
        <v>0</v>
      </c>
      <c r="C4" s="27">
        <v>0</v>
      </c>
      <c r="D4" s="27" t="s">
        <v>69</v>
      </c>
    </row>
    <row r="5" spans="1:4">
      <c r="A5" s="9" t="s">
        <v>6</v>
      </c>
      <c r="B5" s="28">
        <v>3</v>
      </c>
      <c r="C5" s="28">
        <v>3</v>
      </c>
      <c r="D5" s="28" t="s">
        <v>69</v>
      </c>
    </row>
    <row r="6" spans="1:4">
      <c r="A6" s="1" t="s">
        <v>22</v>
      </c>
      <c r="B6" s="29">
        <v>1</v>
      </c>
      <c r="C6" s="29">
        <v>1</v>
      </c>
      <c r="D6" s="29" t="s">
        <v>70</v>
      </c>
    </row>
    <row r="7" spans="1:4">
      <c r="A7" s="9" t="s">
        <v>15</v>
      </c>
      <c r="B7" s="28">
        <v>1</v>
      </c>
      <c r="C7" s="28">
        <v>1</v>
      </c>
      <c r="D7" s="28" t="s">
        <v>70</v>
      </c>
    </row>
    <row r="8" spans="1:4">
      <c r="A8" s="3" t="s">
        <v>60</v>
      </c>
      <c r="B8" s="30">
        <v>3</v>
      </c>
      <c r="C8" s="30">
        <v>3</v>
      </c>
      <c r="D8" s="30" t="s">
        <v>70</v>
      </c>
    </row>
    <row r="9" spans="1:4">
      <c r="A9" s="9" t="s">
        <v>25</v>
      </c>
      <c r="B9" s="28">
        <v>1</v>
      </c>
      <c r="C9" s="28">
        <v>1</v>
      </c>
      <c r="D9" s="28" t="s">
        <v>70</v>
      </c>
    </row>
    <row r="10" spans="1:4">
      <c r="A10" s="3" t="s">
        <v>71</v>
      </c>
      <c r="B10" s="30">
        <v>0</v>
      </c>
      <c r="C10" s="30">
        <v>1</v>
      </c>
      <c r="D10" s="30" t="s">
        <v>70</v>
      </c>
    </row>
    <row r="13" spans="1:4">
      <c r="A13" s="31" t="s">
        <v>72</v>
      </c>
    </row>
    <row r="14" spans="1:4">
      <c r="A14" s="32" t="s">
        <v>73</v>
      </c>
      <c r="B14" s="33">
        <v>2</v>
      </c>
    </row>
    <row r="15" spans="1:4">
      <c r="A15" s="32" t="s">
        <v>6</v>
      </c>
      <c r="B15" s="33">
        <v>3</v>
      </c>
    </row>
    <row r="16" spans="1:4">
      <c r="A16" s="32" t="s">
        <v>22</v>
      </c>
      <c r="B16" s="33">
        <v>4</v>
      </c>
    </row>
    <row r="17" spans="1:2">
      <c r="A17" s="32" t="s">
        <v>15</v>
      </c>
      <c r="B17" s="33">
        <v>2</v>
      </c>
    </row>
    <row r="18" spans="1:2">
      <c r="A18" s="32" t="s">
        <v>74</v>
      </c>
      <c r="B18" s="33">
        <v>13</v>
      </c>
    </row>
    <row r="19" spans="1:2">
      <c r="A19" s="32" t="s">
        <v>25</v>
      </c>
      <c r="B19" s="33">
        <v>7</v>
      </c>
    </row>
    <row r="20" spans="1:2">
      <c r="A20" s="32" t="s">
        <v>31</v>
      </c>
      <c r="B20" s="33">
        <v>3</v>
      </c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90"/>
  <sheetViews>
    <sheetView zoomScaleNormal="100" workbookViewId="0">
      <selection activeCell="F84" sqref="F84"/>
    </sheetView>
  </sheetViews>
  <sheetFormatPr defaultColWidth="11.5703125" defaultRowHeight="12.75"/>
  <cols>
    <col min="1" max="1" width="23.28515625" customWidth="1"/>
  </cols>
  <sheetData>
    <row r="1" spans="1:2">
      <c r="A1" s="3" t="s">
        <v>237</v>
      </c>
      <c r="B1" s="3" t="s">
        <v>238</v>
      </c>
    </row>
    <row r="2" spans="1:2">
      <c r="A2" s="7" t="s">
        <v>92</v>
      </c>
      <c r="B2" s="7">
        <v>1</v>
      </c>
    </row>
    <row r="3" spans="1:2">
      <c r="A3" s="3" t="s">
        <v>93</v>
      </c>
      <c r="B3" s="3">
        <v>2</v>
      </c>
    </row>
    <row r="4" spans="1:2">
      <c r="A4" s="7" t="s">
        <v>145</v>
      </c>
      <c r="B4" s="7">
        <v>3</v>
      </c>
    </row>
    <row r="5" spans="1:2">
      <c r="A5" s="3" t="s">
        <v>24</v>
      </c>
      <c r="B5" s="3">
        <v>4</v>
      </c>
    </row>
    <row r="6" spans="1:2">
      <c r="A6" s="7" t="s">
        <v>59</v>
      </c>
      <c r="B6" s="7">
        <v>5</v>
      </c>
    </row>
    <row r="7" spans="1:2">
      <c r="A7" s="3" t="s">
        <v>37</v>
      </c>
      <c r="B7" s="3">
        <v>6</v>
      </c>
    </row>
    <row r="8" spans="1:2">
      <c r="A8" s="7" t="s">
        <v>39</v>
      </c>
      <c r="B8" s="7">
        <v>7</v>
      </c>
    </row>
    <row r="9" spans="1:2">
      <c r="A9" s="3" t="s">
        <v>109</v>
      </c>
      <c r="B9" s="3">
        <v>8</v>
      </c>
    </row>
    <row r="10" spans="1:2">
      <c r="A10" s="7" t="s">
        <v>164</v>
      </c>
      <c r="B10" s="7">
        <v>9</v>
      </c>
    </row>
    <row r="11" spans="1:2">
      <c r="A11" s="3" t="s">
        <v>119</v>
      </c>
      <c r="B11" s="3">
        <v>10</v>
      </c>
    </row>
    <row r="12" spans="1:2">
      <c r="A12" s="7" t="s">
        <v>110</v>
      </c>
      <c r="B12" s="7">
        <v>11</v>
      </c>
    </row>
    <row r="13" spans="1:2">
      <c r="A13" s="3" t="s">
        <v>165</v>
      </c>
      <c r="B13" s="3">
        <v>12</v>
      </c>
    </row>
    <row r="14" spans="1:2">
      <c r="A14" s="7" t="s">
        <v>55</v>
      </c>
      <c r="B14" s="7">
        <v>13</v>
      </c>
    </row>
    <row r="15" spans="1:2">
      <c r="A15" s="3" t="s">
        <v>139</v>
      </c>
      <c r="B15" s="3">
        <v>14</v>
      </c>
    </row>
    <row r="16" spans="1:2">
      <c r="A16" s="7" t="s">
        <v>5</v>
      </c>
      <c r="B16" s="7">
        <v>15</v>
      </c>
    </row>
    <row r="17" spans="1:2">
      <c r="A17" s="3" t="s">
        <v>40</v>
      </c>
      <c r="B17" s="3">
        <v>16</v>
      </c>
    </row>
    <row r="18" spans="1:2">
      <c r="A18" s="7" t="s">
        <v>111</v>
      </c>
      <c r="B18" s="7">
        <v>17</v>
      </c>
    </row>
    <row r="19" spans="1:2">
      <c r="A19" s="3" t="s">
        <v>166</v>
      </c>
      <c r="B19" s="3">
        <v>18</v>
      </c>
    </row>
    <row r="20" spans="1:2">
      <c r="A20" s="7" t="s">
        <v>149</v>
      </c>
      <c r="B20" s="7">
        <v>19</v>
      </c>
    </row>
    <row r="21" spans="1:2">
      <c r="A21" s="3" t="s">
        <v>98</v>
      </c>
      <c r="B21" s="3">
        <v>20</v>
      </c>
    </row>
    <row r="22" spans="1:2">
      <c r="A22" s="7" t="s">
        <v>56</v>
      </c>
      <c r="B22" s="7">
        <v>21</v>
      </c>
    </row>
    <row r="23" spans="1:2">
      <c r="A23" s="3" t="s">
        <v>35</v>
      </c>
      <c r="B23" s="3">
        <v>22</v>
      </c>
    </row>
    <row r="24" spans="1:2">
      <c r="A24" s="7" t="s">
        <v>36</v>
      </c>
      <c r="B24" s="7">
        <v>23</v>
      </c>
    </row>
    <row r="25" spans="1:2">
      <c r="A25" s="3" t="s">
        <v>87</v>
      </c>
      <c r="B25" s="3">
        <v>24</v>
      </c>
    </row>
    <row r="26" spans="1:2">
      <c r="A26" s="7" t="s">
        <v>159</v>
      </c>
      <c r="B26" s="7">
        <v>25</v>
      </c>
    </row>
    <row r="27" spans="1:2">
      <c r="A27" s="3" t="s">
        <v>84</v>
      </c>
      <c r="B27" s="3">
        <v>26</v>
      </c>
    </row>
    <row r="28" spans="1:2">
      <c r="A28" s="7" t="s">
        <v>160</v>
      </c>
      <c r="B28" s="7">
        <v>27</v>
      </c>
    </row>
    <row r="29" spans="1:2">
      <c r="A29" s="3" t="s">
        <v>140</v>
      </c>
      <c r="B29" s="3">
        <v>28</v>
      </c>
    </row>
    <row r="30" spans="1:2">
      <c r="A30" s="7" t="s">
        <v>48</v>
      </c>
      <c r="B30" s="7">
        <v>29</v>
      </c>
    </row>
    <row r="31" spans="1:2">
      <c r="A31" s="3" t="s">
        <v>161</v>
      </c>
      <c r="B31" s="3">
        <v>30</v>
      </c>
    </row>
    <row r="32" spans="1:2">
      <c r="A32" s="7" t="s">
        <v>106</v>
      </c>
      <c r="B32" s="7">
        <v>31</v>
      </c>
    </row>
    <row r="33" spans="1:2">
      <c r="A33" s="3" t="s">
        <v>53</v>
      </c>
      <c r="B33" s="3">
        <v>32</v>
      </c>
    </row>
    <row r="34" spans="1:2">
      <c r="A34" s="7" t="s">
        <v>32</v>
      </c>
      <c r="B34" s="7">
        <v>33</v>
      </c>
    </row>
    <row r="35" spans="1:2">
      <c r="A35" s="3" t="s">
        <v>8</v>
      </c>
      <c r="B35" s="3">
        <v>34</v>
      </c>
    </row>
    <row r="36" spans="1:2">
      <c r="A36" s="7" t="s">
        <v>33</v>
      </c>
      <c r="B36" s="7">
        <v>35</v>
      </c>
    </row>
    <row r="37" spans="1:2">
      <c r="A37" s="3" t="s">
        <v>41</v>
      </c>
      <c r="B37" s="3">
        <v>36</v>
      </c>
    </row>
    <row r="38" spans="1:2">
      <c r="A38" s="7" t="s">
        <v>151</v>
      </c>
      <c r="B38" s="7">
        <v>37</v>
      </c>
    </row>
    <row r="39" spans="1:2">
      <c r="A39" s="3" t="s">
        <v>50</v>
      </c>
      <c r="B39" s="3">
        <v>38</v>
      </c>
    </row>
    <row r="40" spans="1:2">
      <c r="A40" s="7" t="s">
        <v>57</v>
      </c>
      <c r="B40" s="7">
        <v>39</v>
      </c>
    </row>
    <row r="41" spans="1:2">
      <c r="A41" s="3" t="s">
        <v>141</v>
      </c>
      <c r="B41" s="3">
        <v>40</v>
      </c>
    </row>
    <row r="42" spans="1:2">
      <c r="A42" s="7" t="s">
        <v>34</v>
      </c>
      <c r="B42" s="7">
        <v>41</v>
      </c>
    </row>
    <row r="43" spans="1:2">
      <c r="A43" s="3" t="s">
        <v>47</v>
      </c>
      <c r="B43" s="3">
        <v>42</v>
      </c>
    </row>
    <row r="44" spans="1:2">
      <c r="A44" s="7" t="s">
        <v>162</v>
      </c>
      <c r="B44" s="7">
        <v>43</v>
      </c>
    </row>
    <row r="45" spans="1:2">
      <c r="A45" s="3" t="s">
        <v>156</v>
      </c>
      <c r="B45" s="3">
        <v>44</v>
      </c>
    </row>
    <row r="46" spans="1:2">
      <c r="A46" s="7" t="s">
        <v>152</v>
      </c>
      <c r="B46" s="7">
        <v>45</v>
      </c>
    </row>
    <row r="47" spans="1:2">
      <c r="A47" s="3" t="s">
        <v>10</v>
      </c>
      <c r="B47" s="3">
        <v>46</v>
      </c>
    </row>
    <row r="48" spans="1:2">
      <c r="A48" s="7" t="s">
        <v>142</v>
      </c>
      <c r="B48" s="7">
        <v>47</v>
      </c>
    </row>
    <row r="49" spans="1:2">
      <c r="A49" s="3" t="s">
        <v>107</v>
      </c>
      <c r="B49" s="3">
        <v>48</v>
      </c>
    </row>
    <row r="50" spans="1:2">
      <c r="A50" s="7" t="s">
        <v>153</v>
      </c>
      <c r="B50" s="7">
        <v>49</v>
      </c>
    </row>
    <row r="51" spans="1:2">
      <c r="A51" s="3" t="s">
        <v>132</v>
      </c>
      <c r="B51" s="3">
        <v>50</v>
      </c>
    </row>
    <row r="52" spans="1:2">
      <c r="A52" s="7" t="s">
        <v>133</v>
      </c>
      <c r="B52" s="7">
        <v>51</v>
      </c>
    </row>
    <row r="53" spans="1:2">
      <c r="A53" s="3" t="s">
        <v>155</v>
      </c>
      <c r="B53" s="3">
        <v>52</v>
      </c>
    </row>
    <row r="54" spans="1:2">
      <c r="A54" s="7" t="s">
        <v>154</v>
      </c>
      <c r="B54" s="7">
        <v>53</v>
      </c>
    </row>
    <row r="55" spans="1:2">
      <c r="A55" s="3" t="s">
        <v>95</v>
      </c>
      <c r="B55" s="3">
        <v>54</v>
      </c>
    </row>
    <row r="56" spans="1:2">
      <c r="A56" s="7" t="s">
        <v>61</v>
      </c>
      <c r="B56" s="7">
        <v>55</v>
      </c>
    </row>
    <row r="57" spans="1:2">
      <c r="A57" s="3" t="s">
        <v>51</v>
      </c>
      <c r="B57" s="3">
        <v>56</v>
      </c>
    </row>
    <row r="58" spans="1:2">
      <c r="A58" s="7" t="s">
        <v>104</v>
      </c>
      <c r="B58" s="7">
        <v>57</v>
      </c>
    </row>
    <row r="59" spans="1:2">
      <c r="A59" s="3" t="s">
        <v>150</v>
      </c>
      <c r="B59" s="3">
        <v>58</v>
      </c>
    </row>
    <row r="60" spans="1:2">
      <c r="A60" s="7" t="s">
        <v>13</v>
      </c>
      <c r="B60" s="7">
        <v>59</v>
      </c>
    </row>
    <row r="61" spans="1:2">
      <c r="A61" s="3" t="s">
        <v>89</v>
      </c>
      <c r="B61" s="3">
        <v>60</v>
      </c>
    </row>
    <row r="62" spans="1:2">
      <c r="A62" s="7" t="s">
        <v>134</v>
      </c>
      <c r="B62" s="7">
        <v>61</v>
      </c>
    </row>
    <row r="63" spans="1:2">
      <c r="A63" s="3" t="s">
        <v>21</v>
      </c>
      <c r="B63" s="3">
        <v>62</v>
      </c>
    </row>
    <row r="64" spans="1:2">
      <c r="A64" s="7" t="s">
        <v>108</v>
      </c>
      <c r="B64" s="7">
        <v>63</v>
      </c>
    </row>
    <row r="65" spans="1:2">
      <c r="A65" s="3" t="s">
        <v>167</v>
      </c>
      <c r="B65" s="3">
        <v>64</v>
      </c>
    </row>
    <row r="66" spans="1:2">
      <c r="A66" s="7" t="s">
        <v>96</v>
      </c>
      <c r="B66" s="7">
        <v>65</v>
      </c>
    </row>
    <row r="67" spans="1:2">
      <c r="A67" s="3" t="s">
        <v>105</v>
      </c>
      <c r="B67" s="3">
        <v>66</v>
      </c>
    </row>
    <row r="68" spans="1:2">
      <c r="A68" s="7" t="s">
        <v>138</v>
      </c>
      <c r="B68" s="7">
        <v>67</v>
      </c>
    </row>
    <row r="69" spans="1:2">
      <c r="A69" s="3" t="s">
        <v>15</v>
      </c>
      <c r="B69" s="3">
        <v>68</v>
      </c>
    </row>
    <row r="70" spans="1:2">
      <c r="A70" s="7" t="s">
        <v>45</v>
      </c>
      <c r="B70" s="7">
        <v>69</v>
      </c>
    </row>
    <row r="71" spans="1:2">
      <c r="A71" s="3" t="s">
        <v>99</v>
      </c>
      <c r="B71" s="3">
        <v>70</v>
      </c>
    </row>
    <row r="72" spans="1:2">
      <c r="A72" s="7" t="s">
        <v>137</v>
      </c>
      <c r="B72" s="7">
        <v>71</v>
      </c>
    </row>
    <row r="73" spans="1:2">
      <c r="A73" s="3" t="s">
        <v>17</v>
      </c>
      <c r="B73" s="3">
        <v>72</v>
      </c>
    </row>
    <row r="74" spans="1:2">
      <c r="A74" s="7" t="s">
        <v>42</v>
      </c>
      <c r="B74" s="7">
        <v>73</v>
      </c>
    </row>
    <row r="75" spans="1:2">
      <c r="A75" s="3" t="s">
        <v>43</v>
      </c>
      <c r="B75" s="3">
        <v>74</v>
      </c>
    </row>
    <row r="76" spans="1:2">
      <c r="A76" s="7" t="s">
        <v>85</v>
      </c>
      <c r="B76" s="7">
        <v>75</v>
      </c>
    </row>
    <row r="77" spans="1:2">
      <c r="A77" s="3" t="s">
        <v>28</v>
      </c>
      <c r="B77" s="3">
        <v>76</v>
      </c>
    </row>
    <row r="78" spans="1:2">
      <c r="A78" s="7" t="s">
        <v>58</v>
      </c>
      <c r="B78" s="7">
        <v>77</v>
      </c>
    </row>
    <row r="79" spans="1:2">
      <c r="A79" s="3" t="s">
        <v>97</v>
      </c>
      <c r="B79" s="3">
        <v>78</v>
      </c>
    </row>
    <row r="80" spans="1:2">
      <c r="A80" s="7" t="s">
        <v>143</v>
      </c>
      <c r="B80" s="7">
        <v>79</v>
      </c>
    </row>
    <row r="81" spans="1:2">
      <c r="A81" s="3" t="s">
        <v>30</v>
      </c>
      <c r="B81" s="3">
        <v>80</v>
      </c>
    </row>
    <row r="82" spans="1:2">
      <c r="A82" s="7" t="s">
        <v>216</v>
      </c>
      <c r="B82" s="7">
        <v>81</v>
      </c>
    </row>
    <row r="83" spans="1:2">
      <c r="A83" s="3" t="s">
        <v>44</v>
      </c>
      <c r="B83" s="3">
        <v>82</v>
      </c>
    </row>
    <row r="84" spans="1:2">
      <c r="A84" s="7" t="s">
        <v>163</v>
      </c>
      <c r="B84" s="7">
        <v>83</v>
      </c>
    </row>
    <row r="85" spans="1:2">
      <c r="A85" s="3" t="s">
        <v>52</v>
      </c>
      <c r="B85" s="3">
        <v>84</v>
      </c>
    </row>
    <row r="86" spans="1:2">
      <c r="A86" s="7" t="s">
        <v>102</v>
      </c>
      <c r="B86" s="7">
        <v>85</v>
      </c>
    </row>
    <row r="87" spans="1:2">
      <c r="A87" s="3" t="s">
        <v>144</v>
      </c>
      <c r="B87" s="3">
        <v>86</v>
      </c>
    </row>
    <row r="88" spans="1:2">
      <c r="A88" s="7" t="s">
        <v>19</v>
      </c>
      <c r="B88" s="7">
        <v>87</v>
      </c>
    </row>
    <row r="89" spans="1:2">
      <c r="A89" s="3" t="s">
        <v>62</v>
      </c>
      <c r="B89" s="3">
        <v>88</v>
      </c>
    </row>
    <row r="90" spans="1:2">
      <c r="A90" s="7" t="s">
        <v>86</v>
      </c>
      <c r="B90" s="7">
        <v>89</v>
      </c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41D43-09F9-477F-9BB6-8E4FE7AD82CF}">
  <dimension ref="A1:P194"/>
  <sheetViews>
    <sheetView workbookViewId="0">
      <pane ySplit="1" topLeftCell="A2" activePane="bottomLeft" state="frozen"/>
      <selection pane="bottomLeft" activeCell="F1" sqref="F1:K1048576"/>
      <selection activeCell="B1" sqref="B1"/>
    </sheetView>
  </sheetViews>
  <sheetFormatPr defaultColWidth="11.42578125" defaultRowHeight="12.75"/>
  <cols>
    <col min="1" max="1" width="24" bestFit="1" customWidth="1"/>
    <col min="2" max="2" width="10.85546875" bestFit="1" customWidth="1"/>
    <col min="3" max="3" width="8.140625" bestFit="1" customWidth="1"/>
    <col min="5" max="5" width="12.140625" bestFit="1" customWidth="1"/>
    <col min="6" max="6" width="11.28515625" bestFit="1" customWidth="1"/>
    <col min="7" max="7" width="12.28515625" bestFit="1" customWidth="1"/>
    <col min="8" max="8" width="46.7109375" bestFit="1" customWidth="1"/>
    <col min="9" max="9" width="11.28515625" bestFit="1" customWidth="1"/>
    <col min="10" max="10" width="15.7109375" bestFit="1" customWidth="1"/>
    <col min="11" max="11" width="12.5703125" bestFit="1" customWidth="1"/>
    <col min="14" max="14" width="14.28515625" bestFit="1" customWidth="1"/>
    <col min="15" max="15" width="13.85546875" bestFit="1" customWidth="1"/>
  </cols>
  <sheetData>
    <row r="1" spans="1:16">
      <c r="A1" s="1" t="s">
        <v>237</v>
      </c>
      <c r="B1" s="1" t="s">
        <v>238</v>
      </c>
      <c r="C1" s="1" t="s">
        <v>64</v>
      </c>
      <c r="F1" t="s">
        <v>239</v>
      </c>
      <c r="G1" t="s">
        <v>240</v>
      </c>
      <c r="H1" t="s">
        <v>0</v>
      </c>
      <c r="I1" t="s">
        <v>64</v>
      </c>
      <c r="J1" t="s">
        <v>241</v>
      </c>
      <c r="K1" t="s">
        <v>242</v>
      </c>
      <c r="N1" t="s">
        <v>243</v>
      </c>
      <c r="O1" t="s">
        <v>244</v>
      </c>
      <c r="P1" t="s">
        <v>245</v>
      </c>
    </row>
    <row r="2" spans="1:16">
      <c r="A2" s="6" t="s">
        <v>92</v>
      </c>
      <c r="B2" s="6">
        <v>1</v>
      </c>
      <c r="C2" s="6"/>
      <c r="E2" t="s">
        <v>246</v>
      </c>
      <c r="F2">
        <v>1</v>
      </c>
      <c r="G2">
        <f>VLOOKUP(Tabla3[[#This Row],[Materia]],Tabla2[[Asignatura]:[Cod_Asig]],2)</f>
        <v>59</v>
      </c>
      <c r="H2" t="s">
        <v>247</v>
      </c>
      <c r="I2" t="s">
        <v>248</v>
      </c>
      <c r="J2">
        <v>1</v>
      </c>
      <c r="N2" t="s">
        <v>248</v>
      </c>
      <c r="O2" t="s">
        <v>246</v>
      </c>
      <c r="P2">
        <v>1</v>
      </c>
    </row>
    <row r="3" spans="1:16">
      <c r="A3" s="1" t="s">
        <v>93</v>
      </c>
      <c r="B3" s="1">
        <v>2</v>
      </c>
      <c r="C3" s="6"/>
      <c r="F3">
        <v>1</v>
      </c>
      <c r="G3">
        <f>VLOOKUP(Tabla3[[#This Row],[Materia]],Tabla2[[Asignatura]:[Cod_Asig]],2)</f>
        <v>68</v>
      </c>
      <c r="H3" t="s">
        <v>249</v>
      </c>
      <c r="I3" t="s">
        <v>248</v>
      </c>
      <c r="J3">
        <v>1</v>
      </c>
      <c r="N3" t="s">
        <v>250</v>
      </c>
      <c r="O3" t="s">
        <v>251</v>
      </c>
      <c r="P3">
        <v>2</v>
      </c>
    </row>
    <row r="4" spans="1:16">
      <c r="A4" s="6" t="s">
        <v>145</v>
      </c>
      <c r="B4" s="6">
        <v>3</v>
      </c>
      <c r="C4" s="6"/>
      <c r="F4">
        <v>1</v>
      </c>
      <c r="G4">
        <f>VLOOKUP(Tabla3[[#This Row],[Materia]],Tabla2[[Asignatura]:[Cod_Asig]],2)</f>
        <v>54</v>
      </c>
      <c r="H4" t="s">
        <v>252</v>
      </c>
      <c r="I4" t="s">
        <v>250</v>
      </c>
      <c r="J4">
        <v>1</v>
      </c>
      <c r="N4" t="s">
        <v>253</v>
      </c>
      <c r="O4" t="s">
        <v>254</v>
      </c>
      <c r="P4">
        <v>3</v>
      </c>
    </row>
    <row r="5" spans="1:16">
      <c r="A5" s="1" t="s">
        <v>24</v>
      </c>
      <c r="B5" s="1">
        <v>4</v>
      </c>
      <c r="C5" s="6"/>
      <c r="F5">
        <v>1</v>
      </c>
      <c r="G5">
        <f>VLOOKUP(Tabla3[[#This Row],[Materia]],Tabla2[[Asignatura]:[Cod_Asig]],2)</f>
        <v>46</v>
      </c>
      <c r="H5" t="s">
        <v>255</v>
      </c>
      <c r="I5" t="s">
        <v>248</v>
      </c>
      <c r="J5">
        <v>1</v>
      </c>
      <c r="N5" t="s">
        <v>256</v>
      </c>
      <c r="O5" t="s">
        <v>257</v>
      </c>
      <c r="P5">
        <v>4</v>
      </c>
    </row>
    <row r="6" spans="1:16">
      <c r="A6" s="6" t="s">
        <v>59</v>
      </c>
      <c r="B6" s="6">
        <v>5</v>
      </c>
      <c r="C6" s="6"/>
      <c r="F6">
        <v>1</v>
      </c>
      <c r="G6">
        <f>VLOOKUP(Tabla3[[#This Row],[Materia]],Tabla2[[Asignatura]:[Cod_Asig]],2)</f>
        <v>34</v>
      </c>
      <c r="H6" t="s">
        <v>258</v>
      </c>
      <c r="I6" t="s">
        <v>248</v>
      </c>
      <c r="J6">
        <v>1</v>
      </c>
      <c r="O6" t="s">
        <v>259</v>
      </c>
      <c r="P6">
        <v>5</v>
      </c>
    </row>
    <row r="7" spans="1:16">
      <c r="A7" s="1" t="s">
        <v>37</v>
      </c>
      <c r="B7" s="1">
        <v>6</v>
      </c>
      <c r="C7" s="6"/>
      <c r="F7">
        <v>1</v>
      </c>
      <c r="G7">
        <f>VLOOKUP(Tabla3[[#This Row],[Materia]],Tabla2[[Asignatura]:[Cod_Asig]],2)</f>
        <v>15</v>
      </c>
      <c r="H7" t="s">
        <v>260</v>
      </c>
      <c r="I7" t="s">
        <v>248</v>
      </c>
      <c r="J7">
        <v>1</v>
      </c>
      <c r="O7" t="s">
        <v>261</v>
      </c>
      <c r="P7">
        <v>6</v>
      </c>
    </row>
    <row r="8" spans="1:16">
      <c r="A8" s="6" t="s">
        <v>39</v>
      </c>
      <c r="B8" s="6">
        <v>7</v>
      </c>
      <c r="C8" s="6"/>
      <c r="F8">
        <v>1</v>
      </c>
      <c r="G8">
        <f>VLOOKUP(Tabla3[[#This Row],[Materia]],Tabla2[[Asignatura]:[Cod_Asig]],2)</f>
        <v>72</v>
      </c>
      <c r="H8" t="s">
        <v>262</v>
      </c>
      <c r="I8" t="s">
        <v>248</v>
      </c>
      <c r="J8">
        <v>1</v>
      </c>
    </row>
    <row r="9" spans="1:16">
      <c r="A9" s="1" t="s">
        <v>109</v>
      </c>
      <c r="B9" s="1">
        <v>8</v>
      </c>
      <c r="C9" s="6"/>
      <c r="F9">
        <v>1</v>
      </c>
      <c r="G9">
        <f>VLOOKUP(Tabla3[[#This Row],[Materia]],Tabla2[[Asignatura]:[Cod_Asig]],2)</f>
        <v>87</v>
      </c>
      <c r="H9" t="s">
        <v>263</v>
      </c>
      <c r="I9" t="s">
        <v>248</v>
      </c>
      <c r="J9">
        <v>1</v>
      </c>
    </row>
    <row r="10" spans="1:16">
      <c r="A10" s="6" t="s">
        <v>164</v>
      </c>
      <c r="B10" s="6">
        <v>9</v>
      </c>
      <c r="C10" s="6"/>
      <c r="F10">
        <v>1</v>
      </c>
      <c r="G10">
        <f>VLOOKUP(Tabla3[[#This Row],[Materia]],Tabla2[[Asignatura]:[Cod_Asig]],2)</f>
        <v>42</v>
      </c>
      <c r="H10" t="s">
        <v>264</v>
      </c>
      <c r="I10" t="s">
        <v>253</v>
      </c>
      <c r="J10">
        <v>1</v>
      </c>
    </row>
    <row r="11" spans="1:16">
      <c r="A11" s="1" t="s">
        <v>119</v>
      </c>
      <c r="B11" s="1">
        <v>10</v>
      </c>
      <c r="C11" s="6"/>
      <c r="F11">
        <v>1</v>
      </c>
      <c r="G11">
        <f>VLOOKUP(Tabla3[[#This Row],[Materia]],Tabla2[[Asignatura]:[Cod_Asig]],2)</f>
        <v>35</v>
      </c>
      <c r="H11" t="s">
        <v>265</v>
      </c>
      <c r="I11" t="s">
        <v>253</v>
      </c>
      <c r="J11">
        <v>1</v>
      </c>
    </row>
    <row r="12" spans="1:16">
      <c r="A12" s="6" t="s">
        <v>110</v>
      </c>
      <c r="B12" s="6">
        <v>11</v>
      </c>
      <c r="C12" s="6"/>
      <c r="F12">
        <v>1</v>
      </c>
      <c r="G12">
        <f>VLOOKUP(Tabla3[[#This Row],[Materia]],Tabla2[[Asignatura]:[Cod_Asig]],2)</f>
        <v>80</v>
      </c>
      <c r="H12" t="s">
        <v>266</v>
      </c>
      <c r="I12" t="s">
        <v>253</v>
      </c>
      <c r="J12">
        <v>1</v>
      </c>
    </row>
    <row r="13" spans="1:16">
      <c r="A13" s="1" t="s">
        <v>165</v>
      </c>
      <c r="B13" s="1">
        <v>12</v>
      </c>
      <c r="C13" s="6"/>
      <c r="F13">
        <v>1</v>
      </c>
      <c r="G13">
        <f>VLOOKUP(Tabla3[[#This Row],[Materia]],Tabla2[[Asignatura]:[Cod_Asig]],2)</f>
        <v>59</v>
      </c>
      <c r="H13" t="s">
        <v>247</v>
      </c>
      <c r="I13" t="s">
        <v>248</v>
      </c>
      <c r="J13">
        <v>2</v>
      </c>
    </row>
    <row r="14" spans="1:16">
      <c r="A14" s="6" t="s">
        <v>55</v>
      </c>
      <c r="B14" s="6">
        <v>13</v>
      </c>
      <c r="C14" s="6"/>
      <c r="F14">
        <v>1</v>
      </c>
      <c r="G14">
        <f>VLOOKUP(Tabla3[[#This Row],[Materia]],Tabla2[[Asignatura]:[Cod_Asig]],2)</f>
        <v>68</v>
      </c>
      <c r="H14" t="s">
        <v>249</v>
      </c>
      <c r="I14" t="s">
        <v>248</v>
      </c>
      <c r="J14">
        <v>2</v>
      </c>
    </row>
    <row r="15" spans="1:16">
      <c r="A15" s="1" t="s">
        <v>139</v>
      </c>
      <c r="B15" s="1">
        <v>14</v>
      </c>
      <c r="C15" s="6"/>
      <c r="F15">
        <v>1</v>
      </c>
      <c r="G15">
        <f>VLOOKUP(Tabla3[[#This Row],[Materia]],Tabla2[[Asignatura]:[Cod_Asig]],2)</f>
        <v>54</v>
      </c>
      <c r="H15" t="s">
        <v>252</v>
      </c>
      <c r="I15" t="s">
        <v>250</v>
      </c>
      <c r="J15">
        <v>2</v>
      </c>
    </row>
    <row r="16" spans="1:16">
      <c r="A16" s="6" t="s">
        <v>5</v>
      </c>
      <c r="B16" s="6">
        <v>15</v>
      </c>
      <c r="C16" s="6"/>
      <c r="F16">
        <v>1</v>
      </c>
      <c r="G16">
        <f>VLOOKUP(Tabla3[[#This Row],[Materia]],Tabla2[[Asignatura]:[Cod_Asig]],2)</f>
        <v>46</v>
      </c>
      <c r="H16" t="s">
        <v>255</v>
      </c>
      <c r="I16" t="s">
        <v>248</v>
      </c>
      <c r="J16">
        <v>2</v>
      </c>
    </row>
    <row r="17" spans="1:10">
      <c r="A17" s="1" t="s">
        <v>40</v>
      </c>
      <c r="B17" s="1">
        <v>16</v>
      </c>
      <c r="C17" s="6"/>
      <c r="F17">
        <v>1</v>
      </c>
      <c r="G17">
        <f>VLOOKUP(Tabla3[[#This Row],[Materia]],Tabla2[[Asignatura]:[Cod_Asig]],2)</f>
        <v>34</v>
      </c>
      <c r="H17" t="s">
        <v>258</v>
      </c>
      <c r="I17" t="s">
        <v>248</v>
      </c>
      <c r="J17">
        <v>2</v>
      </c>
    </row>
    <row r="18" spans="1:10">
      <c r="A18" s="6" t="s">
        <v>111</v>
      </c>
      <c r="B18" s="6">
        <v>17</v>
      </c>
      <c r="C18" s="6"/>
      <c r="F18">
        <v>1</v>
      </c>
      <c r="G18">
        <f>VLOOKUP(Tabla3[[#This Row],[Materia]],Tabla2[[Asignatura]:[Cod_Asig]],2)</f>
        <v>15</v>
      </c>
      <c r="H18" t="s">
        <v>260</v>
      </c>
      <c r="I18" t="s">
        <v>248</v>
      </c>
      <c r="J18">
        <v>2</v>
      </c>
    </row>
    <row r="19" spans="1:10">
      <c r="A19" s="1" t="s">
        <v>166</v>
      </c>
      <c r="B19" s="1">
        <v>18</v>
      </c>
      <c r="C19" s="6"/>
      <c r="F19">
        <v>1</v>
      </c>
      <c r="G19">
        <f>VLOOKUP(Tabla3[[#This Row],[Materia]],Tabla2[[Asignatura]:[Cod_Asig]],2)</f>
        <v>72</v>
      </c>
      <c r="H19" t="s">
        <v>262</v>
      </c>
      <c r="I19" t="s">
        <v>248</v>
      </c>
      <c r="J19">
        <v>2</v>
      </c>
    </row>
    <row r="20" spans="1:10">
      <c r="A20" s="6" t="s">
        <v>149</v>
      </c>
      <c r="B20" s="6">
        <v>19</v>
      </c>
      <c r="C20" s="6"/>
      <c r="F20">
        <v>1</v>
      </c>
      <c r="G20">
        <f>VLOOKUP(Tabla3[[#This Row],[Materia]],Tabla2[[Asignatura]:[Cod_Asig]],2)</f>
        <v>87</v>
      </c>
      <c r="H20" t="s">
        <v>263</v>
      </c>
      <c r="I20" t="s">
        <v>248</v>
      </c>
      <c r="J20">
        <v>2</v>
      </c>
    </row>
    <row r="21" spans="1:10">
      <c r="A21" s="1" t="s">
        <v>98</v>
      </c>
      <c r="B21" s="1">
        <v>20</v>
      </c>
      <c r="C21" s="6"/>
      <c r="F21">
        <v>1</v>
      </c>
      <c r="G21">
        <f>VLOOKUP(Tabla3[[#This Row],[Materia]],Tabla2[[Asignatura]:[Cod_Asig]],2)</f>
        <v>42</v>
      </c>
      <c r="H21" t="s">
        <v>264</v>
      </c>
      <c r="I21" t="s">
        <v>250</v>
      </c>
      <c r="J21">
        <v>2</v>
      </c>
    </row>
    <row r="22" spans="1:10">
      <c r="A22" s="6" t="s">
        <v>56</v>
      </c>
      <c r="B22" s="6">
        <v>21</v>
      </c>
      <c r="C22" s="6"/>
      <c r="F22">
        <v>1</v>
      </c>
      <c r="G22">
        <f>VLOOKUP(Tabla3[[#This Row],[Materia]],Tabla2[[Asignatura]:[Cod_Asig]],2)</f>
        <v>80</v>
      </c>
      <c r="H22" t="s">
        <v>266</v>
      </c>
      <c r="I22" t="s">
        <v>253</v>
      </c>
      <c r="J22">
        <v>2</v>
      </c>
    </row>
    <row r="23" spans="1:10">
      <c r="A23" s="1" t="s">
        <v>35</v>
      </c>
      <c r="B23" s="1">
        <v>22</v>
      </c>
      <c r="C23" s="6"/>
      <c r="E23" t="s">
        <v>251</v>
      </c>
      <c r="F23">
        <v>2</v>
      </c>
      <c r="G23">
        <f>VLOOKUP(Tabla3[[#This Row],[Materia]],Tabla2[[Asignatura]:[Cod_Asig]],2)</f>
        <v>59</v>
      </c>
      <c r="H23" t="s">
        <v>247</v>
      </c>
      <c r="I23" t="s">
        <v>248</v>
      </c>
      <c r="J23">
        <v>1</v>
      </c>
    </row>
    <row r="24" spans="1:10">
      <c r="A24" s="6" t="s">
        <v>36</v>
      </c>
      <c r="B24" s="6">
        <v>23</v>
      </c>
      <c r="C24" s="6"/>
      <c r="F24">
        <v>2</v>
      </c>
      <c r="G24">
        <f>VLOOKUP(Tabla3[[#This Row],[Materia]],Tabla2[[Asignatura]:[Cod_Asig]],2)</f>
        <v>68</v>
      </c>
      <c r="H24" t="s">
        <v>249</v>
      </c>
      <c r="I24" t="s">
        <v>248</v>
      </c>
      <c r="J24">
        <v>1</v>
      </c>
    </row>
    <row r="25" spans="1:10">
      <c r="A25" s="1" t="s">
        <v>87</v>
      </c>
      <c r="B25" s="1">
        <v>24</v>
      </c>
      <c r="C25" s="6"/>
      <c r="F25">
        <v>2</v>
      </c>
      <c r="G25">
        <f>VLOOKUP(Tabla3[[#This Row],[Materia]],Tabla2[[Asignatura]:[Cod_Asig]],2)</f>
        <v>54</v>
      </c>
      <c r="H25" t="s">
        <v>252</v>
      </c>
      <c r="I25" t="s">
        <v>248</v>
      </c>
      <c r="J25">
        <v>1</v>
      </c>
    </row>
    <row r="26" spans="1:10">
      <c r="A26" s="6" t="s">
        <v>159</v>
      </c>
      <c r="B26" s="6">
        <v>25</v>
      </c>
      <c r="C26" s="6"/>
      <c r="F26">
        <v>2</v>
      </c>
      <c r="G26">
        <f>VLOOKUP(Tabla3[[#This Row],[Materia]],Tabla2[[Asignatura]:[Cod_Asig]],2)</f>
        <v>46</v>
      </c>
      <c r="H26" t="s">
        <v>255</v>
      </c>
      <c r="I26" t="s">
        <v>248</v>
      </c>
      <c r="J26">
        <v>1</v>
      </c>
    </row>
    <row r="27" spans="1:10">
      <c r="A27" s="1" t="s">
        <v>84</v>
      </c>
      <c r="B27" s="1">
        <v>26</v>
      </c>
      <c r="C27" s="6"/>
      <c r="F27">
        <v>2</v>
      </c>
      <c r="G27">
        <f>VLOOKUP(Tabla3[[#This Row],[Materia]],Tabla2[[Asignatura]:[Cod_Asig]],2)</f>
        <v>34</v>
      </c>
      <c r="H27" t="s">
        <v>258</v>
      </c>
      <c r="I27" t="s">
        <v>248</v>
      </c>
      <c r="J27">
        <v>1</v>
      </c>
    </row>
    <row r="28" spans="1:10">
      <c r="A28" s="6" t="s">
        <v>160</v>
      </c>
      <c r="B28" s="6">
        <v>27</v>
      </c>
      <c r="C28" s="6"/>
      <c r="F28">
        <v>2</v>
      </c>
      <c r="G28">
        <f>VLOOKUP(Tabla3[[#This Row],[Materia]],Tabla2[[Asignatura]:[Cod_Asig]],2)</f>
        <v>41</v>
      </c>
      <c r="H28" t="s">
        <v>267</v>
      </c>
      <c r="I28" t="s">
        <v>248</v>
      </c>
      <c r="J28">
        <v>1</v>
      </c>
    </row>
    <row r="29" spans="1:10">
      <c r="A29" s="1" t="s">
        <v>140</v>
      </c>
      <c r="B29" s="1">
        <v>28</v>
      </c>
      <c r="C29" s="6"/>
      <c r="F29">
        <v>2</v>
      </c>
      <c r="G29">
        <f>VLOOKUP(Tabla3[[#This Row],[Materia]],Tabla2[[Asignatura]:[Cod_Asig]],2)</f>
        <v>72</v>
      </c>
      <c r="H29" t="s">
        <v>262</v>
      </c>
      <c r="I29" t="s">
        <v>248</v>
      </c>
      <c r="J29">
        <v>1</v>
      </c>
    </row>
    <row r="30" spans="1:10">
      <c r="A30" s="6" t="s">
        <v>48</v>
      </c>
      <c r="B30" s="6">
        <v>29</v>
      </c>
      <c r="C30" s="6"/>
      <c r="F30">
        <v>2</v>
      </c>
      <c r="G30">
        <f>VLOOKUP(Tabla3[[#This Row],[Materia]],Tabla2[[Asignatura]:[Cod_Asig]],2)</f>
        <v>35</v>
      </c>
      <c r="H30" t="s">
        <v>265</v>
      </c>
      <c r="I30" t="s">
        <v>248</v>
      </c>
      <c r="J30">
        <v>1</v>
      </c>
    </row>
    <row r="31" spans="1:10">
      <c r="A31" s="1" t="s">
        <v>161</v>
      </c>
      <c r="B31" s="1">
        <v>30</v>
      </c>
      <c r="C31" s="6"/>
      <c r="F31">
        <v>2</v>
      </c>
      <c r="G31">
        <f>VLOOKUP(Tabla3[[#This Row],[Materia]],Tabla2[[Asignatura]:[Cod_Asig]],2)</f>
        <v>33</v>
      </c>
      <c r="H31" t="s">
        <v>268</v>
      </c>
      <c r="I31" t="s">
        <v>248</v>
      </c>
      <c r="J31">
        <v>1</v>
      </c>
    </row>
    <row r="32" spans="1:10">
      <c r="A32" s="6" t="s">
        <v>106</v>
      </c>
      <c r="B32" s="6">
        <v>31</v>
      </c>
      <c r="C32" s="6"/>
      <c r="F32">
        <v>2</v>
      </c>
      <c r="G32">
        <f>VLOOKUP(Tabla3[[#This Row],[Materia]],Tabla2[[Asignatura]:[Cod_Asig]],2)</f>
        <v>42</v>
      </c>
      <c r="H32" t="s">
        <v>264</v>
      </c>
      <c r="I32" t="s">
        <v>253</v>
      </c>
      <c r="J32">
        <v>1</v>
      </c>
    </row>
    <row r="33" spans="1:10">
      <c r="A33" s="1" t="s">
        <v>53</v>
      </c>
      <c r="B33" s="1">
        <v>32</v>
      </c>
      <c r="C33" s="6"/>
      <c r="F33">
        <v>2</v>
      </c>
      <c r="G33">
        <f>VLOOKUP(Tabla3[[#This Row],[Materia]],Tabla2[[Asignatura]:[Cod_Asig]],2)</f>
        <v>22</v>
      </c>
      <c r="H33" t="s">
        <v>269</v>
      </c>
      <c r="I33" t="s">
        <v>253</v>
      </c>
      <c r="J33">
        <v>1</v>
      </c>
    </row>
    <row r="34" spans="1:10">
      <c r="A34" s="6" t="s">
        <v>32</v>
      </c>
      <c r="B34" s="6">
        <v>33</v>
      </c>
      <c r="C34" s="6"/>
      <c r="F34">
        <v>2</v>
      </c>
      <c r="G34">
        <f>VLOOKUP(Tabla3[[#This Row],[Materia]],Tabla2[[Asignatura]:[Cod_Asig]],2)</f>
        <v>23</v>
      </c>
      <c r="H34" t="s">
        <v>270</v>
      </c>
      <c r="I34" t="s">
        <v>253</v>
      </c>
      <c r="J34">
        <v>1</v>
      </c>
    </row>
    <row r="35" spans="1:10">
      <c r="A35" s="1" t="s">
        <v>8</v>
      </c>
      <c r="B35" s="1">
        <v>34</v>
      </c>
      <c r="C35" s="6"/>
      <c r="F35">
        <v>2</v>
      </c>
      <c r="G35">
        <f>VLOOKUP(Tabla3[[#This Row],[Materia]],Tabla2[[Asignatura]:[Cod_Asig]],2)</f>
        <v>79</v>
      </c>
      <c r="H35" t="s">
        <v>256</v>
      </c>
      <c r="I35" t="s">
        <v>256</v>
      </c>
      <c r="J35">
        <v>1</v>
      </c>
    </row>
    <row r="36" spans="1:10">
      <c r="A36" s="6" t="s">
        <v>33</v>
      </c>
      <c r="B36" s="6">
        <v>35</v>
      </c>
      <c r="C36" s="6"/>
      <c r="F36">
        <v>2</v>
      </c>
      <c r="G36">
        <f>VLOOKUP(Tabla3[[#This Row],[Materia]],Tabla2[[Asignatura]:[Cod_Asig]],2)</f>
        <v>73</v>
      </c>
      <c r="H36" t="s">
        <v>271</v>
      </c>
      <c r="I36" t="s">
        <v>256</v>
      </c>
      <c r="J36">
        <v>1</v>
      </c>
    </row>
    <row r="37" spans="1:10">
      <c r="A37" s="1" t="s">
        <v>41</v>
      </c>
      <c r="B37" s="1">
        <v>36</v>
      </c>
      <c r="C37" s="6"/>
      <c r="F37">
        <v>2</v>
      </c>
      <c r="G37">
        <f>VLOOKUP(Tabla3[[#This Row],[Materia]],Tabla2[[Asignatura]:[Cod_Asig]],2)</f>
        <v>80</v>
      </c>
      <c r="H37" t="s">
        <v>266</v>
      </c>
      <c r="I37" t="s">
        <v>253</v>
      </c>
      <c r="J37">
        <v>1</v>
      </c>
    </row>
    <row r="38" spans="1:10">
      <c r="A38" s="6" t="s">
        <v>151</v>
      </c>
      <c r="B38" s="6">
        <v>37</v>
      </c>
      <c r="C38" s="6"/>
      <c r="F38">
        <v>2</v>
      </c>
      <c r="G38">
        <f>VLOOKUP(Tabla3[[#This Row],[Materia]],Tabla2[[Asignatura]:[Cod_Asig]],2)</f>
        <v>59</v>
      </c>
      <c r="H38" t="s">
        <v>247</v>
      </c>
      <c r="I38" t="s">
        <v>248</v>
      </c>
      <c r="J38">
        <v>2</v>
      </c>
    </row>
    <row r="39" spans="1:10">
      <c r="A39" s="1" t="s">
        <v>50</v>
      </c>
      <c r="B39" s="1">
        <v>38</v>
      </c>
      <c r="C39" s="6"/>
      <c r="F39">
        <v>2</v>
      </c>
      <c r="G39">
        <f>VLOOKUP(Tabla3[[#This Row],[Materia]],Tabla2[[Asignatura]:[Cod_Asig]],2)</f>
        <v>68</v>
      </c>
      <c r="H39" t="s">
        <v>249</v>
      </c>
      <c r="I39" t="s">
        <v>248</v>
      </c>
      <c r="J39">
        <v>2</v>
      </c>
    </row>
    <row r="40" spans="1:10">
      <c r="A40" s="6" t="s">
        <v>57</v>
      </c>
      <c r="B40" s="6">
        <v>39</v>
      </c>
      <c r="C40" s="6"/>
      <c r="F40">
        <v>2</v>
      </c>
      <c r="G40">
        <f>VLOOKUP(Tabla3[[#This Row],[Materia]],Tabla2[[Asignatura]:[Cod_Asig]],2)</f>
        <v>54</v>
      </c>
      <c r="H40" t="s">
        <v>252</v>
      </c>
      <c r="I40" t="s">
        <v>248</v>
      </c>
      <c r="J40">
        <v>2</v>
      </c>
    </row>
    <row r="41" spans="1:10">
      <c r="A41" s="1" t="s">
        <v>141</v>
      </c>
      <c r="B41" s="1">
        <v>40</v>
      </c>
      <c r="C41" s="6"/>
      <c r="F41">
        <v>2</v>
      </c>
      <c r="G41">
        <f>VLOOKUP(Tabla3[[#This Row],[Materia]],Tabla2[[Asignatura]:[Cod_Asig]],2)</f>
        <v>46</v>
      </c>
      <c r="H41" t="s">
        <v>255</v>
      </c>
      <c r="I41" t="s">
        <v>248</v>
      </c>
      <c r="J41">
        <v>2</v>
      </c>
    </row>
    <row r="42" spans="1:10">
      <c r="A42" s="6" t="s">
        <v>34</v>
      </c>
      <c r="B42" s="6">
        <v>41</v>
      </c>
      <c r="C42" s="6"/>
      <c r="F42">
        <v>2</v>
      </c>
      <c r="G42">
        <f>VLOOKUP(Tabla3[[#This Row],[Materia]],Tabla2[[Asignatura]:[Cod_Asig]],2)</f>
        <v>34</v>
      </c>
      <c r="H42" t="s">
        <v>258</v>
      </c>
      <c r="I42" t="s">
        <v>248</v>
      </c>
      <c r="J42">
        <v>2</v>
      </c>
    </row>
    <row r="43" spans="1:10">
      <c r="A43" s="1" t="s">
        <v>47</v>
      </c>
      <c r="B43" s="1">
        <v>42</v>
      </c>
      <c r="C43" s="6"/>
      <c r="F43">
        <v>2</v>
      </c>
      <c r="G43">
        <f>VLOOKUP(Tabla3[[#This Row],[Materia]],Tabla2[[Asignatura]:[Cod_Asig]],2)</f>
        <v>41</v>
      </c>
      <c r="H43" t="s">
        <v>267</v>
      </c>
      <c r="I43" t="s">
        <v>248</v>
      </c>
      <c r="J43">
        <v>2</v>
      </c>
    </row>
    <row r="44" spans="1:10">
      <c r="A44" s="6" t="s">
        <v>162</v>
      </c>
      <c r="B44" s="6">
        <v>43</v>
      </c>
      <c r="C44" s="6"/>
      <c r="F44">
        <v>2</v>
      </c>
      <c r="G44">
        <f>VLOOKUP(Tabla3[[#This Row],[Materia]],Tabla2[[Asignatura]:[Cod_Asig]],2)</f>
        <v>72</v>
      </c>
      <c r="H44" t="s">
        <v>262</v>
      </c>
      <c r="I44" t="s">
        <v>248</v>
      </c>
      <c r="J44">
        <v>2</v>
      </c>
    </row>
    <row r="45" spans="1:10">
      <c r="A45" s="1" t="s">
        <v>156</v>
      </c>
      <c r="B45" s="1">
        <v>44</v>
      </c>
      <c r="C45" s="6"/>
      <c r="F45">
        <v>2</v>
      </c>
      <c r="G45">
        <f>VLOOKUP(Tabla3[[#This Row],[Materia]],Tabla2[[Asignatura]:[Cod_Asig]],2)</f>
        <v>35</v>
      </c>
      <c r="H45" t="s">
        <v>265</v>
      </c>
      <c r="I45" t="s">
        <v>248</v>
      </c>
      <c r="J45">
        <v>2</v>
      </c>
    </row>
    <row r="46" spans="1:10">
      <c r="A46" s="6" t="s">
        <v>152</v>
      </c>
      <c r="B46" s="6">
        <v>45</v>
      </c>
      <c r="C46" s="6"/>
      <c r="F46">
        <v>2</v>
      </c>
      <c r="G46">
        <f>VLOOKUP(Tabla3[[#This Row],[Materia]],Tabla2[[Asignatura]:[Cod_Asig]],2)</f>
        <v>33</v>
      </c>
      <c r="H46" t="s">
        <v>268</v>
      </c>
      <c r="I46" t="s">
        <v>248</v>
      </c>
      <c r="J46">
        <v>2</v>
      </c>
    </row>
    <row r="47" spans="1:10">
      <c r="A47" s="1" t="s">
        <v>10</v>
      </c>
      <c r="B47" s="1">
        <v>46</v>
      </c>
      <c r="C47" s="6"/>
      <c r="F47">
        <v>2</v>
      </c>
      <c r="G47">
        <f>VLOOKUP(Tabla3[[#This Row],[Materia]],Tabla2[[Asignatura]:[Cod_Asig]],2)</f>
        <v>42</v>
      </c>
      <c r="H47" t="s">
        <v>264</v>
      </c>
      <c r="I47" t="s">
        <v>250</v>
      </c>
      <c r="J47">
        <v>2</v>
      </c>
    </row>
    <row r="48" spans="1:10">
      <c r="A48" s="6" t="s">
        <v>142</v>
      </c>
      <c r="B48" s="6">
        <v>47</v>
      </c>
      <c r="C48" s="6"/>
      <c r="F48">
        <v>2</v>
      </c>
      <c r="G48">
        <f>VLOOKUP(Tabla3[[#This Row],[Materia]],Tabla2[[Asignatura]:[Cod_Asig]],2)</f>
        <v>80</v>
      </c>
      <c r="H48" t="s">
        <v>266</v>
      </c>
      <c r="I48" t="s">
        <v>253</v>
      </c>
      <c r="J48">
        <v>2</v>
      </c>
    </row>
    <row r="49" spans="1:10">
      <c r="A49" s="1" t="s">
        <v>107</v>
      </c>
      <c r="B49" s="1">
        <v>48</v>
      </c>
      <c r="C49" s="6"/>
      <c r="E49" t="s">
        <v>254</v>
      </c>
      <c r="F49">
        <v>3</v>
      </c>
      <c r="G49">
        <f>VLOOKUP(Tabla3[[#This Row],[Materia]],Tabla2[[Asignatura]:[Cod_Asig]],2)</f>
        <v>59</v>
      </c>
      <c r="H49" t="s">
        <v>247</v>
      </c>
      <c r="I49" t="s">
        <v>248</v>
      </c>
      <c r="J49">
        <v>1</v>
      </c>
    </row>
    <row r="50" spans="1:10">
      <c r="A50" s="6" t="s">
        <v>153</v>
      </c>
      <c r="B50" s="6">
        <v>49</v>
      </c>
      <c r="C50" s="6"/>
      <c r="F50">
        <v>3</v>
      </c>
      <c r="G50">
        <f>VLOOKUP(Tabla3[[#This Row],[Materia]],Tabla2[[Asignatura]:[Cod_Asig]],2)</f>
        <v>68</v>
      </c>
      <c r="H50" t="s">
        <v>249</v>
      </c>
      <c r="I50" t="s">
        <v>248</v>
      </c>
      <c r="J50">
        <v>1</v>
      </c>
    </row>
    <row r="51" spans="1:10">
      <c r="A51" s="1" t="s">
        <v>132</v>
      </c>
      <c r="B51" s="1">
        <v>50</v>
      </c>
      <c r="C51" s="6"/>
      <c r="F51">
        <v>3</v>
      </c>
      <c r="G51">
        <f>VLOOKUP(Tabla3[[#This Row],[Materia]],Tabla2[[Asignatura]:[Cod_Asig]],2)</f>
        <v>54</v>
      </c>
      <c r="H51" t="s">
        <v>252</v>
      </c>
      <c r="I51" t="s">
        <v>250</v>
      </c>
      <c r="J51">
        <v>1</v>
      </c>
    </row>
    <row r="52" spans="1:10">
      <c r="A52" s="6" t="s">
        <v>133</v>
      </c>
      <c r="B52" s="6">
        <v>51</v>
      </c>
      <c r="C52" s="6"/>
      <c r="F52">
        <v>3</v>
      </c>
      <c r="G52">
        <f>VLOOKUP(Tabla3[[#This Row],[Materia]],Tabla2[[Asignatura]:[Cod_Asig]],2)</f>
        <v>46</v>
      </c>
      <c r="H52" t="s">
        <v>255</v>
      </c>
      <c r="I52" t="s">
        <v>248</v>
      </c>
      <c r="J52">
        <v>1</v>
      </c>
    </row>
    <row r="53" spans="1:10">
      <c r="A53" s="1" t="s">
        <v>155</v>
      </c>
      <c r="B53" s="1">
        <v>52</v>
      </c>
      <c r="C53" s="6"/>
      <c r="F53">
        <v>3</v>
      </c>
      <c r="G53">
        <f>VLOOKUP(Tabla3[[#This Row],[Materia]],Tabla2[[Asignatura]:[Cod_Asig]],2)</f>
        <v>34</v>
      </c>
      <c r="H53" t="s">
        <v>258</v>
      </c>
      <c r="I53" t="s">
        <v>248</v>
      </c>
      <c r="J53">
        <v>1</v>
      </c>
    </row>
    <row r="54" spans="1:10">
      <c r="A54" s="6" t="s">
        <v>154</v>
      </c>
      <c r="B54" s="6">
        <v>53</v>
      </c>
      <c r="C54" s="6"/>
      <c r="F54">
        <v>3</v>
      </c>
      <c r="G54">
        <f>VLOOKUP(Tabla3[[#This Row],[Materia]],Tabla2[[Asignatura]:[Cod_Asig]],2)</f>
        <v>15</v>
      </c>
      <c r="H54" t="s">
        <v>260</v>
      </c>
      <c r="I54" t="s">
        <v>248</v>
      </c>
      <c r="J54">
        <v>1</v>
      </c>
    </row>
    <row r="55" spans="1:10">
      <c r="A55" s="1" t="s">
        <v>95</v>
      </c>
      <c r="B55" s="1">
        <v>54</v>
      </c>
      <c r="C55" s="6"/>
      <c r="F55">
        <v>3</v>
      </c>
      <c r="G55">
        <f>VLOOKUP(Tabla3[[#This Row],[Materia]],Tabla2[[Asignatura]:[Cod_Asig]],2)</f>
        <v>41</v>
      </c>
      <c r="H55" t="s">
        <v>267</v>
      </c>
      <c r="I55" t="s">
        <v>248</v>
      </c>
      <c r="J55">
        <v>1</v>
      </c>
    </row>
    <row r="56" spans="1:10">
      <c r="A56" s="6" t="s">
        <v>61</v>
      </c>
      <c r="B56" s="6">
        <v>55</v>
      </c>
      <c r="C56" s="6"/>
      <c r="F56">
        <v>3</v>
      </c>
      <c r="G56">
        <f>VLOOKUP(Tabla3[[#This Row],[Materia]],Tabla2[[Asignatura]:[Cod_Asig]],2)</f>
        <v>35</v>
      </c>
      <c r="H56" t="s">
        <v>265</v>
      </c>
      <c r="I56" t="s">
        <v>248</v>
      </c>
      <c r="J56">
        <v>1</v>
      </c>
    </row>
    <row r="57" spans="1:10">
      <c r="A57" s="1" t="s">
        <v>51</v>
      </c>
      <c r="B57" s="1">
        <v>56</v>
      </c>
      <c r="C57" s="6"/>
      <c r="F57">
        <v>3</v>
      </c>
      <c r="G57">
        <f>VLOOKUP(Tabla3[[#This Row],[Materia]],Tabla2[[Asignatura]:[Cod_Asig]],2)</f>
        <v>87</v>
      </c>
      <c r="H57" t="s">
        <v>263</v>
      </c>
      <c r="I57" t="s">
        <v>248</v>
      </c>
      <c r="J57">
        <v>1</v>
      </c>
    </row>
    <row r="58" spans="1:10">
      <c r="A58" s="6" t="s">
        <v>104</v>
      </c>
      <c r="B58" s="6">
        <v>57</v>
      </c>
      <c r="C58" s="6"/>
      <c r="F58">
        <v>3</v>
      </c>
      <c r="G58">
        <f>VLOOKUP(Tabla3[[#This Row],[Materia]],Tabla2[[Asignatura]:[Cod_Asig]],2)</f>
        <v>42</v>
      </c>
      <c r="H58" t="s">
        <v>264</v>
      </c>
      <c r="I58" t="s">
        <v>253</v>
      </c>
      <c r="J58">
        <v>1</v>
      </c>
    </row>
    <row r="59" spans="1:10">
      <c r="A59" s="1" t="s">
        <v>150</v>
      </c>
      <c r="B59" s="1">
        <v>58</v>
      </c>
      <c r="C59" s="6"/>
      <c r="F59">
        <v>3</v>
      </c>
      <c r="G59">
        <f>VLOOKUP(Tabla3[[#This Row],[Materia]],Tabla2[[Asignatura]:[Cod_Asig]],2)</f>
        <v>36</v>
      </c>
      <c r="H59" t="s">
        <v>272</v>
      </c>
      <c r="I59" t="s">
        <v>253</v>
      </c>
      <c r="J59">
        <v>1</v>
      </c>
    </row>
    <row r="60" spans="1:10">
      <c r="A60" s="6" t="s">
        <v>13</v>
      </c>
      <c r="B60" s="6">
        <v>59</v>
      </c>
      <c r="C60" s="6"/>
      <c r="F60">
        <v>3</v>
      </c>
      <c r="G60">
        <f>VLOOKUP(Tabla3[[#This Row],[Materia]],Tabla2[[Asignatura]:[Cod_Asig]],2)</f>
        <v>73</v>
      </c>
      <c r="H60" t="s">
        <v>273</v>
      </c>
      <c r="I60" t="s">
        <v>253</v>
      </c>
      <c r="J60">
        <v>1</v>
      </c>
    </row>
    <row r="61" spans="1:10">
      <c r="A61" s="1" t="s">
        <v>89</v>
      </c>
      <c r="B61" s="1">
        <v>60</v>
      </c>
      <c r="C61" s="6"/>
      <c r="F61">
        <v>3</v>
      </c>
      <c r="G61">
        <f>VLOOKUP(Tabla3[[#This Row],[Materia]],Tabla2[[Asignatura]:[Cod_Asig]],2)</f>
        <v>79</v>
      </c>
      <c r="H61" t="s">
        <v>256</v>
      </c>
      <c r="I61" t="s">
        <v>256</v>
      </c>
      <c r="J61">
        <v>1</v>
      </c>
    </row>
    <row r="62" spans="1:10">
      <c r="A62" s="6" t="s">
        <v>134</v>
      </c>
      <c r="B62" s="6">
        <v>61</v>
      </c>
      <c r="C62" s="6"/>
      <c r="F62">
        <v>3</v>
      </c>
      <c r="G62">
        <f>VLOOKUP(Tabla3[[#This Row],[Materia]],Tabla2[[Asignatura]:[Cod_Asig]],2)</f>
        <v>73</v>
      </c>
      <c r="H62" t="s">
        <v>271</v>
      </c>
      <c r="I62" t="s">
        <v>256</v>
      </c>
      <c r="J62">
        <v>1</v>
      </c>
    </row>
    <row r="63" spans="1:10">
      <c r="A63" s="1" t="s">
        <v>21</v>
      </c>
      <c r="B63" s="1">
        <v>62</v>
      </c>
      <c r="C63" s="6"/>
      <c r="F63">
        <v>3</v>
      </c>
      <c r="G63">
        <f>VLOOKUP(Tabla3[[#This Row],[Materia]],Tabla2[[Asignatura]:[Cod_Asig]],2)</f>
        <v>59</v>
      </c>
      <c r="H63" t="s">
        <v>247</v>
      </c>
      <c r="I63" t="s">
        <v>248</v>
      </c>
      <c r="J63">
        <v>2</v>
      </c>
    </row>
    <row r="64" spans="1:10">
      <c r="A64" s="6" t="s">
        <v>108</v>
      </c>
      <c r="B64" s="6">
        <v>63</v>
      </c>
      <c r="C64" s="6"/>
      <c r="F64">
        <v>3</v>
      </c>
      <c r="G64">
        <f>VLOOKUP(Tabla3[[#This Row],[Materia]],Tabla2[[Asignatura]:[Cod_Asig]],2)</f>
        <v>68</v>
      </c>
      <c r="H64" t="s">
        <v>249</v>
      </c>
      <c r="I64" t="s">
        <v>248</v>
      </c>
      <c r="J64">
        <v>2</v>
      </c>
    </row>
    <row r="65" spans="1:10">
      <c r="A65" s="1" t="s">
        <v>167</v>
      </c>
      <c r="B65" s="1">
        <v>64</v>
      </c>
      <c r="C65" s="6"/>
      <c r="F65">
        <v>3</v>
      </c>
      <c r="G65">
        <f>VLOOKUP(Tabla3[[#This Row],[Materia]],Tabla2[[Asignatura]:[Cod_Asig]],2)</f>
        <v>54</v>
      </c>
      <c r="H65" t="s">
        <v>252</v>
      </c>
      <c r="I65" t="s">
        <v>250</v>
      </c>
      <c r="J65">
        <v>2</v>
      </c>
    </row>
    <row r="66" spans="1:10">
      <c r="A66" s="6" t="s">
        <v>96</v>
      </c>
      <c r="B66" s="6">
        <v>65</v>
      </c>
      <c r="C66" s="6"/>
      <c r="F66">
        <v>3</v>
      </c>
      <c r="G66">
        <f>VLOOKUP(Tabla3[[#This Row],[Materia]],Tabla2[[Asignatura]:[Cod_Asig]],2)</f>
        <v>46</v>
      </c>
      <c r="H66" t="s">
        <v>255</v>
      </c>
      <c r="I66" t="s">
        <v>248</v>
      </c>
      <c r="J66">
        <v>2</v>
      </c>
    </row>
    <row r="67" spans="1:10">
      <c r="A67" s="1" t="s">
        <v>105</v>
      </c>
      <c r="B67" s="1">
        <v>66</v>
      </c>
      <c r="C67" s="6"/>
      <c r="F67">
        <v>3</v>
      </c>
      <c r="G67">
        <f>VLOOKUP(Tabla3[[#This Row],[Materia]],Tabla2[[Asignatura]:[Cod_Asig]],2)</f>
        <v>34</v>
      </c>
      <c r="H67" t="s">
        <v>258</v>
      </c>
      <c r="I67" t="s">
        <v>248</v>
      </c>
      <c r="J67">
        <v>2</v>
      </c>
    </row>
    <row r="68" spans="1:10">
      <c r="A68" s="6" t="s">
        <v>138</v>
      </c>
      <c r="B68" s="6">
        <v>67</v>
      </c>
      <c r="C68" s="6"/>
      <c r="F68">
        <v>3</v>
      </c>
      <c r="G68">
        <f>VLOOKUP(Tabla3[[#This Row],[Materia]],Tabla2[[Asignatura]:[Cod_Asig]],2)</f>
        <v>15</v>
      </c>
      <c r="H68" t="s">
        <v>260</v>
      </c>
      <c r="I68" t="s">
        <v>248</v>
      </c>
      <c r="J68">
        <v>2</v>
      </c>
    </row>
    <row r="69" spans="1:10">
      <c r="A69" s="1" t="s">
        <v>15</v>
      </c>
      <c r="B69" s="1">
        <v>68</v>
      </c>
      <c r="C69" s="6"/>
      <c r="F69">
        <v>3</v>
      </c>
      <c r="G69">
        <f>VLOOKUP(Tabla3[[#This Row],[Materia]],Tabla2[[Asignatura]:[Cod_Asig]],2)</f>
        <v>41</v>
      </c>
      <c r="H69" t="s">
        <v>267</v>
      </c>
      <c r="I69" t="s">
        <v>248</v>
      </c>
      <c r="J69">
        <v>2</v>
      </c>
    </row>
    <row r="70" spans="1:10">
      <c r="A70" s="6" t="s">
        <v>45</v>
      </c>
      <c r="B70" s="6">
        <v>69</v>
      </c>
      <c r="C70" s="6"/>
      <c r="F70">
        <v>3</v>
      </c>
      <c r="G70">
        <f>VLOOKUP(Tabla3[[#This Row],[Materia]],Tabla2[[Asignatura]:[Cod_Asig]],2)</f>
        <v>35</v>
      </c>
      <c r="H70" t="s">
        <v>265</v>
      </c>
      <c r="I70" t="s">
        <v>248</v>
      </c>
      <c r="J70">
        <v>2</v>
      </c>
    </row>
    <row r="71" spans="1:10">
      <c r="A71" s="1" t="s">
        <v>99</v>
      </c>
      <c r="B71" s="1">
        <v>70</v>
      </c>
      <c r="C71" s="6"/>
      <c r="F71">
        <v>3</v>
      </c>
      <c r="G71">
        <f>VLOOKUP(Tabla3[[#This Row],[Materia]],Tabla2[[Asignatura]:[Cod_Asig]],2)</f>
        <v>87</v>
      </c>
      <c r="H71" t="s">
        <v>263</v>
      </c>
      <c r="I71" t="s">
        <v>248</v>
      </c>
      <c r="J71">
        <v>2</v>
      </c>
    </row>
    <row r="72" spans="1:10">
      <c r="A72" s="6" t="s">
        <v>137</v>
      </c>
      <c r="B72" s="6">
        <v>71</v>
      </c>
      <c r="C72" s="6"/>
      <c r="F72">
        <v>3</v>
      </c>
      <c r="G72">
        <f>VLOOKUP(Tabla3[[#This Row],[Materia]],Tabla2[[Asignatura]:[Cod_Asig]],2)</f>
        <v>42</v>
      </c>
      <c r="H72" t="s">
        <v>264</v>
      </c>
      <c r="I72" t="s">
        <v>250</v>
      </c>
      <c r="J72">
        <v>2</v>
      </c>
    </row>
    <row r="73" spans="1:10">
      <c r="A73" s="1" t="s">
        <v>17</v>
      </c>
      <c r="B73" s="1">
        <v>72</v>
      </c>
      <c r="C73" s="6"/>
      <c r="E73" t="s">
        <v>274</v>
      </c>
      <c r="F73">
        <v>3</v>
      </c>
      <c r="G73">
        <f>VLOOKUP(Tabla3[[#This Row],[Materia]],Tabla2[[Asignatura]:[Cod_Asig]],2)</f>
        <v>7</v>
      </c>
      <c r="H73" t="s">
        <v>275</v>
      </c>
      <c r="I73" t="s">
        <v>248</v>
      </c>
      <c r="J73">
        <v>3</v>
      </c>
    </row>
    <row r="74" spans="1:10">
      <c r="A74" s="6" t="s">
        <v>42</v>
      </c>
      <c r="B74" s="6">
        <v>73</v>
      </c>
      <c r="C74" s="6"/>
      <c r="F74">
        <v>3</v>
      </c>
      <c r="G74">
        <f>VLOOKUP(Tabla3[[#This Row],[Materia]],Tabla2[[Asignatura]:[Cod_Asig]],2)</f>
        <v>5</v>
      </c>
      <c r="H74" t="s">
        <v>276</v>
      </c>
      <c r="I74" t="s">
        <v>248</v>
      </c>
      <c r="J74">
        <v>3</v>
      </c>
    </row>
    <row r="75" spans="1:10">
      <c r="A75" s="1" t="s">
        <v>43</v>
      </c>
      <c r="B75" s="1">
        <v>74</v>
      </c>
      <c r="C75" s="6"/>
      <c r="F75">
        <v>3</v>
      </c>
      <c r="G75">
        <f>VLOOKUP(Tabla3[[#This Row],[Materia]],Tabla2[[Asignatura]:[Cod_Asig]],2)</f>
        <v>6</v>
      </c>
      <c r="H75" t="s">
        <v>277</v>
      </c>
      <c r="I75" t="s">
        <v>248</v>
      </c>
      <c r="J75">
        <v>3</v>
      </c>
    </row>
    <row r="76" spans="1:10">
      <c r="A76" s="6" t="s">
        <v>85</v>
      </c>
      <c r="B76" s="6">
        <v>75</v>
      </c>
      <c r="C76" s="6"/>
      <c r="F76">
        <v>3</v>
      </c>
      <c r="G76">
        <f>VLOOKUP(Tabla3[[#This Row],[Materia]],Tabla2[[Asignatura]:[Cod_Asig]],2)</f>
        <v>34</v>
      </c>
      <c r="H76" t="s">
        <v>258</v>
      </c>
      <c r="I76" t="s">
        <v>248</v>
      </c>
      <c r="J76">
        <v>3</v>
      </c>
    </row>
    <row r="77" spans="1:10">
      <c r="A77" s="1" t="s">
        <v>28</v>
      </c>
      <c r="B77" s="1">
        <v>76</v>
      </c>
      <c r="C77" s="6"/>
      <c r="F77">
        <v>3</v>
      </c>
      <c r="G77">
        <f>VLOOKUP(Tabla3[[#This Row],[Materia]],Tabla2[[Asignatura]:[Cod_Asig]],2)</f>
        <v>35</v>
      </c>
      <c r="H77" t="s">
        <v>265</v>
      </c>
      <c r="I77" t="s">
        <v>248</v>
      </c>
      <c r="J77">
        <v>3</v>
      </c>
    </row>
    <row r="78" spans="1:10">
      <c r="A78" s="6" t="s">
        <v>58</v>
      </c>
      <c r="B78" s="6">
        <v>77</v>
      </c>
      <c r="C78" s="6"/>
      <c r="F78">
        <v>3</v>
      </c>
      <c r="G78">
        <f>VLOOKUP(Tabla3[[#This Row],[Materia]],Tabla2[[Asignatura]:[Cod_Asig]],2)</f>
        <v>87</v>
      </c>
      <c r="H78" t="s">
        <v>263</v>
      </c>
      <c r="I78" t="s">
        <v>248</v>
      </c>
      <c r="J78">
        <v>3</v>
      </c>
    </row>
    <row r="79" spans="1:10">
      <c r="A79" s="1" t="s">
        <v>97</v>
      </c>
      <c r="B79" s="1">
        <v>78</v>
      </c>
      <c r="C79" s="6"/>
      <c r="F79">
        <v>3</v>
      </c>
      <c r="G79">
        <f>VLOOKUP(Tabla3[[#This Row],[Materia]],Tabla2[[Asignatura]:[Cod_Asig]],2)</f>
        <v>36</v>
      </c>
      <c r="H79" t="s">
        <v>272</v>
      </c>
      <c r="I79" t="s">
        <v>253</v>
      </c>
      <c r="J79">
        <v>3</v>
      </c>
    </row>
    <row r="80" spans="1:10">
      <c r="A80" s="6" t="s">
        <v>143</v>
      </c>
      <c r="B80" s="6">
        <v>79</v>
      </c>
      <c r="C80" s="6"/>
      <c r="F80">
        <v>3</v>
      </c>
      <c r="G80">
        <f>VLOOKUP(Tabla3[[#This Row],[Materia]],Tabla2[[Asignatura]:[Cod_Asig]],2)</f>
        <v>73</v>
      </c>
      <c r="H80" t="s">
        <v>273</v>
      </c>
      <c r="I80" t="s">
        <v>253</v>
      </c>
      <c r="J80">
        <v>3</v>
      </c>
    </row>
    <row r="81" spans="1:10">
      <c r="A81" s="1" t="s">
        <v>30</v>
      </c>
      <c r="B81" s="1">
        <v>80</v>
      </c>
      <c r="C81" s="6"/>
      <c r="F81">
        <v>3</v>
      </c>
      <c r="G81">
        <f>VLOOKUP(Tabla3[[#This Row],[Materia]],Tabla2[[Asignatura]:[Cod_Asig]],2)</f>
        <v>79</v>
      </c>
      <c r="H81" t="s">
        <v>256</v>
      </c>
      <c r="I81" t="s">
        <v>256</v>
      </c>
      <c r="J81">
        <v>3</v>
      </c>
    </row>
    <row r="82" spans="1:10">
      <c r="A82" s="6" t="s">
        <v>216</v>
      </c>
      <c r="B82" s="6">
        <v>81</v>
      </c>
      <c r="C82" s="6"/>
      <c r="F82">
        <v>3</v>
      </c>
      <c r="G82">
        <f>VLOOKUP(Tabla3[[#This Row],[Materia]],Tabla2[[Asignatura]:[Cod_Asig]],2)</f>
        <v>73</v>
      </c>
      <c r="H82" t="s">
        <v>271</v>
      </c>
      <c r="I82" t="s">
        <v>256</v>
      </c>
      <c r="J82">
        <v>3</v>
      </c>
    </row>
    <row r="83" spans="1:10">
      <c r="A83" s="1" t="s">
        <v>44</v>
      </c>
      <c r="B83" s="1">
        <v>82</v>
      </c>
      <c r="C83" s="6"/>
      <c r="E83" t="s">
        <v>257</v>
      </c>
      <c r="F83">
        <v>4</v>
      </c>
      <c r="G83">
        <f>VLOOKUP(Tabla3[[#This Row],[Materia]],Tabla2[[Asignatura]:[Cod_Asig]],2)</f>
        <v>59</v>
      </c>
      <c r="H83" t="s">
        <v>247</v>
      </c>
      <c r="I83" t="s">
        <v>248</v>
      </c>
      <c r="J83">
        <v>2</v>
      </c>
    </row>
    <row r="84" spans="1:10">
      <c r="A84" s="6" t="s">
        <v>163</v>
      </c>
      <c r="B84" s="6">
        <v>83</v>
      </c>
      <c r="C84" s="6"/>
      <c r="F84">
        <v>4</v>
      </c>
      <c r="G84">
        <f>VLOOKUP(Tabla3[[#This Row],[Materia]],Tabla2[[Asignatura]:[Cod_Asig]],2)</f>
        <v>69</v>
      </c>
      <c r="H84" t="s">
        <v>278</v>
      </c>
      <c r="I84" t="s">
        <v>248</v>
      </c>
      <c r="J84">
        <v>2</v>
      </c>
    </row>
    <row r="85" spans="1:10">
      <c r="A85" s="1" t="s">
        <v>52</v>
      </c>
      <c r="B85" s="1">
        <v>84</v>
      </c>
      <c r="C85" s="6"/>
      <c r="F85">
        <v>4</v>
      </c>
      <c r="G85">
        <f>VLOOKUP(Tabla3[[#This Row],[Materia]],Tabla2[[Asignatura]:[Cod_Asig]],2)</f>
        <v>68</v>
      </c>
      <c r="H85" t="s">
        <v>279</v>
      </c>
      <c r="I85" t="s">
        <v>248</v>
      </c>
      <c r="J85">
        <v>2</v>
      </c>
    </row>
    <row r="86" spans="1:10">
      <c r="A86" s="6" t="s">
        <v>102</v>
      </c>
      <c r="B86" s="6">
        <v>85</v>
      </c>
      <c r="C86" s="6"/>
      <c r="F86">
        <v>4</v>
      </c>
      <c r="G86">
        <f>VLOOKUP(Tabla3[[#This Row],[Materia]],Tabla2[[Asignatura]:[Cod_Asig]],2)</f>
        <v>59</v>
      </c>
      <c r="H86" t="s">
        <v>280</v>
      </c>
      <c r="I86" t="s">
        <v>248</v>
      </c>
      <c r="J86">
        <v>2</v>
      </c>
    </row>
    <row r="87" spans="1:10">
      <c r="A87" s="1" t="s">
        <v>144</v>
      </c>
      <c r="B87" s="1">
        <v>86</v>
      </c>
      <c r="C87" s="6"/>
      <c r="F87">
        <v>4</v>
      </c>
      <c r="G87">
        <f>VLOOKUP(Tabla3[[#This Row],[Materia]],Tabla2[[Asignatura]:[Cod_Asig]],2)</f>
        <v>46</v>
      </c>
      <c r="H87" t="s">
        <v>281</v>
      </c>
      <c r="I87" t="s">
        <v>248</v>
      </c>
      <c r="J87">
        <v>2</v>
      </c>
    </row>
    <row r="88" spans="1:10">
      <c r="A88" s="6" t="s">
        <v>19</v>
      </c>
      <c r="B88" s="6">
        <v>87</v>
      </c>
      <c r="C88" s="6"/>
      <c r="F88">
        <v>4</v>
      </c>
      <c r="G88">
        <f>VLOOKUP(Tabla3[[#This Row],[Materia]],Tabla2[[Asignatura]:[Cod_Asig]],2)</f>
        <v>34</v>
      </c>
      <c r="H88" t="s">
        <v>282</v>
      </c>
      <c r="I88" t="s">
        <v>248</v>
      </c>
      <c r="J88">
        <v>2</v>
      </c>
    </row>
    <row r="89" spans="1:10">
      <c r="A89" s="1" t="s">
        <v>62</v>
      </c>
      <c r="B89" s="1">
        <v>88</v>
      </c>
      <c r="C89" s="6"/>
      <c r="F89">
        <v>4</v>
      </c>
      <c r="G89">
        <f>VLOOKUP(Tabla3[[#This Row],[Materia]],Tabla2[[Asignatura]:[Cod_Asig]],2)</f>
        <v>15</v>
      </c>
      <c r="H89" t="s">
        <v>260</v>
      </c>
      <c r="I89" t="s">
        <v>253</v>
      </c>
      <c r="J89">
        <v>2</v>
      </c>
    </row>
    <row r="90" spans="1:10">
      <c r="A90" s="6" t="s">
        <v>86</v>
      </c>
      <c r="B90" s="6">
        <v>89</v>
      </c>
      <c r="C90" s="6"/>
      <c r="F90">
        <v>4</v>
      </c>
      <c r="G90">
        <f>VLOOKUP(Tabla3[[#This Row],[Materia]],Tabla2[[Asignatura]:[Cod_Asig]],2)</f>
        <v>56</v>
      </c>
      <c r="H90" t="s">
        <v>283</v>
      </c>
      <c r="I90" t="s">
        <v>253</v>
      </c>
      <c r="J90">
        <v>2</v>
      </c>
    </row>
    <row r="91" spans="1:10">
      <c r="F91">
        <v>4</v>
      </c>
      <c r="G91">
        <f>VLOOKUP(Tabla3[[#This Row],[Materia]],Tabla2[[Asignatura]:[Cod_Asig]],2)</f>
        <v>38</v>
      </c>
      <c r="H91" t="s">
        <v>284</v>
      </c>
      <c r="I91" t="s">
        <v>253</v>
      </c>
      <c r="J91">
        <v>2</v>
      </c>
    </row>
    <row r="92" spans="1:10">
      <c r="F92">
        <v>4</v>
      </c>
      <c r="G92">
        <f>VLOOKUP(Tabla3[[#This Row],[Materia]],Tabla2[[Asignatura]:[Cod_Asig]],2)</f>
        <v>87</v>
      </c>
      <c r="H92" t="s">
        <v>263</v>
      </c>
      <c r="I92" t="s">
        <v>253</v>
      </c>
      <c r="J92">
        <v>2</v>
      </c>
    </row>
    <row r="93" spans="1:10">
      <c r="F93">
        <v>4</v>
      </c>
      <c r="G93">
        <f>VLOOKUP(Tabla3[[#This Row],[Materia]],Tabla2[[Asignatura]:[Cod_Asig]],2)</f>
        <v>41</v>
      </c>
      <c r="H93" t="s">
        <v>267</v>
      </c>
      <c r="I93" t="s">
        <v>253</v>
      </c>
      <c r="J93">
        <v>2</v>
      </c>
    </row>
    <row r="94" spans="1:10">
      <c r="F94">
        <v>4</v>
      </c>
      <c r="G94">
        <f>VLOOKUP(Tabla3[[#This Row],[Materia]],Tabla2[[Asignatura]:[Cod_Asig]],2)</f>
        <v>32</v>
      </c>
      <c r="H94" t="s">
        <v>285</v>
      </c>
      <c r="I94" t="s">
        <v>253</v>
      </c>
      <c r="J94">
        <v>2</v>
      </c>
    </row>
    <row r="95" spans="1:10">
      <c r="F95">
        <v>4</v>
      </c>
      <c r="G95">
        <f>VLOOKUP(Tabla3[[#This Row],[Materia]],Tabla2[[Asignatura]:[Cod_Asig]],2)</f>
        <v>72</v>
      </c>
      <c r="H95" t="s">
        <v>262</v>
      </c>
      <c r="I95" t="s">
        <v>253</v>
      </c>
      <c r="J95">
        <v>2</v>
      </c>
    </row>
    <row r="96" spans="1:10">
      <c r="F96">
        <v>4</v>
      </c>
      <c r="G96">
        <f>VLOOKUP(Tabla3[[#This Row],[Materia]],Tabla2[[Asignatura]:[Cod_Asig]],2)</f>
        <v>42</v>
      </c>
      <c r="H96" t="s">
        <v>286</v>
      </c>
      <c r="I96" t="s">
        <v>250</v>
      </c>
      <c r="J96">
        <v>2</v>
      </c>
    </row>
    <row r="97" spans="6:10">
      <c r="F97">
        <v>4</v>
      </c>
      <c r="G97">
        <f>VLOOKUP(Tabla3[[#This Row],[Materia]],Tabla2[[Asignatura]:[Cod_Asig]],2)</f>
        <v>77</v>
      </c>
      <c r="H97" t="s">
        <v>287</v>
      </c>
      <c r="I97" t="s">
        <v>248</v>
      </c>
      <c r="J97">
        <v>2</v>
      </c>
    </row>
    <row r="98" spans="6:10">
      <c r="F98">
        <v>4</v>
      </c>
      <c r="G98">
        <f>VLOOKUP(Tabla3[[#This Row],[Materia]],Tabla2[[Asignatura]:[Cod_Asig]],2)</f>
        <v>59</v>
      </c>
      <c r="H98" t="s">
        <v>247</v>
      </c>
      <c r="I98" t="s">
        <v>248</v>
      </c>
      <c r="J98">
        <v>1</v>
      </c>
    </row>
    <row r="99" spans="6:10">
      <c r="F99">
        <v>4</v>
      </c>
      <c r="G99">
        <f>VLOOKUP(Tabla3[[#This Row],[Materia]],Tabla2[[Asignatura]:[Cod_Asig]],2)</f>
        <v>69</v>
      </c>
      <c r="H99" t="s">
        <v>278</v>
      </c>
      <c r="I99" t="s">
        <v>248</v>
      </c>
      <c r="J99">
        <v>1</v>
      </c>
    </row>
    <row r="100" spans="6:10">
      <c r="F100">
        <v>4</v>
      </c>
      <c r="G100">
        <f>VLOOKUP(Tabla3[[#This Row],[Materia]],Tabla2[[Asignatura]:[Cod_Asig]],2)</f>
        <v>68</v>
      </c>
      <c r="H100" t="s">
        <v>279</v>
      </c>
      <c r="I100" t="s">
        <v>248</v>
      </c>
      <c r="J100">
        <v>1</v>
      </c>
    </row>
    <row r="101" spans="6:10">
      <c r="F101">
        <v>4</v>
      </c>
      <c r="G101">
        <f>VLOOKUP(Tabla3[[#This Row],[Materia]],Tabla2[[Asignatura]:[Cod_Asig]],2)</f>
        <v>59</v>
      </c>
      <c r="H101" t="s">
        <v>288</v>
      </c>
      <c r="I101" t="s">
        <v>248</v>
      </c>
      <c r="J101">
        <v>1</v>
      </c>
    </row>
    <row r="102" spans="6:10">
      <c r="F102">
        <v>4</v>
      </c>
      <c r="G102">
        <f>VLOOKUP(Tabla3[[#This Row],[Materia]],Tabla2[[Asignatura]:[Cod_Asig]],2)</f>
        <v>46</v>
      </c>
      <c r="H102" t="s">
        <v>255</v>
      </c>
      <c r="I102" t="s">
        <v>248</v>
      </c>
      <c r="J102">
        <v>1</v>
      </c>
    </row>
    <row r="103" spans="6:10">
      <c r="F103">
        <v>4</v>
      </c>
      <c r="G103">
        <f>VLOOKUP(Tabla3[[#This Row],[Materia]],Tabla2[[Asignatura]:[Cod_Asig]],2)</f>
        <v>34</v>
      </c>
      <c r="H103" t="s">
        <v>258</v>
      </c>
      <c r="I103" t="s">
        <v>248</v>
      </c>
      <c r="J103">
        <v>1</v>
      </c>
    </row>
    <row r="104" spans="6:10">
      <c r="F104">
        <v>4</v>
      </c>
      <c r="G104">
        <f>VLOOKUP(Tabla3[[#This Row],[Materia]],Tabla2[[Asignatura]:[Cod_Asig]],2)</f>
        <v>15</v>
      </c>
      <c r="H104" t="s">
        <v>260</v>
      </c>
      <c r="I104" t="s">
        <v>253</v>
      </c>
      <c r="J104">
        <v>1</v>
      </c>
    </row>
    <row r="105" spans="6:10">
      <c r="F105">
        <v>4</v>
      </c>
      <c r="G105">
        <f>VLOOKUP(Tabla3[[#This Row],[Materia]],Tabla2[[Asignatura]:[Cod_Asig]],2)</f>
        <v>56</v>
      </c>
      <c r="H105" t="s">
        <v>283</v>
      </c>
      <c r="I105" t="s">
        <v>253</v>
      </c>
      <c r="J105">
        <v>1</v>
      </c>
    </row>
    <row r="106" spans="6:10">
      <c r="F106">
        <v>4</v>
      </c>
      <c r="G106">
        <f>VLOOKUP(Tabla3[[#This Row],[Materia]],Tabla2[[Asignatura]:[Cod_Asig]],2)</f>
        <v>38</v>
      </c>
      <c r="H106" t="s">
        <v>284</v>
      </c>
      <c r="I106" t="s">
        <v>253</v>
      </c>
      <c r="J106">
        <v>1</v>
      </c>
    </row>
    <row r="107" spans="6:10">
      <c r="F107">
        <v>4</v>
      </c>
      <c r="G107">
        <f>VLOOKUP(Tabla3[[#This Row],[Materia]],Tabla2[[Asignatura]:[Cod_Asig]],2)</f>
        <v>87</v>
      </c>
      <c r="H107" t="s">
        <v>263</v>
      </c>
      <c r="I107" t="s">
        <v>253</v>
      </c>
      <c r="J107">
        <v>1</v>
      </c>
    </row>
    <row r="108" spans="6:10">
      <c r="F108">
        <v>4</v>
      </c>
      <c r="G108">
        <f>VLOOKUP(Tabla3[[#This Row],[Materia]],Tabla2[[Asignatura]:[Cod_Asig]],2)</f>
        <v>40</v>
      </c>
      <c r="H108" t="s">
        <v>289</v>
      </c>
      <c r="I108" t="s">
        <v>253</v>
      </c>
      <c r="J108">
        <v>1</v>
      </c>
    </row>
    <row r="109" spans="6:10">
      <c r="F109">
        <v>4</v>
      </c>
      <c r="G109">
        <f>VLOOKUP(Tabla3[[#This Row],[Materia]],Tabla2[[Asignatura]:[Cod_Asig]],2)</f>
        <v>32</v>
      </c>
      <c r="H109" t="s">
        <v>285</v>
      </c>
      <c r="I109" t="s">
        <v>253</v>
      </c>
      <c r="J109">
        <v>1</v>
      </c>
    </row>
    <row r="110" spans="6:10">
      <c r="F110">
        <v>4</v>
      </c>
      <c r="G110">
        <f>VLOOKUP(Tabla3[[#This Row],[Materia]],Tabla2[[Asignatura]:[Cod_Asig]],2)</f>
        <v>72</v>
      </c>
      <c r="H110" t="s">
        <v>262</v>
      </c>
      <c r="I110" t="s">
        <v>253</v>
      </c>
      <c r="J110">
        <v>1</v>
      </c>
    </row>
    <row r="111" spans="6:10">
      <c r="F111">
        <v>4</v>
      </c>
      <c r="G111">
        <f>VLOOKUP(Tabla3[[#This Row],[Materia]],Tabla2[[Asignatura]:[Cod_Asig]],2)</f>
        <v>29</v>
      </c>
      <c r="H111" t="s">
        <v>290</v>
      </c>
      <c r="I111" t="s">
        <v>253</v>
      </c>
      <c r="J111">
        <v>1</v>
      </c>
    </row>
    <row r="112" spans="6:10">
      <c r="F112">
        <v>4</v>
      </c>
      <c r="G112">
        <f>VLOOKUP(Tabla3[[#This Row],[Materia]],Tabla2[[Asignatura]:[Cod_Asig]],2)</f>
        <v>41</v>
      </c>
      <c r="H112" t="s">
        <v>291</v>
      </c>
      <c r="I112" t="s">
        <v>253</v>
      </c>
      <c r="J112">
        <v>1</v>
      </c>
    </row>
    <row r="113" spans="5:10">
      <c r="F113">
        <v>4</v>
      </c>
      <c r="G113">
        <f>VLOOKUP(Tabla3[[#This Row],[Materia]],Tabla2[[Asignatura]:[Cod_Asig]],2)</f>
        <v>42</v>
      </c>
      <c r="H113" t="s">
        <v>264</v>
      </c>
      <c r="I113" t="s">
        <v>253</v>
      </c>
      <c r="J113">
        <v>1</v>
      </c>
    </row>
    <row r="114" spans="5:10">
      <c r="F114">
        <v>4</v>
      </c>
      <c r="G114">
        <f>VLOOKUP(Tabla3[[#This Row],[Materia]],Tabla2[[Asignatura]:[Cod_Asig]],2)</f>
        <v>39</v>
      </c>
      <c r="H114" t="s">
        <v>292</v>
      </c>
      <c r="I114" t="s">
        <v>253</v>
      </c>
      <c r="J114">
        <v>1</v>
      </c>
    </row>
    <row r="115" spans="5:10">
      <c r="F115">
        <v>4</v>
      </c>
      <c r="G115">
        <f>VLOOKUP(Tabla3[[#This Row],[Materia]],Tabla2[[Asignatura]:[Cod_Asig]],2)</f>
        <v>21</v>
      </c>
      <c r="H115" t="s">
        <v>293</v>
      </c>
      <c r="I115" t="s">
        <v>253</v>
      </c>
      <c r="J115">
        <v>1</v>
      </c>
    </row>
    <row r="116" spans="5:10">
      <c r="F116">
        <v>4</v>
      </c>
      <c r="G116">
        <f>VLOOKUP(Tabla3[[#This Row],[Materia]],Tabla2[[Asignatura]:[Cod_Asig]],2)</f>
        <v>13</v>
      </c>
      <c r="H116" t="s">
        <v>294</v>
      </c>
      <c r="I116" t="s">
        <v>253</v>
      </c>
      <c r="J116">
        <v>1</v>
      </c>
    </row>
    <row r="117" spans="5:10">
      <c r="F117">
        <v>4</v>
      </c>
      <c r="G117">
        <f>VLOOKUP(Tabla3[[#This Row],[Materia]],Tabla2[[Asignatura]:[Cod_Asig]],2)</f>
        <v>77</v>
      </c>
      <c r="H117" t="s">
        <v>295</v>
      </c>
      <c r="I117" t="s">
        <v>253</v>
      </c>
      <c r="J117">
        <v>1</v>
      </c>
    </row>
    <row r="118" spans="5:10">
      <c r="F118">
        <v>4</v>
      </c>
      <c r="G118">
        <f>VLOOKUP(Tabla3[[#This Row],[Materia]],Tabla2[[Asignatura]:[Cod_Asig]],2)</f>
        <v>79</v>
      </c>
      <c r="H118" t="s">
        <v>256</v>
      </c>
      <c r="I118" t="s">
        <v>256</v>
      </c>
      <c r="J118">
        <v>1</v>
      </c>
    </row>
    <row r="119" spans="5:10">
      <c r="F119">
        <v>4</v>
      </c>
      <c r="G119">
        <f>VLOOKUP(Tabla3[[#This Row],[Materia]],Tabla2[[Asignatura]:[Cod_Asig]],2)</f>
        <v>73</v>
      </c>
      <c r="H119" t="s">
        <v>271</v>
      </c>
      <c r="I119" t="s">
        <v>256</v>
      </c>
      <c r="J119">
        <v>1</v>
      </c>
    </row>
    <row r="120" spans="5:10">
      <c r="E120" t="s">
        <v>296</v>
      </c>
      <c r="F120">
        <v>4</v>
      </c>
      <c r="G120">
        <f>VLOOKUP(Tabla3[[#This Row],[Materia]],Tabla2[[Asignatura]:[Cod_Asig]],2)</f>
        <v>7</v>
      </c>
      <c r="H120" t="s">
        <v>275</v>
      </c>
      <c r="I120" t="s">
        <v>248</v>
      </c>
      <c r="J120">
        <v>4</v>
      </c>
    </row>
    <row r="121" spans="5:10">
      <c r="F121">
        <v>4</v>
      </c>
      <c r="G121">
        <f>VLOOKUP(Tabla3[[#This Row],[Materia]],Tabla2[[Asignatura]:[Cod_Asig]],2)</f>
        <v>5</v>
      </c>
      <c r="H121" t="s">
        <v>276</v>
      </c>
      <c r="I121" t="s">
        <v>248</v>
      </c>
      <c r="J121">
        <v>4</v>
      </c>
    </row>
    <row r="122" spans="5:10">
      <c r="F122">
        <v>4</v>
      </c>
      <c r="G122">
        <f>VLOOKUP(Tabla3[[#This Row],[Materia]],Tabla2[[Asignatura]:[Cod_Asig]],2)</f>
        <v>54</v>
      </c>
      <c r="H122" t="s">
        <v>252</v>
      </c>
      <c r="I122" t="s">
        <v>250</v>
      </c>
      <c r="J122">
        <v>4</v>
      </c>
    </row>
    <row r="123" spans="5:10">
      <c r="F123">
        <v>4</v>
      </c>
      <c r="G123">
        <f>VLOOKUP(Tabla3[[#This Row],[Materia]],Tabla2[[Asignatura]:[Cod_Asig]],2)</f>
        <v>34</v>
      </c>
      <c r="H123" t="s">
        <v>258</v>
      </c>
      <c r="I123" t="s">
        <v>248</v>
      </c>
      <c r="J123">
        <v>4</v>
      </c>
    </row>
    <row r="124" spans="5:10">
      <c r="F124">
        <v>4</v>
      </c>
      <c r="G124">
        <f>VLOOKUP(Tabla3[[#This Row],[Materia]],Tabla2[[Asignatura]:[Cod_Asig]],2)</f>
        <v>29</v>
      </c>
      <c r="H124" t="s">
        <v>290</v>
      </c>
      <c r="I124" t="s">
        <v>248</v>
      </c>
      <c r="J124">
        <v>4</v>
      </c>
    </row>
    <row r="125" spans="5:10">
      <c r="F125">
        <v>4</v>
      </c>
      <c r="G125">
        <f>VLOOKUP(Tabla3[[#This Row],[Materia]],Tabla2[[Asignatura]:[Cod_Asig]],2)</f>
        <v>21</v>
      </c>
      <c r="H125" t="s">
        <v>293</v>
      </c>
      <c r="I125" t="s">
        <v>248</v>
      </c>
      <c r="J125">
        <v>4</v>
      </c>
    </row>
    <row r="126" spans="5:10">
      <c r="F126">
        <v>4</v>
      </c>
      <c r="G126">
        <f>VLOOKUP(Tabla3[[#This Row],[Materia]],Tabla2[[Asignatura]:[Cod_Asig]],2)</f>
        <v>79</v>
      </c>
      <c r="H126" t="s">
        <v>256</v>
      </c>
      <c r="I126" t="s">
        <v>256</v>
      </c>
      <c r="J126">
        <v>4</v>
      </c>
    </row>
    <row r="127" spans="5:10">
      <c r="F127">
        <v>4</v>
      </c>
      <c r="G127">
        <f>VLOOKUP(Tabla3[[#This Row],[Materia]],Tabla2[[Asignatura]:[Cod_Asig]],2)</f>
        <v>73</v>
      </c>
      <c r="H127" t="s">
        <v>271</v>
      </c>
      <c r="I127" t="s">
        <v>256</v>
      </c>
      <c r="J127">
        <v>4</v>
      </c>
    </row>
    <row r="128" spans="5:10">
      <c r="E128" t="s">
        <v>259</v>
      </c>
      <c r="F128">
        <v>5</v>
      </c>
      <c r="G128">
        <f>VLOOKUP(Tabla3[[#This Row],[Materia]],Tabla2[[Asignatura]:[Cod_Asig]],2)</f>
        <v>34</v>
      </c>
      <c r="H128" t="s">
        <v>258</v>
      </c>
      <c r="I128" t="s">
        <v>248</v>
      </c>
      <c r="J128">
        <v>6</v>
      </c>
    </row>
    <row r="129" spans="6:10">
      <c r="F129">
        <v>5</v>
      </c>
      <c r="G129">
        <f>VLOOKUP(Tabla3[[#This Row],[Materia]],Tabla2[[Asignatura]:[Cod_Asig]],2)</f>
        <v>39</v>
      </c>
      <c r="H129" t="s">
        <v>292</v>
      </c>
      <c r="I129" t="s">
        <v>248</v>
      </c>
      <c r="J129">
        <v>6</v>
      </c>
    </row>
    <row r="130" spans="6:10">
      <c r="F130">
        <v>5</v>
      </c>
      <c r="G130">
        <f>VLOOKUP(Tabla3[[#This Row],[Materia]],Tabla2[[Asignatura]:[Cod_Asig]],2)</f>
        <v>59</v>
      </c>
      <c r="H130" t="s">
        <v>297</v>
      </c>
      <c r="I130" t="s">
        <v>248</v>
      </c>
      <c r="J130">
        <v>6</v>
      </c>
    </row>
    <row r="131" spans="6:10">
      <c r="F131">
        <v>5</v>
      </c>
      <c r="G131">
        <f>VLOOKUP(Tabla3[[#This Row],[Materia]],Tabla2[[Asignatura]:[Cod_Asig]],2)</f>
        <v>54</v>
      </c>
      <c r="H131" t="s">
        <v>298</v>
      </c>
      <c r="I131" t="s">
        <v>250</v>
      </c>
      <c r="J131">
        <v>6</v>
      </c>
    </row>
    <row r="132" spans="6:10">
      <c r="F132">
        <v>5</v>
      </c>
      <c r="G132">
        <f>VLOOKUP(Tabla3[[#This Row],[Materia]],Tabla2[[Asignatura]:[Cod_Asig]],2)</f>
        <v>70</v>
      </c>
      <c r="H132" t="s">
        <v>299</v>
      </c>
      <c r="I132" t="s">
        <v>248</v>
      </c>
      <c r="J132">
        <v>6</v>
      </c>
    </row>
    <row r="133" spans="6:10">
      <c r="F133">
        <v>5</v>
      </c>
      <c r="G133">
        <f>VLOOKUP(Tabla3[[#This Row],[Materia]],Tabla2[[Asignatura]:[Cod_Asig]],2)</f>
        <v>41</v>
      </c>
      <c r="H133" t="s">
        <v>267</v>
      </c>
      <c r="I133" t="s">
        <v>248</v>
      </c>
      <c r="J133">
        <v>6</v>
      </c>
    </row>
    <row r="134" spans="6:10">
      <c r="F134">
        <v>5</v>
      </c>
      <c r="G134">
        <f>VLOOKUP(Tabla3[[#This Row],[Materia]],Tabla2[[Asignatura]:[Cod_Asig]],2)</f>
        <v>15</v>
      </c>
      <c r="H134" t="s">
        <v>300</v>
      </c>
      <c r="I134" t="s">
        <v>253</v>
      </c>
      <c r="J134">
        <v>6</v>
      </c>
    </row>
    <row r="135" spans="6:10">
      <c r="F135">
        <v>5</v>
      </c>
      <c r="G135">
        <f>VLOOKUP(Tabla3[[#This Row],[Materia]],Tabla2[[Asignatura]:[Cod_Asig]],2)</f>
        <v>27</v>
      </c>
      <c r="H135" t="s">
        <v>301</v>
      </c>
      <c r="I135" t="s">
        <v>253</v>
      </c>
      <c r="J135">
        <v>6</v>
      </c>
    </row>
    <row r="136" spans="6:10">
      <c r="F136">
        <v>5</v>
      </c>
      <c r="G136">
        <f>VLOOKUP(Tabla3[[#This Row],[Materia]],Tabla2[[Asignatura]:[Cod_Asig]],2)</f>
        <v>85</v>
      </c>
      <c r="H136" t="s">
        <v>302</v>
      </c>
      <c r="I136" t="s">
        <v>253</v>
      </c>
      <c r="J136">
        <v>6</v>
      </c>
    </row>
    <row r="137" spans="6:10">
      <c r="F137">
        <v>5</v>
      </c>
      <c r="G137">
        <f>VLOOKUP(Tabla3[[#This Row],[Materia]],Tabla2[[Asignatura]:[Cod_Asig]],2)</f>
        <v>10</v>
      </c>
      <c r="H137" t="s">
        <v>303</v>
      </c>
      <c r="I137" t="s">
        <v>253</v>
      </c>
      <c r="J137">
        <v>6</v>
      </c>
    </row>
    <row r="138" spans="6:10">
      <c r="F138">
        <v>5</v>
      </c>
      <c r="G138">
        <f>VLOOKUP(Tabla3[[#This Row],[Materia]],Tabla2[[Asignatura]:[Cod_Asig]],2)</f>
        <v>88</v>
      </c>
      <c r="H138" t="s">
        <v>304</v>
      </c>
      <c r="I138" t="s">
        <v>253</v>
      </c>
      <c r="J138">
        <v>6</v>
      </c>
    </row>
    <row r="139" spans="6:10">
      <c r="F139">
        <v>5</v>
      </c>
      <c r="G139">
        <f>VLOOKUP(Tabla3[[#This Row],[Materia]],Tabla2[[Asignatura]:[Cod_Asig]],2)</f>
        <v>79</v>
      </c>
      <c r="H139" t="s">
        <v>256</v>
      </c>
      <c r="I139" t="s">
        <v>256</v>
      </c>
      <c r="J139">
        <v>6</v>
      </c>
    </row>
    <row r="140" spans="6:10">
      <c r="F140">
        <v>5</v>
      </c>
      <c r="G140">
        <f>VLOOKUP(Tabla3[[#This Row],[Materia]],Tabla2[[Asignatura]:[Cod_Asig]],2)</f>
        <v>73</v>
      </c>
      <c r="H140" t="s">
        <v>271</v>
      </c>
      <c r="I140" t="s">
        <v>256</v>
      </c>
      <c r="J140">
        <v>6</v>
      </c>
    </row>
    <row r="141" spans="6:10">
      <c r="F141">
        <v>5</v>
      </c>
      <c r="G141">
        <f>VLOOKUP(Tabla3[[#This Row],[Materia]],Tabla2[[Asignatura]:[Cod_Asig]],2)</f>
        <v>34</v>
      </c>
      <c r="H141" t="s">
        <v>258</v>
      </c>
      <c r="I141" t="s">
        <v>248</v>
      </c>
      <c r="J141">
        <v>7</v>
      </c>
    </row>
    <row r="142" spans="6:10">
      <c r="F142">
        <v>5</v>
      </c>
      <c r="G142">
        <f>VLOOKUP(Tabla3[[#This Row],[Materia]],Tabla2[[Asignatura]:[Cod_Asig]],2)</f>
        <v>39</v>
      </c>
      <c r="H142" t="s">
        <v>292</v>
      </c>
      <c r="I142" t="s">
        <v>248</v>
      </c>
      <c r="J142">
        <v>7</v>
      </c>
    </row>
    <row r="143" spans="6:10">
      <c r="F143">
        <v>5</v>
      </c>
      <c r="G143">
        <f>VLOOKUP(Tabla3[[#This Row],[Materia]],Tabla2[[Asignatura]:[Cod_Asig]],2)</f>
        <v>59</v>
      </c>
      <c r="H143" t="s">
        <v>297</v>
      </c>
      <c r="I143" t="s">
        <v>248</v>
      </c>
      <c r="J143">
        <v>7</v>
      </c>
    </row>
    <row r="144" spans="6:10">
      <c r="F144">
        <v>5</v>
      </c>
      <c r="G144">
        <f>VLOOKUP(Tabla3[[#This Row],[Materia]],Tabla2[[Asignatura]:[Cod_Asig]],2)</f>
        <v>54</v>
      </c>
      <c r="H144" t="s">
        <v>298</v>
      </c>
      <c r="I144" t="s">
        <v>250</v>
      </c>
      <c r="J144">
        <v>7</v>
      </c>
    </row>
    <row r="145" spans="6:10">
      <c r="F145">
        <v>5</v>
      </c>
      <c r="G145">
        <f>VLOOKUP(Tabla3[[#This Row],[Materia]],Tabla2[[Asignatura]:[Cod_Asig]],2)</f>
        <v>8</v>
      </c>
      <c r="H145" t="s">
        <v>305</v>
      </c>
      <c r="I145" t="s">
        <v>248</v>
      </c>
      <c r="J145">
        <v>7</v>
      </c>
    </row>
    <row r="146" spans="6:10">
      <c r="F146">
        <v>5</v>
      </c>
      <c r="G146">
        <f>VLOOKUP(Tabla3[[#This Row],[Materia]],Tabla2[[Asignatura]:[Cod_Asig]],2)</f>
        <v>11</v>
      </c>
      <c r="H146" t="s">
        <v>306</v>
      </c>
      <c r="I146" t="s">
        <v>248</v>
      </c>
      <c r="J146">
        <v>7</v>
      </c>
    </row>
    <row r="147" spans="6:10">
      <c r="F147">
        <v>5</v>
      </c>
      <c r="G147">
        <f>VLOOKUP(Tabla3[[#This Row],[Materia]],Tabla2[[Asignatura]:[Cod_Asig]],2)</f>
        <v>63</v>
      </c>
      <c r="H147" t="s">
        <v>307</v>
      </c>
      <c r="I147" t="s">
        <v>248</v>
      </c>
      <c r="J147">
        <v>7</v>
      </c>
    </row>
    <row r="148" spans="6:10">
      <c r="F148">
        <v>5</v>
      </c>
      <c r="G148">
        <f>VLOOKUP(Tabla3[[#This Row],[Materia]],Tabla2[[Asignatura]:[Cod_Asig]],2)</f>
        <v>17</v>
      </c>
      <c r="H148" t="s">
        <v>308</v>
      </c>
      <c r="I148" t="s">
        <v>253</v>
      </c>
      <c r="J148">
        <v>7</v>
      </c>
    </row>
    <row r="149" spans="6:10">
      <c r="F149">
        <v>5</v>
      </c>
      <c r="G149">
        <f>VLOOKUP(Tabla3[[#This Row],[Materia]],Tabla2[[Asignatura]:[Cod_Asig]],2)</f>
        <v>23</v>
      </c>
      <c r="H149" t="s">
        <v>309</v>
      </c>
      <c r="I149" t="s">
        <v>253</v>
      </c>
      <c r="J149">
        <v>7</v>
      </c>
    </row>
    <row r="150" spans="6:10">
      <c r="F150">
        <v>5</v>
      </c>
      <c r="G150">
        <f>VLOOKUP(Tabla3[[#This Row],[Materia]],Tabla2[[Asignatura]:[Cod_Asig]],2)</f>
        <v>20</v>
      </c>
      <c r="H150" t="s">
        <v>310</v>
      </c>
      <c r="I150" t="s">
        <v>253</v>
      </c>
      <c r="J150">
        <v>7</v>
      </c>
    </row>
    <row r="151" spans="6:10">
      <c r="F151">
        <v>5</v>
      </c>
      <c r="G151">
        <f>VLOOKUP(Tabla3[[#This Row],[Materia]],Tabla2[[Asignatura]:[Cod_Asig]],2)</f>
        <v>88</v>
      </c>
      <c r="H151" t="s">
        <v>304</v>
      </c>
      <c r="I151" t="s">
        <v>253</v>
      </c>
      <c r="J151">
        <v>7</v>
      </c>
    </row>
    <row r="152" spans="6:10">
      <c r="F152">
        <v>5</v>
      </c>
      <c r="G152">
        <f>VLOOKUP(Tabla3[[#This Row],[Materia]],Tabla2[[Asignatura]:[Cod_Asig]],2)</f>
        <v>79</v>
      </c>
      <c r="H152" t="s">
        <v>256</v>
      </c>
      <c r="I152" t="s">
        <v>256</v>
      </c>
      <c r="J152">
        <v>7</v>
      </c>
    </row>
    <row r="153" spans="6:10">
      <c r="F153">
        <v>5</v>
      </c>
      <c r="G153">
        <f>VLOOKUP(Tabla3[[#This Row],[Materia]],Tabla2[[Asignatura]:[Cod_Asig]],2)</f>
        <v>73</v>
      </c>
      <c r="H153" t="s">
        <v>271</v>
      </c>
      <c r="I153" t="s">
        <v>256</v>
      </c>
      <c r="J153">
        <v>7</v>
      </c>
    </row>
    <row r="154" spans="6:10">
      <c r="F154">
        <v>5</v>
      </c>
      <c r="G154">
        <f>VLOOKUP(Tabla3[[#This Row],[Materia]],Tabla2[[Asignatura]:[Cod_Asig]],2)</f>
        <v>34</v>
      </c>
      <c r="H154" t="s">
        <v>258</v>
      </c>
      <c r="I154" t="s">
        <v>248</v>
      </c>
      <c r="J154">
        <v>8</v>
      </c>
    </row>
    <row r="155" spans="6:10">
      <c r="F155">
        <v>5</v>
      </c>
      <c r="G155">
        <f>VLOOKUP(Tabla3[[#This Row],[Materia]],Tabla2[[Asignatura]:[Cod_Asig]],2)</f>
        <v>39</v>
      </c>
      <c r="H155" t="s">
        <v>292</v>
      </c>
      <c r="I155" t="s">
        <v>248</v>
      </c>
      <c r="J155">
        <v>8</v>
      </c>
    </row>
    <row r="156" spans="6:10">
      <c r="F156">
        <v>5</v>
      </c>
      <c r="G156">
        <f>VLOOKUP(Tabla3[[#This Row],[Materia]],Tabla2[[Asignatura]:[Cod_Asig]],2)</f>
        <v>59</v>
      </c>
      <c r="H156" t="s">
        <v>297</v>
      </c>
      <c r="I156" t="s">
        <v>248</v>
      </c>
      <c r="J156">
        <v>8</v>
      </c>
    </row>
    <row r="157" spans="6:10">
      <c r="F157">
        <v>5</v>
      </c>
      <c r="G157">
        <f>VLOOKUP(Tabla3[[#This Row],[Materia]],Tabla2[[Asignatura]:[Cod_Asig]],2)</f>
        <v>54</v>
      </c>
      <c r="H157" t="s">
        <v>298</v>
      </c>
      <c r="I157" t="s">
        <v>250</v>
      </c>
      <c r="J157">
        <v>8</v>
      </c>
    </row>
    <row r="158" spans="6:10">
      <c r="F158">
        <v>5</v>
      </c>
      <c r="G158">
        <f>VLOOKUP(Tabla3[[#This Row],[Materia]],Tabla2[[Asignatura]:[Cod_Asig]],2)</f>
        <v>23</v>
      </c>
      <c r="H158" t="s">
        <v>311</v>
      </c>
      <c r="I158" t="s">
        <v>248</v>
      </c>
      <c r="J158">
        <v>8</v>
      </c>
    </row>
    <row r="159" spans="6:10">
      <c r="F159">
        <v>5</v>
      </c>
      <c r="G159">
        <f>VLOOKUP(Tabla3[[#This Row],[Materia]],Tabla2[[Asignatura]:[Cod_Asig]],2)</f>
        <v>27</v>
      </c>
      <c r="H159" t="s">
        <v>312</v>
      </c>
      <c r="I159" t="s">
        <v>248</v>
      </c>
      <c r="J159">
        <v>8</v>
      </c>
    </row>
    <row r="160" spans="6:10">
      <c r="F160">
        <v>5</v>
      </c>
      <c r="G160">
        <f>VLOOKUP(Tabla3[[#This Row],[Materia]],Tabla2[[Asignatura]:[Cod_Asig]],2)</f>
        <v>89</v>
      </c>
      <c r="H160" t="s">
        <v>313</v>
      </c>
      <c r="I160" t="s">
        <v>253</v>
      </c>
      <c r="J160">
        <v>8</v>
      </c>
    </row>
    <row r="161" spans="6:10">
      <c r="F161">
        <v>5</v>
      </c>
      <c r="G161">
        <f>VLOOKUP(Tabla3[[#This Row],[Materia]],Tabla2[[Asignatura]:[Cod_Asig]],2)</f>
        <v>75</v>
      </c>
      <c r="H161" t="s">
        <v>314</v>
      </c>
      <c r="I161" t="s">
        <v>253</v>
      </c>
      <c r="J161">
        <v>8</v>
      </c>
    </row>
    <row r="162" spans="6:10">
      <c r="F162">
        <v>5</v>
      </c>
      <c r="G162">
        <f>VLOOKUP(Tabla3[[#This Row],[Materia]],Tabla2[[Asignatura]:[Cod_Asig]],2)</f>
        <v>23</v>
      </c>
      <c r="H162" t="s">
        <v>309</v>
      </c>
      <c r="I162" t="s">
        <v>253</v>
      </c>
      <c r="J162">
        <v>8</v>
      </c>
    </row>
    <row r="163" spans="6:10">
      <c r="F163">
        <v>5</v>
      </c>
      <c r="G163">
        <f>VLOOKUP(Tabla3[[#This Row],[Materia]],Tabla2[[Asignatura]:[Cod_Asig]],2)</f>
        <v>20</v>
      </c>
      <c r="H163" t="s">
        <v>310</v>
      </c>
      <c r="I163" t="s">
        <v>253</v>
      </c>
      <c r="J163">
        <v>8</v>
      </c>
    </row>
    <row r="164" spans="6:10">
      <c r="F164">
        <v>5</v>
      </c>
      <c r="G164">
        <f>VLOOKUP(Tabla3[[#This Row],[Materia]],Tabla2[[Asignatura]:[Cod_Asig]],2)</f>
        <v>88</v>
      </c>
      <c r="H164" t="s">
        <v>304</v>
      </c>
      <c r="I164" t="s">
        <v>253</v>
      </c>
      <c r="J164">
        <v>8</v>
      </c>
    </row>
    <row r="165" spans="6:10">
      <c r="F165">
        <v>5</v>
      </c>
      <c r="G165">
        <f>VLOOKUP(Tabla3[[#This Row],[Materia]],Tabla2[[Asignatura]:[Cod_Asig]],2)</f>
        <v>79</v>
      </c>
      <c r="H165" t="s">
        <v>256</v>
      </c>
      <c r="I165" t="s">
        <v>256</v>
      </c>
      <c r="J165">
        <v>8</v>
      </c>
    </row>
    <row r="166" spans="6:10">
      <c r="F166">
        <v>5</v>
      </c>
      <c r="G166">
        <f>VLOOKUP(Tabla3[[#This Row],[Materia]],Tabla2[[Asignatura]:[Cod_Asig]],2)</f>
        <v>73</v>
      </c>
      <c r="H166" t="s">
        <v>271</v>
      </c>
      <c r="I166" t="s">
        <v>256</v>
      </c>
      <c r="J166">
        <v>8</v>
      </c>
    </row>
    <row r="167" spans="6:10">
      <c r="F167">
        <v>5</v>
      </c>
      <c r="G167">
        <f>VLOOKUP(Tabla3[[#This Row],[Materia]],Tabla2[[Asignatura]:[Cod_Asig]],2)</f>
        <v>34</v>
      </c>
      <c r="H167" t="s">
        <v>258</v>
      </c>
      <c r="I167" t="s">
        <v>248</v>
      </c>
      <c r="J167">
        <v>9</v>
      </c>
    </row>
    <row r="168" spans="6:10">
      <c r="F168">
        <v>5</v>
      </c>
      <c r="G168">
        <f>VLOOKUP(Tabla3[[#This Row],[Materia]],Tabla2[[Asignatura]:[Cod_Asig]],2)</f>
        <v>39</v>
      </c>
      <c r="H168" t="s">
        <v>292</v>
      </c>
      <c r="I168" t="s">
        <v>248</v>
      </c>
      <c r="J168">
        <v>9</v>
      </c>
    </row>
    <row r="169" spans="6:10">
      <c r="F169">
        <v>5</v>
      </c>
      <c r="G169">
        <f>VLOOKUP(Tabla3[[#This Row],[Materia]],Tabla2[[Asignatura]:[Cod_Asig]],2)</f>
        <v>59</v>
      </c>
      <c r="H169" t="s">
        <v>297</v>
      </c>
      <c r="I169" t="s">
        <v>248</v>
      </c>
      <c r="J169">
        <v>9</v>
      </c>
    </row>
    <row r="170" spans="6:10">
      <c r="F170">
        <v>5</v>
      </c>
      <c r="G170">
        <f>VLOOKUP(Tabla3[[#This Row],[Materia]],Tabla2[[Asignatura]:[Cod_Asig]],2)</f>
        <v>54</v>
      </c>
      <c r="H170" t="s">
        <v>298</v>
      </c>
      <c r="I170" t="s">
        <v>250</v>
      </c>
      <c r="J170">
        <v>9</v>
      </c>
    </row>
    <row r="171" spans="6:10">
      <c r="F171">
        <v>5</v>
      </c>
      <c r="G171">
        <f>VLOOKUP(Tabla3[[#This Row],[Materia]],Tabla2[[Asignatura]:[Cod_Asig]],2)</f>
        <v>56</v>
      </c>
      <c r="H171" t="s">
        <v>283</v>
      </c>
      <c r="I171" t="s">
        <v>248</v>
      </c>
      <c r="J171">
        <v>9</v>
      </c>
    </row>
    <row r="172" spans="6:10">
      <c r="F172">
        <v>5</v>
      </c>
      <c r="G172">
        <f>VLOOKUP(Tabla3[[#This Row],[Materia]],Tabla2[[Asignatura]:[Cod_Asig]],2)</f>
        <v>54</v>
      </c>
      <c r="H172" t="s">
        <v>315</v>
      </c>
      <c r="I172" t="s">
        <v>248</v>
      </c>
      <c r="J172">
        <v>9</v>
      </c>
    </row>
    <row r="173" spans="6:10">
      <c r="F173">
        <v>5</v>
      </c>
      <c r="G173">
        <f>VLOOKUP(Tabla3[[#This Row],[Materia]],Tabla2[[Asignatura]:[Cod_Asig]],2)</f>
        <v>48</v>
      </c>
      <c r="H173" t="s">
        <v>316</v>
      </c>
      <c r="I173" t="s">
        <v>253</v>
      </c>
      <c r="J173">
        <v>9</v>
      </c>
    </row>
    <row r="174" spans="6:10">
      <c r="F174">
        <v>5</v>
      </c>
      <c r="G174">
        <f>VLOOKUP(Tabla3[[#This Row],[Materia]],Tabla2[[Asignatura]:[Cod_Asig]],2)</f>
        <v>65</v>
      </c>
      <c r="H174" t="s">
        <v>317</v>
      </c>
      <c r="I174" t="s">
        <v>253</v>
      </c>
      <c r="J174">
        <v>9</v>
      </c>
    </row>
    <row r="175" spans="6:10">
      <c r="F175">
        <v>5</v>
      </c>
      <c r="G175">
        <f>VLOOKUP(Tabla3[[#This Row],[Materia]],Tabla2[[Asignatura]:[Cod_Asig]],2)</f>
        <v>78</v>
      </c>
      <c r="H175" t="s">
        <v>318</v>
      </c>
      <c r="I175" t="s">
        <v>253</v>
      </c>
      <c r="J175">
        <v>9</v>
      </c>
    </row>
    <row r="176" spans="6:10">
      <c r="F176">
        <v>5</v>
      </c>
      <c r="G176">
        <f>VLOOKUP(Tabla3[[#This Row],[Materia]],Tabla2[[Asignatura]:[Cod_Asig]],2)</f>
        <v>5</v>
      </c>
      <c r="H176" t="s">
        <v>319</v>
      </c>
      <c r="I176" t="s">
        <v>253</v>
      </c>
      <c r="J176">
        <v>9</v>
      </c>
    </row>
    <row r="177" spans="6:10">
      <c r="F177">
        <v>5</v>
      </c>
      <c r="G177">
        <f>VLOOKUP(Tabla3[[#This Row],[Materia]],Tabla2[[Asignatura]:[Cod_Asig]],2)</f>
        <v>42</v>
      </c>
      <c r="H177" t="s">
        <v>320</v>
      </c>
      <c r="I177" t="s">
        <v>253</v>
      </c>
      <c r="J177">
        <v>9</v>
      </c>
    </row>
    <row r="178" spans="6:10">
      <c r="F178">
        <v>5</v>
      </c>
      <c r="G178">
        <f>VLOOKUP(Tabla3[[#This Row],[Materia]],Tabla2[[Asignatura]:[Cod_Asig]],2)</f>
        <v>88</v>
      </c>
      <c r="H178" t="s">
        <v>304</v>
      </c>
      <c r="I178" t="s">
        <v>253</v>
      </c>
      <c r="J178">
        <v>9</v>
      </c>
    </row>
    <row r="179" spans="6:10">
      <c r="F179">
        <v>5</v>
      </c>
      <c r="G179">
        <f>VLOOKUP(Tabla3[[#This Row],[Materia]],Tabla2[[Asignatura]:[Cod_Asig]],2)</f>
        <v>79</v>
      </c>
      <c r="H179" t="s">
        <v>256</v>
      </c>
      <c r="I179" t="s">
        <v>256</v>
      </c>
      <c r="J179">
        <v>9</v>
      </c>
    </row>
    <row r="180" spans="6:10">
      <c r="F180">
        <v>5</v>
      </c>
      <c r="G180">
        <f>VLOOKUP(Tabla3[[#This Row],[Materia]],Tabla2[[Asignatura]:[Cod_Asig]],2)</f>
        <v>73</v>
      </c>
      <c r="H180" t="s">
        <v>271</v>
      </c>
      <c r="I180" t="s">
        <v>256</v>
      </c>
      <c r="J180">
        <v>9</v>
      </c>
    </row>
    <row r="181" spans="6:10">
      <c r="F181">
        <v>5</v>
      </c>
      <c r="G181">
        <f>VLOOKUP(Tabla3[[#This Row],[Materia]],Tabla2[[Asignatura]:[Cod_Asig]],2)</f>
        <v>34</v>
      </c>
      <c r="H181" t="s">
        <v>258</v>
      </c>
      <c r="I181" t="s">
        <v>248</v>
      </c>
      <c r="J181">
        <v>10</v>
      </c>
    </row>
    <row r="182" spans="6:10">
      <c r="F182">
        <v>5</v>
      </c>
      <c r="G182">
        <f>VLOOKUP(Tabla3[[#This Row],[Materia]],Tabla2[[Asignatura]:[Cod_Asig]],2)</f>
        <v>39</v>
      </c>
      <c r="H182" t="s">
        <v>292</v>
      </c>
      <c r="I182" t="s">
        <v>248</v>
      </c>
      <c r="J182">
        <v>10</v>
      </c>
    </row>
    <row r="183" spans="6:10">
      <c r="F183">
        <v>5</v>
      </c>
      <c r="G183">
        <f>VLOOKUP(Tabla3[[#This Row],[Materia]],Tabla2[[Asignatura]:[Cod_Asig]],2)</f>
        <v>59</v>
      </c>
      <c r="H183" t="s">
        <v>297</v>
      </c>
      <c r="I183" t="s">
        <v>248</v>
      </c>
      <c r="J183">
        <v>10</v>
      </c>
    </row>
    <row r="184" spans="6:10">
      <c r="F184">
        <v>5</v>
      </c>
      <c r="G184">
        <f>VLOOKUP(Tabla3[[#This Row],[Materia]],Tabla2[[Asignatura]:[Cod_Asig]],2)</f>
        <v>54</v>
      </c>
      <c r="H184" t="s">
        <v>298</v>
      </c>
      <c r="I184" t="s">
        <v>250</v>
      </c>
      <c r="J184">
        <v>10</v>
      </c>
    </row>
    <row r="185" spans="6:10">
      <c r="F185">
        <v>5</v>
      </c>
      <c r="G185">
        <f>VLOOKUP(Tabla3[[#This Row],[Materia]],Tabla2[[Asignatura]:[Cod_Asig]],2)</f>
        <v>69</v>
      </c>
      <c r="H185" t="s">
        <v>321</v>
      </c>
      <c r="I185" t="s">
        <v>248</v>
      </c>
      <c r="J185">
        <v>10</v>
      </c>
    </row>
    <row r="186" spans="6:10">
      <c r="F186">
        <v>5</v>
      </c>
      <c r="G186">
        <f>VLOOKUP(Tabla3[[#This Row],[Materia]],Tabla2[[Asignatura]:[Cod_Asig]],2)</f>
        <v>54</v>
      </c>
      <c r="H186" t="s">
        <v>315</v>
      </c>
      <c r="I186" t="s">
        <v>248</v>
      </c>
      <c r="J186">
        <v>10</v>
      </c>
    </row>
    <row r="187" spans="6:10">
      <c r="F187">
        <v>5</v>
      </c>
      <c r="G187">
        <f>VLOOKUP(Tabla3[[#This Row],[Materia]],Tabla2[[Asignatura]:[Cod_Asig]],2)</f>
        <v>31</v>
      </c>
      <c r="H187" t="s">
        <v>322</v>
      </c>
      <c r="I187" t="s">
        <v>253</v>
      </c>
      <c r="J187">
        <v>10</v>
      </c>
    </row>
    <row r="188" spans="6:10">
      <c r="F188">
        <v>5</v>
      </c>
      <c r="G188">
        <f>VLOOKUP(Tabla3[[#This Row],[Materia]],Tabla2[[Asignatura]:[Cod_Asig]],2)</f>
        <v>65</v>
      </c>
      <c r="H188" t="s">
        <v>317</v>
      </c>
      <c r="I188" t="s">
        <v>253</v>
      </c>
      <c r="J188">
        <v>10</v>
      </c>
    </row>
    <row r="189" spans="6:10">
      <c r="F189">
        <v>5</v>
      </c>
      <c r="G189">
        <f>VLOOKUP(Tabla3[[#This Row],[Materia]],Tabla2[[Asignatura]:[Cod_Asig]],2)</f>
        <v>78</v>
      </c>
      <c r="H189" t="s">
        <v>318</v>
      </c>
      <c r="I189" t="s">
        <v>253</v>
      </c>
      <c r="J189">
        <v>10</v>
      </c>
    </row>
    <row r="190" spans="6:10">
      <c r="F190">
        <v>5</v>
      </c>
      <c r="G190">
        <f>VLOOKUP(Tabla3[[#This Row],[Materia]],Tabla2[[Asignatura]:[Cod_Asig]],2)</f>
        <v>5</v>
      </c>
      <c r="H190" t="s">
        <v>319</v>
      </c>
      <c r="I190" t="s">
        <v>253</v>
      </c>
      <c r="J190">
        <v>10</v>
      </c>
    </row>
    <row r="191" spans="6:10">
      <c r="F191">
        <v>5</v>
      </c>
      <c r="G191">
        <f>VLOOKUP(Tabla3[[#This Row],[Materia]],Tabla2[[Asignatura]:[Cod_Asig]],2)</f>
        <v>42</v>
      </c>
      <c r="H191" t="s">
        <v>320</v>
      </c>
      <c r="I191" t="s">
        <v>253</v>
      </c>
      <c r="J191">
        <v>10</v>
      </c>
    </row>
    <row r="192" spans="6:10">
      <c r="F192">
        <v>5</v>
      </c>
      <c r="G192">
        <f>VLOOKUP(Tabla3[[#This Row],[Materia]],Tabla2[[Asignatura]:[Cod_Asig]],2)</f>
        <v>88</v>
      </c>
      <c r="H192" t="s">
        <v>304</v>
      </c>
      <c r="I192" t="s">
        <v>253</v>
      </c>
      <c r="J192">
        <v>10</v>
      </c>
    </row>
    <row r="193" spans="6:10">
      <c r="F193">
        <v>5</v>
      </c>
      <c r="G193">
        <f>VLOOKUP(Tabla3[[#This Row],[Materia]],Tabla2[[Asignatura]:[Cod_Asig]],2)</f>
        <v>79</v>
      </c>
      <c r="H193" t="s">
        <v>256</v>
      </c>
      <c r="I193" t="s">
        <v>256</v>
      </c>
      <c r="J193">
        <v>10</v>
      </c>
    </row>
    <row r="194" spans="6:10">
      <c r="F194">
        <v>5</v>
      </c>
      <c r="G194">
        <f>VLOOKUP(Tabla3[[#This Row],[Materia]],Tabla2[[Asignatura]:[Cod_Asig]],2)</f>
        <v>73</v>
      </c>
      <c r="H194" t="s">
        <v>271</v>
      </c>
      <c r="I194" t="s">
        <v>256</v>
      </c>
      <c r="J194">
        <v>10</v>
      </c>
    </row>
  </sheetData>
  <conditionalFormatting sqref="F1:F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ellIs" dxfId="31" priority="17" operator="equal">
      <formula>"RELIGIÓN"</formula>
    </cfRule>
    <cfRule type="cellIs" dxfId="30" priority="18" operator="equal">
      <formula>"OPTATIVAS"</formula>
    </cfRule>
    <cfRule type="cellIs" dxfId="29" priority="19" operator="equal">
      <formula>"IDIOMAS"</formula>
    </cfRule>
    <cfRule type="cellIs" dxfId="28" priority="20" operator="equal">
      <formula>"COMUNES"</formula>
    </cfRule>
  </conditionalFormatting>
  <conditionalFormatting sqref="J1:J1048576">
    <cfRule type="cellIs" dxfId="27" priority="1" operator="equal">
      <formula>10</formula>
    </cfRule>
    <cfRule type="cellIs" dxfId="26" priority="2" operator="equal">
      <formula>9</formula>
    </cfRule>
    <cfRule type="cellIs" dxfId="25" priority="3" operator="equal">
      <formula>8</formula>
    </cfRule>
    <cfRule type="cellIs" dxfId="24" priority="4" operator="equal">
      <formula>7</formula>
    </cfRule>
    <cfRule type="cellIs" dxfId="23" priority="5" operator="equal">
      <formula>6</formula>
    </cfRule>
    <cfRule type="cellIs" dxfId="22" priority="13" operator="equal">
      <formula>4</formula>
    </cfRule>
    <cfRule type="cellIs" dxfId="21" priority="14" operator="equal">
      <formula>3</formula>
    </cfRule>
    <cfRule type="cellIs" dxfId="20" priority="15" operator="equal">
      <formula>2</formula>
    </cfRule>
    <cfRule type="cellIs" dxfId="19" priority="16" operator="equal">
      <formula>1</formula>
    </cfRule>
  </conditionalFormatting>
  <conditionalFormatting sqref="H1:H1048576">
    <cfRule type="expression" dxfId="18" priority="6">
      <formula>$I1="RELIGIÓN"</formula>
    </cfRule>
    <cfRule type="expression" dxfId="17" priority="7">
      <formula>$I1="OPTATIVAS"</formula>
    </cfRule>
    <cfRule type="expression" dxfId="16" priority="8">
      <formula>$I1="IDIOMAS"</formula>
    </cfRule>
    <cfRule type="expression" dxfId="15" priority="9">
      <formula>$I1="COMUNES"</formula>
    </cfRule>
  </conditionalFormatting>
  <dataValidations count="2">
    <dataValidation type="list" allowBlank="1" showInputMessage="1" showErrorMessage="1" sqref="F2:F194" xr:uid="{E349F82F-6A50-4C8C-A024-6DD24DF067C9}">
      <formula1>$P$2:$P$7</formula1>
    </dataValidation>
    <dataValidation type="list" allowBlank="1" showInputMessage="1" showErrorMessage="1" sqref="I2:I194" xr:uid="{786961A1-DFB2-4E5F-ADC8-AB25F1056558}">
      <formula1>$N$2:$N$7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11"/>
  <sheetViews>
    <sheetView zoomScaleNormal="100" workbookViewId="0">
      <selection activeCell="B7" sqref="B7"/>
    </sheetView>
  </sheetViews>
  <sheetFormatPr defaultColWidth="11.5703125" defaultRowHeight="12.75"/>
  <sheetData>
    <row r="1" spans="1:2">
      <c r="A1" t="s">
        <v>323</v>
      </c>
      <c r="B1" t="s">
        <v>205</v>
      </c>
    </row>
    <row r="2" spans="1:2">
      <c r="A2">
        <v>1</v>
      </c>
      <c r="B2" t="s">
        <v>215</v>
      </c>
    </row>
    <row r="3" spans="1:2">
      <c r="A3">
        <v>2</v>
      </c>
      <c r="B3" t="s">
        <v>9</v>
      </c>
    </row>
    <row r="4" spans="1:2">
      <c r="A4">
        <v>3</v>
      </c>
      <c r="B4" t="s">
        <v>218</v>
      </c>
    </row>
    <row r="5" spans="1:2">
      <c r="A5">
        <v>4</v>
      </c>
      <c r="B5" t="s">
        <v>219</v>
      </c>
    </row>
    <row r="6" spans="1:2">
      <c r="A6">
        <v>5</v>
      </c>
    </row>
    <row r="7" spans="1:2">
      <c r="A7">
        <v>6</v>
      </c>
      <c r="B7" s="38" t="s">
        <v>208</v>
      </c>
    </row>
    <row r="8" spans="1:2">
      <c r="A8">
        <v>7</v>
      </c>
      <c r="B8" s="38" t="s">
        <v>209</v>
      </c>
    </row>
    <row r="9" spans="1:2">
      <c r="A9">
        <v>8</v>
      </c>
      <c r="B9" s="38" t="s">
        <v>210</v>
      </c>
    </row>
    <row r="10" spans="1:2">
      <c r="A10">
        <v>9</v>
      </c>
      <c r="B10" s="38" t="s">
        <v>211</v>
      </c>
    </row>
    <row r="11" spans="1:2">
      <c r="A11">
        <v>10</v>
      </c>
      <c r="B11" s="38" t="s">
        <v>212</v>
      </c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1"/>
  <sheetViews>
    <sheetView zoomScaleNormal="100" workbookViewId="0">
      <selection activeCell="C28" sqref="C28"/>
    </sheetView>
  </sheetViews>
  <sheetFormatPr defaultColWidth="11.5703125" defaultRowHeight="12.75"/>
  <cols>
    <col min="2" max="2" width="23.5703125" bestFit="1" customWidth="1"/>
    <col min="3" max="3" width="30.85546875" customWidth="1"/>
  </cols>
  <sheetData>
    <row r="1" spans="1:3">
      <c r="A1" t="s">
        <v>324</v>
      </c>
      <c r="B1" t="s">
        <v>325</v>
      </c>
      <c r="C1" t="s">
        <v>326</v>
      </c>
    </row>
    <row r="2" spans="1:3">
      <c r="A2">
        <v>1</v>
      </c>
      <c r="B2" t="s">
        <v>7</v>
      </c>
      <c r="C2" t="s">
        <v>327</v>
      </c>
    </row>
    <row r="3" spans="1:3">
      <c r="A3">
        <v>2</v>
      </c>
      <c r="B3" t="s">
        <v>9</v>
      </c>
    </row>
    <row r="4" spans="1:3">
      <c r="A4">
        <v>3</v>
      </c>
      <c r="B4" t="s">
        <v>11</v>
      </c>
      <c r="C4" t="s">
        <v>12</v>
      </c>
    </row>
    <row r="5" spans="1:3">
      <c r="A5">
        <v>4</v>
      </c>
      <c r="B5" t="s">
        <v>14</v>
      </c>
    </row>
    <row r="6" spans="1:3">
      <c r="A6">
        <v>5</v>
      </c>
      <c r="B6" t="s">
        <v>16</v>
      </c>
    </row>
    <row r="7" spans="1:3">
      <c r="A7">
        <v>6</v>
      </c>
      <c r="B7" t="s">
        <v>18</v>
      </c>
    </row>
    <row r="8" spans="1:3">
      <c r="A8">
        <v>7</v>
      </c>
      <c r="B8" t="s">
        <v>20</v>
      </c>
    </row>
    <row r="9" spans="1:3">
      <c r="A9">
        <v>8</v>
      </c>
      <c r="B9" t="s">
        <v>23</v>
      </c>
    </row>
    <row r="10" spans="1:3">
      <c r="A10">
        <v>9</v>
      </c>
      <c r="B10" t="s">
        <v>26</v>
      </c>
      <c r="C10" t="s">
        <v>27</v>
      </c>
    </row>
    <row r="11" spans="1:3">
      <c r="A11">
        <v>10</v>
      </c>
      <c r="B11" t="s">
        <v>29</v>
      </c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S188"/>
  <sheetViews>
    <sheetView tabSelected="1" topLeftCell="C1" zoomScaleNormal="100" workbookViewId="0">
      <selection activeCell="M2" sqref="M2"/>
    </sheetView>
  </sheetViews>
  <sheetFormatPr defaultColWidth="11.5703125" defaultRowHeight="12.75"/>
  <cols>
    <col min="1" max="1" width="23.140625" bestFit="1" customWidth="1"/>
    <col min="2" max="3" width="17" bestFit="1" customWidth="1"/>
    <col min="4" max="4" width="8.140625" bestFit="1" customWidth="1"/>
    <col min="5" max="5" width="6.28515625" bestFit="1" customWidth="1"/>
    <col min="6" max="6" width="6.85546875" bestFit="1" customWidth="1"/>
  </cols>
  <sheetData>
    <row r="1" spans="1:19">
      <c r="A1" s="11" t="s">
        <v>0</v>
      </c>
      <c r="B1" s="11" t="s">
        <v>1</v>
      </c>
      <c r="C1" s="11" t="s">
        <v>2</v>
      </c>
      <c r="D1" t="s">
        <v>3</v>
      </c>
      <c r="E1" t="s">
        <v>4</v>
      </c>
      <c r="F1" t="s">
        <v>214</v>
      </c>
      <c r="H1" t="s">
        <v>239</v>
      </c>
      <c r="I1" t="s">
        <v>240</v>
      </c>
      <c r="J1" t="s">
        <v>0</v>
      </c>
      <c r="K1" t="s">
        <v>64</v>
      </c>
      <c r="L1" t="s">
        <v>328</v>
      </c>
      <c r="M1" t="s">
        <v>241</v>
      </c>
      <c r="N1" t="s">
        <v>329</v>
      </c>
      <c r="P1" t="s">
        <v>330</v>
      </c>
      <c r="Q1" t="s">
        <v>331</v>
      </c>
      <c r="R1" t="s">
        <v>328</v>
      </c>
      <c r="S1" t="s">
        <v>332</v>
      </c>
    </row>
    <row r="2" spans="1:19">
      <c r="A2" s="12" t="s">
        <v>5</v>
      </c>
      <c r="B2" t="s">
        <v>6</v>
      </c>
      <c r="C2">
        <v>3</v>
      </c>
      <c r="D2">
        <v>1</v>
      </c>
      <c r="F2">
        <v>2</v>
      </c>
      <c r="H2">
        <v>1</v>
      </c>
      <c r="I2">
        <v>15</v>
      </c>
      <c r="J2" t="s">
        <v>260</v>
      </c>
      <c r="K2" t="s">
        <v>248</v>
      </c>
      <c r="L2">
        <v>4</v>
      </c>
      <c r="M2">
        <v>0</v>
      </c>
      <c r="N2">
        <v>3</v>
      </c>
      <c r="O2">
        <f t="shared" ref="O2:O12" si="0">IF(M2=2,N2*S$2,IF(M2=3,(R$2+1-S$2)*N2,(R$2+M2)*N2))</f>
        <v>12</v>
      </c>
      <c r="P2">
        <v>1</v>
      </c>
      <c r="Q2" t="s">
        <v>333</v>
      </c>
      <c r="R2">
        <v>4</v>
      </c>
      <c r="S2">
        <v>2</v>
      </c>
    </row>
    <row r="3" spans="1:19">
      <c r="A3" s="12" t="s">
        <v>8</v>
      </c>
      <c r="B3" t="s">
        <v>6</v>
      </c>
      <c r="C3">
        <v>2</v>
      </c>
      <c r="D3">
        <v>1</v>
      </c>
      <c r="F3">
        <v>2</v>
      </c>
      <c r="H3">
        <v>1</v>
      </c>
      <c r="I3">
        <v>34</v>
      </c>
      <c r="J3" t="s">
        <v>258</v>
      </c>
      <c r="K3" t="s">
        <v>248</v>
      </c>
      <c r="L3">
        <v>5</v>
      </c>
      <c r="M3">
        <v>1</v>
      </c>
      <c r="N3">
        <v>2</v>
      </c>
      <c r="O3">
        <f t="shared" si="0"/>
        <v>10</v>
      </c>
    </row>
    <row r="4" spans="1:19">
      <c r="A4" s="12" t="s">
        <v>10</v>
      </c>
      <c r="B4" t="s">
        <v>6</v>
      </c>
      <c r="C4">
        <v>4</v>
      </c>
      <c r="D4">
        <v>1</v>
      </c>
      <c r="F4">
        <v>2</v>
      </c>
      <c r="H4">
        <v>1</v>
      </c>
      <c r="I4">
        <v>35</v>
      </c>
      <c r="J4" s="97" t="s">
        <v>265</v>
      </c>
      <c r="K4" s="97" t="s">
        <v>253</v>
      </c>
      <c r="L4" s="97">
        <v>2</v>
      </c>
      <c r="M4" s="97">
        <v>2</v>
      </c>
      <c r="N4" s="97">
        <v>2</v>
      </c>
      <c r="O4">
        <f>IF(M4=2,N4*S$2,IF(M4=3,(R$2+1-S$2)*N4,(R$2+M4)*N4))</f>
        <v>4</v>
      </c>
    </row>
    <row r="5" spans="1:19">
      <c r="A5" s="12" t="s">
        <v>13</v>
      </c>
      <c r="B5" t="s">
        <v>6</v>
      </c>
      <c r="C5">
        <v>5</v>
      </c>
      <c r="D5">
        <v>1</v>
      </c>
      <c r="F5">
        <v>2</v>
      </c>
      <c r="H5">
        <v>1</v>
      </c>
      <c r="I5">
        <v>42</v>
      </c>
      <c r="J5" s="97" t="s">
        <v>264</v>
      </c>
      <c r="K5" s="97" t="s">
        <v>253</v>
      </c>
      <c r="L5" s="97">
        <v>3</v>
      </c>
      <c r="M5" s="97">
        <v>3</v>
      </c>
      <c r="N5" s="97">
        <v>3</v>
      </c>
      <c r="O5">
        <f t="shared" si="0"/>
        <v>9</v>
      </c>
    </row>
    <row r="6" spans="1:19">
      <c r="A6" s="13" t="s">
        <v>15</v>
      </c>
      <c r="B6" t="s">
        <v>6</v>
      </c>
      <c r="C6">
        <v>4</v>
      </c>
      <c r="D6">
        <v>1</v>
      </c>
      <c r="F6">
        <v>2</v>
      </c>
      <c r="H6">
        <v>1</v>
      </c>
      <c r="I6">
        <v>46</v>
      </c>
      <c r="J6" t="s">
        <v>255</v>
      </c>
      <c r="K6" t="s">
        <v>248</v>
      </c>
      <c r="L6">
        <v>5</v>
      </c>
      <c r="M6">
        <v>1</v>
      </c>
      <c r="N6">
        <v>3</v>
      </c>
      <c r="O6">
        <f t="shared" si="0"/>
        <v>15</v>
      </c>
    </row>
    <row r="7" spans="1:19">
      <c r="A7" s="13" t="s">
        <v>17</v>
      </c>
      <c r="B7" t="s">
        <v>6</v>
      </c>
      <c r="C7">
        <v>2</v>
      </c>
      <c r="D7">
        <v>1</v>
      </c>
      <c r="F7">
        <v>2</v>
      </c>
      <c r="H7">
        <v>1</v>
      </c>
      <c r="I7">
        <v>54</v>
      </c>
      <c r="J7" t="s">
        <v>252</v>
      </c>
      <c r="K7" t="s">
        <v>250</v>
      </c>
      <c r="L7">
        <v>5</v>
      </c>
      <c r="M7">
        <v>1</v>
      </c>
      <c r="N7">
        <v>4</v>
      </c>
      <c r="O7">
        <f t="shared" si="0"/>
        <v>20</v>
      </c>
    </row>
    <row r="8" spans="1:19">
      <c r="A8" s="12" t="s">
        <v>19</v>
      </c>
      <c r="B8" t="s">
        <v>6</v>
      </c>
      <c r="C8">
        <v>2</v>
      </c>
      <c r="D8">
        <v>1</v>
      </c>
      <c r="F8">
        <v>2</v>
      </c>
      <c r="H8">
        <v>1</v>
      </c>
      <c r="I8">
        <v>59</v>
      </c>
      <c r="J8" t="s">
        <v>247</v>
      </c>
      <c r="K8" t="s">
        <v>248</v>
      </c>
      <c r="L8">
        <v>4</v>
      </c>
      <c r="M8">
        <v>0</v>
      </c>
      <c r="N8">
        <v>5</v>
      </c>
      <c r="O8">
        <f t="shared" si="0"/>
        <v>20</v>
      </c>
    </row>
    <row r="9" spans="1:19">
      <c r="A9" s="12" t="s">
        <v>21</v>
      </c>
      <c r="B9" t="s">
        <v>22</v>
      </c>
      <c r="C9">
        <v>4</v>
      </c>
      <c r="D9">
        <v>1</v>
      </c>
      <c r="F9">
        <v>2</v>
      </c>
      <c r="H9">
        <v>1</v>
      </c>
      <c r="I9">
        <v>68</v>
      </c>
      <c r="J9" t="s">
        <v>249</v>
      </c>
      <c r="K9" t="s">
        <v>248</v>
      </c>
      <c r="L9">
        <v>4</v>
      </c>
      <c r="M9">
        <v>0</v>
      </c>
      <c r="N9">
        <v>4</v>
      </c>
      <c r="O9">
        <f t="shared" si="0"/>
        <v>16</v>
      </c>
    </row>
    <row r="10" spans="1:19">
      <c r="A10" s="12" t="s">
        <v>24</v>
      </c>
      <c r="B10" t="s">
        <v>25</v>
      </c>
      <c r="C10">
        <v>2</v>
      </c>
      <c r="D10">
        <v>1</v>
      </c>
      <c r="F10">
        <v>2</v>
      </c>
      <c r="H10">
        <v>1</v>
      </c>
      <c r="I10">
        <v>72</v>
      </c>
      <c r="J10" t="s">
        <v>262</v>
      </c>
      <c r="K10" t="s">
        <v>248</v>
      </c>
      <c r="L10">
        <v>4</v>
      </c>
      <c r="M10">
        <v>0</v>
      </c>
      <c r="N10">
        <v>3</v>
      </c>
      <c r="O10">
        <f t="shared" si="0"/>
        <v>12</v>
      </c>
    </row>
    <row r="11" spans="1:19">
      <c r="A11" s="12" t="s">
        <v>30</v>
      </c>
      <c r="B11" t="s">
        <v>31</v>
      </c>
      <c r="C11">
        <v>1</v>
      </c>
      <c r="D11">
        <v>1</v>
      </c>
      <c r="F11">
        <v>2</v>
      </c>
      <c r="H11">
        <v>1</v>
      </c>
      <c r="I11">
        <v>80</v>
      </c>
      <c r="J11" t="s">
        <v>266</v>
      </c>
      <c r="K11" t="s">
        <v>253</v>
      </c>
      <c r="L11">
        <v>4</v>
      </c>
      <c r="M11">
        <v>0</v>
      </c>
      <c r="N11">
        <v>3</v>
      </c>
      <c r="O11">
        <f t="shared" si="0"/>
        <v>12</v>
      </c>
    </row>
    <row r="12" spans="1:19">
      <c r="A12" s="14" t="s">
        <v>32</v>
      </c>
      <c r="B12" t="s">
        <v>6</v>
      </c>
      <c r="C12">
        <v>2</v>
      </c>
      <c r="D12">
        <v>2</v>
      </c>
      <c r="F12">
        <v>2</v>
      </c>
      <c r="H12">
        <v>1</v>
      </c>
      <c r="I12">
        <v>87</v>
      </c>
      <c r="J12" t="s">
        <v>263</v>
      </c>
      <c r="K12" t="s">
        <v>248</v>
      </c>
      <c r="L12">
        <v>4</v>
      </c>
      <c r="M12">
        <v>0</v>
      </c>
      <c r="N12">
        <v>3</v>
      </c>
      <c r="O12">
        <f t="shared" si="0"/>
        <v>12</v>
      </c>
    </row>
    <row r="13" spans="1:19">
      <c r="A13" s="14" t="s">
        <v>8</v>
      </c>
      <c r="B13" t="s">
        <v>6</v>
      </c>
      <c r="C13">
        <v>2</v>
      </c>
      <c r="D13">
        <v>2</v>
      </c>
      <c r="F13">
        <v>2</v>
      </c>
    </row>
    <row r="14" spans="1:19">
      <c r="A14" s="14" t="s">
        <v>33</v>
      </c>
      <c r="B14" t="s">
        <v>6</v>
      </c>
      <c r="C14">
        <v>2</v>
      </c>
      <c r="D14">
        <v>2</v>
      </c>
      <c r="F14">
        <v>2</v>
      </c>
    </row>
    <row r="15" spans="1:19">
      <c r="A15" s="14" t="s">
        <v>34</v>
      </c>
      <c r="B15" t="s">
        <v>6</v>
      </c>
      <c r="C15">
        <v>3</v>
      </c>
      <c r="D15">
        <v>2</v>
      </c>
      <c r="F15">
        <v>2</v>
      </c>
      <c r="H15">
        <v>2</v>
      </c>
      <c r="I15">
        <v>22</v>
      </c>
      <c r="J15" t="s">
        <v>269</v>
      </c>
      <c r="K15" t="s">
        <v>253</v>
      </c>
      <c r="M15">
        <v>1</v>
      </c>
    </row>
    <row r="16" spans="1:19">
      <c r="A16" s="14" t="s">
        <v>10</v>
      </c>
      <c r="B16" t="s">
        <v>6</v>
      </c>
      <c r="C16">
        <v>3</v>
      </c>
      <c r="D16">
        <v>2</v>
      </c>
      <c r="F16">
        <v>2</v>
      </c>
      <c r="H16">
        <v>2</v>
      </c>
      <c r="I16">
        <v>23</v>
      </c>
      <c r="J16" t="s">
        <v>270</v>
      </c>
      <c r="K16" t="s">
        <v>253</v>
      </c>
      <c r="M16">
        <v>1</v>
      </c>
    </row>
    <row r="17" spans="1:13">
      <c r="A17" s="14" t="s">
        <v>13</v>
      </c>
      <c r="B17" t="s">
        <v>6</v>
      </c>
      <c r="C17">
        <v>4</v>
      </c>
      <c r="D17">
        <v>2</v>
      </c>
      <c r="F17">
        <v>2</v>
      </c>
      <c r="H17">
        <v>2</v>
      </c>
      <c r="I17">
        <v>33</v>
      </c>
      <c r="J17" t="s">
        <v>268</v>
      </c>
      <c r="K17" t="s">
        <v>248</v>
      </c>
      <c r="M17">
        <v>1</v>
      </c>
    </row>
    <row r="18" spans="1:13">
      <c r="A18" s="15" t="s">
        <v>15</v>
      </c>
      <c r="B18" t="s">
        <v>6</v>
      </c>
      <c r="C18">
        <v>4</v>
      </c>
      <c r="D18">
        <v>2</v>
      </c>
      <c r="F18">
        <v>2</v>
      </c>
      <c r="H18">
        <v>2</v>
      </c>
      <c r="I18">
        <v>33</v>
      </c>
      <c r="J18" t="s">
        <v>268</v>
      </c>
      <c r="K18" t="s">
        <v>248</v>
      </c>
      <c r="M18">
        <v>2</v>
      </c>
    </row>
    <row r="19" spans="1:13">
      <c r="A19" s="15" t="s">
        <v>17</v>
      </c>
      <c r="B19" t="s">
        <v>6</v>
      </c>
      <c r="C19">
        <v>2</v>
      </c>
      <c r="D19">
        <v>2</v>
      </c>
      <c r="F19">
        <v>2</v>
      </c>
      <c r="H19">
        <v>2</v>
      </c>
      <c r="I19">
        <v>34</v>
      </c>
      <c r="J19" t="s">
        <v>258</v>
      </c>
      <c r="K19" t="s">
        <v>248</v>
      </c>
      <c r="M19">
        <v>1</v>
      </c>
    </row>
    <row r="20" spans="1:13">
      <c r="A20" s="14" t="s">
        <v>21</v>
      </c>
      <c r="B20" t="s">
        <v>22</v>
      </c>
      <c r="C20">
        <v>4</v>
      </c>
      <c r="D20">
        <v>2</v>
      </c>
      <c r="F20">
        <v>2</v>
      </c>
      <c r="H20">
        <v>2</v>
      </c>
      <c r="I20">
        <v>34</v>
      </c>
      <c r="J20" t="s">
        <v>258</v>
      </c>
      <c r="K20" t="s">
        <v>248</v>
      </c>
      <c r="M20">
        <v>2</v>
      </c>
    </row>
    <row r="21" spans="1:13">
      <c r="A21" s="14" t="s">
        <v>24</v>
      </c>
      <c r="B21" t="s">
        <v>25</v>
      </c>
      <c r="C21">
        <v>2</v>
      </c>
      <c r="D21">
        <v>2</v>
      </c>
      <c r="F21">
        <v>2</v>
      </c>
      <c r="H21">
        <v>2</v>
      </c>
      <c r="I21">
        <v>35</v>
      </c>
      <c r="J21" t="s">
        <v>265</v>
      </c>
      <c r="K21" t="s">
        <v>248</v>
      </c>
      <c r="M21">
        <v>1</v>
      </c>
    </row>
    <row r="22" spans="1:13">
      <c r="A22" s="14" t="s">
        <v>30</v>
      </c>
      <c r="B22" t="s">
        <v>31</v>
      </c>
      <c r="C22">
        <v>1</v>
      </c>
      <c r="D22">
        <v>2</v>
      </c>
      <c r="F22">
        <v>2</v>
      </c>
      <c r="H22">
        <v>2</v>
      </c>
      <c r="I22">
        <v>35</v>
      </c>
      <c r="J22" t="s">
        <v>265</v>
      </c>
      <c r="K22" t="s">
        <v>248</v>
      </c>
      <c r="M22">
        <v>2</v>
      </c>
    </row>
    <row r="23" spans="1:13">
      <c r="A23" s="18" t="s">
        <v>5</v>
      </c>
      <c r="B23" t="s">
        <v>6</v>
      </c>
      <c r="C23">
        <v>3</v>
      </c>
      <c r="D23">
        <v>3</v>
      </c>
      <c r="F23">
        <v>2</v>
      </c>
      <c r="H23">
        <v>2</v>
      </c>
      <c r="I23">
        <v>41</v>
      </c>
      <c r="J23" t="s">
        <v>267</v>
      </c>
      <c r="K23" t="s">
        <v>248</v>
      </c>
      <c r="M23">
        <v>1</v>
      </c>
    </row>
    <row r="24" spans="1:13">
      <c r="A24" s="18" t="s">
        <v>8</v>
      </c>
      <c r="B24" t="s">
        <v>6</v>
      </c>
      <c r="C24" s="17">
        <v>2</v>
      </c>
      <c r="D24">
        <v>3</v>
      </c>
      <c r="F24">
        <v>2</v>
      </c>
      <c r="H24">
        <v>2</v>
      </c>
      <c r="I24">
        <v>41</v>
      </c>
      <c r="J24" t="s">
        <v>267</v>
      </c>
      <c r="K24" t="s">
        <v>248</v>
      </c>
      <c r="M24">
        <v>2</v>
      </c>
    </row>
    <row r="25" spans="1:13">
      <c r="A25" s="18" t="s">
        <v>33</v>
      </c>
      <c r="B25" t="s">
        <v>6</v>
      </c>
      <c r="C25" s="17">
        <v>2</v>
      </c>
      <c r="D25">
        <v>3</v>
      </c>
      <c r="F25">
        <v>2</v>
      </c>
      <c r="H25">
        <v>2</v>
      </c>
      <c r="I25">
        <v>42</v>
      </c>
      <c r="J25" t="s">
        <v>264</v>
      </c>
      <c r="K25" t="s">
        <v>253</v>
      </c>
      <c r="M25">
        <v>1</v>
      </c>
    </row>
    <row r="26" spans="1:13">
      <c r="A26" s="18" t="s">
        <v>34</v>
      </c>
      <c r="B26" t="s">
        <v>6</v>
      </c>
      <c r="C26">
        <v>3</v>
      </c>
      <c r="D26">
        <v>3</v>
      </c>
      <c r="F26">
        <v>2</v>
      </c>
      <c r="H26">
        <v>2</v>
      </c>
      <c r="I26">
        <v>42</v>
      </c>
      <c r="J26" t="s">
        <v>264</v>
      </c>
      <c r="K26" t="s">
        <v>250</v>
      </c>
      <c r="M26">
        <v>2</v>
      </c>
    </row>
    <row r="27" spans="1:13">
      <c r="A27" s="18" t="s">
        <v>10</v>
      </c>
      <c r="B27" t="s">
        <v>6</v>
      </c>
      <c r="C27">
        <v>3</v>
      </c>
      <c r="D27">
        <v>3</v>
      </c>
      <c r="F27">
        <v>2</v>
      </c>
      <c r="H27">
        <v>2</v>
      </c>
      <c r="I27">
        <v>46</v>
      </c>
      <c r="J27" t="s">
        <v>255</v>
      </c>
      <c r="K27" t="s">
        <v>248</v>
      </c>
      <c r="M27">
        <v>1</v>
      </c>
    </row>
    <row r="28" spans="1:13">
      <c r="A28" s="18" t="s">
        <v>13</v>
      </c>
      <c r="B28" t="s">
        <v>6</v>
      </c>
      <c r="C28">
        <v>4</v>
      </c>
      <c r="D28">
        <v>3</v>
      </c>
      <c r="F28">
        <v>2</v>
      </c>
      <c r="H28">
        <v>2</v>
      </c>
      <c r="I28">
        <v>46</v>
      </c>
      <c r="J28" t="s">
        <v>255</v>
      </c>
      <c r="K28" t="s">
        <v>248</v>
      </c>
      <c r="M28">
        <v>2</v>
      </c>
    </row>
    <row r="29" spans="1:13">
      <c r="A29" s="19" t="s">
        <v>15</v>
      </c>
      <c r="B29" t="s">
        <v>6</v>
      </c>
      <c r="C29">
        <v>4</v>
      </c>
      <c r="D29">
        <v>3</v>
      </c>
      <c r="F29">
        <v>2</v>
      </c>
      <c r="H29">
        <v>2</v>
      </c>
      <c r="I29">
        <v>54</v>
      </c>
      <c r="J29" t="s">
        <v>252</v>
      </c>
      <c r="K29" t="s">
        <v>248</v>
      </c>
      <c r="M29">
        <v>1</v>
      </c>
    </row>
    <row r="30" spans="1:13">
      <c r="A30" s="18" t="s">
        <v>19</v>
      </c>
      <c r="B30" t="s">
        <v>6</v>
      </c>
      <c r="C30" s="17">
        <v>2</v>
      </c>
      <c r="D30">
        <v>3</v>
      </c>
      <c r="F30">
        <v>2</v>
      </c>
      <c r="H30">
        <v>2</v>
      </c>
      <c r="I30">
        <v>54</v>
      </c>
      <c r="J30" t="s">
        <v>252</v>
      </c>
      <c r="K30" t="s">
        <v>248</v>
      </c>
      <c r="M30">
        <v>2</v>
      </c>
    </row>
    <row r="31" spans="1:13">
      <c r="A31" s="18" t="s">
        <v>21</v>
      </c>
      <c r="B31" t="s">
        <v>22</v>
      </c>
      <c r="C31" s="17">
        <v>3</v>
      </c>
      <c r="D31">
        <v>3</v>
      </c>
      <c r="F31">
        <v>2</v>
      </c>
      <c r="H31">
        <v>2</v>
      </c>
      <c r="I31">
        <v>59</v>
      </c>
      <c r="J31" t="s">
        <v>247</v>
      </c>
      <c r="K31" t="s">
        <v>248</v>
      </c>
      <c r="M31">
        <v>1</v>
      </c>
    </row>
    <row r="32" spans="1:13">
      <c r="A32" s="18" t="s">
        <v>24</v>
      </c>
      <c r="B32" t="s">
        <v>25</v>
      </c>
      <c r="C32">
        <v>2</v>
      </c>
      <c r="D32">
        <v>3</v>
      </c>
      <c r="F32">
        <v>2</v>
      </c>
      <c r="H32">
        <v>2</v>
      </c>
      <c r="I32">
        <v>59</v>
      </c>
      <c r="J32" t="s">
        <v>247</v>
      </c>
      <c r="K32" t="s">
        <v>248</v>
      </c>
      <c r="M32">
        <v>2</v>
      </c>
    </row>
    <row r="33" spans="1:13">
      <c r="A33" s="18" t="s">
        <v>30</v>
      </c>
      <c r="B33" t="s">
        <v>31</v>
      </c>
      <c r="C33" s="17">
        <v>1</v>
      </c>
      <c r="D33">
        <v>3</v>
      </c>
      <c r="F33">
        <v>2</v>
      </c>
      <c r="H33">
        <v>2</v>
      </c>
      <c r="I33">
        <v>68</v>
      </c>
      <c r="J33" t="s">
        <v>249</v>
      </c>
      <c r="K33" t="s">
        <v>248</v>
      </c>
      <c r="M33">
        <v>1</v>
      </c>
    </row>
    <row r="34" spans="1:13">
      <c r="A34" s="20" t="s">
        <v>8</v>
      </c>
      <c r="B34" t="s">
        <v>6</v>
      </c>
      <c r="C34" s="17">
        <v>2</v>
      </c>
      <c r="D34">
        <v>4</v>
      </c>
      <c r="F34">
        <v>2</v>
      </c>
      <c r="H34">
        <v>2</v>
      </c>
      <c r="I34">
        <v>68</v>
      </c>
      <c r="J34" t="s">
        <v>249</v>
      </c>
      <c r="K34" t="s">
        <v>248</v>
      </c>
      <c r="M34">
        <v>2</v>
      </c>
    </row>
    <row r="35" spans="1:13">
      <c r="A35" s="20" t="s">
        <v>10</v>
      </c>
      <c r="B35" t="s">
        <v>6</v>
      </c>
      <c r="C35">
        <v>3</v>
      </c>
      <c r="D35">
        <v>4</v>
      </c>
      <c r="F35">
        <v>2</v>
      </c>
      <c r="H35">
        <v>2</v>
      </c>
      <c r="I35">
        <v>72</v>
      </c>
      <c r="J35" t="s">
        <v>262</v>
      </c>
      <c r="K35" t="s">
        <v>248</v>
      </c>
      <c r="M35">
        <v>1</v>
      </c>
    </row>
    <row r="36" spans="1:13">
      <c r="A36" s="20" t="s">
        <v>13</v>
      </c>
      <c r="B36" t="s">
        <v>6</v>
      </c>
      <c r="C36">
        <v>4</v>
      </c>
      <c r="D36">
        <v>4</v>
      </c>
      <c r="F36">
        <v>2</v>
      </c>
      <c r="H36">
        <v>2</v>
      </c>
      <c r="I36">
        <v>72</v>
      </c>
      <c r="J36" t="s">
        <v>262</v>
      </c>
      <c r="K36" t="s">
        <v>248</v>
      </c>
      <c r="M36">
        <v>2</v>
      </c>
    </row>
    <row r="37" spans="1:13">
      <c r="A37" s="20" t="s">
        <v>21</v>
      </c>
      <c r="B37" t="s">
        <v>22</v>
      </c>
      <c r="C37" s="17">
        <v>4</v>
      </c>
      <c r="D37">
        <v>4</v>
      </c>
      <c r="F37">
        <v>2</v>
      </c>
      <c r="H37">
        <v>2</v>
      </c>
      <c r="I37">
        <v>73</v>
      </c>
      <c r="J37" t="s">
        <v>271</v>
      </c>
      <c r="K37" t="s">
        <v>256</v>
      </c>
      <c r="M37">
        <v>1</v>
      </c>
    </row>
    <row r="38" spans="1:13">
      <c r="A38" s="21" t="s">
        <v>45</v>
      </c>
      <c r="B38" t="s">
        <v>15</v>
      </c>
      <c r="C38">
        <v>4</v>
      </c>
      <c r="D38">
        <v>4</v>
      </c>
      <c r="F38">
        <v>2</v>
      </c>
      <c r="H38">
        <v>2</v>
      </c>
      <c r="I38">
        <v>79</v>
      </c>
      <c r="J38" t="s">
        <v>256</v>
      </c>
      <c r="K38" t="s">
        <v>256</v>
      </c>
      <c r="M38">
        <v>1</v>
      </c>
    </row>
    <row r="39" spans="1:13">
      <c r="A39" s="20" t="s">
        <v>24</v>
      </c>
      <c r="B39" s="22" t="s">
        <v>46</v>
      </c>
      <c r="C39">
        <v>3</v>
      </c>
      <c r="D39">
        <v>4</v>
      </c>
      <c r="F39">
        <v>2</v>
      </c>
      <c r="H39">
        <v>2</v>
      </c>
      <c r="I39">
        <v>80</v>
      </c>
      <c r="J39" t="s">
        <v>266</v>
      </c>
      <c r="K39" t="s">
        <v>253</v>
      </c>
      <c r="M39">
        <v>1</v>
      </c>
    </row>
    <row r="40" spans="1:13">
      <c r="A40" s="20" t="s">
        <v>5</v>
      </c>
      <c r="B40" s="23" t="s">
        <v>49</v>
      </c>
      <c r="C40">
        <v>3</v>
      </c>
      <c r="D40">
        <v>4</v>
      </c>
      <c r="E40">
        <v>6</v>
      </c>
      <c r="F40">
        <v>2</v>
      </c>
      <c r="H40">
        <v>2</v>
      </c>
      <c r="I40">
        <v>80</v>
      </c>
      <c r="J40" t="s">
        <v>266</v>
      </c>
      <c r="K40" t="s">
        <v>253</v>
      </c>
      <c r="M40">
        <v>2</v>
      </c>
    </row>
    <row r="41" spans="1:13">
      <c r="A41" s="20" t="s">
        <v>50</v>
      </c>
      <c r="B41" s="23" t="s">
        <v>49</v>
      </c>
      <c r="C41">
        <v>3</v>
      </c>
      <c r="D41">
        <v>4</v>
      </c>
      <c r="E41">
        <v>6</v>
      </c>
      <c r="F41">
        <v>2</v>
      </c>
      <c r="H41">
        <v>3</v>
      </c>
      <c r="I41">
        <v>5</v>
      </c>
      <c r="J41" t="s">
        <v>276</v>
      </c>
      <c r="K41" t="s">
        <v>248</v>
      </c>
      <c r="M41">
        <v>3</v>
      </c>
    </row>
    <row r="42" spans="1:13">
      <c r="A42" s="21" t="s">
        <v>51</v>
      </c>
      <c r="B42" s="23" t="s">
        <v>49</v>
      </c>
      <c r="C42">
        <v>3</v>
      </c>
      <c r="D42">
        <v>4</v>
      </c>
      <c r="E42">
        <v>6</v>
      </c>
      <c r="F42">
        <v>2</v>
      </c>
      <c r="H42">
        <v>3</v>
      </c>
      <c r="I42">
        <v>6</v>
      </c>
      <c r="J42" t="s">
        <v>277</v>
      </c>
      <c r="K42" t="s">
        <v>248</v>
      </c>
      <c r="M42">
        <v>3</v>
      </c>
    </row>
    <row r="43" spans="1:13">
      <c r="A43" s="21" t="s">
        <v>52</v>
      </c>
      <c r="B43" s="23" t="s">
        <v>49</v>
      </c>
      <c r="C43">
        <v>3</v>
      </c>
      <c r="D43">
        <v>4</v>
      </c>
      <c r="E43">
        <v>6</v>
      </c>
      <c r="F43">
        <v>2</v>
      </c>
      <c r="H43">
        <v>3</v>
      </c>
      <c r="I43">
        <v>7</v>
      </c>
      <c r="J43" t="s">
        <v>275</v>
      </c>
      <c r="K43" t="s">
        <v>248</v>
      </c>
      <c r="M43">
        <v>3</v>
      </c>
    </row>
    <row r="44" spans="1:13">
      <c r="A44" s="20" t="s">
        <v>53</v>
      </c>
      <c r="B44" s="24" t="s">
        <v>54</v>
      </c>
      <c r="C44">
        <v>3</v>
      </c>
      <c r="D44">
        <v>4</v>
      </c>
      <c r="E44">
        <v>7</v>
      </c>
      <c r="F44">
        <v>2</v>
      </c>
      <c r="H44">
        <v>3</v>
      </c>
      <c r="I44">
        <v>15</v>
      </c>
      <c r="J44" t="s">
        <v>260</v>
      </c>
      <c r="K44" t="s">
        <v>248</v>
      </c>
      <c r="M44">
        <v>1</v>
      </c>
    </row>
    <row r="45" spans="1:13">
      <c r="A45" s="20" t="s">
        <v>34</v>
      </c>
      <c r="B45" s="24" t="s">
        <v>54</v>
      </c>
      <c r="C45">
        <v>3</v>
      </c>
      <c r="D45">
        <v>4</v>
      </c>
      <c r="E45">
        <v>7</v>
      </c>
      <c r="F45">
        <v>2</v>
      </c>
      <c r="H45">
        <v>3</v>
      </c>
      <c r="I45">
        <v>15</v>
      </c>
      <c r="J45" t="s">
        <v>260</v>
      </c>
      <c r="K45" t="s">
        <v>248</v>
      </c>
      <c r="M45">
        <v>2</v>
      </c>
    </row>
    <row r="46" spans="1:13">
      <c r="A46" s="21" t="s">
        <v>17</v>
      </c>
      <c r="B46" s="24" t="s">
        <v>54</v>
      </c>
      <c r="C46">
        <v>3</v>
      </c>
      <c r="D46">
        <v>4</v>
      </c>
      <c r="E46">
        <v>7</v>
      </c>
      <c r="F46">
        <v>2</v>
      </c>
      <c r="H46">
        <v>3</v>
      </c>
      <c r="I46">
        <v>34</v>
      </c>
      <c r="J46" t="s">
        <v>258</v>
      </c>
      <c r="K46" t="s">
        <v>248</v>
      </c>
      <c r="M46">
        <v>1</v>
      </c>
    </row>
    <row r="47" spans="1:13">
      <c r="A47" s="20" t="s">
        <v>58</v>
      </c>
      <c r="B47" s="25" t="s">
        <v>25</v>
      </c>
      <c r="C47">
        <v>2</v>
      </c>
      <c r="D47">
        <v>4</v>
      </c>
      <c r="F47">
        <v>2</v>
      </c>
      <c r="H47">
        <v>3</v>
      </c>
      <c r="I47">
        <v>34</v>
      </c>
      <c r="J47" t="s">
        <v>258</v>
      </c>
      <c r="K47" t="s">
        <v>248</v>
      </c>
      <c r="M47">
        <v>2</v>
      </c>
    </row>
    <row r="48" spans="1:13">
      <c r="A48" s="20" t="s">
        <v>30</v>
      </c>
      <c r="B48" t="s">
        <v>31</v>
      </c>
      <c r="C48" s="17">
        <v>1</v>
      </c>
      <c r="D48">
        <v>4</v>
      </c>
      <c r="F48">
        <v>2</v>
      </c>
      <c r="H48">
        <v>3</v>
      </c>
      <c r="I48">
        <v>34</v>
      </c>
      <c r="J48" t="s">
        <v>258</v>
      </c>
      <c r="K48" t="s">
        <v>248</v>
      </c>
      <c r="M48">
        <v>3</v>
      </c>
    </row>
    <row r="49" spans="1:13">
      <c r="H49">
        <v>3</v>
      </c>
      <c r="I49">
        <v>35</v>
      </c>
      <c r="J49" t="s">
        <v>265</v>
      </c>
      <c r="K49" t="s">
        <v>248</v>
      </c>
      <c r="M49">
        <v>1</v>
      </c>
    </row>
    <row r="50" spans="1:13">
      <c r="H50">
        <v>3</v>
      </c>
      <c r="I50">
        <v>35</v>
      </c>
      <c r="J50" t="s">
        <v>265</v>
      </c>
      <c r="K50" t="s">
        <v>248</v>
      </c>
      <c r="M50">
        <v>2</v>
      </c>
    </row>
    <row r="51" spans="1:13">
      <c r="A51" s="16" t="s">
        <v>37</v>
      </c>
      <c r="B51" s="16" t="s">
        <v>38</v>
      </c>
      <c r="C51" s="17">
        <v>9</v>
      </c>
      <c r="D51">
        <v>3</v>
      </c>
      <c r="F51">
        <v>3</v>
      </c>
      <c r="H51">
        <v>3</v>
      </c>
      <c r="I51">
        <v>35</v>
      </c>
      <c r="J51" t="s">
        <v>265</v>
      </c>
      <c r="K51" t="s">
        <v>248</v>
      </c>
      <c r="M51">
        <v>3</v>
      </c>
    </row>
    <row r="52" spans="1:13">
      <c r="A52" s="16" t="s">
        <v>39</v>
      </c>
      <c r="B52" s="16" t="s">
        <v>38</v>
      </c>
      <c r="C52" s="17">
        <v>8</v>
      </c>
      <c r="D52">
        <v>3</v>
      </c>
      <c r="F52">
        <v>3</v>
      </c>
      <c r="H52">
        <v>3</v>
      </c>
      <c r="I52">
        <v>36</v>
      </c>
      <c r="J52" t="s">
        <v>272</v>
      </c>
      <c r="K52" t="s">
        <v>253</v>
      </c>
      <c r="M52">
        <v>1</v>
      </c>
    </row>
    <row r="53" spans="1:13">
      <c r="A53" s="18" t="s">
        <v>8</v>
      </c>
      <c r="B53" t="s">
        <v>6</v>
      </c>
      <c r="C53" s="17">
        <v>2</v>
      </c>
      <c r="D53">
        <v>3</v>
      </c>
      <c r="F53">
        <v>3</v>
      </c>
      <c r="H53">
        <v>3</v>
      </c>
      <c r="I53">
        <v>36</v>
      </c>
      <c r="J53" t="s">
        <v>272</v>
      </c>
      <c r="K53" t="s">
        <v>253</v>
      </c>
      <c r="M53">
        <v>3</v>
      </c>
    </row>
    <row r="54" spans="1:13">
      <c r="A54" s="18" t="s">
        <v>33</v>
      </c>
      <c r="B54" t="s">
        <v>6</v>
      </c>
      <c r="C54" s="17">
        <v>2</v>
      </c>
      <c r="D54">
        <v>3</v>
      </c>
      <c r="F54">
        <v>3</v>
      </c>
      <c r="H54">
        <v>3</v>
      </c>
      <c r="I54">
        <v>41</v>
      </c>
      <c r="J54" t="s">
        <v>267</v>
      </c>
      <c r="K54" t="s">
        <v>248</v>
      </c>
      <c r="M54">
        <v>1</v>
      </c>
    </row>
    <row r="55" spans="1:13">
      <c r="A55" s="18" t="s">
        <v>19</v>
      </c>
      <c r="B55" t="s">
        <v>6</v>
      </c>
      <c r="C55" s="17">
        <v>2</v>
      </c>
      <c r="D55">
        <v>3</v>
      </c>
      <c r="F55">
        <v>3</v>
      </c>
      <c r="H55">
        <v>3</v>
      </c>
      <c r="I55">
        <v>41</v>
      </c>
      <c r="J55" t="s">
        <v>267</v>
      </c>
      <c r="K55" t="s">
        <v>248</v>
      </c>
      <c r="M55">
        <v>2</v>
      </c>
    </row>
    <row r="56" spans="1:13">
      <c r="A56" s="18" t="s">
        <v>21</v>
      </c>
      <c r="B56" t="s">
        <v>22</v>
      </c>
      <c r="C56" s="17">
        <v>3</v>
      </c>
      <c r="D56">
        <v>3</v>
      </c>
      <c r="F56">
        <v>3</v>
      </c>
      <c r="H56">
        <v>3</v>
      </c>
      <c r="I56">
        <v>42</v>
      </c>
      <c r="J56" t="s">
        <v>264</v>
      </c>
      <c r="K56" t="s">
        <v>253</v>
      </c>
      <c r="M56">
        <v>1</v>
      </c>
    </row>
    <row r="57" spans="1:13">
      <c r="A57" s="18" t="s">
        <v>41</v>
      </c>
      <c r="B57" t="s">
        <v>25</v>
      </c>
      <c r="C57" s="17">
        <v>2</v>
      </c>
      <c r="D57">
        <v>3</v>
      </c>
      <c r="E57">
        <v>7</v>
      </c>
      <c r="F57">
        <v>3</v>
      </c>
      <c r="H57">
        <v>3</v>
      </c>
      <c r="I57">
        <v>42</v>
      </c>
      <c r="J57" t="s">
        <v>264</v>
      </c>
      <c r="K57" t="s">
        <v>250</v>
      </c>
      <c r="M57">
        <v>2</v>
      </c>
    </row>
    <row r="58" spans="1:13">
      <c r="A58" s="18" t="s">
        <v>42</v>
      </c>
      <c r="B58" t="s">
        <v>25</v>
      </c>
      <c r="C58" s="17">
        <v>2</v>
      </c>
      <c r="D58">
        <v>3</v>
      </c>
      <c r="E58">
        <v>7</v>
      </c>
      <c r="F58">
        <v>3</v>
      </c>
      <c r="H58">
        <v>3</v>
      </c>
      <c r="I58">
        <v>46</v>
      </c>
      <c r="J58" t="s">
        <v>255</v>
      </c>
      <c r="K58" t="s">
        <v>248</v>
      </c>
      <c r="M58">
        <v>1</v>
      </c>
    </row>
    <row r="59" spans="1:13">
      <c r="A59" s="18" t="s">
        <v>30</v>
      </c>
      <c r="B59" t="s">
        <v>31</v>
      </c>
      <c r="C59" s="17">
        <v>1</v>
      </c>
      <c r="D59">
        <v>3</v>
      </c>
      <c r="F59">
        <v>3</v>
      </c>
      <c r="H59">
        <v>3</v>
      </c>
      <c r="I59">
        <v>46</v>
      </c>
      <c r="J59" t="s">
        <v>255</v>
      </c>
      <c r="K59" t="s">
        <v>248</v>
      </c>
      <c r="M59">
        <v>2</v>
      </c>
    </row>
    <row r="60" spans="1:13">
      <c r="A60" s="16" t="s">
        <v>37</v>
      </c>
      <c r="B60" s="16" t="s">
        <v>38</v>
      </c>
      <c r="C60" s="17">
        <v>9</v>
      </c>
      <c r="D60">
        <v>4</v>
      </c>
      <c r="F60">
        <v>4</v>
      </c>
      <c r="H60">
        <v>3</v>
      </c>
      <c r="I60">
        <v>54</v>
      </c>
      <c r="J60" t="s">
        <v>252</v>
      </c>
      <c r="K60" t="s">
        <v>250</v>
      </c>
      <c r="M60">
        <v>1</v>
      </c>
    </row>
    <row r="61" spans="1:13">
      <c r="A61" s="16" t="s">
        <v>39</v>
      </c>
      <c r="B61" s="16" t="s">
        <v>38</v>
      </c>
      <c r="C61" s="17">
        <v>8</v>
      </c>
      <c r="D61">
        <v>4</v>
      </c>
      <c r="F61">
        <v>4</v>
      </c>
      <c r="H61">
        <v>3</v>
      </c>
      <c r="I61">
        <v>54</v>
      </c>
      <c r="J61" t="s">
        <v>252</v>
      </c>
      <c r="K61" t="s">
        <v>250</v>
      </c>
      <c r="M61">
        <v>2</v>
      </c>
    </row>
    <row r="62" spans="1:13">
      <c r="A62" s="20" t="s">
        <v>21</v>
      </c>
      <c r="B62" t="s">
        <v>22</v>
      </c>
      <c r="C62" s="17">
        <v>4</v>
      </c>
      <c r="D62">
        <v>4</v>
      </c>
      <c r="F62">
        <v>4</v>
      </c>
      <c r="H62">
        <v>3</v>
      </c>
      <c r="I62">
        <v>59</v>
      </c>
      <c r="J62" t="s">
        <v>247</v>
      </c>
      <c r="K62" t="s">
        <v>248</v>
      </c>
      <c r="M62">
        <v>1</v>
      </c>
    </row>
    <row r="63" spans="1:13">
      <c r="A63" s="21" t="s">
        <v>48</v>
      </c>
      <c r="B63" s="22" t="s">
        <v>46</v>
      </c>
      <c r="C63" s="17">
        <v>3</v>
      </c>
      <c r="D63">
        <v>4</v>
      </c>
      <c r="F63">
        <v>4</v>
      </c>
      <c r="H63">
        <v>3</v>
      </c>
      <c r="I63">
        <v>59</v>
      </c>
      <c r="J63" t="s">
        <v>247</v>
      </c>
      <c r="K63" t="s">
        <v>248</v>
      </c>
      <c r="M63">
        <v>2</v>
      </c>
    </row>
    <row r="64" spans="1:13">
      <c r="A64" s="20" t="s">
        <v>30</v>
      </c>
      <c r="B64" t="s">
        <v>31</v>
      </c>
      <c r="C64" s="17">
        <v>1</v>
      </c>
      <c r="D64">
        <v>4</v>
      </c>
      <c r="F64">
        <v>4</v>
      </c>
      <c r="H64">
        <v>3</v>
      </c>
      <c r="I64">
        <v>68</v>
      </c>
      <c r="J64" t="s">
        <v>249</v>
      </c>
      <c r="K64" t="s">
        <v>248</v>
      </c>
      <c r="M64">
        <v>1</v>
      </c>
    </row>
    <row r="65" spans="1:13">
      <c r="A65" s="20" t="s">
        <v>8</v>
      </c>
      <c r="B65" t="s">
        <v>6</v>
      </c>
      <c r="C65" s="17">
        <v>2</v>
      </c>
      <c r="D65">
        <v>4</v>
      </c>
      <c r="F65">
        <v>4</v>
      </c>
      <c r="H65">
        <v>3</v>
      </c>
      <c r="I65">
        <v>68</v>
      </c>
      <c r="J65" t="s">
        <v>249</v>
      </c>
      <c r="K65" t="s">
        <v>248</v>
      </c>
      <c r="M65">
        <v>2</v>
      </c>
    </row>
    <row r="66" spans="1:13">
      <c r="A66" s="20" t="s">
        <v>56</v>
      </c>
      <c r="B66" s="25" t="s">
        <v>25</v>
      </c>
      <c r="C66" s="17">
        <v>2</v>
      </c>
      <c r="D66">
        <v>4</v>
      </c>
      <c r="F66">
        <v>4</v>
      </c>
      <c r="H66">
        <v>3</v>
      </c>
      <c r="I66">
        <v>73</v>
      </c>
      <c r="J66" t="s">
        <v>273</v>
      </c>
      <c r="K66" t="s">
        <v>253</v>
      </c>
      <c r="M66">
        <v>1</v>
      </c>
    </row>
    <row r="67" spans="1:13">
      <c r="H67">
        <v>3</v>
      </c>
      <c r="I67">
        <v>73</v>
      </c>
      <c r="J67" t="s">
        <v>273</v>
      </c>
      <c r="K67" t="s">
        <v>253</v>
      </c>
      <c r="M67">
        <v>3</v>
      </c>
    </row>
    <row r="68" spans="1:13">
      <c r="H68">
        <v>3</v>
      </c>
      <c r="I68">
        <v>73</v>
      </c>
      <c r="J68" t="s">
        <v>271</v>
      </c>
      <c r="K68" t="s">
        <v>256</v>
      </c>
      <c r="M68">
        <v>1</v>
      </c>
    </row>
    <row r="69" spans="1:13">
      <c r="H69">
        <v>3</v>
      </c>
      <c r="I69">
        <v>73</v>
      </c>
      <c r="J69" t="s">
        <v>271</v>
      </c>
      <c r="K69" t="s">
        <v>256</v>
      </c>
      <c r="M69">
        <v>3</v>
      </c>
    </row>
    <row r="70" spans="1:13">
      <c r="H70">
        <v>3</v>
      </c>
      <c r="I70">
        <v>79</v>
      </c>
      <c r="J70" t="s">
        <v>256</v>
      </c>
      <c r="K70" t="s">
        <v>256</v>
      </c>
      <c r="M70">
        <v>1</v>
      </c>
    </row>
    <row r="71" spans="1:13">
      <c r="H71">
        <v>3</v>
      </c>
      <c r="I71">
        <v>79</v>
      </c>
      <c r="J71" t="s">
        <v>256</v>
      </c>
      <c r="K71" t="s">
        <v>256</v>
      </c>
      <c r="M71">
        <v>3</v>
      </c>
    </row>
    <row r="72" spans="1:13">
      <c r="H72">
        <v>3</v>
      </c>
      <c r="I72">
        <v>87</v>
      </c>
      <c r="J72" t="s">
        <v>263</v>
      </c>
      <c r="K72" t="s">
        <v>248</v>
      </c>
      <c r="M72">
        <v>1</v>
      </c>
    </row>
    <row r="73" spans="1:13">
      <c r="H73">
        <v>3</v>
      </c>
      <c r="I73">
        <v>87</v>
      </c>
      <c r="J73" t="s">
        <v>263</v>
      </c>
      <c r="K73" t="s">
        <v>248</v>
      </c>
      <c r="M73">
        <v>2</v>
      </c>
    </row>
    <row r="74" spans="1:13">
      <c r="H74">
        <v>3</v>
      </c>
      <c r="I74">
        <v>87</v>
      </c>
      <c r="J74" t="s">
        <v>263</v>
      </c>
      <c r="K74" t="s">
        <v>248</v>
      </c>
      <c r="M74">
        <v>3</v>
      </c>
    </row>
    <row r="75" spans="1:13">
      <c r="H75">
        <v>4</v>
      </c>
      <c r="I75">
        <v>5</v>
      </c>
      <c r="J75" t="s">
        <v>276</v>
      </c>
      <c r="K75" t="s">
        <v>248</v>
      </c>
      <c r="M75">
        <v>4</v>
      </c>
    </row>
    <row r="76" spans="1:13">
      <c r="H76">
        <v>4</v>
      </c>
      <c r="I76">
        <v>7</v>
      </c>
      <c r="J76" t="s">
        <v>275</v>
      </c>
      <c r="K76" t="s">
        <v>248</v>
      </c>
      <c r="M76">
        <v>4</v>
      </c>
    </row>
    <row r="77" spans="1:13">
      <c r="H77">
        <v>4</v>
      </c>
      <c r="I77">
        <v>13</v>
      </c>
      <c r="J77" t="s">
        <v>294</v>
      </c>
      <c r="K77" t="s">
        <v>253</v>
      </c>
      <c r="M77">
        <v>1</v>
      </c>
    </row>
    <row r="78" spans="1:13">
      <c r="H78">
        <v>4</v>
      </c>
      <c r="I78">
        <v>15</v>
      </c>
      <c r="J78" t="s">
        <v>260</v>
      </c>
      <c r="K78" t="s">
        <v>253</v>
      </c>
      <c r="M78">
        <v>2</v>
      </c>
    </row>
    <row r="79" spans="1:13">
      <c r="H79">
        <v>4</v>
      </c>
      <c r="I79">
        <v>15</v>
      </c>
      <c r="J79" t="s">
        <v>260</v>
      </c>
      <c r="K79" t="s">
        <v>253</v>
      </c>
      <c r="M79">
        <v>1</v>
      </c>
    </row>
    <row r="80" spans="1:13">
      <c r="H80">
        <v>4</v>
      </c>
      <c r="I80">
        <v>21</v>
      </c>
      <c r="J80" t="s">
        <v>293</v>
      </c>
      <c r="K80" t="s">
        <v>253</v>
      </c>
      <c r="M80">
        <v>1</v>
      </c>
    </row>
    <row r="81" spans="8:13">
      <c r="H81">
        <v>4</v>
      </c>
      <c r="I81">
        <v>21</v>
      </c>
      <c r="J81" t="s">
        <v>293</v>
      </c>
      <c r="K81" t="s">
        <v>248</v>
      </c>
      <c r="M81">
        <v>4</v>
      </c>
    </row>
    <row r="82" spans="8:13">
      <c r="H82">
        <v>4</v>
      </c>
    </row>
    <row r="83" spans="8:13">
      <c r="H83">
        <v>4</v>
      </c>
    </row>
    <row r="84" spans="8:13">
      <c r="H84">
        <v>4</v>
      </c>
      <c r="I84">
        <v>32</v>
      </c>
      <c r="J84" t="s">
        <v>285</v>
      </c>
      <c r="K84" t="s">
        <v>253</v>
      </c>
      <c r="M84">
        <v>2</v>
      </c>
    </row>
    <row r="85" spans="8:13">
      <c r="H85">
        <v>4</v>
      </c>
      <c r="I85">
        <v>32</v>
      </c>
      <c r="J85" t="s">
        <v>285</v>
      </c>
      <c r="K85" t="s">
        <v>253</v>
      </c>
      <c r="M85">
        <v>1</v>
      </c>
    </row>
    <row r="86" spans="8:13">
      <c r="H86">
        <v>4</v>
      </c>
      <c r="I86">
        <v>34</v>
      </c>
      <c r="J86" t="s">
        <v>258</v>
      </c>
      <c r="K86" t="s">
        <v>248</v>
      </c>
      <c r="M86">
        <v>1</v>
      </c>
    </row>
    <row r="87" spans="8:13">
      <c r="H87">
        <v>4</v>
      </c>
      <c r="I87">
        <v>34</v>
      </c>
      <c r="J87" t="s">
        <v>258</v>
      </c>
      <c r="K87" t="s">
        <v>248</v>
      </c>
      <c r="M87">
        <v>4</v>
      </c>
    </row>
    <row r="88" spans="8:13">
      <c r="H88">
        <v>4</v>
      </c>
      <c r="I88">
        <v>34</v>
      </c>
      <c r="J88" t="s">
        <v>282</v>
      </c>
      <c r="K88" t="s">
        <v>248</v>
      </c>
      <c r="M88">
        <v>2</v>
      </c>
    </row>
    <row r="89" spans="8:13">
      <c r="H89">
        <v>4</v>
      </c>
      <c r="I89">
        <v>38</v>
      </c>
      <c r="J89" t="s">
        <v>284</v>
      </c>
      <c r="K89" t="s">
        <v>253</v>
      </c>
      <c r="M89">
        <v>2</v>
      </c>
    </row>
    <row r="90" spans="8:13">
      <c r="H90">
        <v>4</v>
      </c>
      <c r="I90">
        <v>38</v>
      </c>
      <c r="J90" t="s">
        <v>284</v>
      </c>
      <c r="K90" t="s">
        <v>253</v>
      </c>
      <c r="M90">
        <v>1</v>
      </c>
    </row>
    <row r="91" spans="8:13">
      <c r="H91">
        <v>4</v>
      </c>
      <c r="I91">
        <v>39</v>
      </c>
      <c r="J91" t="s">
        <v>292</v>
      </c>
      <c r="K91" t="s">
        <v>253</v>
      </c>
      <c r="M91">
        <v>1</v>
      </c>
    </row>
    <row r="92" spans="8:13">
      <c r="H92">
        <v>4</v>
      </c>
      <c r="I92">
        <v>40</v>
      </c>
      <c r="J92" t="s">
        <v>289</v>
      </c>
      <c r="K92" t="s">
        <v>253</v>
      </c>
      <c r="M92">
        <v>1</v>
      </c>
    </row>
    <row r="93" spans="8:13">
      <c r="H93">
        <v>4</v>
      </c>
      <c r="I93">
        <v>41</v>
      </c>
      <c r="J93" t="s">
        <v>267</v>
      </c>
      <c r="K93" t="s">
        <v>253</v>
      </c>
      <c r="M93">
        <v>2</v>
      </c>
    </row>
    <row r="94" spans="8:13">
      <c r="H94">
        <v>4</v>
      </c>
      <c r="I94">
        <v>41</v>
      </c>
      <c r="J94" t="s">
        <v>291</v>
      </c>
      <c r="K94" t="s">
        <v>253</v>
      </c>
      <c r="M94">
        <v>1</v>
      </c>
    </row>
    <row r="95" spans="8:13">
      <c r="H95">
        <v>4</v>
      </c>
      <c r="I95">
        <v>42</v>
      </c>
      <c r="J95" t="s">
        <v>264</v>
      </c>
      <c r="K95" t="s">
        <v>253</v>
      </c>
      <c r="M95">
        <v>1</v>
      </c>
    </row>
    <row r="96" spans="8:13">
      <c r="H96">
        <v>4</v>
      </c>
      <c r="I96">
        <v>42</v>
      </c>
      <c r="J96" t="s">
        <v>286</v>
      </c>
      <c r="K96" t="s">
        <v>250</v>
      </c>
      <c r="M96">
        <v>2</v>
      </c>
    </row>
    <row r="97" spans="8:13">
      <c r="H97">
        <v>4</v>
      </c>
      <c r="I97">
        <v>46</v>
      </c>
      <c r="J97" t="s">
        <v>255</v>
      </c>
      <c r="K97" t="s">
        <v>248</v>
      </c>
      <c r="M97">
        <v>1</v>
      </c>
    </row>
    <row r="98" spans="8:13">
      <c r="H98">
        <v>4</v>
      </c>
      <c r="I98">
        <v>46</v>
      </c>
      <c r="J98" t="s">
        <v>281</v>
      </c>
      <c r="K98" t="s">
        <v>248</v>
      </c>
      <c r="M98">
        <v>2</v>
      </c>
    </row>
    <row r="99" spans="8:13">
      <c r="H99">
        <v>4</v>
      </c>
      <c r="I99">
        <v>54</v>
      </c>
      <c r="J99" t="s">
        <v>252</v>
      </c>
      <c r="K99" t="s">
        <v>250</v>
      </c>
      <c r="M99">
        <v>4</v>
      </c>
    </row>
    <row r="100" spans="8:13">
      <c r="H100">
        <v>4</v>
      </c>
      <c r="I100">
        <v>56</v>
      </c>
      <c r="J100" t="s">
        <v>283</v>
      </c>
      <c r="K100" t="s">
        <v>253</v>
      </c>
      <c r="M100">
        <v>2</v>
      </c>
    </row>
    <row r="101" spans="8:13">
      <c r="H101">
        <v>4</v>
      </c>
      <c r="I101">
        <v>56</v>
      </c>
      <c r="J101" t="s">
        <v>283</v>
      </c>
      <c r="K101" t="s">
        <v>253</v>
      </c>
      <c r="M101">
        <v>1</v>
      </c>
    </row>
    <row r="102" spans="8:13">
      <c r="H102">
        <v>4</v>
      </c>
      <c r="I102">
        <v>59</v>
      </c>
      <c r="J102" t="s">
        <v>247</v>
      </c>
      <c r="K102" t="s">
        <v>248</v>
      </c>
      <c r="M102">
        <v>2</v>
      </c>
    </row>
    <row r="103" spans="8:13">
      <c r="H103">
        <v>4</v>
      </c>
      <c r="I103">
        <v>59</v>
      </c>
      <c r="J103" t="s">
        <v>247</v>
      </c>
      <c r="K103" t="s">
        <v>248</v>
      </c>
      <c r="M103">
        <v>1</v>
      </c>
    </row>
    <row r="104" spans="8:13">
      <c r="H104">
        <v>4</v>
      </c>
      <c r="I104">
        <v>59</v>
      </c>
      <c r="J104" t="s">
        <v>288</v>
      </c>
      <c r="K104" t="s">
        <v>248</v>
      </c>
      <c r="M104">
        <v>1</v>
      </c>
    </row>
    <row r="105" spans="8:13">
      <c r="H105">
        <v>4</v>
      </c>
      <c r="I105">
        <v>59</v>
      </c>
      <c r="J105" t="s">
        <v>280</v>
      </c>
      <c r="K105" t="s">
        <v>248</v>
      </c>
      <c r="M105">
        <v>2</v>
      </c>
    </row>
    <row r="106" spans="8:13">
      <c r="H106">
        <v>4</v>
      </c>
      <c r="I106">
        <v>68</v>
      </c>
      <c r="J106" t="s">
        <v>279</v>
      </c>
      <c r="K106" t="s">
        <v>248</v>
      </c>
      <c r="M106">
        <v>2</v>
      </c>
    </row>
    <row r="107" spans="8:13">
      <c r="H107">
        <v>4</v>
      </c>
      <c r="I107">
        <v>68</v>
      </c>
      <c r="J107" t="s">
        <v>279</v>
      </c>
      <c r="K107" t="s">
        <v>248</v>
      </c>
      <c r="M107">
        <v>1</v>
      </c>
    </row>
    <row r="108" spans="8:13">
      <c r="H108">
        <v>4</v>
      </c>
      <c r="I108">
        <v>69</v>
      </c>
      <c r="J108" t="s">
        <v>278</v>
      </c>
      <c r="K108" t="s">
        <v>248</v>
      </c>
      <c r="M108">
        <v>2</v>
      </c>
    </row>
    <row r="109" spans="8:13">
      <c r="H109">
        <v>4</v>
      </c>
      <c r="I109">
        <v>69</v>
      </c>
      <c r="J109" t="s">
        <v>278</v>
      </c>
      <c r="K109" t="s">
        <v>248</v>
      </c>
      <c r="M109">
        <v>1</v>
      </c>
    </row>
    <row r="110" spans="8:13">
      <c r="H110">
        <v>4</v>
      </c>
      <c r="I110">
        <v>72</v>
      </c>
      <c r="J110" t="s">
        <v>262</v>
      </c>
      <c r="K110" t="s">
        <v>253</v>
      </c>
      <c r="M110">
        <v>2</v>
      </c>
    </row>
    <row r="111" spans="8:13">
      <c r="H111">
        <v>4</v>
      </c>
      <c r="I111">
        <v>72</v>
      </c>
      <c r="J111" t="s">
        <v>262</v>
      </c>
      <c r="K111" t="s">
        <v>253</v>
      </c>
      <c r="M111">
        <v>1</v>
      </c>
    </row>
    <row r="112" spans="8:13">
      <c r="H112">
        <v>4</v>
      </c>
      <c r="I112">
        <v>73</v>
      </c>
      <c r="J112" t="s">
        <v>271</v>
      </c>
      <c r="K112" t="s">
        <v>256</v>
      </c>
      <c r="M112">
        <v>1</v>
      </c>
    </row>
    <row r="113" spans="8:19">
      <c r="H113">
        <v>4</v>
      </c>
      <c r="I113">
        <v>73</v>
      </c>
      <c r="J113" t="s">
        <v>271</v>
      </c>
      <c r="K113" t="s">
        <v>256</v>
      </c>
      <c r="M113">
        <v>4</v>
      </c>
    </row>
    <row r="114" spans="8:19">
      <c r="I114">
        <v>29</v>
      </c>
      <c r="J114" t="s">
        <v>334</v>
      </c>
      <c r="M114">
        <v>1</v>
      </c>
      <c r="N114">
        <v>2</v>
      </c>
      <c r="O114" t="e">
        <f>IF(M114=2,N114*S$114,IF(M114=3,(R$114+1-S$114)*N114,(R$114+M114)*N114))</f>
        <v>#VALUE!</v>
      </c>
      <c r="P114" t="s">
        <v>335</v>
      </c>
      <c r="Q114" t="s">
        <v>331</v>
      </c>
      <c r="R114" t="s">
        <v>328</v>
      </c>
      <c r="S114" t="s">
        <v>336</v>
      </c>
    </row>
    <row r="115" spans="8:19">
      <c r="I115">
        <v>29</v>
      </c>
      <c r="O115">
        <f t="shared" ref="O114:O117" si="1">IF(M115=2,N115*S$2,IF(M115=3,(R$2+1-S$2)*N115,(R$2+M115)*N115))</f>
        <v>0</v>
      </c>
      <c r="P115">
        <v>4</v>
      </c>
      <c r="Q115" t="s">
        <v>337</v>
      </c>
      <c r="R115">
        <v>3</v>
      </c>
      <c r="S115">
        <v>2</v>
      </c>
    </row>
    <row r="116" spans="8:19">
      <c r="H116">
        <v>4</v>
      </c>
      <c r="I116">
        <v>77</v>
      </c>
      <c r="O116">
        <f t="shared" si="1"/>
        <v>0</v>
      </c>
    </row>
    <row r="117" spans="8:19">
      <c r="H117">
        <v>4</v>
      </c>
      <c r="I117">
        <v>77</v>
      </c>
      <c r="J117" t="s">
        <v>287</v>
      </c>
      <c r="M117">
        <v>4</v>
      </c>
      <c r="N117">
        <v>2</v>
      </c>
      <c r="O117">
        <f t="shared" si="1"/>
        <v>16</v>
      </c>
    </row>
    <row r="118" spans="8:19">
      <c r="H118">
        <v>4</v>
      </c>
      <c r="I118">
        <v>79</v>
      </c>
      <c r="J118" t="s">
        <v>256</v>
      </c>
      <c r="K118" t="s">
        <v>256</v>
      </c>
      <c r="M118">
        <v>2</v>
      </c>
    </row>
    <row r="119" spans="8:19">
      <c r="H119">
        <v>4</v>
      </c>
      <c r="I119">
        <v>79</v>
      </c>
      <c r="J119" t="s">
        <v>256</v>
      </c>
      <c r="K119" t="s">
        <v>256</v>
      </c>
      <c r="M119">
        <v>1</v>
      </c>
    </row>
    <row r="120" spans="8:19">
      <c r="H120">
        <v>4</v>
      </c>
      <c r="I120">
        <v>87</v>
      </c>
      <c r="J120" t="s">
        <v>263</v>
      </c>
      <c r="K120" t="s">
        <v>253</v>
      </c>
      <c r="M120">
        <v>9</v>
      </c>
    </row>
    <row r="121" spans="8:19">
      <c r="H121">
        <v>4</v>
      </c>
      <c r="I121">
        <v>87</v>
      </c>
      <c r="J121" t="s">
        <v>263</v>
      </c>
      <c r="K121" t="s">
        <v>253</v>
      </c>
      <c r="M121">
        <v>10</v>
      </c>
    </row>
    <row r="122" spans="8:19">
      <c r="H122">
        <v>5</v>
      </c>
      <c r="I122">
        <v>5</v>
      </c>
      <c r="J122" t="s">
        <v>319</v>
      </c>
      <c r="K122" t="s">
        <v>253</v>
      </c>
      <c r="M122">
        <v>7</v>
      </c>
    </row>
    <row r="123" spans="8:19">
      <c r="H123">
        <v>5</v>
      </c>
      <c r="I123">
        <v>5</v>
      </c>
      <c r="J123" t="s">
        <v>319</v>
      </c>
      <c r="K123" t="s">
        <v>253</v>
      </c>
      <c r="M123">
        <v>6</v>
      </c>
    </row>
    <row r="124" spans="8:19">
      <c r="H124">
        <v>5</v>
      </c>
      <c r="I124">
        <v>8</v>
      </c>
      <c r="J124" t="s">
        <v>305</v>
      </c>
      <c r="K124" t="s">
        <v>248</v>
      </c>
      <c r="M124">
        <v>7</v>
      </c>
    </row>
    <row r="125" spans="8:19">
      <c r="H125">
        <v>5</v>
      </c>
      <c r="I125">
        <v>10</v>
      </c>
      <c r="J125" t="s">
        <v>303</v>
      </c>
      <c r="K125" t="s">
        <v>253</v>
      </c>
      <c r="M125">
        <v>6</v>
      </c>
    </row>
    <row r="126" spans="8:19">
      <c r="H126">
        <v>5</v>
      </c>
      <c r="I126">
        <v>11</v>
      </c>
      <c r="J126" t="s">
        <v>306</v>
      </c>
      <c r="K126" t="s">
        <v>248</v>
      </c>
      <c r="M126">
        <v>7</v>
      </c>
    </row>
    <row r="127" spans="8:19">
      <c r="H127">
        <v>5</v>
      </c>
      <c r="I127">
        <v>15</v>
      </c>
      <c r="J127" t="s">
        <v>300</v>
      </c>
      <c r="K127" t="s">
        <v>253</v>
      </c>
      <c r="M127">
        <v>7</v>
      </c>
    </row>
    <row r="128" spans="8:19">
      <c r="H128">
        <v>5</v>
      </c>
      <c r="I128">
        <v>17</v>
      </c>
      <c r="J128" t="s">
        <v>308</v>
      </c>
      <c r="K128" t="s">
        <v>253</v>
      </c>
      <c r="M128">
        <v>8</v>
      </c>
    </row>
    <row r="129" spans="8:13">
      <c r="H129">
        <v>5</v>
      </c>
      <c r="I129">
        <v>20</v>
      </c>
      <c r="J129" t="s">
        <v>310</v>
      </c>
      <c r="K129" t="s">
        <v>253</v>
      </c>
      <c r="M129">
        <v>7</v>
      </c>
    </row>
    <row r="130" spans="8:13">
      <c r="H130">
        <v>5</v>
      </c>
      <c r="I130">
        <v>20</v>
      </c>
      <c r="J130" t="s">
        <v>310</v>
      </c>
      <c r="K130" t="s">
        <v>253</v>
      </c>
      <c r="M130">
        <v>8</v>
      </c>
    </row>
    <row r="131" spans="8:13">
      <c r="H131">
        <v>5</v>
      </c>
      <c r="I131">
        <v>23</v>
      </c>
      <c r="J131" t="s">
        <v>309</v>
      </c>
      <c r="K131" t="s">
        <v>253</v>
      </c>
      <c r="M131">
        <v>8</v>
      </c>
    </row>
    <row r="132" spans="8:13">
      <c r="H132">
        <v>5</v>
      </c>
      <c r="I132">
        <v>23</v>
      </c>
      <c r="J132" t="s">
        <v>309</v>
      </c>
      <c r="K132" t="s">
        <v>253</v>
      </c>
      <c r="M132">
        <v>8</v>
      </c>
    </row>
    <row r="133" spans="8:13">
      <c r="H133">
        <v>5</v>
      </c>
      <c r="I133">
        <v>23</v>
      </c>
      <c r="J133" t="s">
        <v>311</v>
      </c>
      <c r="K133" t="s">
        <v>248</v>
      </c>
      <c r="M133">
        <v>6</v>
      </c>
    </row>
    <row r="134" spans="8:13">
      <c r="H134">
        <v>5</v>
      </c>
      <c r="I134">
        <v>27</v>
      </c>
      <c r="J134" t="s">
        <v>312</v>
      </c>
      <c r="K134" t="s">
        <v>248</v>
      </c>
      <c r="M134">
        <v>10</v>
      </c>
    </row>
    <row r="135" spans="8:13">
      <c r="H135">
        <v>5</v>
      </c>
      <c r="I135">
        <v>27</v>
      </c>
      <c r="J135" t="s">
        <v>301</v>
      </c>
      <c r="K135" t="s">
        <v>253</v>
      </c>
      <c r="M135">
        <v>6</v>
      </c>
    </row>
    <row r="136" spans="8:13">
      <c r="H136">
        <v>5</v>
      </c>
      <c r="I136">
        <v>31</v>
      </c>
      <c r="J136" t="s">
        <v>322</v>
      </c>
      <c r="K136" t="s">
        <v>253</v>
      </c>
      <c r="M136">
        <v>7</v>
      </c>
    </row>
    <row r="137" spans="8:13">
      <c r="H137">
        <v>5</v>
      </c>
      <c r="I137">
        <v>34</v>
      </c>
      <c r="J137" t="s">
        <v>258</v>
      </c>
      <c r="K137" t="s">
        <v>248</v>
      </c>
      <c r="M137">
        <v>8</v>
      </c>
    </row>
    <row r="138" spans="8:13">
      <c r="H138">
        <v>5</v>
      </c>
      <c r="I138">
        <v>34</v>
      </c>
      <c r="J138" t="s">
        <v>258</v>
      </c>
      <c r="K138" t="s">
        <v>248</v>
      </c>
      <c r="M138">
        <v>9</v>
      </c>
    </row>
    <row r="139" spans="8:13">
      <c r="H139">
        <v>5</v>
      </c>
      <c r="I139">
        <v>34</v>
      </c>
      <c r="J139" t="s">
        <v>258</v>
      </c>
      <c r="K139" t="s">
        <v>248</v>
      </c>
      <c r="M139">
        <v>10</v>
      </c>
    </row>
    <row r="140" spans="8:13">
      <c r="H140">
        <v>5</v>
      </c>
      <c r="I140">
        <v>34</v>
      </c>
      <c r="J140" t="s">
        <v>258</v>
      </c>
      <c r="K140" t="s">
        <v>248</v>
      </c>
      <c r="M140">
        <v>6</v>
      </c>
    </row>
    <row r="141" spans="8:13">
      <c r="H141">
        <v>5</v>
      </c>
      <c r="I141">
        <v>34</v>
      </c>
      <c r="J141" t="s">
        <v>258</v>
      </c>
      <c r="K141" t="s">
        <v>248</v>
      </c>
      <c r="M141">
        <v>7</v>
      </c>
    </row>
    <row r="142" spans="8:13">
      <c r="H142">
        <v>5</v>
      </c>
      <c r="I142">
        <v>39</v>
      </c>
      <c r="J142" t="s">
        <v>292</v>
      </c>
      <c r="K142" t="s">
        <v>248</v>
      </c>
      <c r="M142">
        <v>8</v>
      </c>
    </row>
    <row r="143" spans="8:13">
      <c r="H143">
        <v>5</v>
      </c>
      <c r="I143">
        <v>39</v>
      </c>
      <c r="J143" t="s">
        <v>292</v>
      </c>
      <c r="K143" t="s">
        <v>248</v>
      </c>
      <c r="M143">
        <v>9</v>
      </c>
    </row>
    <row r="144" spans="8:13">
      <c r="H144">
        <v>5</v>
      </c>
      <c r="I144">
        <v>39</v>
      </c>
      <c r="J144" t="s">
        <v>292</v>
      </c>
      <c r="K144" t="s">
        <v>248</v>
      </c>
      <c r="M144">
        <v>10</v>
      </c>
    </row>
    <row r="145" spans="8:13">
      <c r="H145">
        <v>5</v>
      </c>
      <c r="I145">
        <v>39</v>
      </c>
      <c r="J145" t="s">
        <v>292</v>
      </c>
      <c r="K145" t="s">
        <v>248</v>
      </c>
      <c r="M145">
        <v>6</v>
      </c>
    </row>
    <row r="146" spans="8:13">
      <c r="H146">
        <v>5</v>
      </c>
      <c r="I146">
        <v>39</v>
      </c>
      <c r="J146" t="s">
        <v>292</v>
      </c>
      <c r="K146" t="s">
        <v>248</v>
      </c>
      <c r="M146">
        <v>9</v>
      </c>
    </row>
    <row r="147" spans="8:13">
      <c r="H147">
        <v>5</v>
      </c>
      <c r="I147">
        <v>41</v>
      </c>
      <c r="J147" t="s">
        <v>267</v>
      </c>
      <c r="K147" t="s">
        <v>248</v>
      </c>
      <c r="M147">
        <v>10</v>
      </c>
    </row>
    <row r="148" spans="8:13">
      <c r="H148">
        <v>5</v>
      </c>
      <c r="I148">
        <v>42</v>
      </c>
      <c r="J148" t="s">
        <v>320</v>
      </c>
      <c r="K148" t="s">
        <v>253</v>
      </c>
      <c r="M148">
        <v>9</v>
      </c>
    </row>
    <row r="149" spans="8:13">
      <c r="H149">
        <v>5</v>
      </c>
      <c r="I149">
        <v>42</v>
      </c>
      <c r="J149" t="s">
        <v>320</v>
      </c>
      <c r="K149" t="s">
        <v>253</v>
      </c>
      <c r="M149">
        <v>9</v>
      </c>
    </row>
    <row r="150" spans="8:13">
      <c r="H150">
        <v>5</v>
      </c>
      <c r="I150">
        <v>48</v>
      </c>
      <c r="J150" t="s">
        <v>316</v>
      </c>
      <c r="K150" t="s">
        <v>253</v>
      </c>
      <c r="M150">
        <v>10</v>
      </c>
    </row>
    <row r="151" spans="8:13">
      <c r="H151">
        <v>5</v>
      </c>
      <c r="I151">
        <v>54</v>
      </c>
      <c r="J151" t="s">
        <v>315</v>
      </c>
      <c r="K151" t="s">
        <v>248</v>
      </c>
      <c r="M151">
        <v>6</v>
      </c>
    </row>
    <row r="152" spans="8:13">
      <c r="H152">
        <v>5</v>
      </c>
      <c r="I152">
        <v>54</v>
      </c>
      <c r="J152" t="s">
        <v>315</v>
      </c>
      <c r="K152" t="s">
        <v>248</v>
      </c>
      <c r="M152">
        <v>7</v>
      </c>
    </row>
    <row r="153" spans="8:13">
      <c r="H153">
        <v>5</v>
      </c>
      <c r="I153">
        <v>54</v>
      </c>
      <c r="J153" t="s">
        <v>298</v>
      </c>
      <c r="K153" t="s">
        <v>250</v>
      </c>
      <c r="M153">
        <v>8</v>
      </c>
    </row>
    <row r="154" spans="8:13">
      <c r="H154">
        <v>5</v>
      </c>
      <c r="I154">
        <v>54</v>
      </c>
      <c r="J154" t="s">
        <v>298</v>
      </c>
      <c r="K154" t="s">
        <v>250</v>
      </c>
      <c r="M154">
        <v>9</v>
      </c>
    </row>
    <row r="155" spans="8:13">
      <c r="H155">
        <v>5</v>
      </c>
      <c r="I155">
        <v>54</v>
      </c>
      <c r="J155" t="s">
        <v>298</v>
      </c>
      <c r="K155" t="s">
        <v>250</v>
      </c>
      <c r="M155">
        <v>10</v>
      </c>
    </row>
    <row r="156" spans="8:13">
      <c r="H156">
        <v>5</v>
      </c>
      <c r="I156">
        <v>54</v>
      </c>
      <c r="J156" t="s">
        <v>298</v>
      </c>
      <c r="K156" t="s">
        <v>250</v>
      </c>
      <c r="M156">
        <v>9</v>
      </c>
    </row>
    <row r="157" spans="8:13">
      <c r="H157">
        <v>5</v>
      </c>
      <c r="I157">
        <v>54</v>
      </c>
      <c r="J157" t="s">
        <v>298</v>
      </c>
      <c r="K157" t="s">
        <v>250</v>
      </c>
      <c r="M157">
        <v>6</v>
      </c>
    </row>
    <row r="158" spans="8:13">
      <c r="H158">
        <v>5</v>
      </c>
      <c r="I158">
        <v>56</v>
      </c>
      <c r="J158" t="s">
        <v>283</v>
      </c>
      <c r="K158" t="s">
        <v>248</v>
      </c>
      <c r="M158">
        <v>7</v>
      </c>
    </row>
    <row r="159" spans="8:13">
      <c r="H159">
        <v>5</v>
      </c>
      <c r="I159">
        <v>59</v>
      </c>
      <c r="J159" t="s">
        <v>297</v>
      </c>
      <c r="K159" t="s">
        <v>248</v>
      </c>
      <c r="M159">
        <v>8</v>
      </c>
    </row>
    <row r="160" spans="8:13">
      <c r="H160">
        <v>5</v>
      </c>
      <c r="I160">
        <v>59</v>
      </c>
      <c r="J160" t="s">
        <v>297</v>
      </c>
      <c r="K160" t="s">
        <v>248</v>
      </c>
      <c r="M160">
        <v>9</v>
      </c>
    </row>
    <row r="161" spans="8:13">
      <c r="H161">
        <v>5</v>
      </c>
      <c r="I161">
        <v>59</v>
      </c>
      <c r="J161" t="s">
        <v>297</v>
      </c>
      <c r="K161" t="s">
        <v>248</v>
      </c>
      <c r="M161">
        <v>10</v>
      </c>
    </row>
    <row r="162" spans="8:13">
      <c r="H162">
        <v>5</v>
      </c>
      <c r="I162">
        <v>59</v>
      </c>
      <c r="J162" t="s">
        <v>297</v>
      </c>
      <c r="K162" t="s">
        <v>248</v>
      </c>
      <c r="M162">
        <v>7</v>
      </c>
    </row>
    <row r="163" spans="8:13">
      <c r="H163">
        <v>5</v>
      </c>
      <c r="I163">
        <v>59</v>
      </c>
      <c r="J163" t="s">
        <v>297</v>
      </c>
      <c r="K163" t="s">
        <v>248</v>
      </c>
      <c r="M163">
        <v>9</v>
      </c>
    </row>
    <row r="164" spans="8:13">
      <c r="H164">
        <v>5</v>
      </c>
      <c r="I164">
        <v>63</v>
      </c>
      <c r="J164" t="s">
        <v>307</v>
      </c>
      <c r="K164" t="s">
        <v>248</v>
      </c>
      <c r="M164">
        <v>10</v>
      </c>
    </row>
    <row r="165" spans="8:13">
      <c r="H165">
        <v>5</v>
      </c>
      <c r="I165">
        <v>65</v>
      </c>
      <c r="J165" t="s">
        <v>317</v>
      </c>
      <c r="K165" t="s">
        <v>253</v>
      </c>
      <c r="M165">
        <v>10</v>
      </c>
    </row>
    <row r="166" spans="8:13">
      <c r="H166">
        <v>5</v>
      </c>
      <c r="I166">
        <v>65</v>
      </c>
      <c r="J166" t="s">
        <v>317</v>
      </c>
      <c r="K166" t="s">
        <v>253</v>
      </c>
      <c r="M166">
        <v>6</v>
      </c>
    </row>
    <row r="167" spans="8:13">
      <c r="H167">
        <v>5</v>
      </c>
      <c r="I167">
        <v>69</v>
      </c>
      <c r="J167" t="s">
        <v>321</v>
      </c>
      <c r="K167" t="s">
        <v>248</v>
      </c>
      <c r="M167">
        <v>6</v>
      </c>
    </row>
    <row r="168" spans="8:13">
      <c r="H168">
        <v>5</v>
      </c>
      <c r="I168">
        <v>70</v>
      </c>
      <c r="J168" t="s">
        <v>299</v>
      </c>
      <c r="K168" t="s">
        <v>248</v>
      </c>
      <c r="M168">
        <v>7</v>
      </c>
    </row>
    <row r="169" spans="8:13">
      <c r="H169">
        <v>5</v>
      </c>
      <c r="I169">
        <v>73</v>
      </c>
      <c r="J169" t="s">
        <v>271</v>
      </c>
      <c r="K169" t="s">
        <v>256</v>
      </c>
      <c r="M169">
        <v>8</v>
      </c>
    </row>
    <row r="170" spans="8:13">
      <c r="H170">
        <v>5</v>
      </c>
      <c r="I170">
        <v>73</v>
      </c>
      <c r="J170" t="s">
        <v>271</v>
      </c>
      <c r="K170" t="s">
        <v>256</v>
      </c>
      <c r="M170">
        <v>9</v>
      </c>
    </row>
    <row r="171" spans="8:13">
      <c r="H171">
        <v>5</v>
      </c>
      <c r="I171">
        <v>73</v>
      </c>
      <c r="J171" t="s">
        <v>271</v>
      </c>
      <c r="K171" t="s">
        <v>256</v>
      </c>
      <c r="M171">
        <v>10</v>
      </c>
    </row>
    <row r="172" spans="8:13">
      <c r="H172">
        <v>5</v>
      </c>
      <c r="I172">
        <v>73</v>
      </c>
      <c r="J172" t="s">
        <v>271</v>
      </c>
      <c r="K172" t="s">
        <v>256</v>
      </c>
      <c r="M172">
        <v>8</v>
      </c>
    </row>
    <row r="173" spans="8:13">
      <c r="H173">
        <v>5</v>
      </c>
      <c r="I173">
        <v>73</v>
      </c>
      <c r="J173" t="s">
        <v>271</v>
      </c>
      <c r="K173" t="s">
        <v>256</v>
      </c>
      <c r="M173">
        <v>9</v>
      </c>
    </row>
    <row r="174" spans="8:13">
      <c r="H174">
        <v>5</v>
      </c>
      <c r="I174">
        <v>75</v>
      </c>
      <c r="J174" t="s">
        <v>314</v>
      </c>
      <c r="K174" t="s">
        <v>253</v>
      </c>
      <c r="M174">
        <v>10</v>
      </c>
    </row>
    <row r="175" spans="8:13">
      <c r="H175">
        <v>5</v>
      </c>
      <c r="I175">
        <v>78</v>
      </c>
      <c r="J175" t="s">
        <v>318</v>
      </c>
      <c r="K175" t="s">
        <v>253</v>
      </c>
      <c r="M175">
        <v>6</v>
      </c>
    </row>
    <row r="176" spans="8:13">
      <c r="H176">
        <v>5</v>
      </c>
      <c r="I176">
        <v>78</v>
      </c>
      <c r="J176" t="s">
        <v>318</v>
      </c>
      <c r="K176" t="s">
        <v>253</v>
      </c>
      <c r="M176">
        <v>7</v>
      </c>
    </row>
    <row r="177" spans="8:13">
      <c r="H177">
        <v>5</v>
      </c>
      <c r="I177">
        <v>79</v>
      </c>
      <c r="J177" t="s">
        <v>256</v>
      </c>
      <c r="K177" t="s">
        <v>256</v>
      </c>
      <c r="M177">
        <v>8</v>
      </c>
    </row>
    <row r="178" spans="8:13">
      <c r="H178">
        <v>5</v>
      </c>
      <c r="I178">
        <v>79</v>
      </c>
      <c r="J178" t="s">
        <v>256</v>
      </c>
      <c r="K178" t="s">
        <v>256</v>
      </c>
      <c r="M178">
        <v>9</v>
      </c>
    </row>
    <row r="179" spans="8:13">
      <c r="H179">
        <v>5</v>
      </c>
      <c r="I179">
        <v>79</v>
      </c>
      <c r="J179" t="s">
        <v>256</v>
      </c>
      <c r="K179" t="s">
        <v>256</v>
      </c>
      <c r="M179">
        <v>10</v>
      </c>
    </row>
    <row r="180" spans="8:13">
      <c r="H180">
        <v>5</v>
      </c>
      <c r="I180">
        <v>79</v>
      </c>
      <c r="J180" t="s">
        <v>256</v>
      </c>
      <c r="K180" t="s">
        <v>256</v>
      </c>
      <c r="M180">
        <v>6</v>
      </c>
    </row>
    <row r="181" spans="8:13">
      <c r="H181">
        <v>5</v>
      </c>
      <c r="I181">
        <v>79</v>
      </c>
      <c r="J181" t="s">
        <v>256</v>
      </c>
      <c r="K181" t="s">
        <v>256</v>
      </c>
      <c r="M181">
        <v>6</v>
      </c>
    </row>
    <row r="182" spans="8:13">
      <c r="H182">
        <v>5</v>
      </c>
      <c r="I182">
        <v>85</v>
      </c>
      <c r="J182" t="s">
        <v>302</v>
      </c>
      <c r="K182" t="s">
        <v>253</v>
      </c>
      <c r="M182">
        <v>7</v>
      </c>
    </row>
    <row r="183" spans="8:13">
      <c r="H183">
        <v>5</v>
      </c>
      <c r="I183">
        <v>88</v>
      </c>
      <c r="J183" t="s">
        <v>304</v>
      </c>
      <c r="K183" t="s">
        <v>253</v>
      </c>
      <c r="M183">
        <v>8</v>
      </c>
    </row>
    <row r="184" spans="8:13">
      <c r="H184">
        <v>5</v>
      </c>
      <c r="I184">
        <v>88</v>
      </c>
      <c r="J184" t="s">
        <v>304</v>
      </c>
      <c r="K184" t="s">
        <v>253</v>
      </c>
      <c r="M184">
        <v>9</v>
      </c>
    </row>
    <row r="185" spans="8:13">
      <c r="H185">
        <v>5</v>
      </c>
      <c r="I185">
        <v>88</v>
      </c>
      <c r="J185" t="s">
        <v>304</v>
      </c>
      <c r="K185" t="s">
        <v>253</v>
      </c>
      <c r="M185">
        <v>10</v>
      </c>
    </row>
    <row r="186" spans="8:13">
      <c r="H186">
        <v>5</v>
      </c>
      <c r="I186">
        <v>88</v>
      </c>
      <c r="J186" t="s">
        <v>304</v>
      </c>
      <c r="K186" t="s">
        <v>253</v>
      </c>
      <c r="M186">
        <v>8</v>
      </c>
    </row>
    <row r="187" spans="8:13">
      <c r="H187">
        <v>5</v>
      </c>
      <c r="I187">
        <v>88</v>
      </c>
      <c r="J187" t="s">
        <v>304</v>
      </c>
      <c r="K187" t="s">
        <v>253</v>
      </c>
    </row>
    <row r="188" spans="8:13">
      <c r="H188">
        <v>5</v>
      </c>
      <c r="I188">
        <v>89</v>
      </c>
      <c r="J188" t="s">
        <v>313</v>
      </c>
      <c r="K188" t="s">
        <v>253</v>
      </c>
    </row>
  </sheetData>
  <autoFilter ref="A1:F1" xr:uid="{00000000-0001-0000-1600-000000000000}"/>
  <sortState xmlns:xlrd2="http://schemas.microsoft.com/office/spreadsheetml/2017/richdata2" ref="H2:M194">
    <sortCondition ref="H2:H194"/>
    <sortCondition ref="J2:J194"/>
  </sortState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62777-6B59-459D-9D98-473CA6D16968}">
  <dimension ref="A1:C193"/>
  <sheetViews>
    <sheetView workbookViewId="0">
      <selection activeCell="C1" sqref="C1:C193"/>
    </sheetView>
  </sheetViews>
  <sheetFormatPr defaultColWidth="11.42578125" defaultRowHeight="12.75"/>
  <sheetData>
    <row r="1" spans="1:3">
      <c r="A1" s="98" t="s">
        <v>247</v>
      </c>
      <c r="B1" s="98" t="s">
        <v>247</v>
      </c>
      <c r="C1">
        <v>1</v>
      </c>
    </row>
    <row r="2" spans="1:3">
      <c r="A2" s="99" t="s">
        <v>249</v>
      </c>
      <c r="B2" s="99" t="s">
        <v>249</v>
      </c>
      <c r="C2">
        <v>2</v>
      </c>
    </row>
    <row r="3" spans="1:3">
      <c r="A3" s="98" t="s">
        <v>252</v>
      </c>
      <c r="B3" s="98" t="s">
        <v>252</v>
      </c>
      <c r="C3">
        <v>3</v>
      </c>
    </row>
    <row r="4" spans="1:3">
      <c r="A4" s="99" t="s">
        <v>255</v>
      </c>
      <c r="B4" s="99" t="s">
        <v>255</v>
      </c>
      <c r="C4">
        <v>4</v>
      </c>
    </row>
    <row r="5" spans="1:3">
      <c r="A5" s="98" t="s">
        <v>258</v>
      </c>
      <c r="B5" s="98" t="s">
        <v>258</v>
      </c>
      <c r="C5">
        <v>5</v>
      </c>
    </row>
    <row r="6" spans="1:3">
      <c r="A6" s="99" t="s">
        <v>260</v>
      </c>
      <c r="B6" s="99" t="s">
        <v>260</v>
      </c>
      <c r="C6">
        <v>6</v>
      </c>
    </row>
    <row r="7" spans="1:3">
      <c r="A7" s="98" t="s">
        <v>262</v>
      </c>
      <c r="B7" s="98" t="s">
        <v>262</v>
      </c>
      <c r="C7">
        <v>7</v>
      </c>
    </row>
    <row r="8" spans="1:3">
      <c r="A8" s="99" t="s">
        <v>263</v>
      </c>
      <c r="B8" s="99" t="s">
        <v>263</v>
      </c>
      <c r="C8">
        <v>8</v>
      </c>
    </row>
    <row r="9" spans="1:3">
      <c r="A9" s="98" t="s">
        <v>264</v>
      </c>
      <c r="B9" s="98" t="s">
        <v>264</v>
      </c>
      <c r="C9">
        <v>9</v>
      </c>
    </row>
    <row r="10" spans="1:3">
      <c r="A10" s="99" t="s">
        <v>265</v>
      </c>
      <c r="B10" s="99" t="s">
        <v>265</v>
      </c>
      <c r="C10">
        <v>10</v>
      </c>
    </row>
    <row r="11" spans="1:3">
      <c r="A11" s="98" t="s">
        <v>266</v>
      </c>
      <c r="B11" s="98" t="s">
        <v>266</v>
      </c>
      <c r="C11">
        <v>11</v>
      </c>
    </row>
    <row r="12" spans="1:3">
      <c r="A12" s="99" t="s">
        <v>247</v>
      </c>
      <c r="B12" s="99" t="s">
        <v>247</v>
      </c>
      <c r="C12">
        <v>12</v>
      </c>
    </row>
    <row r="13" spans="1:3">
      <c r="A13" s="98" t="s">
        <v>249</v>
      </c>
      <c r="B13" s="98" t="s">
        <v>267</v>
      </c>
      <c r="C13">
        <v>13</v>
      </c>
    </row>
    <row r="14" spans="1:3">
      <c r="A14" s="99" t="s">
        <v>252</v>
      </c>
      <c r="B14" s="99" t="s">
        <v>268</v>
      </c>
      <c r="C14">
        <v>14</v>
      </c>
    </row>
    <row r="15" spans="1:3">
      <c r="A15" s="98" t="s">
        <v>255</v>
      </c>
      <c r="B15" s="99" t="s">
        <v>269</v>
      </c>
      <c r="C15">
        <v>15</v>
      </c>
    </row>
    <row r="16" spans="1:3">
      <c r="A16" s="99" t="s">
        <v>258</v>
      </c>
      <c r="B16" s="98" t="s">
        <v>270</v>
      </c>
      <c r="C16">
        <v>16</v>
      </c>
    </row>
    <row r="17" spans="1:3">
      <c r="A17" s="98" t="s">
        <v>260</v>
      </c>
      <c r="B17" s="99" t="s">
        <v>256</v>
      </c>
      <c r="C17">
        <v>17</v>
      </c>
    </row>
    <row r="18" spans="1:3">
      <c r="A18" s="99" t="s">
        <v>262</v>
      </c>
      <c r="B18" s="98" t="s">
        <v>271</v>
      </c>
      <c r="C18">
        <v>18</v>
      </c>
    </row>
    <row r="19" spans="1:3">
      <c r="A19" s="98" t="s">
        <v>263</v>
      </c>
      <c r="B19" s="99" t="s">
        <v>272</v>
      </c>
      <c r="C19">
        <v>19</v>
      </c>
    </row>
    <row r="20" spans="1:3">
      <c r="A20" s="99" t="s">
        <v>264</v>
      </c>
      <c r="B20" s="98" t="s">
        <v>273</v>
      </c>
      <c r="C20">
        <v>20</v>
      </c>
    </row>
    <row r="21" spans="1:3">
      <c r="A21" s="98" t="s">
        <v>266</v>
      </c>
      <c r="B21" s="99" t="s">
        <v>275</v>
      </c>
      <c r="C21">
        <v>21</v>
      </c>
    </row>
    <row r="22" spans="1:3">
      <c r="A22" s="99" t="s">
        <v>247</v>
      </c>
      <c r="B22" s="98" t="s">
        <v>276</v>
      </c>
      <c r="C22">
        <v>22</v>
      </c>
    </row>
    <row r="23" spans="1:3">
      <c r="A23" s="98" t="s">
        <v>249</v>
      </c>
      <c r="B23" s="99" t="s">
        <v>277</v>
      </c>
      <c r="C23">
        <v>23</v>
      </c>
    </row>
    <row r="24" spans="1:3">
      <c r="A24" s="99" t="s">
        <v>252</v>
      </c>
      <c r="B24" s="98" t="s">
        <v>278</v>
      </c>
      <c r="C24">
        <v>24</v>
      </c>
    </row>
    <row r="25" spans="1:3">
      <c r="A25" s="98" t="s">
        <v>255</v>
      </c>
      <c r="B25" s="99" t="s">
        <v>279</v>
      </c>
      <c r="C25">
        <v>25</v>
      </c>
    </row>
    <row r="26" spans="1:3">
      <c r="A26" s="99" t="s">
        <v>258</v>
      </c>
      <c r="B26" s="98" t="s">
        <v>280</v>
      </c>
      <c r="C26">
        <v>26</v>
      </c>
    </row>
    <row r="27" spans="1:3">
      <c r="A27" s="98" t="s">
        <v>267</v>
      </c>
      <c r="B27" s="99" t="s">
        <v>281</v>
      </c>
      <c r="C27">
        <v>27</v>
      </c>
    </row>
    <row r="28" spans="1:3">
      <c r="A28" s="99" t="s">
        <v>262</v>
      </c>
      <c r="B28" s="98" t="s">
        <v>282</v>
      </c>
      <c r="C28">
        <v>28</v>
      </c>
    </row>
    <row r="29" spans="1:3">
      <c r="A29" s="98" t="s">
        <v>265</v>
      </c>
      <c r="B29" s="98" t="s">
        <v>283</v>
      </c>
      <c r="C29">
        <v>29</v>
      </c>
    </row>
    <row r="30" spans="1:3">
      <c r="A30" s="99" t="s">
        <v>268</v>
      </c>
      <c r="B30" s="99" t="s">
        <v>284</v>
      </c>
      <c r="C30">
        <v>30</v>
      </c>
    </row>
    <row r="31" spans="1:3">
      <c r="A31" s="98" t="s">
        <v>264</v>
      </c>
      <c r="B31" s="98" t="s">
        <v>285</v>
      </c>
      <c r="C31">
        <v>31</v>
      </c>
    </row>
    <row r="32" spans="1:3">
      <c r="A32" s="99" t="s">
        <v>269</v>
      </c>
      <c r="B32" s="98" t="s">
        <v>286</v>
      </c>
      <c r="C32">
        <v>32</v>
      </c>
    </row>
    <row r="33" spans="1:3">
      <c r="A33" s="98" t="s">
        <v>270</v>
      </c>
      <c r="B33" s="99" t="s">
        <v>287</v>
      </c>
      <c r="C33">
        <v>33</v>
      </c>
    </row>
    <row r="34" spans="1:3">
      <c r="A34" s="99" t="s">
        <v>256</v>
      </c>
      <c r="B34" s="99" t="s">
        <v>288</v>
      </c>
      <c r="C34">
        <v>34</v>
      </c>
    </row>
    <row r="35" spans="1:3">
      <c r="A35" s="98" t="s">
        <v>271</v>
      </c>
      <c r="B35" s="98" t="s">
        <v>289</v>
      </c>
      <c r="C35">
        <v>35</v>
      </c>
    </row>
    <row r="36" spans="1:3">
      <c r="A36" s="99" t="s">
        <v>266</v>
      </c>
      <c r="B36" s="99" t="s">
        <v>290</v>
      </c>
      <c r="C36">
        <v>36</v>
      </c>
    </row>
    <row r="37" spans="1:3">
      <c r="A37" s="98" t="s">
        <v>247</v>
      </c>
      <c r="B37" s="98" t="s">
        <v>291</v>
      </c>
      <c r="C37">
        <v>37</v>
      </c>
    </row>
    <row r="38" spans="1:3">
      <c r="A38" s="99" t="s">
        <v>249</v>
      </c>
      <c r="B38" s="98" t="s">
        <v>292</v>
      </c>
      <c r="C38">
        <v>38</v>
      </c>
    </row>
    <row r="39" spans="1:3">
      <c r="A39" s="98" t="s">
        <v>252</v>
      </c>
      <c r="B39" s="99" t="s">
        <v>293</v>
      </c>
      <c r="C39">
        <v>39</v>
      </c>
    </row>
    <row r="40" spans="1:3">
      <c r="A40" s="99" t="s">
        <v>255</v>
      </c>
      <c r="B40" s="98" t="s">
        <v>294</v>
      </c>
      <c r="C40">
        <v>40</v>
      </c>
    </row>
    <row r="41" spans="1:3">
      <c r="A41" s="98" t="s">
        <v>258</v>
      </c>
      <c r="B41" s="99" t="s">
        <v>295</v>
      </c>
      <c r="C41">
        <v>41</v>
      </c>
    </row>
    <row r="42" spans="1:3">
      <c r="A42" s="99" t="s">
        <v>267</v>
      </c>
      <c r="B42" s="98" t="s">
        <v>297</v>
      </c>
      <c r="C42">
        <v>42</v>
      </c>
    </row>
    <row r="43" spans="1:3">
      <c r="A43" s="98" t="s">
        <v>262</v>
      </c>
      <c r="B43" s="99" t="s">
        <v>298</v>
      </c>
      <c r="C43">
        <v>43</v>
      </c>
    </row>
    <row r="44" spans="1:3">
      <c r="A44" s="99" t="s">
        <v>265</v>
      </c>
      <c r="B44" s="98" t="s">
        <v>299</v>
      </c>
      <c r="C44">
        <v>44</v>
      </c>
    </row>
    <row r="45" spans="1:3">
      <c r="A45" s="98" t="s">
        <v>268</v>
      </c>
      <c r="B45" s="98" t="s">
        <v>300</v>
      </c>
      <c r="C45">
        <v>45</v>
      </c>
    </row>
    <row r="46" spans="1:3">
      <c r="A46" s="99" t="s">
        <v>264</v>
      </c>
      <c r="B46" s="99" t="s">
        <v>301</v>
      </c>
      <c r="C46">
        <v>46</v>
      </c>
    </row>
    <row r="47" spans="1:3">
      <c r="A47" s="98" t="s">
        <v>266</v>
      </c>
      <c r="B47" s="98" t="s">
        <v>302</v>
      </c>
      <c r="C47">
        <v>47</v>
      </c>
    </row>
    <row r="48" spans="1:3">
      <c r="A48" s="99" t="s">
        <v>247</v>
      </c>
      <c r="B48" s="99" t="s">
        <v>303</v>
      </c>
      <c r="C48">
        <v>48</v>
      </c>
    </row>
    <row r="49" spans="1:3">
      <c r="A49" s="98" t="s">
        <v>249</v>
      </c>
      <c r="B49" s="98" t="s">
        <v>304</v>
      </c>
      <c r="C49">
        <v>49</v>
      </c>
    </row>
    <row r="50" spans="1:3">
      <c r="A50" s="99" t="s">
        <v>252</v>
      </c>
      <c r="B50" s="99" t="s">
        <v>305</v>
      </c>
      <c r="C50">
        <v>50</v>
      </c>
    </row>
    <row r="51" spans="1:3">
      <c r="A51" s="98" t="s">
        <v>255</v>
      </c>
      <c r="B51" s="98" t="s">
        <v>306</v>
      </c>
      <c r="C51">
        <v>51</v>
      </c>
    </row>
    <row r="52" spans="1:3">
      <c r="A52" s="99" t="s">
        <v>258</v>
      </c>
      <c r="B52" s="99" t="s">
        <v>307</v>
      </c>
      <c r="C52">
        <v>52</v>
      </c>
    </row>
    <row r="53" spans="1:3">
      <c r="A53" s="98" t="s">
        <v>260</v>
      </c>
      <c r="B53" s="98" t="s">
        <v>308</v>
      </c>
      <c r="C53">
        <v>53</v>
      </c>
    </row>
    <row r="54" spans="1:3">
      <c r="A54" s="99" t="s">
        <v>267</v>
      </c>
      <c r="B54" s="99" t="s">
        <v>309</v>
      </c>
      <c r="C54">
        <v>54</v>
      </c>
    </row>
    <row r="55" spans="1:3">
      <c r="A55" s="98" t="s">
        <v>265</v>
      </c>
      <c r="B55" s="98" t="s">
        <v>310</v>
      </c>
      <c r="C55">
        <v>55</v>
      </c>
    </row>
    <row r="56" spans="1:3">
      <c r="A56" s="99" t="s">
        <v>263</v>
      </c>
      <c r="B56" s="98" t="s">
        <v>311</v>
      </c>
      <c r="C56">
        <v>56</v>
      </c>
    </row>
    <row r="57" spans="1:3">
      <c r="A57" s="98" t="s">
        <v>264</v>
      </c>
      <c r="B57" s="99" t="s">
        <v>312</v>
      </c>
      <c r="C57">
        <v>57</v>
      </c>
    </row>
    <row r="58" spans="1:3">
      <c r="A58" s="99" t="s">
        <v>272</v>
      </c>
      <c r="B58" s="98" t="s">
        <v>313</v>
      </c>
      <c r="C58">
        <v>58</v>
      </c>
    </row>
    <row r="59" spans="1:3">
      <c r="A59" s="98" t="s">
        <v>273</v>
      </c>
      <c r="B59" s="99" t="s">
        <v>314</v>
      </c>
      <c r="C59">
        <v>59</v>
      </c>
    </row>
    <row r="60" spans="1:3">
      <c r="A60" s="99" t="s">
        <v>256</v>
      </c>
      <c r="B60" s="98" t="s">
        <v>315</v>
      </c>
      <c r="C60">
        <v>60</v>
      </c>
    </row>
    <row r="61" spans="1:3">
      <c r="A61" s="98" t="s">
        <v>271</v>
      </c>
      <c r="B61" s="99" t="s">
        <v>316</v>
      </c>
      <c r="C61">
        <v>61</v>
      </c>
    </row>
    <row r="62" spans="1:3">
      <c r="A62" s="99" t="s">
        <v>247</v>
      </c>
      <c r="B62" s="98" t="s">
        <v>317</v>
      </c>
      <c r="C62">
        <v>62</v>
      </c>
    </row>
    <row r="63" spans="1:3">
      <c r="A63" s="98" t="s">
        <v>249</v>
      </c>
      <c r="B63" s="99" t="s">
        <v>318</v>
      </c>
      <c r="C63">
        <v>63</v>
      </c>
    </row>
    <row r="64" spans="1:3">
      <c r="A64" s="99" t="s">
        <v>252</v>
      </c>
      <c r="B64" s="98" t="s">
        <v>319</v>
      </c>
      <c r="C64">
        <v>64</v>
      </c>
    </row>
    <row r="65" spans="1:3">
      <c r="A65" s="98" t="s">
        <v>255</v>
      </c>
      <c r="B65" s="99" t="s">
        <v>320</v>
      </c>
      <c r="C65">
        <v>65</v>
      </c>
    </row>
    <row r="66" spans="1:3">
      <c r="A66" s="99" t="s">
        <v>258</v>
      </c>
      <c r="B66" s="99" t="s">
        <v>321</v>
      </c>
      <c r="C66">
        <v>66</v>
      </c>
    </row>
    <row r="67" spans="1:3">
      <c r="A67" s="98" t="s">
        <v>260</v>
      </c>
      <c r="B67" s="99" t="s">
        <v>322</v>
      </c>
      <c r="C67">
        <v>67</v>
      </c>
    </row>
    <row r="68" spans="1:3">
      <c r="A68" s="99" t="s">
        <v>267</v>
      </c>
      <c r="C68">
        <v>68</v>
      </c>
    </row>
    <row r="69" spans="1:3">
      <c r="A69" s="98" t="s">
        <v>265</v>
      </c>
      <c r="C69">
        <v>69</v>
      </c>
    </row>
    <row r="70" spans="1:3">
      <c r="A70" s="99" t="s">
        <v>263</v>
      </c>
      <c r="C70">
        <v>70</v>
      </c>
    </row>
    <row r="71" spans="1:3">
      <c r="A71" s="98" t="s">
        <v>264</v>
      </c>
      <c r="C71">
        <v>71</v>
      </c>
    </row>
    <row r="72" spans="1:3">
      <c r="A72" s="99" t="s">
        <v>275</v>
      </c>
      <c r="C72">
        <v>72</v>
      </c>
    </row>
    <row r="73" spans="1:3">
      <c r="A73" s="98" t="s">
        <v>276</v>
      </c>
      <c r="C73">
        <v>73</v>
      </c>
    </row>
    <row r="74" spans="1:3">
      <c r="A74" s="99" t="s">
        <v>277</v>
      </c>
      <c r="C74">
        <v>74</v>
      </c>
    </row>
    <row r="75" spans="1:3">
      <c r="A75" s="98" t="s">
        <v>258</v>
      </c>
      <c r="C75">
        <v>75</v>
      </c>
    </row>
    <row r="76" spans="1:3">
      <c r="A76" s="99" t="s">
        <v>265</v>
      </c>
      <c r="C76">
        <v>76</v>
      </c>
    </row>
    <row r="77" spans="1:3">
      <c r="A77" s="98" t="s">
        <v>263</v>
      </c>
      <c r="C77">
        <v>77</v>
      </c>
    </row>
    <row r="78" spans="1:3">
      <c r="A78" s="99" t="s">
        <v>272</v>
      </c>
      <c r="C78">
        <v>78</v>
      </c>
    </row>
    <row r="79" spans="1:3">
      <c r="A79" s="98" t="s">
        <v>273</v>
      </c>
      <c r="C79">
        <v>79</v>
      </c>
    </row>
    <row r="80" spans="1:3">
      <c r="A80" s="99" t="s">
        <v>256</v>
      </c>
      <c r="C80">
        <v>80</v>
      </c>
    </row>
    <row r="81" spans="1:3">
      <c r="A81" s="98" t="s">
        <v>271</v>
      </c>
      <c r="C81">
        <v>81</v>
      </c>
    </row>
    <row r="82" spans="1:3">
      <c r="A82" s="99" t="s">
        <v>247</v>
      </c>
      <c r="C82">
        <v>82</v>
      </c>
    </row>
    <row r="83" spans="1:3">
      <c r="A83" s="98" t="s">
        <v>278</v>
      </c>
      <c r="C83">
        <v>83</v>
      </c>
    </row>
    <row r="84" spans="1:3">
      <c r="A84" s="99" t="s">
        <v>279</v>
      </c>
      <c r="C84">
        <v>84</v>
      </c>
    </row>
    <row r="85" spans="1:3">
      <c r="A85" s="98" t="s">
        <v>280</v>
      </c>
      <c r="C85">
        <v>85</v>
      </c>
    </row>
    <row r="86" spans="1:3">
      <c r="A86" s="99" t="s">
        <v>281</v>
      </c>
      <c r="C86">
        <v>86</v>
      </c>
    </row>
    <row r="87" spans="1:3">
      <c r="A87" s="98" t="s">
        <v>282</v>
      </c>
      <c r="C87">
        <v>87</v>
      </c>
    </row>
    <row r="88" spans="1:3">
      <c r="A88" s="99" t="s">
        <v>260</v>
      </c>
      <c r="C88">
        <v>88</v>
      </c>
    </row>
    <row r="89" spans="1:3">
      <c r="A89" s="98" t="s">
        <v>283</v>
      </c>
      <c r="C89">
        <v>89</v>
      </c>
    </row>
    <row r="90" spans="1:3">
      <c r="A90" s="99" t="s">
        <v>284</v>
      </c>
      <c r="C90">
        <v>90</v>
      </c>
    </row>
    <row r="91" spans="1:3">
      <c r="A91" s="98" t="s">
        <v>263</v>
      </c>
      <c r="C91">
        <v>91</v>
      </c>
    </row>
    <row r="92" spans="1:3">
      <c r="A92" s="99" t="s">
        <v>267</v>
      </c>
      <c r="C92">
        <v>92</v>
      </c>
    </row>
    <row r="93" spans="1:3">
      <c r="A93" s="98" t="s">
        <v>285</v>
      </c>
      <c r="C93">
        <v>93</v>
      </c>
    </row>
    <row r="94" spans="1:3">
      <c r="A94" s="99" t="s">
        <v>262</v>
      </c>
      <c r="C94">
        <v>94</v>
      </c>
    </row>
    <row r="95" spans="1:3">
      <c r="A95" s="98" t="s">
        <v>286</v>
      </c>
      <c r="C95">
        <v>95</v>
      </c>
    </row>
    <row r="96" spans="1:3">
      <c r="A96" s="99" t="s">
        <v>287</v>
      </c>
      <c r="C96">
        <v>96</v>
      </c>
    </row>
    <row r="97" spans="1:3">
      <c r="A97" s="98" t="s">
        <v>247</v>
      </c>
      <c r="C97">
        <v>97</v>
      </c>
    </row>
    <row r="98" spans="1:3">
      <c r="A98" s="99" t="s">
        <v>278</v>
      </c>
      <c r="C98">
        <v>98</v>
      </c>
    </row>
    <row r="99" spans="1:3">
      <c r="A99" s="98" t="s">
        <v>279</v>
      </c>
      <c r="C99">
        <v>99</v>
      </c>
    </row>
    <row r="100" spans="1:3">
      <c r="A100" s="99" t="s">
        <v>288</v>
      </c>
      <c r="C100">
        <v>100</v>
      </c>
    </row>
    <row r="101" spans="1:3">
      <c r="A101" s="98" t="s">
        <v>255</v>
      </c>
      <c r="C101">
        <v>101</v>
      </c>
    </row>
    <row r="102" spans="1:3">
      <c r="A102" s="99" t="s">
        <v>258</v>
      </c>
      <c r="C102">
        <v>102</v>
      </c>
    </row>
    <row r="103" spans="1:3">
      <c r="A103" s="98" t="s">
        <v>260</v>
      </c>
      <c r="C103">
        <v>103</v>
      </c>
    </row>
    <row r="104" spans="1:3">
      <c r="A104" s="99" t="s">
        <v>283</v>
      </c>
      <c r="C104">
        <v>104</v>
      </c>
    </row>
    <row r="105" spans="1:3">
      <c r="A105" s="98" t="s">
        <v>284</v>
      </c>
      <c r="C105">
        <v>105</v>
      </c>
    </row>
    <row r="106" spans="1:3">
      <c r="A106" s="99" t="s">
        <v>263</v>
      </c>
      <c r="C106">
        <v>106</v>
      </c>
    </row>
    <row r="107" spans="1:3">
      <c r="A107" s="98" t="s">
        <v>289</v>
      </c>
      <c r="C107">
        <v>107</v>
      </c>
    </row>
    <row r="108" spans="1:3">
      <c r="A108" s="99" t="s">
        <v>285</v>
      </c>
      <c r="C108">
        <v>108</v>
      </c>
    </row>
    <row r="109" spans="1:3">
      <c r="A109" s="98" t="s">
        <v>262</v>
      </c>
      <c r="C109">
        <v>109</v>
      </c>
    </row>
    <row r="110" spans="1:3">
      <c r="A110" s="99" t="s">
        <v>290</v>
      </c>
      <c r="C110">
        <v>110</v>
      </c>
    </row>
    <row r="111" spans="1:3">
      <c r="A111" s="98" t="s">
        <v>291</v>
      </c>
      <c r="C111">
        <v>111</v>
      </c>
    </row>
    <row r="112" spans="1:3">
      <c r="A112" s="99" t="s">
        <v>264</v>
      </c>
      <c r="C112">
        <v>112</v>
      </c>
    </row>
    <row r="113" spans="1:3">
      <c r="A113" s="98" t="s">
        <v>292</v>
      </c>
      <c r="C113">
        <v>113</v>
      </c>
    </row>
    <row r="114" spans="1:3">
      <c r="A114" s="99" t="s">
        <v>293</v>
      </c>
      <c r="C114">
        <v>114</v>
      </c>
    </row>
    <row r="115" spans="1:3">
      <c r="A115" s="98" t="s">
        <v>294</v>
      </c>
      <c r="C115">
        <v>115</v>
      </c>
    </row>
    <row r="116" spans="1:3">
      <c r="A116" s="99" t="s">
        <v>295</v>
      </c>
      <c r="C116">
        <v>116</v>
      </c>
    </row>
    <row r="117" spans="1:3">
      <c r="A117" s="98" t="s">
        <v>256</v>
      </c>
      <c r="C117">
        <v>117</v>
      </c>
    </row>
    <row r="118" spans="1:3">
      <c r="A118" s="99" t="s">
        <v>271</v>
      </c>
      <c r="C118">
        <v>118</v>
      </c>
    </row>
    <row r="119" spans="1:3">
      <c r="A119" s="98" t="s">
        <v>275</v>
      </c>
      <c r="C119">
        <v>119</v>
      </c>
    </row>
    <row r="120" spans="1:3">
      <c r="A120" s="99" t="s">
        <v>276</v>
      </c>
      <c r="C120">
        <v>120</v>
      </c>
    </row>
    <row r="121" spans="1:3">
      <c r="A121" s="98" t="s">
        <v>252</v>
      </c>
      <c r="C121">
        <v>121</v>
      </c>
    </row>
    <row r="122" spans="1:3">
      <c r="A122" s="99" t="s">
        <v>258</v>
      </c>
      <c r="C122">
        <v>122</v>
      </c>
    </row>
    <row r="123" spans="1:3">
      <c r="A123" s="98" t="s">
        <v>290</v>
      </c>
      <c r="C123">
        <v>123</v>
      </c>
    </row>
    <row r="124" spans="1:3">
      <c r="A124" s="99" t="s">
        <v>293</v>
      </c>
      <c r="C124">
        <v>124</v>
      </c>
    </row>
    <row r="125" spans="1:3">
      <c r="A125" s="98" t="s">
        <v>256</v>
      </c>
      <c r="C125">
        <v>125</v>
      </c>
    </row>
    <row r="126" spans="1:3">
      <c r="A126" s="99" t="s">
        <v>271</v>
      </c>
      <c r="C126">
        <v>126</v>
      </c>
    </row>
    <row r="127" spans="1:3">
      <c r="A127" s="98" t="s">
        <v>258</v>
      </c>
      <c r="C127">
        <v>127</v>
      </c>
    </row>
    <row r="128" spans="1:3">
      <c r="A128" s="99" t="s">
        <v>292</v>
      </c>
      <c r="C128">
        <v>128</v>
      </c>
    </row>
    <row r="129" spans="1:3">
      <c r="A129" s="98" t="s">
        <v>297</v>
      </c>
      <c r="C129">
        <v>129</v>
      </c>
    </row>
    <row r="130" spans="1:3">
      <c r="A130" s="99" t="s">
        <v>298</v>
      </c>
      <c r="C130">
        <v>130</v>
      </c>
    </row>
    <row r="131" spans="1:3">
      <c r="A131" s="98" t="s">
        <v>299</v>
      </c>
      <c r="C131">
        <v>131</v>
      </c>
    </row>
    <row r="132" spans="1:3">
      <c r="A132" s="99" t="s">
        <v>267</v>
      </c>
      <c r="C132">
        <v>132</v>
      </c>
    </row>
    <row r="133" spans="1:3">
      <c r="A133" s="98" t="s">
        <v>300</v>
      </c>
      <c r="C133">
        <v>133</v>
      </c>
    </row>
    <row r="134" spans="1:3">
      <c r="A134" s="99" t="s">
        <v>301</v>
      </c>
      <c r="C134">
        <v>134</v>
      </c>
    </row>
    <row r="135" spans="1:3">
      <c r="A135" s="98" t="s">
        <v>302</v>
      </c>
      <c r="C135">
        <v>135</v>
      </c>
    </row>
    <row r="136" spans="1:3">
      <c r="A136" s="99" t="s">
        <v>303</v>
      </c>
      <c r="C136">
        <v>136</v>
      </c>
    </row>
    <row r="137" spans="1:3">
      <c r="A137" s="98" t="s">
        <v>304</v>
      </c>
      <c r="C137">
        <v>137</v>
      </c>
    </row>
    <row r="138" spans="1:3">
      <c r="A138" s="99" t="s">
        <v>256</v>
      </c>
      <c r="C138">
        <v>138</v>
      </c>
    </row>
    <row r="139" spans="1:3">
      <c r="A139" s="98" t="s">
        <v>271</v>
      </c>
      <c r="C139">
        <v>139</v>
      </c>
    </row>
    <row r="140" spans="1:3">
      <c r="A140" s="99" t="s">
        <v>258</v>
      </c>
      <c r="C140">
        <v>140</v>
      </c>
    </row>
    <row r="141" spans="1:3">
      <c r="A141" s="98" t="s">
        <v>292</v>
      </c>
      <c r="C141">
        <v>141</v>
      </c>
    </row>
    <row r="142" spans="1:3">
      <c r="A142" s="99" t="s">
        <v>297</v>
      </c>
      <c r="C142">
        <v>142</v>
      </c>
    </row>
    <row r="143" spans="1:3">
      <c r="A143" s="98" t="s">
        <v>298</v>
      </c>
      <c r="C143">
        <v>143</v>
      </c>
    </row>
    <row r="144" spans="1:3">
      <c r="A144" s="99" t="s">
        <v>305</v>
      </c>
      <c r="C144">
        <v>144</v>
      </c>
    </row>
    <row r="145" spans="1:3">
      <c r="A145" s="98" t="s">
        <v>306</v>
      </c>
      <c r="C145">
        <v>145</v>
      </c>
    </row>
    <row r="146" spans="1:3">
      <c r="A146" s="99" t="s">
        <v>307</v>
      </c>
      <c r="C146">
        <v>146</v>
      </c>
    </row>
    <row r="147" spans="1:3">
      <c r="A147" s="98" t="s">
        <v>308</v>
      </c>
      <c r="C147">
        <v>147</v>
      </c>
    </row>
    <row r="148" spans="1:3">
      <c r="A148" s="99" t="s">
        <v>309</v>
      </c>
      <c r="C148">
        <v>148</v>
      </c>
    </row>
    <row r="149" spans="1:3">
      <c r="A149" s="98" t="s">
        <v>310</v>
      </c>
      <c r="C149">
        <v>149</v>
      </c>
    </row>
    <row r="150" spans="1:3">
      <c r="A150" s="99" t="s">
        <v>304</v>
      </c>
      <c r="C150">
        <v>150</v>
      </c>
    </row>
    <row r="151" spans="1:3">
      <c r="A151" s="98" t="s">
        <v>256</v>
      </c>
      <c r="C151">
        <v>151</v>
      </c>
    </row>
    <row r="152" spans="1:3">
      <c r="A152" s="99" t="s">
        <v>271</v>
      </c>
      <c r="C152">
        <v>152</v>
      </c>
    </row>
    <row r="153" spans="1:3">
      <c r="A153" s="98" t="s">
        <v>258</v>
      </c>
      <c r="C153">
        <v>153</v>
      </c>
    </row>
    <row r="154" spans="1:3">
      <c r="A154" s="99" t="s">
        <v>292</v>
      </c>
      <c r="C154">
        <v>154</v>
      </c>
    </row>
    <row r="155" spans="1:3">
      <c r="A155" s="98" t="s">
        <v>297</v>
      </c>
      <c r="C155">
        <v>155</v>
      </c>
    </row>
    <row r="156" spans="1:3">
      <c r="A156" s="99" t="s">
        <v>298</v>
      </c>
      <c r="C156">
        <v>156</v>
      </c>
    </row>
    <row r="157" spans="1:3">
      <c r="A157" s="98" t="s">
        <v>311</v>
      </c>
      <c r="C157">
        <v>157</v>
      </c>
    </row>
    <row r="158" spans="1:3">
      <c r="A158" s="99" t="s">
        <v>312</v>
      </c>
      <c r="C158">
        <v>158</v>
      </c>
    </row>
    <row r="159" spans="1:3">
      <c r="A159" s="98" t="s">
        <v>313</v>
      </c>
      <c r="C159">
        <v>159</v>
      </c>
    </row>
    <row r="160" spans="1:3">
      <c r="A160" s="99" t="s">
        <v>314</v>
      </c>
      <c r="C160">
        <v>160</v>
      </c>
    </row>
    <row r="161" spans="1:3">
      <c r="A161" s="98" t="s">
        <v>309</v>
      </c>
      <c r="C161">
        <v>161</v>
      </c>
    </row>
    <row r="162" spans="1:3">
      <c r="A162" s="99" t="s">
        <v>310</v>
      </c>
      <c r="C162">
        <v>162</v>
      </c>
    </row>
    <row r="163" spans="1:3">
      <c r="A163" s="98" t="s">
        <v>304</v>
      </c>
      <c r="C163">
        <v>163</v>
      </c>
    </row>
    <row r="164" spans="1:3">
      <c r="A164" s="99" t="s">
        <v>256</v>
      </c>
      <c r="C164">
        <v>164</v>
      </c>
    </row>
    <row r="165" spans="1:3">
      <c r="A165" s="98" t="s">
        <v>271</v>
      </c>
      <c r="C165">
        <v>165</v>
      </c>
    </row>
    <row r="166" spans="1:3">
      <c r="A166" s="99" t="s">
        <v>258</v>
      </c>
      <c r="C166">
        <v>166</v>
      </c>
    </row>
    <row r="167" spans="1:3">
      <c r="A167" s="98" t="s">
        <v>292</v>
      </c>
      <c r="C167">
        <v>167</v>
      </c>
    </row>
    <row r="168" spans="1:3">
      <c r="A168" s="99" t="s">
        <v>297</v>
      </c>
      <c r="C168">
        <v>168</v>
      </c>
    </row>
    <row r="169" spans="1:3">
      <c r="A169" s="98" t="s">
        <v>298</v>
      </c>
      <c r="C169">
        <v>169</v>
      </c>
    </row>
    <row r="170" spans="1:3">
      <c r="A170" s="99" t="s">
        <v>283</v>
      </c>
      <c r="C170">
        <v>170</v>
      </c>
    </row>
    <row r="171" spans="1:3">
      <c r="A171" s="98" t="s">
        <v>315</v>
      </c>
      <c r="C171">
        <v>171</v>
      </c>
    </row>
    <row r="172" spans="1:3">
      <c r="A172" s="99" t="s">
        <v>316</v>
      </c>
      <c r="C172">
        <v>172</v>
      </c>
    </row>
    <row r="173" spans="1:3">
      <c r="A173" s="98" t="s">
        <v>317</v>
      </c>
      <c r="C173">
        <v>173</v>
      </c>
    </row>
    <row r="174" spans="1:3">
      <c r="A174" s="99" t="s">
        <v>318</v>
      </c>
      <c r="C174">
        <v>174</v>
      </c>
    </row>
    <row r="175" spans="1:3">
      <c r="A175" s="98" t="s">
        <v>319</v>
      </c>
      <c r="C175">
        <v>175</v>
      </c>
    </row>
    <row r="176" spans="1:3">
      <c r="A176" s="99" t="s">
        <v>320</v>
      </c>
      <c r="C176">
        <v>176</v>
      </c>
    </row>
    <row r="177" spans="1:3">
      <c r="A177" s="98" t="s">
        <v>304</v>
      </c>
      <c r="C177">
        <v>177</v>
      </c>
    </row>
    <row r="178" spans="1:3">
      <c r="A178" s="99" t="s">
        <v>256</v>
      </c>
      <c r="C178">
        <v>178</v>
      </c>
    </row>
    <row r="179" spans="1:3">
      <c r="A179" s="98" t="s">
        <v>271</v>
      </c>
      <c r="C179">
        <v>179</v>
      </c>
    </row>
    <row r="180" spans="1:3">
      <c r="A180" s="99" t="s">
        <v>258</v>
      </c>
      <c r="C180">
        <v>180</v>
      </c>
    </row>
    <row r="181" spans="1:3">
      <c r="A181" s="98" t="s">
        <v>292</v>
      </c>
      <c r="C181">
        <v>181</v>
      </c>
    </row>
    <row r="182" spans="1:3">
      <c r="A182" s="99" t="s">
        <v>297</v>
      </c>
      <c r="C182">
        <v>182</v>
      </c>
    </row>
    <row r="183" spans="1:3">
      <c r="A183" s="98" t="s">
        <v>298</v>
      </c>
      <c r="C183">
        <v>183</v>
      </c>
    </row>
    <row r="184" spans="1:3">
      <c r="A184" s="99" t="s">
        <v>321</v>
      </c>
      <c r="C184">
        <v>184</v>
      </c>
    </row>
    <row r="185" spans="1:3">
      <c r="A185" s="98" t="s">
        <v>315</v>
      </c>
      <c r="C185">
        <v>185</v>
      </c>
    </row>
    <row r="186" spans="1:3">
      <c r="A186" s="99" t="s">
        <v>322</v>
      </c>
      <c r="C186">
        <v>186</v>
      </c>
    </row>
    <row r="187" spans="1:3">
      <c r="A187" s="98" t="s">
        <v>317</v>
      </c>
      <c r="C187">
        <v>187</v>
      </c>
    </row>
    <row r="188" spans="1:3">
      <c r="A188" s="99" t="s">
        <v>318</v>
      </c>
      <c r="C188">
        <v>188</v>
      </c>
    </row>
    <row r="189" spans="1:3">
      <c r="A189" s="98" t="s">
        <v>319</v>
      </c>
      <c r="C189">
        <v>189</v>
      </c>
    </row>
    <row r="190" spans="1:3">
      <c r="A190" s="99" t="s">
        <v>320</v>
      </c>
      <c r="C190">
        <v>190</v>
      </c>
    </row>
    <row r="191" spans="1:3">
      <c r="A191" s="98" t="s">
        <v>304</v>
      </c>
      <c r="C191">
        <v>191</v>
      </c>
    </row>
    <row r="192" spans="1:3">
      <c r="A192" s="99" t="s">
        <v>256</v>
      </c>
      <c r="C192">
        <v>192</v>
      </c>
    </row>
    <row r="193" spans="1:3">
      <c r="A193" s="98" t="s">
        <v>271</v>
      </c>
      <c r="C193">
        <v>193</v>
      </c>
    </row>
  </sheetData>
  <conditionalFormatting sqref="A1:A193">
    <cfRule type="expression" dxfId="7" priority="5">
      <formula>$I1="RELIGIÓN"</formula>
    </cfRule>
    <cfRule type="expression" dxfId="6" priority="6">
      <formula>$I1="OPTATIVAS"</formula>
    </cfRule>
    <cfRule type="expression" dxfId="5" priority="7">
      <formula>$I1="IDIOMAS"</formula>
    </cfRule>
    <cfRule type="expression" dxfId="4" priority="8">
      <formula>$I1="COMUNES"</formula>
    </cfRule>
  </conditionalFormatting>
  <conditionalFormatting sqref="B1">
    <cfRule type="expression" dxfId="3" priority="1">
      <formula>$I1="RELIGIÓN"</formula>
    </cfRule>
    <cfRule type="expression" dxfId="2" priority="2">
      <formula>$I1="OPTATIVAS"</formula>
    </cfRule>
    <cfRule type="expression" dxfId="1" priority="3">
      <formula>$I1="IDIOMAS"</formula>
    </cfRule>
    <cfRule type="expression" dxfId="0" priority="4">
      <formula>$I1="COMUNES"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12"/>
  <sheetViews>
    <sheetView zoomScale="180" zoomScaleNormal="180" workbookViewId="0">
      <selection activeCell="B15" sqref="B15"/>
    </sheetView>
  </sheetViews>
  <sheetFormatPr defaultColWidth="11.5703125" defaultRowHeight="12.75"/>
  <sheetData>
    <row r="2" spans="1:4">
      <c r="A2" s="11" t="s">
        <v>64</v>
      </c>
      <c r="B2" s="26" t="s">
        <v>65</v>
      </c>
      <c r="C2" s="26" t="s">
        <v>66</v>
      </c>
      <c r="D2" s="26" t="s">
        <v>67</v>
      </c>
    </row>
    <row r="3" spans="1:4">
      <c r="A3" s="10" t="s">
        <v>6</v>
      </c>
      <c r="B3" s="34">
        <v>7</v>
      </c>
      <c r="C3" s="34">
        <v>7</v>
      </c>
      <c r="D3" s="34" t="s">
        <v>69</v>
      </c>
    </row>
    <row r="4" spans="1:4">
      <c r="A4" s="5" t="s">
        <v>22</v>
      </c>
      <c r="B4" s="35">
        <v>1</v>
      </c>
      <c r="C4" s="35">
        <v>1</v>
      </c>
      <c r="D4" s="35" t="s">
        <v>70</v>
      </c>
    </row>
    <row r="5" spans="1:4">
      <c r="A5" s="8" t="s">
        <v>25</v>
      </c>
      <c r="B5" s="36">
        <v>1</v>
      </c>
      <c r="C5" s="36">
        <v>1</v>
      </c>
      <c r="D5" s="36" t="s">
        <v>70</v>
      </c>
    </row>
    <row r="6" spans="1:4">
      <c r="A6" s="7" t="s">
        <v>71</v>
      </c>
      <c r="B6" s="37">
        <v>0</v>
      </c>
      <c r="C6" s="37">
        <v>1</v>
      </c>
      <c r="D6" s="37" t="s">
        <v>70</v>
      </c>
    </row>
    <row r="9" spans="1:4">
      <c r="A9" s="32" t="s">
        <v>6</v>
      </c>
      <c r="B9" s="33">
        <v>7</v>
      </c>
    </row>
    <row r="10" spans="1:4">
      <c r="A10" s="32" t="s">
        <v>22</v>
      </c>
      <c r="B10" s="33">
        <v>4</v>
      </c>
    </row>
    <row r="11" spans="1:4">
      <c r="A11" s="32" t="s">
        <v>25</v>
      </c>
      <c r="B11" s="33">
        <v>6</v>
      </c>
    </row>
    <row r="12" spans="1:4">
      <c r="A12" s="32" t="s">
        <v>31</v>
      </c>
      <c r="B12" s="33">
        <v>3</v>
      </c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"/>
  <sheetViews>
    <sheetView zoomScale="180" zoomScaleNormal="180" workbookViewId="0">
      <selection activeCell="A9" sqref="A9"/>
    </sheetView>
  </sheetViews>
  <sheetFormatPr defaultColWidth="11.5703125" defaultRowHeight="12.75"/>
  <sheetData>
    <row r="1" spans="1:5">
      <c r="A1" s="11" t="s">
        <v>64</v>
      </c>
      <c r="B1" s="100" t="s">
        <v>65</v>
      </c>
      <c r="C1" s="100"/>
      <c r="D1" s="26" t="s">
        <v>66</v>
      </c>
      <c r="E1" s="26" t="s">
        <v>67</v>
      </c>
    </row>
    <row r="2" spans="1:5">
      <c r="A2" s="101" t="s">
        <v>6</v>
      </c>
      <c r="B2" s="101"/>
      <c r="C2" s="34">
        <v>8</v>
      </c>
      <c r="D2" s="34">
        <v>8</v>
      </c>
      <c r="E2" s="34" t="s">
        <v>69</v>
      </c>
    </row>
    <row r="3" spans="1:5">
      <c r="A3" s="102" t="s">
        <v>22</v>
      </c>
      <c r="B3" s="102"/>
      <c r="C3" s="28">
        <v>1</v>
      </c>
      <c r="D3" s="28">
        <v>1</v>
      </c>
      <c r="E3" s="28" t="s">
        <v>70</v>
      </c>
    </row>
    <row r="4" spans="1:5">
      <c r="A4" s="103" t="s">
        <v>25</v>
      </c>
      <c r="B4" s="103"/>
      <c r="C4" s="36">
        <v>1</v>
      </c>
      <c r="D4" s="36">
        <v>1</v>
      </c>
      <c r="E4" s="36" t="s">
        <v>70</v>
      </c>
    </row>
    <row r="5" spans="1:5">
      <c r="A5" s="104" t="s">
        <v>75</v>
      </c>
      <c r="B5" s="104"/>
      <c r="C5" s="37">
        <v>0</v>
      </c>
      <c r="D5" s="37">
        <v>1</v>
      </c>
      <c r="E5" s="37" t="s">
        <v>70</v>
      </c>
    </row>
    <row r="9" spans="1:5">
      <c r="A9" s="32" t="s">
        <v>6</v>
      </c>
      <c r="B9" s="33">
        <v>8</v>
      </c>
    </row>
    <row r="10" spans="1:5">
      <c r="A10" s="32" t="s">
        <v>22</v>
      </c>
      <c r="B10" s="33">
        <v>4</v>
      </c>
    </row>
    <row r="11" spans="1:5">
      <c r="A11" s="32" t="s">
        <v>25</v>
      </c>
      <c r="B11" s="33">
        <v>6</v>
      </c>
    </row>
    <row r="12" spans="1:5">
      <c r="A12" s="32" t="s">
        <v>76</v>
      </c>
      <c r="B12" s="33">
        <v>3</v>
      </c>
    </row>
  </sheetData>
  <mergeCells count="5">
    <mergeCell ref="B1:C1"/>
    <mergeCell ref="A2:B2"/>
    <mergeCell ref="A3:B3"/>
    <mergeCell ref="A4:B4"/>
    <mergeCell ref="A5:B5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80" zoomScaleNormal="180" workbookViewId="0">
      <selection activeCell="A9" sqref="A9"/>
    </sheetView>
  </sheetViews>
  <sheetFormatPr defaultColWidth="11.5703125" defaultRowHeight="12.75"/>
  <sheetData>
    <row r="1" spans="1:4">
      <c r="A1" s="11" t="s">
        <v>64</v>
      </c>
      <c r="B1" s="26" t="s">
        <v>65</v>
      </c>
      <c r="C1" s="26" t="s">
        <v>66</v>
      </c>
      <c r="D1" s="26" t="s">
        <v>67</v>
      </c>
    </row>
    <row r="2" spans="1:4">
      <c r="A2" s="10" t="s">
        <v>68</v>
      </c>
      <c r="B2" s="34">
        <v>0</v>
      </c>
      <c r="C2" s="34">
        <v>0</v>
      </c>
      <c r="D2" s="34" t="s">
        <v>69</v>
      </c>
    </row>
    <row r="3" spans="1:4">
      <c r="A3" s="9" t="s">
        <v>6</v>
      </c>
      <c r="B3" s="28">
        <v>8</v>
      </c>
      <c r="C3" s="28">
        <v>8</v>
      </c>
      <c r="D3" s="28" t="s">
        <v>70</v>
      </c>
    </row>
    <row r="4" spans="1:4">
      <c r="A4" s="8" t="s">
        <v>22</v>
      </c>
      <c r="B4" s="36">
        <v>1</v>
      </c>
      <c r="C4" s="36">
        <v>1</v>
      </c>
      <c r="D4" s="36" t="s">
        <v>70</v>
      </c>
    </row>
    <row r="5" spans="1:4">
      <c r="A5" s="5" t="s">
        <v>25</v>
      </c>
      <c r="B5" s="35">
        <v>1</v>
      </c>
      <c r="C5" s="35">
        <v>1</v>
      </c>
      <c r="D5" s="35" t="s">
        <v>70</v>
      </c>
    </row>
    <row r="6" spans="1:4">
      <c r="A6" s="1" t="s">
        <v>71</v>
      </c>
      <c r="B6" s="29">
        <v>0</v>
      </c>
      <c r="C6" s="29">
        <v>1</v>
      </c>
      <c r="D6" s="29" t="s">
        <v>70</v>
      </c>
    </row>
    <row r="9" spans="1:4">
      <c r="A9" s="32" t="s">
        <v>73</v>
      </c>
      <c r="B9" s="33">
        <v>2</v>
      </c>
    </row>
    <row r="10" spans="1:4">
      <c r="A10" s="32" t="s">
        <v>6</v>
      </c>
      <c r="B10" s="33">
        <v>8</v>
      </c>
    </row>
    <row r="11" spans="1:4">
      <c r="A11" s="32" t="s">
        <v>22</v>
      </c>
      <c r="B11" s="33">
        <v>4</v>
      </c>
    </row>
    <row r="12" spans="1:4">
      <c r="A12" s="32" t="s">
        <v>25</v>
      </c>
      <c r="B12" s="33">
        <v>9</v>
      </c>
    </row>
    <row r="13" spans="1:4">
      <c r="A13" s="32" t="s">
        <v>31</v>
      </c>
      <c r="B13" s="33">
        <v>3</v>
      </c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4"/>
  <sheetViews>
    <sheetView topLeftCell="A7" zoomScale="180" zoomScaleNormal="180" workbookViewId="0">
      <selection activeCell="A15" sqref="A15"/>
    </sheetView>
  </sheetViews>
  <sheetFormatPr defaultColWidth="11.5703125" defaultRowHeight="12.75"/>
  <cols>
    <col min="1" max="1" width="21.7109375" customWidth="1"/>
  </cols>
  <sheetData>
    <row r="1" spans="1:11">
      <c r="A1" s="38" t="s">
        <v>77</v>
      </c>
      <c r="B1" s="11"/>
      <c r="C1" s="26"/>
      <c r="D1" s="26"/>
      <c r="E1" s="11"/>
    </row>
    <row r="2" spans="1:11">
      <c r="A2" s="11" t="s">
        <v>0</v>
      </c>
      <c r="B2" s="11" t="s">
        <v>1</v>
      </c>
      <c r="C2" s="26" t="s">
        <v>78</v>
      </c>
      <c r="D2" s="26" t="s">
        <v>79</v>
      </c>
      <c r="E2" s="11" t="s">
        <v>2</v>
      </c>
      <c r="G2" s="11" t="s">
        <v>64</v>
      </c>
      <c r="H2" s="100" t="s">
        <v>65</v>
      </c>
      <c r="I2" s="100"/>
      <c r="J2" s="26" t="s">
        <v>66</v>
      </c>
      <c r="K2" s="26" t="s">
        <v>67</v>
      </c>
    </row>
    <row r="3" spans="1:11">
      <c r="A3" s="39" t="s">
        <v>8</v>
      </c>
      <c r="B3" s="39" t="s">
        <v>6</v>
      </c>
      <c r="C3" s="40" t="s">
        <v>80</v>
      </c>
      <c r="D3" s="40" t="s">
        <v>80</v>
      </c>
      <c r="E3" s="41">
        <v>2</v>
      </c>
      <c r="G3" s="101" t="s">
        <v>6</v>
      </c>
      <c r="H3" s="101"/>
      <c r="I3" s="34">
        <v>3</v>
      </c>
      <c r="J3" s="34">
        <v>3</v>
      </c>
      <c r="K3" s="34" t="s">
        <v>70</v>
      </c>
    </row>
    <row r="4" spans="1:11">
      <c r="A4" s="42" t="s">
        <v>57</v>
      </c>
      <c r="B4" s="42" t="s">
        <v>6</v>
      </c>
      <c r="C4" s="43" t="s">
        <v>80</v>
      </c>
      <c r="D4" s="43" t="s">
        <v>80</v>
      </c>
      <c r="E4" s="44">
        <v>3</v>
      </c>
      <c r="G4" s="105" t="s">
        <v>81</v>
      </c>
      <c r="H4" s="105"/>
      <c r="I4" s="45">
        <v>2</v>
      </c>
      <c r="J4" s="45">
        <v>2</v>
      </c>
      <c r="K4" s="45" t="s">
        <v>70</v>
      </c>
    </row>
    <row r="5" spans="1:11">
      <c r="A5" s="46" t="s">
        <v>13</v>
      </c>
      <c r="B5" s="46" t="s">
        <v>6</v>
      </c>
      <c r="C5" s="47" t="s">
        <v>80</v>
      </c>
      <c r="D5" s="47" t="s">
        <v>80</v>
      </c>
      <c r="E5" s="48">
        <v>4</v>
      </c>
      <c r="G5" s="103" t="s">
        <v>82</v>
      </c>
      <c r="H5" s="103"/>
      <c r="I5" s="36">
        <v>1</v>
      </c>
      <c r="J5" s="36">
        <v>1</v>
      </c>
      <c r="K5" s="36" t="s">
        <v>70</v>
      </c>
    </row>
    <row r="6" spans="1:11">
      <c r="A6" s="7" t="s">
        <v>83</v>
      </c>
      <c r="B6" s="7" t="s">
        <v>81</v>
      </c>
      <c r="C6" s="37" t="s">
        <v>80</v>
      </c>
      <c r="D6" s="37" t="s">
        <v>80</v>
      </c>
      <c r="E6" s="49">
        <v>4</v>
      </c>
      <c r="G6" s="106" t="s">
        <v>22</v>
      </c>
      <c r="H6" s="106"/>
      <c r="I6" s="35">
        <v>1</v>
      </c>
      <c r="J6" s="35">
        <v>1</v>
      </c>
      <c r="K6" s="35" t="s">
        <v>70</v>
      </c>
    </row>
    <row r="7" spans="1:11">
      <c r="A7" s="50" t="s">
        <v>84</v>
      </c>
      <c r="B7" s="50" t="s">
        <v>81</v>
      </c>
      <c r="C7" s="51" t="s">
        <v>80</v>
      </c>
      <c r="D7" s="51" t="s">
        <v>80</v>
      </c>
      <c r="E7" s="52">
        <v>4</v>
      </c>
      <c r="G7" s="107" t="s">
        <v>25</v>
      </c>
      <c r="H7" s="107"/>
      <c r="I7" s="53">
        <v>1</v>
      </c>
      <c r="J7" s="53">
        <v>1</v>
      </c>
      <c r="K7" s="53" t="s">
        <v>70</v>
      </c>
    </row>
    <row r="8" spans="1:11">
      <c r="A8" s="54" t="s">
        <v>85</v>
      </c>
      <c r="B8" s="54" t="s">
        <v>81</v>
      </c>
      <c r="C8" s="55" t="s">
        <v>80</v>
      </c>
      <c r="D8" s="55" t="s">
        <v>80</v>
      </c>
      <c r="E8" s="56">
        <v>4</v>
      </c>
      <c r="G8" s="105" t="s">
        <v>75</v>
      </c>
      <c r="H8" s="105"/>
      <c r="I8" s="45">
        <v>0</v>
      </c>
      <c r="J8" s="45">
        <v>1</v>
      </c>
      <c r="K8" s="45" t="s">
        <v>70</v>
      </c>
    </row>
    <row r="9" spans="1:11">
      <c r="A9" s="57" t="s">
        <v>86</v>
      </c>
      <c r="B9" s="57" t="s">
        <v>81</v>
      </c>
      <c r="C9" s="58" t="s">
        <v>80</v>
      </c>
      <c r="D9" s="58" t="s">
        <v>80</v>
      </c>
      <c r="E9" s="59">
        <v>4</v>
      </c>
    </row>
    <row r="10" spans="1:11">
      <c r="A10" s="60" t="s">
        <v>87</v>
      </c>
      <c r="B10" s="60" t="s">
        <v>88</v>
      </c>
      <c r="C10" s="61" t="s">
        <v>80</v>
      </c>
      <c r="D10" s="61" t="s">
        <v>80</v>
      </c>
      <c r="E10" s="62">
        <v>4</v>
      </c>
    </row>
    <row r="11" spans="1:11">
      <c r="A11" s="63" t="s">
        <v>89</v>
      </c>
      <c r="B11" s="63" t="s">
        <v>22</v>
      </c>
      <c r="C11" s="64" t="s">
        <v>80</v>
      </c>
      <c r="D11" s="64" t="s">
        <v>80</v>
      </c>
      <c r="E11" s="65">
        <v>3</v>
      </c>
    </row>
    <row r="12" spans="1:11">
      <c r="A12" s="66" t="s">
        <v>90</v>
      </c>
      <c r="B12" s="66" t="s">
        <v>22</v>
      </c>
      <c r="C12" s="67" t="s">
        <v>80</v>
      </c>
      <c r="D12" s="67" t="s">
        <v>80</v>
      </c>
      <c r="E12" s="68">
        <v>3</v>
      </c>
    </row>
    <row r="13" spans="1:11">
      <c r="A13" s="69" t="s">
        <v>91</v>
      </c>
      <c r="B13" s="69" t="s">
        <v>22</v>
      </c>
      <c r="C13" s="70" t="s">
        <v>80</v>
      </c>
      <c r="D13" s="70" t="s">
        <v>80</v>
      </c>
      <c r="E13" s="71">
        <v>3</v>
      </c>
    </row>
    <row r="14" spans="1:11">
      <c r="A14" s="9" t="s">
        <v>92</v>
      </c>
      <c r="B14" s="9" t="s">
        <v>25</v>
      </c>
      <c r="C14" s="28" t="s">
        <v>80</v>
      </c>
      <c r="D14" s="28" t="s">
        <v>80</v>
      </c>
      <c r="E14" s="72">
        <v>4</v>
      </c>
    </row>
    <row r="15" spans="1:11">
      <c r="A15" s="3" t="s">
        <v>93</v>
      </c>
      <c r="B15" s="3" t="s">
        <v>25</v>
      </c>
      <c r="C15" s="30" t="s">
        <v>80</v>
      </c>
      <c r="D15" s="30" t="s">
        <v>80</v>
      </c>
      <c r="E15" s="73">
        <v>4</v>
      </c>
    </row>
    <row r="16" spans="1:11">
      <c r="A16" s="6" t="s">
        <v>94</v>
      </c>
      <c r="B16" s="6" t="s">
        <v>25</v>
      </c>
      <c r="C16" s="45" t="s">
        <v>80</v>
      </c>
      <c r="D16" s="45" t="s">
        <v>80</v>
      </c>
      <c r="E16" s="74">
        <v>4</v>
      </c>
    </row>
    <row r="17" spans="1:5">
      <c r="A17" s="1" t="s">
        <v>95</v>
      </c>
      <c r="B17" s="1" t="s">
        <v>25</v>
      </c>
      <c r="C17" s="29" t="s">
        <v>80</v>
      </c>
      <c r="D17" s="29" t="s">
        <v>80</v>
      </c>
      <c r="E17" s="75">
        <v>4</v>
      </c>
    </row>
    <row r="18" spans="1:5">
      <c r="A18" s="9" t="s">
        <v>96</v>
      </c>
      <c r="B18" s="9" t="s">
        <v>25</v>
      </c>
      <c r="C18" s="28" t="s">
        <v>80</v>
      </c>
      <c r="D18" s="28" t="s">
        <v>80</v>
      </c>
      <c r="E18" s="72">
        <v>4</v>
      </c>
    </row>
    <row r="19" spans="1:5">
      <c r="A19" s="76" t="s">
        <v>36</v>
      </c>
      <c r="B19" s="76" t="s">
        <v>25</v>
      </c>
      <c r="C19" s="77" t="s">
        <v>80</v>
      </c>
      <c r="D19" s="77" t="s">
        <v>80</v>
      </c>
      <c r="E19" s="78">
        <v>4</v>
      </c>
    </row>
    <row r="20" spans="1:5">
      <c r="A20" s="6" t="s">
        <v>97</v>
      </c>
      <c r="B20" s="6" t="s">
        <v>25</v>
      </c>
      <c r="C20" s="45" t="s">
        <v>80</v>
      </c>
      <c r="D20" s="45" t="s">
        <v>80</v>
      </c>
      <c r="E20" s="74">
        <v>4</v>
      </c>
    </row>
    <row r="21" spans="1:5">
      <c r="A21" s="63" t="s">
        <v>98</v>
      </c>
      <c r="B21" s="63" t="s">
        <v>25</v>
      </c>
      <c r="C21" s="64" t="s">
        <v>80</v>
      </c>
      <c r="D21" s="64" t="s">
        <v>80</v>
      </c>
      <c r="E21" s="65">
        <v>4</v>
      </c>
    </row>
    <row r="22" spans="1:5">
      <c r="A22" s="9" t="s">
        <v>84</v>
      </c>
      <c r="B22" s="9" t="s">
        <v>25</v>
      </c>
      <c r="C22" s="28" t="s">
        <v>80</v>
      </c>
      <c r="D22" s="28" t="s">
        <v>80</v>
      </c>
      <c r="E22" s="72">
        <v>4</v>
      </c>
    </row>
    <row r="23" spans="1:5">
      <c r="A23" s="4" t="s">
        <v>85</v>
      </c>
      <c r="B23" s="4" t="s">
        <v>25</v>
      </c>
      <c r="C23" s="53" t="s">
        <v>80</v>
      </c>
      <c r="D23" s="53" t="s">
        <v>80</v>
      </c>
      <c r="E23" s="79">
        <v>4</v>
      </c>
    </row>
    <row r="24" spans="1:5">
      <c r="A24" s="6" t="s">
        <v>86</v>
      </c>
      <c r="B24" s="6" t="s">
        <v>25</v>
      </c>
      <c r="C24" s="45" t="s">
        <v>80</v>
      </c>
      <c r="D24" s="45" t="s">
        <v>80</v>
      </c>
      <c r="E24" s="74">
        <v>4</v>
      </c>
    </row>
    <row r="25" spans="1:5">
      <c r="A25" s="1" t="s">
        <v>99</v>
      </c>
      <c r="B25" s="1" t="s">
        <v>25</v>
      </c>
      <c r="C25" s="29" t="s">
        <v>80</v>
      </c>
      <c r="D25" s="29" t="s">
        <v>80</v>
      </c>
      <c r="E25" s="75">
        <v>4</v>
      </c>
    </row>
    <row r="26" spans="1:5">
      <c r="A26" s="6" t="s">
        <v>100</v>
      </c>
      <c r="B26" s="6" t="s">
        <v>25</v>
      </c>
      <c r="C26" s="45" t="s">
        <v>80</v>
      </c>
      <c r="D26" s="45" t="s">
        <v>80</v>
      </c>
      <c r="E26" s="74">
        <v>4</v>
      </c>
    </row>
    <row r="27" spans="1:5">
      <c r="A27" s="8" t="s">
        <v>101</v>
      </c>
      <c r="B27" s="8" t="s">
        <v>25</v>
      </c>
      <c r="C27" s="36" t="s">
        <v>80</v>
      </c>
      <c r="D27" s="36" t="s">
        <v>80</v>
      </c>
      <c r="E27" s="80">
        <v>4</v>
      </c>
    </row>
    <row r="28" spans="1:5">
      <c r="A28" s="7" t="s">
        <v>34</v>
      </c>
      <c r="B28" s="7" t="s">
        <v>25</v>
      </c>
      <c r="C28" s="37" t="s">
        <v>80</v>
      </c>
      <c r="D28" s="37" t="s">
        <v>80</v>
      </c>
      <c r="E28" s="49">
        <v>4</v>
      </c>
    </row>
    <row r="29" spans="1:5">
      <c r="A29" s="1" t="s">
        <v>102</v>
      </c>
      <c r="B29" s="1" t="s">
        <v>25</v>
      </c>
      <c r="C29" s="29" t="s">
        <v>80</v>
      </c>
      <c r="D29" s="29" t="s">
        <v>80</v>
      </c>
      <c r="E29" s="75">
        <v>4</v>
      </c>
    </row>
    <row r="30" spans="1:5">
      <c r="A30" s="9" t="s">
        <v>103</v>
      </c>
      <c r="B30" s="9" t="s">
        <v>25</v>
      </c>
      <c r="C30" s="28" t="s">
        <v>80</v>
      </c>
      <c r="D30" s="28" t="s">
        <v>80</v>
      </c>
      <c r="E30" s="72">
        <v>4</v>
      </c>
    </row>
    <row r="31" spans="1:5">
      <c r="A31" s="4" t="s">
        <v>104</v>
      </c>
      <c r="B31" s="4" t="s">
        <v>25</v>
      </c>
      <c r="C31" s="53" t="s">
        <v>80</v>
      </c>
      <c r="D31" s="53" t="s">
        <v>80</v>
      </c>
      <c r="E31" s="79">
        <v>4</v>
      </c>
    </row>
    <row r="32" spans="1:5">
      <c r="A32" s="6" t="s">
        <v>105</v>
      </c>
      <c r="B32" s="6" t="s">
        <v>25</v>
      </c>
      <c r="C32" s="45" t="s">
        <v>80</v>
      </c>
      <c r="D32" s="45" t="s">
        <v>80</v>
      </c>
      <c r="E32" s="74">
        <v>4</v>
      </c>
    </row>
    <row r="33" spans="1:5">
      <c r="A33" s="8" t="s">
        <v>106</v>
      </c>
      <c r="B33" s="8" t="s">
        <v>25</v>
      </c>
      <c r="C33" s="36" t="s">
        <v>80</v>
      </c>
      <c r="D33" s="36" t="s">
        <v>80</v>
      </c>
      <c r="E33" s="80">
        <v>4</v>
      </c>
    </row>
    <row r="34" spans="1:5">
      <c r="A34" s="5" t="s">
        <v>107</v>
      </c>
      <c r="B34" s="5" t="s">
        <v>25</v>
      </c>
      <c r="C34" s="35" t="s">
        <v>80</v>
      </c>
      <c r="D34" s="35" t="s">
        <v>80</v>
      </c>
      <c r="E34" s="81">
        <v>4</v>
      </c>
    </row>
    <row r="35" spans="1:5">
      <c r="A35" s="63" t="s">
        <v>108</v>
      </c>
      <c r="B35" s="63" t="s">
        <v>25</v>
      </c>
      <c r="C35" s="64" t="s">
        <v>80</v>
      </c>
      <c r="D35" s="64" t="s">
        <v>80</v>
      </c>
      <c r="E35" s="65">
        <v>4</v>
      </c>
    </row>
    <row r="36" spans="1:5">
      <c r="A36" s="42" t="s">
        <v>109</v>
      </c>
      <c r="B36" s="42" t="s">
        <v>25</v>
      </c>
      <c r="C36" s="43" t="s">
        <v>80</v>
      </c>
      <c r="D36" s="43" t="s">
        <v>80</v>
      </c>
      <c r="E36" s="44">
        <v>4</v>
      </c>
    </row>
    <row r="37" spans="1:5">
      <c r="A37" s="46" t="s">
        <v>110</v>
      </c>
      <c r="B37" s="46" t="s">
        <v>25</v>
      </c>
      <c r="C37" s="47" t="s">
        <v>80</v>
      </c>
      <c r="D37" s="47" t="s">
        <v>80</v>
      </c>
      <c r="E37" s="48">
        <v>4</v>
      </c>
    </row>
    <row r="38" spans="1:5">
      <c r="A38" s="42" t="s">
        <v>111</v>
      </c>
      <c r="B38" s="42" t="s">
        <v>25</v>
      </c>
      <c r="C38" s="43" t="s">
        <v>80</v>
      </c>
      <c r="D38" s="43" t="s">
        <v>80</v>
      </c>
      <c r="E38" s="44">
        <v>4</v>
      </c>
    </row>
    <row r="39" spans="1:5">
      <c r="A39" s="3" t="s">
        <v>112</v>
      </c>
      <c r="B39" s="3" t="s">
        <v>25</v>
      </c>
      <c r="C39" s="30" t="s">
        <v>80</v>
      </c>
      <c r="D39" s="30" t="s">
        <v>80</v>
      </c>
      <c r="E39" s="73">
        <v>4</v>
      </c>
    </row>
    <row r="40" spans="1:5">
      <c r="A40" s="9" t="s">
        <v>113</v>
      </c>
      <c r="B40" s="9" t="s">
        <v>25</v>
      </c>
      <c r="C40" s="28" t="s">
        <v>80</v>
      </c>
      <c r="D40" s="28" t="s">
        <v>80</v>
      </c>
      <c r="E40" s="72">
        <v>4</v>
      </c>
    </row>
    <row r="41" spans="1:5">
      <c r="A41" s="46" t="s">
        <v>62</v>
      </c>
      <c r="B41" s="46" t="s">
        <v>25</v>
      </c>
      <c r="C41" s="47" t="s">
        <v>80</v>
      </c>
      <c r="D41" s="47" t="s">
        <v>80</v>
      </c>
      <c r="E41" s="48">
        <v>4</v>
      </c>
    </row>
    <row r="42" spans="1:5">
      <c r="A42" s="63" t="s">
        <v>30</v>
      </c>
      <c r="B42" s="63" t="s">
        <v>76</v>
      </c>
      <c r="C42" s="64" t="s">
        <v>80</v>
      </c>
      <c r="D42" s="64" t="s">
        <v>80</v>
      </c>
      <c r="E42" s="65">
        <v>2</v>
      </c>
    </row>
    <row r="43" spans="1:5">
      <c r="A43" s="2" t="s">
        <v>114</v>
      </c>
      <c r="B43" s="2" t="s">
        <v>76</v>
      </c>
      <c r="C43" s="27" t="s">
        <v>80</v>
      </c>
      <c r="D43" s="27" t="s">
        <v>80</v>
      </c>
      <c r="E43" s="82">
        <v>2</v>
      </c>
    </row>
    <row r="44" spans="1:5">
      <c r="A44" s="6" t="s">
        <v>115</v>
      </c>
      <c r="B44" s="6" t="s">
        <v>76</v>
      </c>
      <c r="C44" s="45" t="s">
        <v>80</v>
      </c>
      <c r="D44" s="45" t="s">
        <v>80</v>
      </c>
      <c r="E44" s="74">
        <v>2</v>
      </c>
    </row>
  </sheetData>
  <mergeCells count="7">
    <mergeCell ref="G7:H7"/>
    <mergeCell ref="G8:H8"/>
    <mergeCell ref="H2:I2"/>
    <mergeCell ref="G3:H3"/>
    <mergeCell ref="G4:H4"/>
    <mergeCell ref="G5:H5"/>
    <mergeCell ref="G6:H6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51"/>
  <sheetViews>
    <sheetView topLeftCell="A7" zoomScale="180" zoomScaleNormal="180" workbookViewId="0">
      <selection activeCell="A49" sqref="A49"/>
    </sheetView>
  </sheetViews>
  <sheetFormatPr defaultColWidth="11.5703125" defaultRowHeight="12.75"/>
  <sheetData>
    <row r="1" spans="1:11">
      <c r="A1" s="38" t="s">
        <v>116</v>
      </c>
    </row>
    <row r="2" spans="1:11">
      <c r="A2" s="11" t="s">
        <v>0</v>
      </c>
      <c r="B2" s="11" t="s">
        <v>1</v>
      </c>
      <c r="C2" s="26" t="s">
        <v>78</v>
      </c>
      <c r="D2" s="83" t="s">
        <v>79</v>
      </c>
      <c r="E2" s="84" t="s">
        <v>2</v>
      </c>
    </row>
    <row r="3" spans="1:11">
      <c r="A3" s="39" t="s">
        <v>8</v>
      </c>
      <c r="B3" s="39" t="s">
        <v>6</v>
      </c>
      <c r="C3" s="40" t="s">
        <v>80</v>
      </c>
      <c r="D3" s="64" t="s">
        <v>80</v>
      </c>
      <c r="E3" s="65">
        <v>2</v>
      </c>
      <c r="G3" s="11" t="s">
        <v>64</v>
      </c>
      <c r="H3" s="100" t="s">
        <v>65</v>
      </c>
      <c r="I3" s="100"/>
      <c r="J3" s="26" t="s">
        <v>66</v>
      </c>
      <c r="K3" s="26" t="s">
        <v>67</v>
      </c>
    </row>
    <row r="4" spans="1:11">
      <c r="A4" s="63" t="s">
        <v>57</v>
      </c>
      <c r="B4" s="63" t="s">
        <v>6</v>
      </c>
      <c r="C4" s="64" t="s">
        <v>80</v>
      </c>
      <c r="D4" s="64" t="s">
        <v>80</v>
      </c>
      <c r="E4" s="65">
        <v>3</v>
      </c>
      <c r="G4" s="101" t="s">
        <v>117</v>
      </c>
      <c r="H4" s="101"/>
      <c r="I4" s="34">
        <v>0</v>
      </c>
      <c r="J4" s="34">
        <v>1</v>
      </c>
      <c r="K4" s="34" t="s">
        <v>70</v>
      </c>
    </row>
    <row r="5" spans="1:11">
      <c r="A5" s="66" t="s">
        <v>13</v>
      </c>
      <c r="B5" s="66" t="s">
        <v>6</v>
      </c>
      <c r="C5" s="67" t="s">
        <v>80</v>
      </c>
      <c r="D5" s="67" t="s">
        <v>80</v>
      </c>
      <c r="E5" s="68">
        <v>4</v>
      </c>
      <c r="G5" s="102" t="s">
        <v>6</v>
      </c>
      <c r="H5" s="102"/>
      <c r="I5" s="28">
        <v>3</v>
      </c>
      <c r="J5" s="28">
        <v>3</v>
      </c>
      <c r="K5" s="28" t="s">
        <v>69</v>
      </c>
    </row>
    <row r="6" spans="1:11">
      <c r="A6" s="69" t="s">
        <v>89</v>
      </c>
      <c r="B6" s="69" t="s">
        <v>22</v>
      </c>
      <c r="C6" s="70" t="s">
        <v>80</v>
      </c>
      <c r="D6" s="70" t="s">
        <v>80</v>
      </c>
      <c r="E6" s="71">
        <v>3</v>
      </c>
      <c r="G6" s="107" t="s">
        <v>81</v>
      </c>
      <c r="H6" s="107"/>
      <c r="I6" s="53">
        <v>2</v>
      </c>
      <c r="J6" s="53">
        <v>2</v>
      </c>
      <c r="K6" s="53" t="s">
        <v>70</v>
      </c>
    </row>
    <row r="7" spans="1:11">
      <c r="A7" s="63" t="s">
        <v>90</v>
      </c>
      <c r="B7" s="63" t="s">
        <v>22</v>
      </c>
      <c r="C7" s="64" t="s">
        <v>80</v>
      </c>
      <c r="D7" s="64" t="s">
        <v>80</v>
      </c>
      <c r="E7" s="65">
        <v>3</v>
      </c>
      <c r="G7" s="102" t="s">
        <v>82</v>
      </c>
      <c r="H7" s="102"/>
      <c r="I7" s="28">
        <v>1</v>
      </c>
      <c r="J7" s="28">
        <v>1</v>
      </c>
      <c r="K7" s="28" t="s">
        <v>70</v>
      </c>
    </row>
    <row r="8" spans="1:11">
      <c r="A8" s="42" t="s">
        <v>91</v>
      </c>
      <c r="B8" s="42" t="s">
        <v>22</v>
      </c>
      <c r="C8" s="43" t="s">
        <v>80</v>
      </c>
      <c r="D8" s="43" t="s">
        <v>80</v>
      </c>
      <c r="E8" s="44">
        <v>3</v>
      </c>
      <c r="G8" s="103" t="s">
        <v>22</v>
      </c>
      <c r="H8" s="103"/>
      <c r="I8" s="36">
        <v>1</v>
      </c>
      <c r="J8" s="36">
        <v>1</v>
      </c>
      <c r="K8" s="36" t="s">
        <v>70</v>
      </c>
    </row>
    <row r="9" spans="1:11">
      <c r="A9" s="76" t="s">
        <v>99</v>
      </c>
      <c r="B9" s="76" t="s">
        <v>88</v>
      </c>
      <c r="C9" s="77" t="s">
        <v>80</v>
      </c>
      <c r="D9" s="77" t="s">
        <v>80</v>
      </c>
      <c r="E9" s="78">
        <v>4</v>
      </c>
      <c r="G9" s="106" t="s">
        <v>25</v>
      </c>
      <c r="H9" s="106"/>
      <c r="I9" s="35">
        <v>1</v>
      </c>
      <c r="J9" s="35">
        <v>1</v>
      </c>
      <c r="K9" s="35" t="s">
        <v>70</v>
      </c>
    </row>
    <row r="10" spans="1:11">
      <c r="A10" s="42" t="s">
        <v>100</v>
      </c>
      <c r="B10" s="42" t="s">
        <v>81</v>
      </c>
      <c r="C10" s="43" t="s">
        <v>80</v>
      </c>
      <c r="D10" s="43" t="s">
        <v>80</v>
      </c>
      <c r="E10" s="44">
        <v>4</v>
      </c>
      <c r="G10" s="108" t="s">
        <v>75</v>
      </c>
      <c r="H10" s="108"/>
      <c r="I10" s="30">
        <v>0</v>
      </c>
      <c r="J10" s="30">
        <v>1</v>
      </c>
      <c r="K10" s="30" t="s">
        <v>70</v>
      </c>
    </row>
    <row r="11" spans="1:11">
      <c r="A11" s="63" t="s">
        <v>101</v>
      </c>
      <c r="B11" s="63" t="s">
        <v>81</v>
      </c>
      <c r="C11" s="64" t="s">
        <v>80</v>
      </c>
      <c r="D11" s="64" t="s">
        <v>80</v>
      </c>
      <c r="E11" s="65">
        <v>4</v>
      </c>
    </row>
    <row r="12" spans="1:11">
      <c r="A12" s="63" t="s">
        <v>34</v>
      </c>
      <c r="B12" s="63" t="s">
        <v>81</v>
      </c>
      <c r="C12" s="64" t="s">
        <v>80</v>
      </c>
      <c r="D12" s="64" t="s">
        <v>80</v>
      </c>
      <c r="E12" s="65">
        <v>4</v>
      </c>
    </row>
    <row r="13" spans="1:11">
      <c r="A13" s="66" t="s">
        <v>102</v>
      </c>
      <c r="B13" s="66" t="s">
        <v>81</v>
      </c>
      <c r="C13" s="67" t="s">
        <v>80</v>
      </c>
      <c r="D13" s="67" t="s">
        <v>80</v>
      </c>
      <c r="E13" s="68">
        <v>4</v>
      </c>
    </row>
    <row r="14" spans="1:11">
      <c r="A14" s="5" t="s">
        <v>92</v>
      </c>
      <c r="B14" s="5" t="s">
        <v>25</v>
      </c>
      <c r="C14" s="35" t="s">
        <v>80</v>
      </c>
      <c r="D14" s="35" t="s">
        <v>80</v>
      </c>
      <c r="E14" s="81">
        <v>4</v>
      </c>
    </row>
    <row r="15" spans="1:11">
      <c r="A15" s="1" t="s">
        <v>93</v>
      </c>
      <c r="B15" s="1" t="s">
        <v>25</v>
      </c>
      <c r="C15" s="29" t="s">
        <v>80</v>
      </c>
      <c r="D15" s="29" t="s">
        <v>80</v>
      </c>
      <c r="E15" s="75">
        <v>4</v>
      </c>
    </row>
    <row r="16" spans="1:11">
      <c r="A16" s="9" t="s">
        <v>94</v>
      </c>
      <c r="B16" s="9" t="s">
        <v>25</v>
      </c>
      <c r="C16" s="28" t="s">
        <v>80</v>
      </c>
      <c r="D16" s="28" t="s">
        <v>80</v>
      </c>
      <c r="E16" s="72">
        <v>4</v>
      </c>
    </row>
    <row r="17" spans="1:5">
      <c r="A17" s="3" t="s">
        <v>118</v>
      </c>
      <c r="B17" s="3" t="s">
        <v>25</v>
      </c>
      <c r="C17" s="30" t="s">
        <v>80</v>
      </c>
      <c r="D17" s="30" t="s">
        <v>80</v>
      </c>
      <c r="E17" s="73">
        <v>4</v>
      </c>
    </row>
    <row r="18" spans="1:5">
      <c r="A18" s="63" t="s">
        <v>119</v>
      </c>
      <c r="B18" s="63" t="s">
        <v>25</v>
      </c>
      <c r="C18" s="64" t="s">
        <v>80</v>
      </c>
      <c r="D18" s="64" t="s">
        <v>80</v>
      </c>
      <c r="E18" s="65">
        <v>4</v>
      </c>
    </row>
    <row r="19" spans="1:5">
      <c r="A19" s="8" t="s">
        <v>36</v>
      </c>
      <c r="B19" s="8" t="s">
        <v>25</v>
      </c>
      <c r="C19" s="36" t="s">
        <v>80</v>
      </c>
      <c r="D19" s="36" t="s">
        <v>80</v>
      </c>
      <c r="E19" s="80">
        <v>4</v>
      </c>
    </row>
    <row r="20" spans="1:5">
      <c r="A20" s="7" t="s">
        <v>100</v>
      </c>
      <c r="B20" s="7" t="s">
        <v>25</v>
      </c>
      <c r="C20" s="37" t="s">
        <v>80</v>
      </c>
      <c r="D20" s="37" t="s">
        <v>80</v>
      </c>
      <c r="E20" s="49">
        <v>4</v>
      </c>
    </row>
    <row r="21" spans="1:5">
      <c r="A21" s="8" t="s">
        <v>101</v>
      </c>
      <c r="B21" s="8" t="s">
        <v>25</v>
      </c>
      <c r="C21" s="36" t="s">
        <v>80</v>
      </c>
      <c r="D21" s="36" t="s">
        <v>80</v>
      </c>
      <c r="E21" s="80">
        <v>4</v>
      </c>
    </row>
    <row r="22" spans="1:5">
      <c r="A22" s="7" t="s">
        <v>34</v>
      </c>
      <c r="B22" s="7" t="s">
        <v>25</v>
      </c>
      <c r="C22" s="37" t="s">
        <v>80</v>
      </c>
      <c r="D22" s="37" t="s">
        <v>80</v>
      </c>
      <c r="E22" s="49">
        <v>4</v>
      </c>
    </row>
    <row r="23" spans="1:5">
      <c r="A23" s="1" t="s">
        <v>102</v>
      </c>
      <c r="B23" s="1" t="s">
        <v>25</v>
      </c>
      <c r="C23" s="29" t="s">
        <v>80</v>
      </c>
      <c r="D23" s="29" t="s">
        <v>80</v>
      </c>
      <c r="E23" s="75">
        <v>4</v>
      </c>
    </row>
    <row r="24" spans="1:5">
      <c r="A24" s="6" t="s">
        <v>104</v>
      </c>
      <c r="B24" s="6" t="s">
        <v>25</v>
      </c>
      <c r="C24" s="45" t="s">
        <v>80</v>
      </c>
      <c r="D24" s="45" t="s">
        <v>80</v>
      </c>
      <c r="E24" s="74">
        <v>4</v>
      </c>
    </row>
    <row r="25" spans="1:5">
      <c r="A25" s="2" t="s">
        <v>105</v>
      </c>
      <c r="B25" s="2" t="s">
        <v>25</v>
      </c>
      <c r="C25" s="27" t="s">
        <v>80</v>
      </c>
      <c r="D25" s="27" t="s">
        <v>80</v>
      </c>
      <c r="E25" s="82">
        <v>4</v>
      </c>
    </row>
    <row r="26" spans="1:5">
      <c r="A26" s="9" t="s">
        <v>106</v>
      </c>
      <c r="B26" s="9" t="s">
        <v>25</v>
      </c>
      <c r="C26" s="28" t="s">
        <v>80</v>
      </c>
      <c r="D26" s="28" t="s">
        <v>80</v>
      </c>
      <c r="E26" s="72">
        <v>4</v>
      </c>
    </row>
    <row r="27" spans="1:5">
      <c r="A27" s="3" t="s">
        <v>107</v>
      </c>
      <c r="B27" s="3" t="s">
        <v>25</v>
      </c>
      <c r="C27" s="30" t="s">
        <v>80</v>
      </c>
      <c r="D27" s="30" t="s">
        <v>80</v>
      </c>
      <c r="E27" s="73">
        <v>4</v>
      </c>
    </row>
    <row r="28" spans="1:5">
      <c r="A28" s="6" t="s">
        <v>95</v>
      </c>
      <c r="B28" s="6" t="s">
        <v>25</v>
      </c>
      <c r="C28" s="45" t="s">
        <v>80</v>
      </c>
      <c r="D28" s="45" t="s">
        <v>80</v>
      </c>
      <c r="E28" s="74">
        <v>4</v>
      </c>
    </row>
    <row r="29" spans="1:5">
      <c r="A29" s="8" t="s">
        <v>96</v>
      </c>
      <c r="B29" s="8" t="s">
        <v>25</v>
      </c>
      <c r="C29" s="36" t="s">
        <v>80</v>
      </c>
      <c r="D29" s="36" t="s">
        <v>80</v>
      </c>
      <c r="E29" s="80">
        <v>4</v>
      </c>
    </row>
    <row r="30" spans="1:5">
      <c r="A30" s="7" t="s">
        <v>108</v>
      </c>
      <c r="B30" s="7" t="s">
        <v>25</v>
      </c>
      <c r="C30" s="37" t="s">
        <v>80</v>
      </c>
      <c r="D30" s="37" t="s">
        <v>80</v>
      </c>
      <c r="E30" s="49">
        <v>4</v>
      </c>
    </row>
    <row r="31" spans="1:5">
      <c r="A31" s="8" t="s">
        <v>97</v>
      </c>
      <c r="B31" s="8" t="s">
        <v>25</v>
      </c>
      <c r="C31" s="36" t="s">
        <v>80</v>
      </c>
      <c r="D31" s="36" t="s">
        <v>80</v>
      </c>
      <c r="E31" s="80">
        <v>4</v>
      </c>
    </row>
    <row r="32" spans="1:5">
      <c r="A32" s="7" t="s">
        <v>87</v>
      </c>
      <c r="B32" s="7" t="s">
        <v>25</v>
      </c>
      <c r="C32" s="37" t="s">
        <v>80</v>
      </c>
      <c r="D32" s="37" t="s">
        <v>80</v>
      </c>
      <c r="E32" s="49">
        <v>4</v>
      </c>
    </row>
    <row r="33" spans="1:5">
      <c r="A33" s="1" t="s">
        <v>98</v>
      </c>
      <c r="B33" s="1" t="s">
        <v>25</v>
      </c>
      <c r="C33" s="29" t="s">
        <v>80</v>
      </c>
      <c r="D33" s="29" t="s">
        <v>80</v>
      </c>
      <c r="E33" s="75">
        <v>4</v>
      </c>
    </row>
    <row r="34" spans="1:5">
      <c r="A34" s="9" t="s">
        <v>84</v>
      </c>
      <c r="B34" s="9" t="s">
        <v>25</v>
      </c>
      <c r="C34" s="28" t="s">
        <v>80</v>
      </c>
      <c r="D34" s="28" t="s">
        <v>80</v>
      </c>
      <c r="E34" s="72">
        <v>4</v>
      </c>
    </row>
    <row r="35" spans="1:5">
      <c r="A35" s="3" t="s">
        <v>85</v>
      </c>
      <c r="B35" s="3" t="s">
        <v>25</v>
      </c>
      <c r="C35" s="30" t="s">
        <v>80</v>
      </c>
      <c r="D35" s="30" t="s">
        <v>80</v>
      </c>
      <c r="E35" s="73">
        <v>4</v>
      </c>
    </row>
    <row r="36" spans="1:5">
      <c r="A36" s="9" t="s">
        <v>86</v>
      </c>
      <c r="B36" s="9" t="s">
        <v>25</v>
      </c>
      <c r="C36" s="28" t="s">
        <v>80</v>
      </c>
      <c r="D36" s="28" t="s">
        <v>80</v>
      </c>
      <c r="E36" s="72">
        <v>4</v>
      </c>
    </row>
    <row r="37" spans="1:5">
      <c r="A37" s="3" t="s">
        <v>109</v>
      </c>
      <c r="B37" s="3" t="s">
        <v>25</v>
      </c>
      <c r="C37" s="30" t="s">
        <v>80</v>
      </c>
      <c r="D37" s="30" t="s">
        <v>80</v>
      </c>
      <c r="E37" s="73">
        <v>4</v>
      </c>
    </row>
    <row r="38" spans="1:5">
      <c r="A38" s="6" t="s">
        <v>110</v>
      </c>
      <c r="B38" s="6" t="s">
        <v>25</v>
      </c>
      <c r="C38" s="45" t="s">
        <v>80</v>
      </c>
      <c r="D38" s="45" t="s">
        <v>80</v>
      </c>
      <c r="E38" s="74">
        <v>4</v>
      </c>
    </row>
    <row r="39" spans="1:5">
      <c r="A39" s="1" t="s">
        <v>111</v>
      </c>
      <c r="B39" s="1" t="s">
        <v>25</v>
      </c>
      <c r="C39" s="29" t="s">
        <v>80</v>
      </c>
      <c r="D39" s="29" t="s">
        <v>80</v>
      </c>
      <c r="E39" s="75">
        <v>4</v>
      </c>
    </row>
    <row r="40" spans="1:5">
      <c r="A40" s="9" t="s">
        <v>112</v>
      </c>
      <c r="B40" s="9" t="s">
        <v>25</v>
      </c>
      <c r="C40" s="28" t="s">
        <v>80</v>
      </c>
      <c r="D40" s="28" t="s">
        <v>80</v>
      </c>
      <c r="E40" s="72">
        <v>4</v>
      </c>
    </row>
    <row r="41" spans="1:5">
      <c r="A41" s="4" t="s">
        <v>113</v>
      </c>
      <c r="B41" s="4" t="s">
        <v>25</v>
      </c>
      <c r="C41" s="53" t="s">
        <v>80</v>
      </c>
      <c r="D41" s="53" t="s">
        <v>80</v>
      </c>
      <c r="E41" s="79">
        <v>4</v>
      </c>
    </row>
    <row r="42" spans="1:5">
      <c r="A42" s="6" t="s">
        <v>120</v>
      </c>
      <c r="B42" s="6" t="s">
        <v>117</v>
      </c>
      <c r="C42" s="45" t="s">
        <v>80</v>
      </c>
      <c r="D42" s="45" t="s">
        <v>80</v>
      </c>
      <c r="E42" s="74">
        <v>2</v>
      </c>
    </row>
    <row r="43" spans="1:5">
      <c r="A43" s="63" t="s">
        <v>62</v>
      </c>
      <c r="B43" s="63" t="s">
        <v>25</v>
      </c>
      <c r="C43" s="64" t="s">
        <v>80</v>
      </c>
      <c r="D43" s="64" t="s">
        <v>80</v>
      </c>
      <c r="E43" s="65">
        <v>4</v>
      </c>
    </row>
    <row r="44" spans="1:5">
      <c r="A44" s="9" t="s">
        <v>121</v>
      </c>
      <c r="B44" s="9" t="s">
        <v>25</v>
      </c>
      <c r="C44" s="28" t="s">
        <v>80</v>
      </c>
      <c r="D44" s="28" t="s">
        <v>80</v>
      </c>
      <c r="E44" s="72">
        <v>4</v>
      </c>
    </row>
    <row r="45" spans="1:5">
      <c r="A45" s="4" t="s">
        <v>122</v>
      </c>
      <c r="B45" s="4" t="s">
        <v>22</v>
      </c>
      <c r="C45" s="53" t="s">
        <v>80</v>
      </c>
      <c r="D45" s="53" t="s">
        <v>80</v>
      </c>
      <c r="E45" s="79">
        <v>6</v>
      </c>
    </row>
    <row r="46" spans="1:5">
      <c r="A46" s="6" t="s">
        <v>122</v>
      </c>
      <c r="B46" s="6" t="s">
        <v>25</v>
      </c>
      <c r="C46" s="45" t="s">
        <v>80</v>
      </c>
      <c r="D46" s="45" t="s">
        <v>80</v>
      </c>
      <c r="E46" s="74">
        <v>6</v>
      </c>
    </row>
    <row r="47" spans="1:5">
      <c r="A47" s="1" t="s">
        <v>123</v>
      </c>
      <c r="B47" s="1" t="s">
        <v>25</v>
      </c>
      <c r="C47" s="29" t="s">
        <v>80</v>
      </c>
      <c r="D47" s="29" t="s">
        <v>80</v>
      </c>
      <c r="E47" s="75">
        <v>4</v>
      </c>
    </row>
    <row r="48" spans="1:5">
      <c r="A48" s="6" t="s">
        <v>124</v>
      </c>
      <c r="B48" s="6" t="s">
        <v>25</v>
      </c>
      <c r="C48" s="45" t="s">
        <v>80</v>
      </c>
      <c r="D48" s="45" t="s">
        <v>80</v>
      </c>
      <c r="E48" s="74">
        <v>4</v>
      </c>
    </row>
    <row r="49" spans="1:5">
      <c r="A49" s="8" t="s">
        <v>30</v>
      </c>
      <c r="B49" s="8" t="s">
        <v>76</v>
      </c>
      <c r="C49" s="36" t="s">
        <v>80</v>
      </c>
      <c r="D49" s="36" t="s">
        <v>80</v>
      </c>
      <c r="E49" s="80">
        <v>2</v>
      </c>
    </row>
    <row r="50" spans="1:5">
      <c r="A50" s="7" t="s">
        <v>114</v>
      </c>
      <c r="B50" s="7" t="s">
        <v>76</v>
      </c>
      <c r="C50" s="37" t="s">
        <v>80</v>
      </c>
      <c r="D50" s="37" t="s">
        <v>80</v>
      </c>
      <c r="E50" s="49">
        <v>2</v>
      </c>
    </row>
    <row r="51" spans="1:5">
      <c r="A51" s="1" t="s">
        <v>115</v>
      </c>
      <c r="B51" s="1" t="s">
        <v>76</v>
      </c>
      <c r="C51" s="29" t="s">
        <v>80</v>
      </c>
      <c r="D51" s="29" t="s">
        <v>80</v>
      </c>
      <c r="E51" s="75">
        <v>2</v>
      </c>
    </row>
  </sheetData>
  <mergeCells count="8">
    <mergeCell ref="G8:H8"/>
    <mergeCell ref="G9:H9"/>
    <mergeCell ref="G10:H10"/>
    <mergeCell ref="H3:I3"/>
    <mergeCell ref="G4:H4"/>
    <mergeCell ref="G5:H5"/>
    <mergeCell ref="G6:H6"/>
    <mergeCell ref="G7:H7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49"/>
  <sheetViews>
    <sheetView topLeftCell="A31" zoomScale="180" zoomScaleNormal="180" workbookViewId="0">
      <selection activeCell="G10" sqref="G10"/>
    </sheetView>
  </sheetViews>
  <sheetFormatPr defaultColWidth="11.5703125" defaultRowHeight="12.75"/>
  <sheetData>
    <row r="1" spans="1:11">
      <c r="A1" s="38" t="s">
        <v>125</v>
      </c>
    </row>
    <row r="2" spans="1:11">
      <c r="A2" s="11" t="s">
        <v>0</v>
      </c>
      <c r="B2" s="11" t="s">
        <v>1</v>
      </c>
      <c r="C2" s="26" t="s">
        <v>78</v>
      </c>
      <c r="D2" s="26" t="s">
        <v>79</v>
      </c>
      <c r="E2" s="11" t="s">
        <v>2</v>
      </c>
    </row>
    <row r="3" spans="1:11">
      <c r="A3" s="85" t="s">
        <v>8</v>
      </c>
      <c r="B3" s="85" t="s">
        <v>6</v>
      </c>
      <c r="C3" s="86" t="s">
        <v>80</v>
      </c>
      <c r="D3" s="86" t="s">
        <v>80</v>
      </c>
      <c r="E3" s="87">
        <v>2</v>
      </c>
      <c r="G3" s="11" t="s">
        <v>64</v>
      </c>
      <c r="H3" s="100" t="s">
        <v>65</v>
      </c>
      <c r="I3" s="100"/>
      <c r="J3" s="26" t="s">
        <v>66</v>
      </c>
      <c r="K3" s="26" t="s">
        <v>67</v>
      </c>
    </row>
    <row r="4" spans="1:11">
      <c r="A4" s="8" t="s">
        <v>57</v>
      </c>
      <c r="B4" s="8" t="s">
        <v>6</v>
      </c>
      <c r="C4" s="36" t="s">
        <v>80</v>
      </c>
      <c r="D4" s="36" t="s">
        <v>80</v>
      </c>
      <c r="E4" s="80">
        <v>3</v>
      </c>
      <c r="G4" s="101" t="s">
        <v>6</v>
      </c>
      <c r="H4" s="101"/>
      <c r="I4" s="34">
        <v>3</v>
      </c>
      <c r="J4" s="34">
        <v>3</v>
      </c>
      <c r="K4" s="34" t="s">
        <v>69</v>
      </c>
    </row>
    <row r="5" spans="1:11">
      <c r="A5" s="7" t="s">
        <v>13</v>
      </c>
      <c r="B5" s="7" t="s">
        <v>6</v>
      </c>
      <c r="C5" s="37" t="s">
        <v>80</v>
      </c>
      <c r="D5" s="37" t="s">
        <v>80</v>
      </c>
      <c r="E5" s="49">
        <v>4</v>
      </c>
      <c r="G5" s="106" t="s">
        <v>81</v>
      </c>
      <c r="H5" s="106"/>
      <c r="I5" s="35">
        <v>2</v>
      </c>
      <c r="J5" s="35">
        <v>2</v>
      </c>
      <c r="K5" s="35" t="s">
        <v>70</v>
      </c>
    </row>
    <row r="6" spans="1:11">
      <c r="A6" s="1" t="s">
        <v>89</v>
      </c>
      <c r="B6" s="1" t="s">
        <v>22</v>
      </c>
      <c r="C6" s="29" t="s">
        <v>80</v>
      </c>
      <c r="D6" s="29" t="s">
        <v>80</v>
      </c>
      <c r="E6" s="75">
        <v>3</v>
      </c>
      <c r="G6" s="107" t="s">
        <v>82</v>
      </c>
      <c r="H6" s="107"/>
      <c r="I6" s="53">
        <v>1</v>
      </c>
      <c r="J6" s="53">
        <v>1</v>
      </c>
      <c r="K6" s="53" t="s">
        <v>70</v>
      </c>
    </row>
    <row r="7" spans="1:11">
      <c r="A7" s="9" t="s">
        <v>90</v>
      </c>
      <c r="B7" s="9" t="s">
        <v>22</v>
      </c>
      <c r="C7" s="28" t="s">
        <v>80</v>
      </c>
      <c r="D7" s="28" t="s">
        <v>80</v>
      </c>
      <c r="E7" s="72">
        <v>3</v>
      </c>
      <c r="G7" s="102" t="s">
        <v>22</v>
      </c>
      <c r="H7" s="102"/>
      <c r="I7" s="28">
        <v>1</v>
      </c>
      <c r="J7" s="28">
        <v>1</v>
      </c>
      <c r="K7" s="28" t="s">
        <v>70</v>
      </c>
    </row>
    <row r="8" spans="1:11">
      <c r="A8" s="3" t="s">
        <v>91</v>
      </c>
      <c r="B8" s="3" t="s">
        <v>22</v>
      </c>
      <c r="C8" s="30" t="s">
        <v>80</v>
      </c>
      <c r="D8" s="30" t="s">
        <v>80</v>
      </c>
      <c r="E8" s="73">
        <v>3</v>
      </c>
      <c r="G8" s="107" t="s">
        <v>25</v>
      </c>
      <c r="H8" s="107"/>
      <c r="I8" s="53">
        <v>1</v>
      </c>
      <c r="J8" s="53">
        <v>1</v>
      </c>
      <c r="K8" s="53" t="s">
        <v>70</v>
      </c>
    </row>
    <row r="9" spans="1:11">
      <c r="A9" s="9" t="s">
        <v>112</v>
      </c>
      <c r="B9" s="9" t="s">
        <v>88</v>
      </c>
      <c r="C9" s="28" t="s">
        <v>80</v>
      </c>
      <c r="D9" s="28" t="s">
        <v>80</v>
      </c>
      <c r="E9" s="72">
        <v>4</v>
      </c>
      <c r="G9" s="104" t="s">
        <v>75</v>
      </c>
      <c r="H9" s="104"/>
      <c r="I9" s="37">
        <v>0</v>
      </c>
      <c r="J9" s="37">
        <v>1</v>
      </c>
      <c r="K9" s="37" t="s">
        <v>70</v>
      </c>
    </row>
    <row r="10" spans="1:11">
      <c r="A10" s="3" t="s">
        <v>113</v>
      </c>
      <c r="B10" s="3" t="s">
        <v>81</v>
      </c>
      <c r="C10" s="30" t="s">
        <v>80</v>
      </c>
      <c r="D10" s="30" t="s">
        <v>80</v>
      </c>
      <c r="E10" s="73">
        <v>4</v>
      </c>
      <c r="G10" s="31" t="s">
        <v>72</v>
      </c>
    </row>
    <row r="11" spans="1:11">
      <c r="A11" s="6" t="s">
        <v>100</v>
      </c>
      <c r="B11" s="6" t="s">
        <v>81</v>
      </c>
      <c r="C11" s="45" t="s">
        <v>80</v>
      </c>
      <c r="D11" s="45" t="s">
        <v>80</v>
      </c>
      <c r="E11" s="74">
        <v>4</v>
      </c>
      <c r="G11" s="32" t="s">
        <v>6</v>
      </c>
      <c r="H11" s="33">
        <v>3</v>
      </c>
    </row>
    <row r="12" spans="1:11">
      <c r="A12" s="8" t="s">
        <v>101</v>
      </c>
      <c r="B12" s="8" t="s">
        <v>81</v>
      </c>
      <c r="C12" s="36" t="s">
        <v>80</v>
      </c>
      <c r="D12" s="36" t="s">
        <v>80</v>
      </c>
      <c r="E12" s="80">
        <v>4</v>
      </c>
      <c r="G12" s="32" t="s">
        <v>126</v>
      </c>
      <c r="H12" s="33">
        <v>18</v>
      </c>
    </row>
    <row r="13" spans="1:11">
      <c r="A13" s="7" t="s">
        <v>34</v>
      </c>
      <c r="B13" s="7" t="s">
        <v>81</v>
      </c>
      <c r="C13" s="37" t="s">
        <v>80</v>
      </c>
      <c r="D13" s="37" t="s">
        <v>80</v>
      </c>
      <c r="E13" s="49">
        <v>4</v>
      </c>
      <c r="G13" s="32" t="s">
        <v>127</v>
      </c>
      <c r="H13" s="33">
        <v>1</v>
      </c>
    </row>
    <row r="14" spans="1:11">
      <c r="A14" s="8" t="s">
        <v>102</v>
      </c>
      <c r="B14" s="8" t="s">
        <v>81</v>
      </c>
      <c r="C14" s="36" t="s">
        <v>80</v>
      </c>
      <c r="D14" s="36" t="s">
        <v>80</v>
      </c>
      <c r="E14" s="80">
        <v>4</v>
      </c>
      <c r="G14" s="32" t="s">
        <v>22</v>
      </c>
      <c r="H14" s="33">
        <v>3</v>
      </c>
    </row>
    <row r="15" spans="1:11">
      <c r="A15" s="7" t="s">
        <v>104</v>
      </c>
      <c r="B15" s="7" t="s">
        <v>81</v>
      </c>
      <c r="C15" s="37" t="s">
        <v>80</v>
      </c>
      <c r="D15" s="37" t="s">
        <v>80</v>
      </c>
      <c r="E15" s="49">
        <v>4</v>
      </c>
      <c r="G15" s="32" t="s">
        <v>25</v>
      </c>
      <c r="H15" s="33">
        <v>19</v>
      </c>
    </row>
    <row r="16" spans="1:11">
      <c r="A16" s="1" t="s">
        <v>106</v>
      </c>
      <c r="B16" s="1" t="s">
        <v>81</v>
      </c>
      <c r="C16" s="29" t="s">
        <v>80</v>
      </c>
      <c r="D16" s="29" t="s">
        <v>80</v>
      </c>
      <c r="E16" s="75">
        <v>4</v>
      </c>
      <c r="G16" s="32" t="s">
        <v>76</v>
      </c>
      <c r="H16" s="33">
        <v>3</v>
      </c>
    </row>
    <row r="17" spans="1:5">
      <c r="A17" s="6" t="s">
        <v>107</v>
      </c>
      <c r="B17" s="6" t="s">
        <v>81</v>
      </c>
      <c r="C17" s="45" t="s">
        <v>80</v>
      </c>
      <c r="D17" s="45" t="s">
        <v>80</v>
      </c>
      <c r="E17" s="74">
        <v>4</v>
      </c>
    </row>
    <row r="18" spans="1:5">
      <c r="A18" s="8" t="s">
        <v>95</v>
      </c>
      <c r="B18" s="8" t="s">
        <v>81</v>
      </c>
      <c r="C18" s="36" t="s">
        <v>80</v>
      </c>
      <c r="D18" s="36" t="s">
        <v>80</v>
      </c>
      <c r="E18" s="80">
        <v>4</v>
      </c>
    </row>
    <row r="19" spans="1:5">
      <c r="A19" s="5" t="s">
        <v>96</v>
      </c>
      <c r="B19" s="5" t="s">
        <v>81</v>
      </c>
      <c r="C19" s="35" t="s">
        <v>80</v>
      </c>
      <c r="D19" s="35" t="s">
        <v>80</v>
      </c>
      <c r="E19" s="81">
        <v>4</v>
      </c>
    </row>
    <row r="20" spans="1:5">
      <c r="A20" s="1" t="s">
        <v>83</v>
      </c>
      <c r="B20" s="1" t="s">
        <v>81</v>
      </c>
      <c r="C20" s="29" t="s">
        <v>80</v>
      </c>
      <c r="D20" s="29" t="s">
        <v>80</v>
      </c>
      <c r="E20" s="75">
        <v>4</v>
      </c>
    </row>
    <row r="21" spans="1:5">
      <c r="A21" s="6" t="s">
        <v>84</v>
      </c>
      <c r="B21" s="6" t="s">
        <v>81</v>
      </c>
      <c r="C21" s="45" t="s">
        <v>80</v>
      </c>
      <c r="D21" s="45" t="s">
        <v>80</v>
      </c>
      <c r="E21" s="74">
        <v>4</v>
      </c>
    </row>
    <row r="22" spans="1:5">
      <c r="A22" s="8" t="s">
        <v>85</v>
      </c>
      <c r="B22" s="8" t="s">
        <v>81</v>
      </c>
      <c r="C22" s="36" t="s">
        <v>80</v>
      </c>
      <c r="D22" s="36" t="s">
        <v>80</v>
      </c>
      <c r="E22" s="80">
        <v>4</v>
      </c>
    </row>
    <row r="23" spans="1:5">
      <c r="A23" s="5" t="s">
        <v>86</v>
      </c>
      <c r="B23" s="5" t="s">
        <v>81</v>
      </c>
      <c r="C23" s="35" t="s">
        <v>80</v>
      </c>
      <c r="D23" s="35" t="s">
        <v>80</v>
      </c>
      <c r="E23" s="81">
        <v>4</v>
      </c>
    </row>
    <row r="24" spans="1:5">
      <c r="A24" s="1" t="s">
        <v>109</v>
      </c>
      <c r="B24" s="1" t="s">
        <v>81</v>
      </c>
      <c r="C24" s="29" t="s">
        <v>80</v>
      </c>
      <c r="D24" s="29" t="s">
        <v>80</v>
      </c>
      <c r="E24" s="75">
        <v>4</v>
      </c>
    </row>
    <row r="25" spans="1:5">
      <c r="A25" s="6" t="s">
        <v>110</v>
      </c>
      <c r="B25" s="6" t="s">
        <v>81</v>
      </c>
      <c r="C25" s="45" t="s">
        <v>80</v>
      </c>
      <c r="D25" s="45" t="s">
        <v>80</v>
      </c>
      <c r="E25" s="74">
        <v>4</v>
      </c>
    </row>
    <row r="26" spans="1:5">
      <c r="A26" s="1" t="s">
        <v>111</v>
      </c>
      <c r="B26" s="1" t="s">
        <v>81</v>
      </c>
      <c r="C26" s="29" t="s">
        <v>80</v>
      </c>
      <c r="D26" s="29" t="s">
        <v>80</v>
      </c>
      <c r="E26" s="75">
        <v>4</v>
      </c>
    </row>
    <row r="27" spans="1:5">
      <c r="A27" s="9" t="s">
        <v>108</v>
      </c>
      <c r="B27" s="9" t="s">
        <v>81</v>
      </c>
      <c r="C27" s="28" t="s">
        <v>80</v>
      </c>
      <c r="D27" s="28" t="s">
        <v>80</v>
      </c>
      <c r="E27" s="72">
        <v>4</v>
      </c>
    </row>
    <row r="28" spans="1:5">
      <c r="A28" s="3" t="s">
        <v>92</v>
      </c>
      <c r="B28" s="3" t="s">
        <v>25</v>
      </c>
      <c r="C28" s="30" t="s">
        <v>80</v>
      </c>
      <c r="D28" s="30" t="s">
        <v>80</v>
      </c>
      <c r="E28" s="73">
        <v>4</v>
      </c>
    </row>
    <row r="29" spans="1:5">
      <c r="A29" s="6" t="s">
        <v>93</v>
      </c>
      <c r="B29" s="6" t="s">
        <v>25</v>
      </c>
      <c r="C29" s="45" t="s">
        <v>80</v>
      </c>
      <c r="D29" s="45" t="s">
        <v>80</v>
      </c>
      <c r="E29" s="74">
        <v>4</v>
      </c>
    </row>
    <row r="30" spans="1:5">
      <c r="A30" s="8" t="s">
        <v>94</v>
      </c>
      <c r="B30" s="8" t="s">
        <v>25</v>
      </c>
      <c r="C30" s="36" t="s">
        <v>80</v>
      </c>
      <c r="D30" s="36" t="s">
        <v>80</v>
      </c>
      <c r="E30" s="80">
        <v>4</v>
      </c>
    </row>
    <row r="31" spans="1:5">
      <c r="A31" s="5" t="s">
        <v>118</v>
      </c>
      <c r="B31" s="5" t="s">
        <v>25</v>
      </c>
      <c r="C31" s="35" t="s">
        <v>80</v>
      </c>
      <c r="D31" s="35" t="s">
        <v>80</v>
      </c>
      <c r="E31" s="81">
        <v>4</v>
      </c>
    </row>
    <row r="32" spans="1:5">
      <c r="A32" s="1" t="s">
        <v>113</v>
      </c>
      <c r="B32" s="1" t="s">
        <v>25</v>
      </c>
      <c r="C32" s="29" t="s">
        <v>80</v>
      </c>
      <c r="D32" s="29" t="s">
        <v>80</v>
      </c>
      <c r="E32" s="75">
        <v>4</v>
      </c>
    </row>
    <row r="33" spans="1:5">
      <c r="A33" s="9" t="s">
        <v>103</v>
      </c>
      <c r="B33" s="9" t="s">
        <v>25</v>
      </c>
      <c r="C33" s="28" t="s">
        <v>80</v>
      </c>
      <c r="D33" s="28" t="s">
        <v>80</v>
      </c>
      <c r="E33" s="72">
        <v>4</v>
      </c>
    </row>
    <row r="34" spans="1:5">
      <c r="A34" s="4" t="s">
        <v>36</v>
      </c>
      <c r="B34" s="4" t="s">
        <v>25</v>
      </c>
      <c r="C34" s="53" t="s">
        <v>80</v>
      </c>
      <c r="D34" s="53" t="s">
        <v>80</v>
      </c>
      <c r="E34" s="79">
        <v>4</v>
      </c>
    </row>
    <row r="35" spans="1:5">
      <c r="A35" s="6" t="s">
        <v>108</v>
      </c>
      <c r="B35" s="6" t="s">
        <v>25</v>
      </c>
      <c r="C35" s="45" t="s">
        <v>80</v>
      </c>
      <c r="D35" s="45" t="s">
        <v>80</v>
      </c>
      <c r="E35" s="74">
        <v>4</v>
      </c>
    </row>
    <row r="36" spans="1:5">
      <c r="A36" s="8" t="s">
        <v>97</v>
      </c>
      <c r="B36" s="8" t="s">
        <v>25</v>
      </c>
      <c r="C36" s="36" t="s">
        <v>80</v>
      </c>
      <c r="D36" s="36" t="s">
        <v>80</v>
      </c>
      <c r="E36" s="80">
        <v>4</v>
      </c>
    </row>
    <row r="37" spans="1:5">
      <c r="A37" s="7" t="s">
        <v>100</v>
      </c>
      <c r="B37" s="7" t="s">
        <v>25</v>
      </c>
      <c r="C37" s="37" t="s">
        <v>80</v>
      </c>
      <c r="D37" s="37" t="s">
        <v>80</v>
      </c>
      <c r="E37" s="49">
        <v>4</v>
      </c>
    </row>
    <row r="38" spans="1:5">
      <c r="A38" s="8" t="s">
        <v>96</v>
      </c>
      <c r="B38" s="8" t="s">
        <v>25</v>
      </c>
      <c r="C38" s="36" t="s">
        <v>80</v>
      </c>
      <c r="D38" s="36" t="s">
        <v>80</v>
      </c>
      <c r="E38" s="80">
        <v>4</v>
      </c>
    </row>
    <row r="39" spans="1:5">
      <c r="A39" s="7" t="s">
        <v>102</v>
      </c>
      <c r="B39" s="7" t="s">
        <v>25</v>
      </c>
      <c r="C39" s="37" t="s">
        <v>80</v>
      </c>
      <c r="D39" s="37" t="s">
        <v>80</v>
      </c>
      <c r="E39" s="49">
        <v>4</v>
      </c>
    </row>
    <row r="40" spans="1:5">
      <c r="A40" s="8" t="s">
        <v>95</v>
      </c>
      <c r="B40" s="8" t="s">
        <v>25</v>
      </c>
      <c r="C40" s="36" t="s">
        <v>80</v>
      </c>
      <c r="D40" s="36" t="s">
        <v>80</v>
      </c>
      <c r="E40" s="80">
        <v>4</v>
      </c>
    </row>
    <row r="41" spans="1:5">
      <c r="A41" s="7" t="s">
        <v>104</v>
      </c>
      <c r="B41" s="7" t="s">
        <v>25</v>
      </c>
      <c r="C41" s="37" t="s">
        <v>80</v>
      </c>
      <c r="D41" s="37" t="s">
        <v>80</v>
      </c>
      <c r="E41" s="49">
        <v>4</v>
      </c>
    </row>
    <row r="42" spans="1:5">
      <c r="A42" s="1" t="s">
        <v>107</v>
      </c>
      <c r="B42" s="1" t="s">
        <v>25</v>
      </c>
      <c r="C42" s="29" t="s">
        <v>80</v>
      </c>
      <c r="D42" s="29" t="s">
        <v>80</v>
      </c>
      <c r="E42" s="75">
        <v>4</v>
      </c>
    </row>
    <row r="43" spans="1:5">
      <c r="A43" s="85" t="s">
        <v>98</v>
      </c>
      <c r="B43" s="85" t="s">
        <v>25</v>
      </c>
      <c r="C43" s="86" t="s">
        <v>80</v>
      </c>
      <c r="D43" s="86" t="s">
        <v>80</v>
      </c>
      <c r="E43" s="87">
        <v>4</v>
      </c>
    </row>
    <row r="44" spans="1:5">
      <c r="A44" s="8" t="s">
        <v>62</v>
      </c>
      <c r="B44" s="8" t="s">
        <v>25</v>
      </c>
      <c r="C44" s="36" t="s">
        <v>80</v>
      </c>
      <c r="D44" s="36" t="s">
        <v>80</v>
      </c>
      <c r="E44" s="80">
        <v>4</v>
      </c>
    </row>
    <row r="45" spans="1:5">
      <c r="A45" s="7" t="s">
        <v>87</v>
      </c>
      <c r="B45" s="7" t="s">
        <v>25</v>
      </c>
      <c r="C45" s="37" t="s">
        <v>80</v>
      </c>
      <c r="D45" s="37" t="s">
        <v>80</v>
      </c>
      <c r="E45" s="49">
        <v>4</v>
      </c>
    </row>
    <row r="46" spans="1:5">
      <c r="A46" s="1" t="s">
        <v>101</v>
      </c>
      <c r="B46" s="1" t="s">
        <v>25</v>
      </c>
      <c r="C46" s="29" t="s">
        <v>80</v>
      </c>
      <c r="D46" s="29" t="s">
        <v>80</v>
      </c>
      <c r="E46" s="75">
        <v>4</v>
      </c>
    </row>
    <row r="47" spans="1:5">
      <c r="A47" s="9" t="s">
        <v>30</v>
      </c>
      <c r="B47" s="9" t="s">
        <v>76</v>
      </c>
      <c r="C47" s="28" t="s">
        <v>80</v>
      </c>
      <c r="D47" s="28" t="s">
        <v>80</v>
      </c>
      <c r="E47" s="72">
        <v>2</v>
      </c>
    </row>
    <row r="48" spans="1:5">
      <c r="A48" s="3" t="s">
        <v>114</v>
      </c>
      <c r="B48" s="3" t="s">
        <v>76</v>
      </c>
      <c r="C48" s="30" t="s">
        <v>80</v>
      </c>
      <c r="D48" s="30" t="s">
        <v>80</v>
      </c>
      <c r="E48" s="73">
        <v>2</v>
      </c>
    </row>
    <row r="49" spans="1:5">
      <c r="A49" s="6" t="s">
        <v>115</v>
      </c>
      <c r="B49" s="6" t="s">
        <v>76</v>
      </c>
      <c r="C49" s="45" t="s">
        <v>80</v>
      </c>
      <c r="D49" s="45" t="s">
        <v>80</v>
      </c>
      <c r="E49" s="74">
        <v>2</v>
      </c>
    </row>
  </sheetData>
  <mergeCells count="7">
    <mergeCell ref="G8:H8"/>
    <mergeCell ref="G9:H9"/>
    <mergeCell ref="H3:I3"/>
    <mergeCell ref="G4:H4"/>
    <mergeCell ref="G5:H5"/>
    <mergeCell ref="G6:H6"/>
    <mergeCell ref="G7:H7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55"/>
  <sheetViews>
    <sheetView topLeftCell="A13" zoomScale="180" zoomScaleNormal="180" workbookViewId="0">
      <selection activeCell="A47" sqref="A47"/>
    </sheetView>
  </sheetViews>
  <sheetFormatPr defaultColWidth="11.5703125" defaultRowHeight="12.75"/>
  <sheetData>
    <row r="1" spans="1:11">
      <c r="A1" s="38" t="s">
        <v>128</v>
      </c>
    </row>
    <row r="2" spans="1:11">
      <c r="A2" s="11" t="s">
        <v>0</v>
      </c>
      <c r="B2" s="11" t="s">
        <v>1</v>
      </c>
      <c r="C2" s="26" t="s">
        <v>78</v>
      </c>
      <c r="D2" s="26" t="s">
        <v>79</v>
      </c>
      <c r="E2" s="11" t="s">
        <v>2</v>
      </c>
    </row>
    <row r="3" spans="1:11">
      <c r="A3" s="88" t="s">
        <v>8</v>
      </c>
      <c r="B3" s="88" t="s">
        <v>6</v>
      </c>
      <c r="C3" s="89" t="s">
        <v>80</v>
      </c>
      <c r="D3" s="89" t="s">
        <v>80</v>
      </c>
      <c r="E3" s="90">
        <v>2</v>
      </c>
      <c r="G3" s="11" t="s">
        <v>64</v>
      </c>
      <c r="H3" s="100" t="s">
        <v>65</v>
      </c>
      <c r="I3" s="100"/>
      <c r="J3" s="26" t="s">
        <v>66</v>
      </c>
      <c r="K3" s="26" t="s">
        <v>67</v>
      </c>
    </row>
    <row r="4" spans="1:11">
      <c r="A4" s="91" t="s">
        <v>57</v>
      </c>
      <c r="B4" s="91" t="s">
        <v>6</v>
      </c>
      <c r="C4" s="92" t="s">
        <v>80</v>
      </c>
      <c r="D4" s="92" t="s">
        <v>80</v>
      </c>
      <c r="E4" s="93">
        <v>3</v>
      </c>
      <c r="G4" s="109" t="s">
        <v>117</v>
      </c>
      <c r="H4" s="109"/>
      <c r="I4" s="27">
        <v>0</v>
      </c>
      <c r="J4" s="27">
        <v>1</v>
      </c>
      <c r="K4" s="27" t="s">
        <v>70</v>
      </c>
    </row>
    <row r="5" spans="1:11">
      <c r="A5" s="66" t="s">
        <v>13</v>
      </c>
      <c r="B5" s="66" t="s">
        <v>6</v>
      </c>
      <c r="C5" s="67" t="s">
        <v>80</v>
      </c>
      <c r="D5" s="67" t="s">
        <v>80</v>
      </c>
      <c r="E5" s="68">
        <v>4</v>
      </c>
      <c r="G5" s="102" t="s">
        <v>6</v>
      </c>
      <c r="H5" s="102"/>
      <c r="I5" s="28">
        <v>3</v>
      </c>
      <c r="J5" s="28">
        <v>3</v>
      </c>
      <c r="K5" s="28" t="s">
        <v>69</v>
      </c>
    </row>
    <row r="6" spans="1:11">
      <c r="A6" s="63" t="s">
        <v>89</v>
      </c>
      <c r="B6" s="63" t="s">
        <v>22</v>
      </c>
      <c r="C6" s="64" t="s">
        <v>80</v>
      </c>
      <c r="D6" s="64" t="s">
        <v>80</v>
      </c>
      <c r="E6" s="65">
        <v>3</v>
      </c>
      <c r="G6" s="110" t="s">
        <v>81</v>
      </c>
      <c r="H6" s="110"/>
      <c r="I6" s="29">
        <v>2</v>
      </c>
      <c r="J6" s="29">
        <v>2</v>
      </c>
      <c r="K6" s="29" t="s">
        <v>70</v>
      </c>
    </row>
    <row r="7" spans="1:11">
      <c r="A7" s="63" t="s">
        <v>90</v>
      </c>
      <c r="B7" s="63" t="s">
        <v>22</v>
      </c>
      <c r="C7" s="64" t="s">
        <v>80</v>
      </c>
      <c r="D7" s="64" t="s">
        <v>80</v>
      </c>
      <c r="E7" s="65">
        <v>3</v>
      </c>
      <c r="G7" s="102" t="s">
        <v>82</v>
      </c>
      <c r="H7" s="102"/>
      <c r="I7" s="28">
        <v>1</v>
      </c>
      <c r="J7" s="28">
        <v>1</v>
      </c>
      <c r="K7" s="28" t="s">
        <v>70</v>
      </c>
    </row>
    <row r="8" spans="1:11">
      <c r="A8" s="9" t="s">
        <v>91</v>
      </c>
      <c r="B8" s="9" t="s">
        <v>22</v>
      </c>
      <c r="C8" s="28" t="s">
        <v>80</v>
      </c>
      <c r="D8" s="28" t="s">
        <v>80</v>
      </c>
      <c r="E8" s="72">
        <v>3</v>
      </c>
      <c r="G8" s="108" t="s">
        <v>22</v>
      </c>
      <c r="H8" s="108"/>
      <c r="I8" s="30">
        <v>1</v>
      </c>
      <c r="J8" s="30">
        <v>1</v>
      </c>
      <c r="K8" s="30" t="s">
        <v>70</v>
      </c>
    </row>
    <row r="9" spans="1:11">
      <c r="A9" s="4" t="s">
        <v>104</v>
      </c>
      <c r="B9" s="4" t="s">
        <v>88</v>
      </c>
      <c r="C9" s="53" t="s">
        <v>80</v>
      </c>
      <c r="D9" s="53" t="s">
        <v>80</v>
      </c>
      <c r="E9" s="79">
        <v>4</v>
      </c>
      <c r="G9" s="102" t="s">
        <v>25</v>
      </c>
      <c r="H9" s="102"/>
      <c r="I9" s="28">
        <v>1</v>
      </c>
      <c r="J9" s="28">
        <v>1</v>
      </c>
      <c r="K9" s="28" t="s">
        <v>70</v>
      </c>
    </row>
    <row r="10" spans="1:11">
      <c r="A10" s="6" t="s">
        <v>105</v>
      </c>
      <c r="B10" s="6" t="s">
        <v>88</v>
      </c>
      <c r="C10" s="45" t="s">
        <v>80</v>
      </c>
      <c r="D10" s="45" t="s">
        <v>80</v>
      </c>
      <c r="E10" s="74">
        <v>4</v>
      </c>
      <c r="G10" s="108" t="s">
        <v>75</v>
      </c>
      <c r="H10" s="108"/>
      <c r="I10" s="30">
        <v>0</v>
      </c>
      <c r="J10" s="30">
        <v>1</v>
      </c>
      <c r="K10" s="30" t="s">
        <v>70</v>
      </c>
    </row>
    <row r="11" spans="1:11">
      <c r="A11" s="8" t="s">
        <v>106</v>
      </c>
      <c r="B11" s="8" t="s">
        <v>81</v>
      </c>
      <c r="C11" s="36" t="s">
        <v>80</v>
      </c>
      <c r="D11" s="36" t="s">
        <v>80</v>
      </c>
      <c r="E11" s="80">
        <v>4</v>
      </c>
    </row>
    <row r="12" spans="1:11">
      <c r="A12" s="7" t="s">
        <v>107</v>
      </c>
      <c r="B12" s="7" t="s">
        <v>81</v>
      </c>
      <c r="C12" s="37" t="s">
        <v>80</v>
      </c>
      <c r="D12" s="37" t="s">
        <v>80</v>
      </c>
      <c r="E12" s="49">
        <v>4</v>
      </c>
    </row>
    <row r="13" spans="1:11">
      <c r="A13" s="1" t="s">
        <v>95</v>
      </c>
      <c r="B13" s="1" t="s">
        <v>81</v>
      </c>
      <c r="C13" s="29" t="s">
        <v>80</v>
      </c>
      <c r="D13" s="29" t="s">
        <v>80</v>
      </c>
      <c r="E13" s="75">
        <v>4</v>
      </c>
    </row>
    <row r="14" spans="1:11">
      <c r="A14" s="9" t="s">
        <v>96</v>
      </c>
      <c r="B14" s="9" t="s">
        <v>81</v>
      </c>
      <c r="C14" s="28" t="s">
        <v>80</v>
      </c>
      <c r="D14" s="28" t="s">
        <v>80</v>
      </c>
      <c r="E14" s="72">
        <v>4</v>
      </c>
    </row>
    <row r="15" spans="1:11">
      <c r="A15" s="3" t="s">
        <v>104</v>
      </c>
      <c r="B15" s="3" t="s">
        <v>81</v>
      </c>
      <c r="C15" s="30" t="s">
        <v>80</v>
      </c>
      <c r="D15" s="30" t="s">
        <v>80</v>
      </c>
      <c r="E15" s="73">
        <v>4</v>
      </c>
    </row>
    <row r="16" spans="1:11">
      <c r="A16" s="9" t="s">
        <v>105</v>
      </c>
      <c r="B16" s="9" t="s">
        <v>81</v>
      </c>
      <c r="C16" s="28" t="s">
        <v>80</v>
      </c>
      <c r="D16" s="28" t="s">
        <v>80</v>
      </c>
      <c r="E16" s="72">
        <v>4</v>
      </c>
    </row>
    <row r="17" spans="1:5">
      <c r="A17" s="46" t="s">
        <v>92</v>
      </c>
      <c r="B17" s="46" t="s">
        <v>25</v>
      </c>
      <c r="C17" s="47" t="s">
        <v>80</v>
      </c>
      <c r="D17" s="47" t="s">
        <v>80</v>
      </c>
      <c r="E17" s="48">
        <v>4</v>
      </c>
    </row>
    <row r="18" spans="1:5">
      <c r="A18" s="63" t="s">
        <v>93</v>
      </c>
      <c r="B18" s="63" t="s">
        <v>25</v>
      </c>
      <c r="C18" s="64" t="s">
        <v>80</v>
      </c>
      <c r="D18" s="64" t="s">
        <v>80</v>
      </c>
      <c r="E18" s="65">
        <v>4</v>
      </c>
    </row>
    <row r="19" spans="1:5">
      <c r="A19" s="1" t="s">
        <v>94</v>
      </c>
      <c r="B19" s="1" t="s">
        <v>25</v>
      </c>
      <c r="C19" s="29" t="s">
        <v>80</v>
      </c>
      <c r="D19" s="29" t="s">
        <v>80</v>
      </c>
      <c r="E19" s="75">
        <v>4</v>
      </c>
    </row>
    <row r="20" spans="1:5">
      <c r="A20" s="85" t="s">
        <v>118</v>
      </c>
      <c r="B20" s="85" t="s">
        <v>25</v>
      </c>
      <c r="C20" s="86" t="s">
        <v>80</v>
      </c>
      <c r="D20" s="86" t="s">
        <v>80</v>
      </c>
      <c r="E20" s="87">
        <v>4</v>
      </c>
    </row>
    <row r="21" spans="1:5">
      <c r="A21" s="8" t="s">
        <v>108</v>
      </c>
      <c r="B21" s="8" t="s">
        <v>25</v>
      </c>
      <c r="C21" s="36" t="s">
        <v>80</v>
      </c>
      <c r="D21" s="36" t="s">
        <v>80</v>
      </c>
      <c r="E21" s="80">
        <v>4</v>
      </c>
    </row>
    <row r="22" spans="1:5">
      <c r="A22" s="69" t="s">
        <v>97</v>
      </c>
      <c r="B22" s="69" t="s">
        <v>25</v>
      </c>
      <c r="C22" s="70" t="s">
        <v>80</v>
      </c>
      <c r="D22" s="70" t="s">
        <v>80</v>
      </c>
      <c r="E22" s="71">
        <v>4</v>
      </c>
    </row>
    <row r="23" spans="1:5">
      <c r="A23" s="1" t="s">
        <v>104</v>
      </c>
      <c r="B23" s="1" t="s">
        <v>25</v>
      </c>
      <c r="C23" s="29" t="s">
        <v>80</v>
      </c>
      <c r="D23" s="29" t="s">
        <v>80</v>
      </c>
      <c r="E23" s="75">
        <v>4</v>
      </c>
    </row>
    <row r="24" spans="1:5">
      <c r="A24" s="9" t="s">
        <v>105</v>
      </c>
      <c r="B24" s="9" t="s">
        <v>25</v>
      </c>
      <c r="C24" s="28" t="s">
        <v>80</v>
      </c>
      <c r="D24" s="28" t="s">
        <v>80</v>
      </c>
      <c r="E24" s="72">
        <v>4</v>
      </c>
    </row>
    <row r="25" spans="1:5">
      <c r="A25" s="3" t="s">
        <v>106</v>
      </c>
      <c r="B25" s="3" t="s">
        <v>25</v>
      </c>
      <c r="C25" s="30" t="s">
        <v>80</v>
      </c>
      <c r="D25" s="30" t="s">
        <v>80</v>
      </c>
      <c r="E25" s="73">
        <v>4</v>
      </c>
    </row>
    <row r="26" spans="1:5">
      <c r="A26" s="9" t="s">
        <v>107</v>
      </c>
      <c r="B26" s="9" t="s">
        <v>25</v>
      </c>
      <c r="C26" s="28" t="s">
        <v>80</v>
      </c>
      <c r="D26" s="28" t="s">
        <v>80</v>
      </c>
      <c r="E26" s="72">
        <v>4</v>
      </c>
    </row>
    <row r="27" spans="1:5">
      <c r="A27" s="3" t="s">
        <v>95</v>
      </c>
      <c r="B27" s="3" t="s">
        <v>25</v>
      </c>
      <c r="C27" s="30" t="s">
        <v>80</v>
      </c>
      <c r="D27" s="30" t="s">
        <v>80</v>
      </c>
      <c r="E27" s="73">
        <v>4</v>
      </c>
    </row>
    <row r="28" spans="1:5">
      <c r="A28" s="6" t="s">
        <v>96</v>
      </c>
      <c r="B28" s="6" t="s">
        <v>25</v>
      </c>
      <c r="C28" s="45" t="s">
        <v>80</v>
      </c>
      <c r="D28" s="45" t="s">
        <v>80</v>
      </c>
      <c r="E28" s="74">
        <v>4</v>
      </c>
    </row>
    <row r="29" spans="1:5">
      <c r="A29" s="8" t="s">
        <v>99</v>
      </c>
      <c r="B29" s="8" t="s">
        <v>25</v>
      </c>
      <c r="C29" s="36" t="s">
        <v>80</v>
      </c>
      <c r="D29" s="36" t="s">
        <v>80</v>
      </c>
      <c r="E29" s="80">
        <v>4</v>
      </c>
    </row>
    <row r="30" spans="1:5">
      <c r="A30" s="7" t="s">
        <v>100</v>
      </c>
      <c r="B30" s="7" t="s">
        <v>25</v>
      </c>
      <c r="C30" s="37" t="s">
        <v>80</v>
      </c>
      <c r="D30" s="37" t="s">
        <v>80</v>
      </c>
      <c r="E30" s="49">
        <v>4</v>
      </c>
    </row>
    <row r="31" spans="1:5">
      <c r="A31" s="8" t="s">
        <v>101</v>
      </c>
      <c r="B31" s="8" t="s">
        <v>25</v>
      </c>
      <c r="C31" s="36" t="s">
        <v>80</v>
      </c>
      <c r="D31" s="36" t="s">
        <v>80</v>
      </c>
      <c r="E31" s="80">
        <v>4</v>
      </c>
    </row>
    <row r="32" spans="1:5">
      <c r="A32" s="7" t="s">
        <v>34</v>
      </c>
      <c r="B32" s="7" t="s">
        <v>25</v>
      </c>
      <c r="C32" s="37" t="s">
        <v>80</v>
      </c>
      <c r="D32" s="37" t="s">
        <v>80</v>
      </c>
      <c r="E32" s="49">
        <v>4</v>
      </c>
    </row>
    <row r="33" spans="1:5">
      <c r="A33" s="1" t="s">
        <v>102</v>
      </c>
      <c r="B33" s="1" t="s">
        <v>25</v>
      </c>
      <c r="C33" s="29" t="s">
        <v>80</v>
      </c>
      <c r="D33" s="29" t="s">
        <v>80</v>
      </c>
      <c r="E33" s="75">
        <v>4</v>
      </c>
    </row>
    <row r="34" spans="1:5">
      <c r="A34" s="6" t="s">
        <v>103</v>
      </c>
      <c r="B34" s="6" t="s">
        <v>25</v>
      </c>
      <c r="C34" s="45" t="s">
        <v>80</v>
      </c>
      <c r="D34" s="45" t="s">
        <v>80</v>
      </c>
      <c r="E34" s="74">
        <v>4</v>
      </c>
    </row>
    <row r="35" spans="1:5">
      <c r="A35" s="8" t="s">
        <v>36</v>
      </c>
      <c r="B35" s="8" t="s">
        <v>25</v>
      </c>
      <c r="C35" s="36" t="s">
        <v>80</v>
      </c>
      <c r="D35" s="36" t="s">
        <v>80</v>
      </c>
      <c r="E35" s="80">
        <v>4</v>
      </c>
    </row>
    <row r="36" spans="1:5">
      <c r="A36" s="5" t="s">
        <v>87</v>
      </c>
      <c r="B36" s="5" t="s">
        <v>25</v>
      </c>
      <c r="C36" s="35" t="s">
        <v>80</v>
      </c>
      <c r="D36" s="35" t="s">
        <v>80</v>
      </c>
      <c r="E36" s="81">
        <v>4</v>
      </c>
    </row>
    <row r="37" spans="1:5">
      <c r="A37" s="1" t="s">
        <v>98</v>
      </c>
      <c r="B37" s="1" t="s">
        <v>25</v>
      </c>
      <c r="C37" s="29" t="s">
        <v>80</v>
      </c>
      <c r="D37" s="29" t="s">
        <v>80</v>
      </c>
      <c r="E37" s="75">
        <v>4</v>
      </c>
    </row>
    <row r="38" spans="1:5">
      <c r="A38" s="6" t="s">
        <v>84</v>
      </c>
      <c r="B38" s="6" t="s">
        <v>25</v>
      </c>
      <c r="C38" s="45" t="s">
        <v>80</v>
      </c>
      <c r="D38" s="45" t="s">
        <v>80</v>
      </c>
      <c r="E38" s="74">
        <v>4</v>
      </c>
    </row>
    <row r="39" spans="1:5">
      <c r="A39" s="8" t="s">
        <v>85</v>
      </c>
      <c r="B39" s="8" t="s">
        <v>25</v>
      </c>
      <c r="C39" s="36" t="s">
        <v>80</v>
      </c>
      <c r="D39" s="36" t="s">
        <v>80</v>
      </c>
      <c r="E39" s="80">
        <v>4</v>
      </c>
    </row>
    <row r="40" spans="1:5">
      <c r="A40" s="5" t="s">
        <v>86</v>
      </c>
      <c r="B40" s="5" t="s">
        <v>25</v>
      </c>
      <c r="C40" s="35" t="s">
        <v>80</v>
      </c>
      <c r="D40" s="35" t="s">
        <v>80</v>
      </c>
      <c r="E40" s="81">
        <v>4</v>
      </c>
    </row>
    <row r="41" spans="1:5">
      <c r="A41" s="1" t="s">
        <v>109</v>
      </c>
      <c r="B41" s="1" t="s">
        <v>25</v>
      </c>
      <c r="C41" s="29" t="s">
        <v>80</v>
      </c>
      <c r="D41" s="29" t="s">
        <v>80</v>
      </c>
      <c r="E41" s="75">
        <v>4</v>
      </c>
    </row>
    <row r="42" spans="1:5">
      <c r="A42" s="6" t="s">
        <v>110</v>
      </c>
      <c r="B42" s="6" t="s">
        <v>25</v>
      </c>
      <c r="C42" s="45" t="s">
        <v>80</v>
      </c>
      <c r="D42" s="45" t="s">
        <v>80</v>
      </c>
      <c r="E42" s="74">
        <v>4</v>
      </c>
    </row>
    <row r="43" spans="1:5">
      <c r="A43" s="1" t="s">
        <v>111</v>
      </c>
      <c r="B43" s="1" t="s">
        <v>25</v>
      </c>
      <c r="C43" s="29" t="s">
        <v>80</v>
      </c>
      <c r="D43" s="29" t="s">
        <v>80</v>
      </c>
      <c r="E43" s="75">
        <v>4</v>
      </c>
    </row>
    <row r="44" spans="1:5">
      <c r="A44" s="9" t="s">
        <v>112</v>
      </c>
      <c r="B44" s="9" t="s">
        <v>25</v>
      </c>
      <c r="C44" s="28" t="s">
        <v>80</v>
      </c>
      <c r="D44" s="28" t="s">
        <v>80</v>
      </c>
      <c r="E44" s="72">
        <v>4</v>
      </c>
    </row>
    <row r="45" spans="1:5">
      <c r="A45" s="3" t="s">
        <v>113</v>
      </c>
      <c r="B45" s="3" t="s">
        <v>25</v>
      </c>
      <c r="C45" s="30" t="s">
        <v>80</v>
      </c>
      <c r="D45" s="30" t="s">
        <v>80</v>
      </c>
      <c r="E45" s="73">
        <v>4</v>
      </c>
    </row>
    <row r="46" spans="1:5">
      <c r="A46" s="6" t="s">
        <v>121</v>
      </c>
      <c r="B46" s="6" t="s">
        <v>25</v>
      </c>
      <c r="C46" s="45" t="s">
        <v>80</v>
      </c>
      <c r="D46" s="45" t="s">
        <v>80</v>
      </c>
      <c r="E46" s="74">
        <v>4</v>
      </c>
    </row>
    <row r="47" spans="1:5">
      <c r="A47" s="66" t="s">
        <v>62</v>
      </c>
      <c r="B47" s="66" t="s">
        <v>25</v>
      </c>
      <c r="C47" s="67" t="s">
        <v>80</v>
      </c>
      <c r="D47" s="67" t="s">
        <v>80</v>
      </c>
      <c r="E47" s="68">
        <v>4</v>
      </c>
    </row>
    <row r="48" spans="1:5">
      <c r="A48" s="5" t="s">
        <v>122</v>
      </c>
      <c r="B48" s="5" t="s">
        <v>22</v>
      </c>
      <c r="C48" s="35" t="s">
        <v>80</v>
      </c>
      <c r="D48" s="35" t="s">
        <v>80</v>
      </c>
      <c r="E48" s="81">
        <v>6</v>
      </c>
    </row>
    <row r="49" spans="1:5">
      <c r="A49" s="1" t="s">
        <v>122</v>
      </c>
      <c r="B49" s="1" t="s">
        <v>25</v>
      </c>
      <c r="C49" s="29" t="s">
        <v>80</v>
      </c>
      <c r="D49" s="29" t="s">
        <v>80</v>
      </c>
      <c r="E49" s="75">
        <v>6</v>
      </c>
    </row>
    <row r="50" spans="1:5">
      <c r="A50" s="9" t="s">
        <v>120</v>
      </c>
      <c r="B50" s="9" t="s">
        <v>117</v>
      </c>
      <c r="C50" s="28" t="s">
        <v>80</v>
      </c>
      <c r="D50" s="28" t="s">
        <v>80</v>
      </c>
      <c r="E50" s="72">
        <v>2</v>
      </c>
    </row>
    <row r="51" spans="1:5">
      <c r="A51" s="4" t="s">
        <v>123</v>
      </c>
      <c r="B51" s="4" t="s">
        <v>25</v>
      </c>
      <c r="C51" s="53" t="s">
        <v>80</v>
      </c>
      <c r="D51" s="53" t="s">
        <v>80</v>
      </c>
      <c r="E51" s="79">
        <v>4</v>
      </c>
    </row>
    <row r="52" spans="1:5">
      <c r="A52" s="6" t="s">
        <v>124</v>
      </c>
      <c r="B52" s="6" t="s">
        <v>25</v>
      </c>
      <c r="C52" s="45" t="s">
        <v>80</v>
      </c>
      <c r="D52" s="45" t="s">
        <v>80</v>
      </c>
      <c r="E52" s="74">
        <v>4</v>
      </c>
    </row>
    <row r="53" spans="1:5">
      <c r="A53" s="8" t="s">
        <v>30</v>
      </c>
      <c r="B53" s="8" t="s">
        <v>76</v>
      </c>
      <c r="C53" s="36" t="s">
        <v>80</v>
      </c>
      <c r="D53" s="36" t="s">
        <v>80</v>
      </c>
      <c r="E53" s="80">
        <v>2</v>
      </c>
    </row>
    <row r="54" spans="1:5">
      <c r="A54" s="7" t="s">
        <v>114</v>
      </c>
      <c r="B54" s="7" t="s">
        <v>76</v>
      </c>
      <c r="C54" s="37" t="s">
        <v>80</v>
      </c>
      <c r="D54" s="37" t="s">
        <v>80</v>
      </c>
      <c r="E54" s="49">
        <v>2</v>
      </c>
    </row>
    <row r="55" spans="1:5">
      <c r="A55" s="1" t="s">
        <v>115</v>
      </c>
      <c r="B55" s="1" t="s">
        <v>76</v>
      </c>
      <c r="C55" s="29" t="s">
        <v>80</v>
      </c>
      <c r="D55" s="29" t="s">
        <v>80</v>
      </c>
      <c r="E55" s="75">
        <v>2</v>
      </c>
    </row>
  </sheetData>
  <mergeCells count="8">
    <mergeCell ref="G8:H8"/>
    <mergeCell ref="G9:H9"/>
    <mergeCell ref="G10:H10"/>
    <mergeCell ref="H3:I3"/>
    <mergeCell ref="G4:H4"/>
    <mergeCell ref="G5:H5"/>
    <mergeCell ref="G6:H6"/>
    <mergeCell ref="G7:H7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Rubén Casáñ Arenal</cp:lastModifiedBy>
  <cp:revision>39</cp:revision>
  <dcterms:created xsi:type="dcterms:W3CDTF">2025-04-09T23:59:09Z</dcterms:created>
  <dcterms:modified xsi:type="dcterms:W3CDTF">2025-04-30T14:48:44Z</dcterms:modified>
  <cp:category/>
  <cp:contentStatus/>
</cp:coreProperties>
</file>